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omments2.xml" ContentType="application/vnd.openxmlformats-officedocument.spreadsheetml.comments+xml"/>
  <Override PartName="/xl/drawings/drawing6.xml" ContentType="application/vnd.openxmlformats-officedocument.drawing+xml"/>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omments3.xml" ContentType="application/vnd.openxmlformats-officedocument.spreadsheetml.comments+xml"/>
  <Override PartName="/xl/drawings/drawing7.xml" ContentType="application/vnd.openxmlformats-officedocument.drawing+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omments4.xml" ContentType="application/vnd.openxmlformats-officedocument.spreadsheetml.comments+xml"/>
  <Override PartName="/xl/drawings/drawing8.xml" ContentType="application/vnd.openxmlformats-officedocument.drawing+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trlProps/ctrlProp416.xml" ContentType="application/vnd.ms-excel.controlproperties+xml"/>
  <Override PartName="/xl/ctrlProps/ctrlProp417.xml" ContentType="application/vnd.ms-excel.controlproperties+xml"/>
  <Override PartName="/xl/comments8.xml" ContentType="application/vnd.openxmlformats-officedocument.spreadsheetml.comments+xml"/>
  <Override PartName="/xl/drawings/drawing12.xml" ContentType="application/vnd.openxmlformats-officedocument.drawing+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omments9.xml" ContentType="application/vnd.openxmlformats-officedocument.spreadsheetml.comments+xml"/>
  <Override PartName="/xl/drawings/drawing13.xml" ContentType="application/vnd.openxmlformats-officedocument.drawing+xml"/>
  <Override PartName="/xl/ctrlProps/ctrlProp430.xml" ContentType="application/vnd.ms-excel.controlproperties+xml"/>
  <Override PartName="/xl/ctrlProps/ctrlProp431.xml" ContentType="application/vnd.ms-excel.controlproperties+xml"/>
  <Override PartName="/xl/comments10.xml" ContentType="application/vnd.openxmlformats-officedocument.spreadsheetml.comments+xml"/>
  <Override PartName="/xl/drawings/drawing14.xml" ContentType="application/vnd.openxmlformats-officedocument.drawing+xml"/>
  <Override PartName="/xl/ctrlProps/ctrlProp432.xml" ContentType="application/vnd.ms-excel.controlproperties+xml"/>
  <Override PartName="/xl/ctrlProps/ctrlProp433.xml" ContentType="application/vnd.ms-excel.controlproperties+xml"/>
  <Override PartName="/xl/comments11.xml" ContentType="application/vnd.openxmlformats-officedocument.spreadsheetml.comments+xml"/>
  <Override PartName="/xl/drawings/drawing15.xml" ContentType="application/vnd.openxmlformats-officedocument.drawing+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omments12.xml" ContentType="application/vnd.openxmlformats-officedocument.spreadsheetml.comments+xml"/>
  <Override PartName="/xl/drawings/drawing16.xml" ContentType="application/vnd.openxmlformats-officedocument.drawing+xml"/>
  <Override PartName="/xl/ctrlProps/ctrlProp448.xml" ContentType="application/vnd.ms-excel.controlproperties+xml"/>
  <Override PartName="/xl/ctrlProps/ctrlProp449.xml" ContentType="application/vnd.ms-excel.controlproperties+xml"/>
  <Override PartName="/xl/comments13.xml" ContentType="application/vnd.openxmlformats-officedocument.spreadsheetml.comments+xml"/>
  <Override PartName="/xl/drawings/drawing17.xml" ContentType="application/vnd.openxmlformats-officedocument.drawing+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omments14.xml" ContentType="application/vnd.openxmlformats-officedocument.spreadsheetml.comments+xml"/>
  <Override PartName="/xl/drawings/drawing18.xml" ContentType="application/vnd.openxmlformats-officedocument.drawing+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omments15.xml" ContentType="application/vnd.openxmlformats-officedocument.spreadsheetml.comments+xml"/>
  <Override PartName="/xl/drawings/drawing19.xml" ContentType="application/vnd.openxmlformats-officedocument.drawing+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omments16.xml" ContentType="application/vnd.openxmlformats-officedocument.spreadsheetml.comments+xml"/>
  <Override PartName="/xl/drawings/drawing20.xml" ContentType="application/vnd.openxmlformats-officedocument.drawing+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omments17.xml" ContentType="application/vnd.openxmlformats-officedocument.spreadsheetml.comments+xml"/>
  <Override PartName="/xl/drawings/drawing21.xml" ContentType="application/vnd.openxmlformats-officedocument.drawing+xml"/>
  <Override PartName="/xl/ctrlProps/ctrlProp494.xml" ContentType="application/vnd.ms-excel.controlproperties+xml"/>
  <Override PartName="/xl/ctrlProps/ctrlProp495.xml" ContentType="application/vnd.ms-excel.controlproperties+xml"/>
  <Override PartName="/xl/comments18.xml" ContentType="application/vnd.openxmlformats-officedocument.spreadsheetml.comments+xml"/>
  <Override PartName="/xl/drawings/drawing22.xml" ContentType="application/vnd.openxmlformats-officedocument.drawing+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omments19.xml" ContentType="application/vnd.openxmlformats-officedocument.spreadsheetml.comments+xml"/>
  <Override PartName="/xl/drawings/drawing23.xml" ContentType="application/vnd.openxmlformats-officedocument.drawing+xml"/>
  <Override PartName="/xl/ctrlProps/ctrlProp506.xml" ContentType="application/vnd.ms-excel.controlproperties+xml"/>
  <Override PartName="/xl/ctrlProps/ctrlProp507.xml" ContentType="application/vnd.ms-excel.controlproperties+xml"/>
  <Override PartName="/xl/comments20.xml" ContentType="application/vnd.openxmlformats-officedocument.spreadsheetml.comments+xml"/>
  <Override PartName="/xl/drawings/drawing24.xml" ContentType="application/vnd.openxmlformats-officedocument.drawing+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omments21.xml" ContentType="application/vnd.openxmlformats-officedocument.spreadsheetml.comments+xml"/>
  <Override PartName="/xl/drawings/drawing25.xml" ContentType="application/vnd.openxmlformats-officedocument.drawing+xml"/>
  <Override PartName="/xl/ctrlProps/ctrlProp522.xml" ContentType="application/vnd.ms-excel.controlproperties+xml"/>
  <Override PartName="/xl/ctrlProps/ctrlProp523.xml" ContentType="application/vnd.ms-excel.controlproperties+xml"/>
  <Override PartName="/xl/comments22.xml" ContentType="application/vnd.openxmlformats-officedocument.spreadsheetml.comments+xml"/>
  <Override PartName="/xl/drawings/drawing26.xml" ContentType="application/vnd.openxmlformats-officedocument.drawing+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omments23.xml" ContentType="application/vnd.openxmlformats-officedocument.spreadsheetml.comments+xml"/>
  <Override PartName="/xl/drawings/drawing27.xml" ContentType="application/vnd.openxmlformats-officedocument.drawing+xml"/>
  <Override PartName="/xl/ctrlProps/ctrlProp534.xml" ContentType="application/vnd.ms-excel.controlproperties+xml"/>
  <Override PartName="/xl/ctrlProps/ctrlProp535.xml" ContentType="application/vnd.ms-excel.controlproperties+xml"/>
  <Override PartName="/xl/comments24.xml" ContentType="application/vnd.openxmlformats-officedocument.spreadsheetml.comments+xml"/>
  <Override PartName="/xl/drawings/drawing28.xml" ContentType="application/vnd.openxmlformats-officedocument.drawing+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omments25.xml" ContentType="application/vnd.openxmlformats-officedocument.spreadsheetml.comments+xml"/>
  <Override PartName="/xl/drawings/drawing29.xml" ContentType="application/vnd.openxmlformats-officedocument.drawing+xml"/>
  <Override PartName="/xl/ctrlProps/ctrlProp546.xml" ContentType="application/vnd.ms-excel.controlproperties+xml"/>
  <Override PartName="/xl/ctrlProps/ctrlProp547.xml" ContentType="application/vnd.ms-excel.controlproperties+xml"/>
  <Override PartName="/xl/comments26.xml" ContentType="application/vnd.openxmlformats-officedocument.spreadsheetml.comments+xml"/>
  <Override PartName="/xl/drawings/drawing30.xml" ContentType="application/vnd.openxmlformats-officedocument.drawing+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omments27.xml" ContentType="application/vnd.openxmlformats-officedocument.spreadsheetml.comments+xml"/>
  <Override PartName="/xl/drawings/drawing31.xml" ContentType="application/vnd.openxmlformats-officedocument.drawing+xml"/>
  <Override PartName="/xl/ctrlProps/ctrlProp558.xml" ContentType="application/vnd.ms-excel.controlproperties+xml"/>
  <Override PartName="/xl/ctrlProps/ctrlProp559.xml" ContentType="application/vnd.ms-excel.controlproperties+xml"/>
  <Override PartName="/xl/comments28.xml" ContentType="application/vnd.openxmlformats-officedocument.spreadsheetml.comments+xml"/>
  <Override PartName="/xl/drawings/drawing32.xml" ContentType="application/vnd.openxmlformats-officedocument.drawing+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omments29.xml" ContentType="application/vnd.openxmlformats-officedocument.spreadsheetml.comments+xml"/>
  <Override PartName="/xl/drawings/drawing33.xml" ContentType="application/vnd.openxmlformats-officedocument.drawing+xml"/>
  <Override PartName="/xl/ctrlProps/ctrlProp570.xml" ContentType="application/vnd.ms-excel.controlproperties+xml"/>
  <Override PartName="/xl/ctrlProps/ctrlProp571.xml" ContentType="application/vnd.ms-excel.controlproperties+xml"/>
  <Override PartName="/xl/comments30.xml" ContentType="application/vnd.openxmlformats-officedocument.spreadsheetml.comments+xml"/>
  <Override PartName="/xl/drawings/drawing34.xml" ContentType="application/vnd.openxmlformats-officedocument.drawing+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omments31.xml" ContentType="application/vnd.openxmlformats-officedocument.spreadsheetml.comments+xml"/>
  <Override PartName="/xl/drawings/drawing35.xml" ContentType="application/vnd.openxmlformats-officedocument.drawing+xml"/>
  <Override PartName="/xl/ctrlProps/ctrlProp582.xml" ContentType="application/vnd.ms-excel.controlproperties+xml"/>
  <Override PartName="/xl/ctrlProps/ctrlProp583.xml" ContentType="application/vnd.ms-excel.controlproperties+xml"/>
  <Override PartName="/xl/comments32.xml" ContentType="application/vnd.openxmlformats-officedocument.spreadsheetml.comments+xml"/>
  <Override PartName="/xl/drawings/drawing36.xml" ContentType="application/vnd.openxmlformats-officedocument.drawing+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omments33.xml" ContentType="application/vnd.openxmlformats-officedocument.spreadsheetml.comments+xml"/>
  <Override PartName="/xl/drawings/drawing37.xml" ContentType="application/vnd.openxmlformats-officedocument.drawing+xml"/>
  <Override PartName="/xl/ctrlProps/ctrlProp594.xml" ContentType="application/vnd.ms-excel.controlproperties+xml"/>
  <Override PartName="/xl/ctrlProps/ctrlProp595.xml" ContentType="application/vnd.ms-excel.controlproperties+xml"/>
  <Override PartName="/xl/comments34.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updateLinks="always" codeName="ThisWorkbook"/>
  <mc:AlternateContent xmlns:mc="http://schemas.openxmlformats.org/markup-compatibility/2006">
    <mc:Choice Requires="x15">
      <x15ac:absPath xmlns:x15ac="http://schemas.microsoft.com/office/spreadsheetml/2010/11/ac" url="C:\Users\brody\Downloads\"/>
    </mc:Choice>
  </mc:AlternateContent>
  <xr:revisionPtr revIDLastSave="0" documentId="8_{24B0D600-E049-4DCD-81A8-30EC0A1D67F1}" xr6:coauthVersionLast="47" xr6:coauthVersionMax="47" xr10:uidLastSave="{00000000-0000-0000-0000-000000000000}"/>
  <bookViews>
    <workbookView xWindow="-108" yWindow="-108" windowWidth="23256" windowHeight="12456" tabRatio="1000" firstSheet="2" activeTab="5" xr2:uid="{00000000-000D-0000-FFFF-FFFF00000000}"/>
  </bookViews>
  <sheets>
    <sheet name="Placeholders" sheetId="112" state="hidden" r:id="rId1"/>
    <sheet name="ResultsPH" sheetId="111" state="hidden" r:id="rId2"/>
    <sheet name="Instructions" sheetId="46" r:id="rId3"/>
    <sheet name="Enable Macros Instructions" sheetId="136" state="hidden" r:id="rId4"/>
    <sheet name="ResourceConcernChecklist" sheetId="89" state="hidden" r:id="rId5"/>
    <sheet name="CPA-52" sheetId="2" r:id="rId6"/>
    <sheet name="CPA-52 RFO NRCS Planner" sheetId="157" r:id="rId7"/>
    <sheet name="CART-Results" sheetId="110" state="hidden" r:id="rId8"/>
    <sheet name="Cultural Resources" sheetId="137" state="hidden" r:id="rId9"/>
    <sheet name="CulturalResources" sheetId="135" state="hidden" r:id="rId10"/>
    <sheet name="CulturalResources FS" sheetId="138" state="hidden" r:id="rId11"/>
    <sheet name="EandTSpecies" sheetId="122" state="hidden" r:id="rId12"/>
    <sheet name="EandTSpecies FS" sheetId="155" state="hidden" r:id="rId13"/>
    <sheet name="CleanAir" sheetId="116" state="hidden" r:id="rId14"/>
    <sheet name="CleanAir (FS1)" sheetId="143" state="hidden" r:id="rId15"/>
    <sheet name="CleanAir (FS2)" sheetId="144" state="hidden" r:id="rId16"/>
    <sheet name="CleanWater" sheetId="141" state="hidden" r:id="rId17"/>
    <sheet name="CleanWater FS" sheetId="145" state="hidden" r:id="rId18"/>
    <sheet name="CoastalZone" sheetId="119" state="hidden" r:id="rId19"/>
    <sheet name="CoralReefs" sheetId="120" state="hidden" r:id="rId20"/>
    <sheet name="EssentialFishHabitat" sheetId="123" state="hidden" r:id="rId21"/>
    <sheet name="FloodplainManagement" sheetId="124" state="hidden" r:id="rId22"/>
    <sheet name="FloodplainManagement FS" sheetId="146" state="hidden" r:id="rId23"/>
    <sheet name="InvasiveSpecies" sheetId="125" state="hidden" r:id="rId24"/>
    <sheet name="InvasiveSpecies FS" sheetId="147" state="hidden" r:id="rId25"/>
    <sheet name="MigratoryBirds&amp;Eagles" sheetId="134" state="hidden" r:id="rId26"/>
    <sheet name="MigratoryBirds&amp;Eagles FS" sheetId="148" state="hidden" r:id="rId27"/>
    <sheet name="NaturalAreas" sheetId="127" state="hidden" r:id="rId28"/>
    <sheet name="NaturalAreas FS" sheetId="149" state="hidden" r:id="rId29"/>
    <sheet name="PrimeUniqueFarmlands" sheetId="128" state="hidden" r:id="rId30"/>
    <sheet name="PrimeUniqueFarmlands FS" sheetId="150" state="hidden" r:id="rId31"/>
    <sheet name="RiparianArea" sheetId="129" state="hidden" r:id="rId32"/>
    <sheet name="RiparianArea FS" sheetId="151" state="hidden" r:id="rId33"/>
    <sheet name="ScenicBeauty" sheetId="131" state="hidden" r:id="rId34"/>
    <sheet name="ScenicBeauty FS" sheetId="152" state="hidden" r:id="rId35"/>
    <sheet name="Wetlands" sheetId="132" state="hidden" r:id="rId36"/>
    <sheet name="Wetlands FS" sheetId="153" state="hidden" r:id="rId37"/>
    <sheet name="WildScenicRivers" sheetId="133" state="hidden" r:id="rId38"/>
    <sheet name="WildScenicRivers FS" sheetId="154" state="hidden" r:id="rId39"/>
  </sheets>
  <definedNames>
    <definedName name="_xlnm._FilterDatabase" localSheetId="7" hidden="1">'CART-Results'!$A$13:$A$98</definedName>
    <definedName name="_xlnm._FilterDatabase" localSheetId="5" hidden="1">'CPA-52'!#REF!</definedName>
    <definedName name="_xlnm._FilterDatabase" localSheetId="6" hidden="1">'CPA-52 RFO NRCS Planner'!#REF!</definedName>
    <definedName name="_xlnm._FilterDatabase" localSheetId="0" hidden="1">Placeholders!$A$5:$A$9</definedName>
    <definedName name="_xlnm._FilterDatabase" localSheetId="1" hidden="1">ResultsPH!$A$13:$A$88</definedName>
    <definedName name="_SEC2" localSheetId="9">#REF!</definedName>
    <definedName name="A">'CART-Results'!$1:$1048576</definedName>
    <definedName name="AIR" localSheetId="7">'CART-Results'!#REF!</definedName>
    <definedName name="AIR" localSheetId="6">'CPA-52 RFO NRCS Planner'!#REF!</definedName>
    <definedName name="AIR" localSheetId="9">#REF!</definedName>
    <definedName name="AIR" localSheetId="0">Placeholders!$A$38:$A$43</definedName>
    <definedName name="AIR" localSheetId="1">#REF!</definedName>
    <definedName name="AIR">'CPA-52'!#REF!</definedName>
    <definedName name="Alt1_effects" localSheetId="9">#REF!,#REF!,#REF!,#REF!,#REF!,#REF!,#REF!,#REF!,#REF!</definedName>
    <definedName name="ANIMALS" localSheetId="7">'CART-Results'!#REF!</definedName>
    <definedName name="ANIMALS" localSheetId="6">'CPA-52 RFO NRCS Planner'!#REF!</definedName>
    <definedName name="ANIMALS" localSheetId="9">#REF!</definedName>
    <definedName name="ANIMALS" localSheetId="0">Placeholders!$A$54:$A$56</definedName>
    <definedName name="ANIMALS" localSheetId="1">#REF!</definedName>
    <definedName name="ANIMALS">'CPA-52'!#REF!</definedName>
    <definedName name="AppendixX" localSheetId="6">'CPA-52 RFO NRCS Planner'!$A$28,'CPA-52 RFO NRCS Planner'!$A$79</definedName>
    <definedName name="AppendixX" localSheetId="9">#REF!,#REF!</definedName>
    <definedName name="AppendixX">'CPA-52'!$A$28,'CPA-52'!$A$79</definedName>
    <definedName name="Benchmark" localSheetId="7">'CART-Results'!#REF!</definedName>
    <definedName name="Benchmark" localSheetId="6">'CPA-52 RFO NRCS Planner'!#REF!</definedName>
    <definedName name="Benchmark" localSheetId="9">#REF!</definedName>
    <definedName name="Benchmark" localSheetId="0">Placeholders!$Y$8</definedName>
    <definedName name="Benchmark" localSheetId="1">#REF!</definedName>
    <definedName name="Benchmark">'CPA-52'!#REF!</definedName>
    <definedName name="blank" localSheetId="7">#REF!</definedName>
    <definedName name="CAA_Alt1">CleanAir!$K$47</definedName>
    <definedName name="CAA_Alt2">CleanAir!$R$47</definedName>
    <definedName name="CAA_N">CleanAir!$D$47</definedName>
    <definedName name="CAAAlt1" localSheetId="6">'CPA-52 RFO NRCS Planner'!$M$161</definedName>
    <definedName name="CAAAlt1">'CPA-52'!$M$161</definedName>
    <definedName name="CAAAlt2" localSheetId="6">'CPA-52 RFO NRCS Planner'!$T$161</definedName>
    <definedName name="CAAAlt2">'CPA-52'!$T$161</definedName>
    <definedName name="CAAN" localSheetId="6">'CPA-52 RFO NRCS Planner'!$F$161</definedName>
    <definedName name="CAAN">'CPA-52'!$F$161</definedName>
    <definedName name="Context" localSheetId="7">'CART-Results'!#REF!</definedName>
    <definedName name="Context" localSheetId="6">'CPA-52 RFO NRCS Planner'!#REF!</definedName>
    <definedName name="Context" localSheetId="9">#REF!</definedName>
    <definedName name="Context" localSheetId="0">Placeholders!$AB$27:$AB$31</definedName>
    <definedName name="Context" localSheetId="1">#REF!</definedName>
    <definedName name="Context">'CPA-52'!#REF!</definedName>
    <definedName name="Context1" localSheetId="9">#REF!</definedName>
    <definedName name="CR_Alt1">CoralReefs!$K$29</definedName>
    <definedName name="CR_Alt2">CoralReefs!$R$29</definedName>
    <definedName name="CR_N">CoralReefs!$D$29</definedName>
    <definedName name="CRAlt1" localSheetId="6">'CPA-52 RFO NRCS Planner'!$M$172</definedName>
    <definedName name="CRAlt1">'CPA-52'!$M$172</definedName>
    <definedName name="CRAlt2" localSheetId="6">'CPA-52 RFO NRCS Planner'!$T$172</definedName>
    <definedName name="CRAlt2">'CPA-52'!$T$172</definedName>
    <definedName name="CRHP_Alt1" localSheetId="9">CulturalResources!$K$63</definedName>
    <definedName name="CRHP_Alt2" localSheetId="9">CulturalResources!$R$63</definedName>
    <definedName name="CRHP_N" localSheetId="9">CulturalResources!$D$63</definedName>
    <definedName name="CRHPAlt1" localSheetId="6">'CPA-52 RFO NRCS Planner'!$M$174</definedName>
    <definedName name="CRHPAlt1">'CPA-52'!$M$174</definedName>
    <definedName name="CRHPAlt2" localSheetId="6">'CPA-52 RFO NRCS Planner'!$T$174</definedName>
    <definedName name="CRHPAlt2">'CPA-52'!$T$174</definedName>
    <definedName name="CRHPN" localSheetId="6">'CPA-52 RFO NRCS Planner'!$F$174</definedName>
    <definedName name="CRHPN">'CPA-52'!$F$174</definedName>
    <definedName name="CRN" localSheetId="6">'CPA-52 RFO NRCS Planner'!$F$172</definedName>
    <definedName name="CRN">'CPA-52'!$F$172</definedName>
    <definedName name="CWA_Alt1">CleanWater!$K$93</definedName>
    <definedName name="CWA_Alt2">CleanWater!$R$93</definedName>
    <definedName name="CWA_N">CleanWater!$D$93</definedName>
    <definedName name="CWAAlt1" localSheetId="6">'CPA-52 RFO NRCS Planner'!$M$165</definedName>
    <definedName name="CWAAlt1">'CPA-52'!$M$165</definedName>
    <definedName name="CWAAlt2" localSheetId="6">'CPA-52 RFO NRCS Planner'!$T$165</definedName>
    <definedName name="CWAAlt2">'CPA-52'!$T$165</definedName>
    <definedName name="CWAN" localSheetId="6">'CPA-52 RFO NRCS Planner'!$F$165</definedName>
    <definedName name="CWAN">'CPA-52'!$F$165</definedName>
    <definedName name="CZMA_Alt1">CoastalZone!$K$30</definedName>
    <definedName name="CZMA_Alt2">CoastalZone!$R$30</definedName>
    <definedName name="CZMA_N">CoastalZone!$D$30</definedName>
    <definedName name="CZMAlt1" localSheetId="6">'CPA-52 RFO NRCS Planner'!$M$170</definedName>
    <definedName name="CZMAlt1">'CPA-52'!$M$170</definedName>
    <definedName name="CZMAlt2" localSheetId="6">'CPA-52 RFO NRCS Planner'!$T$170</definedName>
    <definedName name="CZMAlt2">'CPA-52'!$T$170</definedName>
    <definedName name="CZMN" localSheetId="6">'CPA-52 RFO NRCS Planner'!$F$170</definedName>
    <definedName name="CZMN">'CPA-52'!$F$170</definedName>
    <definedName name="Effect" localSheetId="9">#REF!</definedName>
    <definedName name="effects" localSheetId="9">#REF!</definedName>
    <definedName name="EFH_Alt1">EssentialFishHabitat!$K$37</definedName>
    <definedName name="EFH_Alt2">EssentialFishHabitat!$R$37</definedName>
    <definedName name="EFH_N">EssentialFishHabitat!$D$37</definedName>
    <definedName name="EFHAlt1" localSheetId="6">'CPA-52 RFO NRCS Planner'!$M$184</definedName>
    <definedName name="EFHAlt1">'CPA-52'!$M$184</definedName>
    <definedName name="EFHAlt2" localSheetId="6">'CPA-52 RFO NRCS Planner'!$T$184</definedName>
    <definedName name="EFHAlt2">'CPA-52'!$T$184</definedName>
    <definedName name="EFHN" localSheetId="6">'CPA-52 RFO NRCS Planner'!$F$184</definedName>
    <definedName name="EFHN">'CPA-52'!$F$184</definedName>
    <definedName name="FindingR1" localSheetId="6">'CPA-52 RFO NRCS Planner'!$F$306</definedName>
    <definedName name="FindingR1">'CPA-52'!$F$308</definedName>
    <definedName name="FindingR1R2" localSheetId="6">'CPA-52 RFO NRCS Planner'!$F$306:$Z$320</definedName>
    <definedName name="FindingR1R2">'CPA-52'!$F$308:$Z$322</definedName>
    <definedName name="FindingR2" localSheetId="6">'CPA-52 RFO NRCS Planner'!$F$309:$Z$320</definedName>
    <definedName name="FindingR2">'CPA-52'!$F$311:$Z$322</definedName>
    <definedName name="FM_Alt1">FloodplainManagement!$K$37</definedName>
    <definedName name="FM_Alt2">FloodplainManagement!$R$37</definedName>
    <definedName name="FM_N">FloodplainManagement!$D$37</definedName>
    <definedName name="FMAlt1" localSheetId="6">'CPA-52 RFO NRCS Planner'!$M$186</definedName>
    <definedName name="FMAlt1">'CPA-52'!$M$186</definedName>
    <definedName name="FMAlt2" localSheetId="6">'CPA-52 RFO NRCS Planner'!$T$186</definedName>
    <definedName name="FMAlt2">'CPA-52'!$T$186</definedName>
    <definedName name="FMN" localSheetId="6">'CPA-52 RFO NRCS Planner'!$F$186</definedName>
    <definedName name="FMN">'CPA-52'!$F$186</definedName>
    <definedName name="IS_Alt1">InvasiveSpecies!$K$30</definedName>
    <definedName name="IS_Alt2">InvasiveSpecies!$R$30</definedName>
    <definedName name="IS_N">InvasiveSpecies!$D$30</definedName>
    <definedName name="ISN" localSheetId="6">'CPA-52 RFO NRCS Planner'!$F$190</definedName>
    <definedName name="ISN">'CPA-52'!$F$190</definedName>
    <definedName name="ISNAlt1" localSheetId="6">'CPA-52 RFO NRCS Planner'!$M$190</definedName>
    <definedName name="ISNAlt1">'CPA-52'!$M$190</definedName>
    <definedName name="ISNAlt2" localSheetId="6">'CPA-52 RFO NRCS Planner'!$T$190</definedName>
    <definedName name="ISNAlt2">'CPA-52'!$T$190</definedName>
    <definedName name="LandUse" localSheetId="7">'CART-Results'!#REF!</definedName>
    <definedName name="LandUse" localSheetId="6">'CPA-52 RFO NRCS Planner'!#REF!</definedName>
    <definedName name="LandUse" localSheetId="9">#REF!</definedName>
    <definedName name="LandUse" localSheetId="0">Placeholders!$R$35:$R$38</definedName>
    <definedName name="LandUse" localSheetId="1">#REF!</definedName>
    <definedName name="LandUse">'CPA-52'!#REF!</definedName>
    <definedName name="MBTA_Alt1" localSheetId="25">'MigratoryBirds&amp;Eagles'!$K$39:$P$39</definedName>
    <definedName name="MBTA_Alt2" localSheetId="25">'MigratoryBirds&amp;Eagles'!$R$39:$W$39</definedName>
    <definedName name="MBTA_N" localSheetId="25">'MigratoryBirds&amp;Eagles'!$D$39:$I$39</definedName>
    <definedName name="MBTAlt1" localSheetId="6">'CPA-52 RFO NRCS Planner'!$M$194</definedName>
    <definedName name="MBTAlt1">'CPA-52'!$M$194</definedName>
    <definedName name="MBTAlt2" localSheetId="6">'CPA-52 RFO NRCS Planner'!$T$194</definedName>
    <definedName name="MBTAlt2">'CPA-52'!$T$194</definedName>
    <definedName name="MBTN" localSheetId="6">'CPA-52 RFO NRCS Planner'!$F$194</definedName>
    <definedName name="MBTN">'CPA-52'!$F$194</definedName>
    <definedName name="NA_Alt1">NaturalAreas!$K$30</definedName>
    <definedName name="NA_Alt2">NaturalAreas!$R$30</definedName>
    <definedName name="NA_N">NaturalAreas!$D$30</definedName>
    <definedName name="NAAlt1" localSheetId="6">'CPA-52 RFO NRCS Planner'!$M$199</definedName>
    <definedName name="NAAlt1">'CPA-52'!$M$199</definedName>
    <definedName name="NAAlt2" localSheetId="6">'CPA-52 RFO NRCS Planner'!$T$199</definedName>
    <definedName name="NAAlt2">'CPA-52'!$T$199</definedName>
    <definedName name="NAN" localSheetId="6">'CPA-52 RFO NRCS Planner'!$F$199</definedName>
    <definedName name="NAN">'CPA-52'!$F$199</definedName>
    <definedName name="NoConcern" localSheetId="7">#REF!</definedName>
    <definedName name="NoConcern" localSheetId="9">#REF!</definedName>
    <definedName name="NoConcern" localSheetId="1">#REF!</definedName>
    <definedName name="NoConcern">ResourceConcernChecklist!$C$91</definedName>
    <definedName name="PLANTS" localSheetId="7">'CART-Results'!#REF!</definedName>
    <definedName name="PLANTS" localSheetId="6">'CPA-52 RFO NRCS Planner'!#REF!</definedName>
    <definedName name="PLANTS" localSheetId="9">#REF!</definedName>
    <definedName name="PLANTS" localSheetId="0">Placeholders!$A$46:$A$50</definedName>
    <definedName name="PLANTS" localSheetId="1">#REF!</definedName>
    <definedName name="PLANTS">'CPA-52'!#REF!</definedName>
    <definedName name="_xlnm.Print_Area" localSheetId="7">'CART-Results'!$B$1:$N$98</definedName>
    <definedName name="_xlnm.Print_Area" localSheetId="13">CleanAir!$A$1:$W$56</definedName>
    <definedName name="_xlnm.Print_Area" localSheetId="14">'CleanAir (FS1)'!$A$1:$T$50</definedName>
    <definedName name="_xlnm.Print_Area" localSheetId="15">'CleanAir (FS2)'!$A$1:$T$45</definedName>
    <definedName name="_xlnm.Print_Area" localSheetId="16">CleanWater!$A$1:$W$103</definedName>
    <definedName name="_xlnm.Print_Area" localSheetId="17">'CleanWater FS'!$A$1:$T$56</definedName>
    <definedName name="_xlnm.Print_Area" localSheetId="18">CoastalZone!$A$1:$W$40</definedName>
    <definedName name="_xlnm.Print_Area" localSheetId="19">CoralReefs!$A$1:$W$39</definedName>
    <definedName name="_xlnm.Print_Area" localSheetId="5">'CPA-52'!$A$1:$Z$346</definedName>
    <definedName name="_xlnm.Print_Area" localSheetId="6">'CPA-52 RFO NRCS Planner'!$A$1:$Z$344</definedName>
    <definedName name="_xlnm.Print_Area" localSheetId="8">'Cultural Resources'!$B$1:$G$56</definedName>
    <definedName name="_xlnm.Print_Area" localSheetId="9">CulturalResources!$A$1:$W$73</definedName>
    <definedName name="_xlnm.Print_Area" localSheetId="10">'CulturalResources FS'!$A$1:$T$94</definedName>
    <definedName name="_xlnm.Print_Area" localSheetId="11">EandTSpecies!$A$1:$W$55</definedName>
    <definedName name="_xlnm.Print_Area" localSheetId="12">'EandTSpecies FS'!$A$1:$T$46</definedName>
    <definedName name="_xlnm.Print_Area" localSheetId="3">'Enable Macros Instructions'!$A$1:$Q$167</definedName>
    <definedName name="_xlnm.Print_Area" localSheetId="20">EssentialFishHabitat!$A$1:$W$42</definedName>
    <definedName name="_xlnm.Print_Area" localSheetId="21">FloodplainManagement!$A$1:$W$42</definedName>
    <definedName name="_xlnm.Print_Area" localSheetId="22">'FloodplainManagement FS'!$A$1:$T$55</definedName>
    <definedName name="_xlnm.Print_Area" localSheetId="2">Instructions!$A$1:$Q$381</definedName>
    <definedName name="_xlnm.Print_Area" localSheetId="23">InvasiveSpecies!$A$1:$W$35</definedName>
    <definedName name="_xlnm.Print_Area" localSheetId="24">'InvasiveSpecies FS'!$A$1:$T$51</definedName>
    <definedName name="_xlnm.Print_Area" localSheetId="25">'MigratoryBirds&amp;Eagles'!$A$1:$W$45</definedName>
    <definedName name="_xlnm.Print_Area" localSheetId="26">'MigratoryBirds&amp;Eagles FS'!$A$1:$T$50</definedName>
    <definedName name="_xlnm.Print_Area" localSheetId="27">NaturalAreas!$A$1:$W$35</definedName>
    <definedName name="_xlnm.Print_Area" localSheetId="28">'NaturalAreas FS'!$A$1:$T$33</definedName>
    <definedName name="_xlnm.Print_Area" localSheetId="0">Placeholders!$A$1:$AI$181</definedName>
    <definedName name="_xlnm.Print_Area" localSheetId="29">PrimeUniqueFarmlands!$A$1:$W$35</definedName>
    <definedName name="_xlnm.Print_Area" localSheetId="30">'PrimeUniqueFarmlands FS'!$A$1:$T$53</definedName>
    <definedName name="_xlnm.Print_Area" localSheetId="4">ResourceConcernChecklist!$A$1:$S$100</definedName>
    <definedName name="_xlnm.Print_Area" localSheetId="31">RiparianArea!$A$1:$W$35</definedName>
    <definedName name="_xlnm.Print_Area" localSheetId="32">'RiparianArea FS'!$A$1:$T$48</definedName>
    <definedName name="_xlnm.Print_Area" localSheetId="33">ScenicBeauty!$A$1:$W$35</definedName>
    <definedName name="_xlnm.Print_Area" localSheetId="34">'ScenicBeauty FS'!$A$1:$T$57</definedName>
    <definedName name="_xlnm.Print_Area" localSheetId="35">Wetlands!$A$1:$W$35</definedName>
    <definedName name="_xlnm.Print_Area" localSheetId="36">'Wetlands FS'!$A$1:$T$52</definedName>
    <definedName name="_xlnm.Print_Area" localSheetId="37">WildScenicRivers!$A$1:$W$35</definedName>
    <definedName name="_xlnm.Print_Area" localSheetId="38">'WildScenicRivers FS'!$A$1:$T$48</definedName>
    <definedName name="_xlnm.Print_Titles" localSheetId="7">'CART-Results'!$1:$12</definedName>
    <definedName name="_xlnm.Print_Titles" localSheetId="5">'CPA-52'!$1:$6</definedName>
    <definedName name="_xlnm.Print_Titles" localSheetId="6">'CPA-52 RFO NRCS Planner'!$1:$6</definedName>
    <definedName name="PUF_Alt1">PrimeUniqueFarmlands!$K$30</definedName>
    <definedName name="PUF_Alt2">PrimeUniqueFarmlands!$R$30</definedName>
    <definedName name="PUF_N">PrimeUniqueFarmlands!$D$30</definedName>
    <definedName name="PUFAlt1" localSheetId="6">'CPA-52 RFO NRCS Planner'!$M$203</definedName>
    <definedName name="PUFAlt1">'CPA-52'!$M$203</definedName>
    <definedName name="PUFAlt2" localSheetId="6">'CPA-52 RFO NRCS Planner'!$T$203</definedName>
    <definedName name="PUFAlt2">'CPA-52'!$T$203</definedName>
    <definedName name="PUFN" localSheetId="6">'CPA-52 RFO NRCS Planner'!$F$203</definedName>
    <definedName name="PUFN">'CPA-52'!$F$203</definedName>
    <definedName name="RPA_Alt1">RiparianArea!$K$30</definedName>
    <definedName name="RPA_Alt2">RiparianArea!$R$30</definedName>
    <definedName name="RPA_N">RiparianArea!$D$30</definedName>
    <definedName name="RPAAlt1" localSheetId="6">'CPA-52 RFO NRCS Planner'!$M$207</definedName>
    <definedName name="RPAAlt1">'CPA-52'!$M$207</definedName>
    <definedName name="RPAAlt2" localSheetId="6">'CPA-52 RFO NRCS Planner'!$T$207</definedName>
    <definedName name="RPAAlt2">'CPA-52'!$T$207</definedName>
    <definedName name="RPAN" localSheetId="6">'CPA-52 RFO NRCS Planner'!$F$207</definedName>
    <definedName name="RPAN">'CPA-52'!$F$207</definedName>
    <definedName name="SB_Alt1">ScenicBeauty!$K$30</definedName>
    <definedName name="SB_Alt2">ScenicBeauty!$R$30</definedName>
    <definedName name="SB_N">ScenicBeauty!$D$30</definedName>
    <definedName name="SBAlt1" localSheetId="6">'CPA-52 RFO NRCS Planner'!$M$211</definedName>
    <definedName name="SBAlt1">'CPA-52'!$M$211</definedName>
    <definedName name="SBAlt2" localSheetId="6">'CPA-52 RFO NRCS Planner'!$T$211</definedName>
    <definedName name="SBAlt2">'CPA-52'!$T$211</definedName>
    <definedName name="SBN" localSheetId="6">'CPA-52 RFO NRCS Planner'!$F$211</definedName>
    <definedName name="SBN">'CPA-52'!$F$211</definedName>
    <definedName name="SE_SRW" localSheetId="7">#REF!</definedName>
    <definedName name="SEC" localSheetId="7">'CART-Results'!#REF!</definedName>
    <definedName name="SEC" localSheetId="6">'CPA-52 RFO NRCS Planner'!#REF!</definedName>
    <definedName name="SEC" localSheetId="9">#REF!</definedName>
    <definedName name="SEC" localSheetId="0">Placeholders!$R$6:$R$12</definedName>
    <definedName name="SEC" localSheetId="1">#REF!</definedName>
    <definedName name="SEC">'CPA-52'!#REF!</definedName>
    <definedName name="SOIL" localSheetId="7">'CART-Results'!#REF!</definedName>
    <definedName name="SOIL" localSheetId="6">'CPA-52 RFO NRCS Planner'!#REF!</definedName>
    <definedName name="SOIL" localSheetId="9">#REF!</definedName>
    <definedName name="SOIL" localSheetId="0">Placeholders!$A$5:$A$9</definedName>
    <definedName name="SOIL" localSheetId="1">#REF!</definedName>
    <definedName name="SOIL">'CPA-52'!#REF!</definedName>
    <definedName name="TES_Alt1">EandTSpecies!$K$50</definedName>
    <definedName name="TES_Alt2">EandTSpecies!$R$50</definedName>
    <definedName name="TES_N">EandTSpecies!$D$50</definedName>
    <definedName name="TESAlt1" localSheetId="6">'CPA-52 RFO NRCS Planner'!$M$179</definedName>
    <definedName name="TESAlt1">'CPA-52'!$M$179</definedName>
    <definedName name="TESAlt2" localSheetId="6">'CPA-52 RFO NRCS Planner'!$T$179</definedName>
    <definedName name="TESAlt2">'CPA-52'!$T$179</definedName>
    <definedName name="TESN" localSheetId="6">'CPA-52 RFO NRCS Planner'!$F$179</definedName>
    <definedName name="TESN">'CPA-52'!$F$179</definedName>
    <definedName name="Text26" localSheetId="6">'CPA-52 RFO NRCS Planner'!$A$28</definedName>
    <definedName name="Text26">'CPA-52'!$A$28</definedName>
    <definedName name="Text77" localSheetId="6">'CPA-52 RFO NRCS Planner'!$A$79</definedName>
    <definedName name="Text77">'CPA-52'!$A$79</definedName>
    <definedName name="Undetermined._Further_analysis_required">CleanWater!$K$93</definedName>
    <definedName name="WATER" localSheetId="7">'CART-Results'!#REF!</definedName>
    <definedName name="WATER" localSheetId="9">#REF!</definedName>
    <definedName name="WATER" localSheetId="0">Placeholders!$A$27:$A$35</definedName>
    <definedName name="WATER" localSheetId="1">#REF!</definedName>
    <definedName name="Wet_Alt1">Wetlands!$K$30</definedName>
    <definedName name="Wet_Alt2">Wetlands!$R$30</definedName>
    <definedName name="Wet_N">Wetlands!$D$30</definedName>
    <definedName name="WetAlt1" localSheetId="6">'CPA-52 RFO NRCS Planner'!$M$215</definedName>
    <definedName name="WetAlt1">'CPA-52'!$M$215</definedName>
    <definedName name="WetAlt2" localSheetId="6">'CPA-52 RFO NRCS Planner'!$T$215</definedName>
    <definedName name="WetAlt2">'CPA-52'!$T$215</definedName>
    <definedName name="WetN" localSheetId="6">'CPA-52 RFO NRCS Planner'!$F$215</definedName>
    <definedName name="WetN">'CPA-52'!$F$215</definedName>
    <definedName name="WSR_Alt1">WildScenicRivers!$K$30</definedName>
    <definedName name="WSR_Alt2">WildScenicRivers!$R$30</definedName>
    <definedName name="WSR_N">WildScenicRivers!$D$30</definedName>
    <definedName name="WSRAlt1" localSheetId="6">'CPA-52 RFO NRCS Planner'!$M$219</definedName>
    <definedName name="WSRAlt1">'CPA-52'!$M$219</definedName>
    <definedName name="WSRAlt2" localSheetId="6">'CPA-52 RFO NRCS Planner'!$T$219</definedName>
    <definedName name="WSRAlt2">'CPA-52'!$T$219</definedName>
    <definedName name="WSRN" localSheetId="6">'CPA-52 RFO NRCS Planner'!$F$219</definedName>
    <definedName name="WSRN">'CPA-52'!$F$219</definedName>
    <definedName name="Z_A18DEB45_940B_4D02_8C0E_96FAFAABF7AE_.wvu.PrintArea" localSheetId="7" hidden="1">'CART-Results'!$B$1:$H$96</definedName>
    <definedName name="Z_A18DEB45_940B_4D02_8C0E_96FAFAABF7AE_.wvu.PrintArea" localSheetId="5" hidden="1">'CPA-52'!$A$1:$M$331</definedName>
    <definedName name="Z_A18DEB45_940B_4D02_8C0E_96FAFAABF7AE_.wvu.PrintArea" localSheetId="6" hidden="1">'CPA-52 RFO NRCS Planner'!$A$1:$M$329</definedName>
    <definedName name="Z_A18DEB45_940B_4D02_8C0E_96FAFAABF7AE_.wvu.PrintArea" localSheetId="3" hidden="1">'Enable Macros Instructions'!$A$2:$J$179</definedName>
    <definedName name="Z_A18DEB45_940B_4D02_8C0E_96FAFAABF7AE_.wvu.PrintArea" localSheetId="2" hidden="1">Instructions!$A$2:$J$395</definedName>
    <definedName name="Z_A18DEB45_940B_4D02_8C0E_96FAFAABF7AE_.wvu.PrintArea" localSheetId="0" hidden="1">Placeholders!#REF!</definedName>
  </definedNames>
  <calcPr calcId="191029"/>
  <customWorkbookViews>
    <customWorkbookView name="meg.bishop - Personal View" guid="{A18DEB45-940B-4D02-8C0E-96FAFAABF7AE}" mergeInterval="0" personalView="1" maximized="1" windowWidth="1020" windowHeight="588" activeSheetId="2" showStatusbar="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5" i="157" l="1"/>
  <c r="Q4" i="157"/>
  <c r="Q3" i="157"/>
  <c r="Q1" i="157"/>
  <c r="N4" i="89"/>
  <c r="N3" i="89"/>
  <c r="N3" i="133" l="1"/>
  <c r="N3" i="132"/>
  <c r="N3" i="131"/>
  <c r="N3" i="129"/>
  <c r="N3" i="128"/>
  <c r="N3" i="127"/>
  <c r="N5" i="134"/>
  <c r="N4" i="134"/>
  <c r="N3" i="134"/>
  <c r="N2" i="134"/>
  <c r="N3" i="125"/>
  <c r="N3" i="124"/>
  <c r="N5" i="141"/>
  <c r="N4" i="141"/>
  <c r="N3" i="141"/>
  <c r="N2" i="141"/>
  <c r="N3" i="122"/>
  <c r="N3" i="116"/>
  <c r="N2" i="116"/>
  <c r="G3" i="137"/>
  <c r="G5" i="137"/>
  <c r="G4" i="137"/>
  <c r="G2" i="137"/>
  <c r="N5" i="133"/>
  <c r="N4" i="133"/>
  <c r="N2" i="133"/>
  <c r="N5" i="132"/>
  <c r="N4" i="132"/>
  <c r="N2" i="132"/>
  <c r="N5" i="131"/>
  <c r="N4" i="131"/>
  <c r="N2" i="131"/>
  <c r="N5" i="129"/>
  <c r="N4" i="129"/>
  <c r="N2" i="129"/>
  <c r="N5" i="128"/>
  <c r="N4" i="128"/>
  <c r="N2" i="128"/>
  <c r="N5" i="127"/>
  <c r="N4" i="127"/>
  <c r="N2" i="127"/>
  <c r="N5" i="125"/>
  <c r="N4" i="125"/>
  <c r="N2" i="125"/>
  <c r="N5" i="124"/>
  <c r="N4" i="124"/>
  <c r="N2" i="124"/>
  <c r="N5" i="123"/>
  <c r="N4" i="123"/>
  <c r="N3" i="123"/>
  <c r="N2" i="123"/>
  <c r="N5" i="122"/>
  <c r="N4" i="122"/>
  <c r="N2" i="122"/>
  <c r="N5" i="120"/>
  <c r="N4" i="120"/>
  <c r="N3" i="120"/>
  <c r="N2" i="120"/>
  <c r="N5" i="119"/>
  <c r="N4" i="119"/>
  <c r="N3" i="119"/>
  <c r="N2" i="119"/>
  <c r="N5" i="116" l="1"/>
  <c r="N4" i="116"/>
  <c r="S4" i="111" l="1"/>
  <c r="S5" i="111"/>
  <c r="S6" i="111"/>
  <c r="S7" i="111"/>
  <c r="S8" i="111"/>
  <c r="S9" i="111"/>
  <c r="S10" i="111"/>
  <c r="S11" i="111"/>
  <c r="S12" i="111"/>
  <c r="S13" i="111"/>
  <c r="S14" i="111"/>
  <c r="S15" i="111"/>
  <c r="S16" i="111"/>
  <c r="S17" i="111"/>
  <c r="S18" i="111"/>
  <c r="S19" i="111"/>
  <c r="S20" i="111"/>
  <c r="S21" i="111"/>
  <c r="S22" i="111"/>
  <c r="S23" i="111"/>
  <c r="S24" i="111"/>
  <c r="S25" i="111"/>
  <c r="S26" i="111"/>
  <c r="S27" i="111"/>
  <c r="S28" i="111"/>
  <c r="S29" i="111"/>
  <c r="S30" i="111"/>
  <c r="S31" i="111"/>
  <c r="S32" i="111"/>
  <c r="S33" i="111"/>
  <c r="S34" i="111"/>
  <c r="S35" i="111"/>
  <c r="S36" i="111"/>
  <c r="S37" i="111"/>
  <c r="S38" i="111"/>
  <c r="S39" i="111"/>
  <c r="S40" i="111"/>
  <c r="S41" i="111"/>
  <c r="S42" i="111"/>
  <c r="S43" i="111"/>
  <c r="S44" i="111"/>
  <c r="S45" i="111"/>
  <c r="S46" i="111"/>
  <c r="S47" i="111"/>
  <c r="S48" i="111"/>
  <c r="S49" i="111"/>
  <c r="S50" i="111"/>
  <c r="S51" i="111"/>
  <c r="S52" i="111"/>
  <c r="S53" i="111"/>
  <c r="S54" i="111"/>
  <c r="S55" i="111"/>
  <c r="S56" i="111"/>
  <c r="S57" i="111"/>
  <c r="S58" i="111"/>
  <c r="S59" i="111"/>
  <c r="S60" i="111"/>
  <c r="S61" i="111"/>
  <c r="S62" i="111"/>
  <c r="S63" i="111"/>
  <c r="S64" i="111"/>
  <c r="S65" i="111"/>
  <c r="S66" i="111"/>
  <c r="S67" i="111"/>
  <c r="S68" i="111"/>
  <c r="S69" i="111"/>
  <c r="S70" i="111"/>
  <c r="S71" i="111"/>
  <c r="S72" i="111"/>
  <c r="S73" i="111"/>
  <c r="S74" i="111"/>
  <c r="S75" i="111"/>
  <c r="S76" i="111"/>
  <c r="S77" i="111"/>
  <c r="S78" i="111"/>
  <c r="S79" i="111"/>
  <c r="S80" i="111"/>
  <c r="S81" i="111"/>
  <c r="S82" i="111"/>
  <c r="S83" i="111"/>
  <c r="S84" i="111"/>
  <c r="S85" i="111"/>
  <c r="S86" i="111"/>
  <c r="S87" i="111"/>
  <c r="S88" i="111"/>
  <c r="S3" i="111"/>
  <c r="U4" i="111" l="1"/>
  <c r="U5" i="111"/>
  <c r="U6" i="111"/>
  <c r="U7" i="111"/>
  <c r="U8" i="111"/>
  <c r="U9" i="111"/>
  <c r="U10" i="111"/>
  <c r="U11" i="111"/>
  <c r="U12" i="111"/>
  <c r="U13" i="111"/>
  <c r="U14" i="111"/>
  <c r="U15" i="111"/>
  <c r="U16" i="111"/>
  <c r="U17" i="111"/>
  <c r="U18" i="111"/>
  <c r="U19" i="111"/>
  <c r="U20" i="111"/>
  <c r="U21" i="111"/>
  <c r="U22" i="111"/>
  <c r="U23" i="111"/>
  <c r="U24" i="111"/>
  <c r="U25" i="111"/>
  <c r="U26" i="111"/>
  <c r="U27" i="111"/>
  <c r="U28" i="111"/>
  <c r="U29" i="111"/>
  <c r="U30" i="111"/>
  <c r="U31" i="111"/>
  <c r="U32" i="111"/>
  <c r="U33" i="111"/>
  <c r="U34" i="111"/>
  <c r="U35" i="111"/>
  <c r="U36" i="111"/>
  <c r="U37" i="111"/>
  <c r="U38" i="111"/>
  <c r="U39" i="111"/>
  <c r="U40" i="111"/>
  <c r="U41" i="111"/>
  <c r="U42" i="111"/>
  <c r="U43" i="111"/>
  <c r="U44" i="111"/>
  <c r="U45" i="111"/>
  <c r="U46" i="111"/>
  <c r="U47" i="111"/>
  <c r="U48" i="111"/>
  <c r="U49" i="111"/>
  <c r="U50" i="111"/>
  <c r="U51" i="111"/>
  <c r="U52" i="111"/>
  <c r="U53" i="111"/>
  <c r="U54" i="111"/>
  <c r="U55" i="111"/>
  <c r="U56" i="111"/>
  <c r="U57" i="111"/>
  <c r="U58" i="111"/>
  <c r="U59" i="111"/>
  <c r="U60" i="111"/>
  <c r="U61" i="111"/>
  <c r="U62" i="111"/>
  <c r="U63" i="111"/>
  <c r="U64" i="111"/>
  <c r="U65" i="111"/>
  <c r="U66" i="111"/>
  <c r="U67" i="111"/>
  <c r="U68" i="111"/>
  <c r="U69" i="111"/>
  <c r="U70" i="111"/>
  <c r="U71" i="111"/>
  <c r="U72" i="111"/>
  <c r="U73" i="111"/>
  <c r="U74" i="111"/>
  <c r="U75" i="111"/>
  <c r="U76" i="111"/>
  <c r="U77" i="111"/>
  <c r="U78" i="111"/>
  <c r="U79" i="111"/>
  <c r="U80" i="111"/>
  <c r="U81" i="111"/>
  <c r="U82" i="111"/>
  <c r="U83" i="111"/>
  <c r="U84" i="111"/>
  <c r="U85" i="111"/>
  <c r="U86" i="111"/>
  <c r="U87" i="111"/>
  <c r="U88" i="111"/>
  <c r="U3" i="111"/>
  <c r="R4" i="111"/>
  <c r="R5" i="111"/>
  <c r="R6" i="111"/>
  <c r="R7" i="111"/>
  <c r="R8" i="111"/>
  <c r="R9" i="111"/>
  <c r="R10" i="111"/>
  <c r="R11" i="111"/>
  <c r="R12" i="111"/>
  <c r="R13" i="111"/>
  <c r="R14" i="111"/>
  <c r="R15" i="111"/>
  <c r="R16" i="111"/>
  <c r="R17" i="111"/>
  <c r="R18" i="111"/>
  <c r="R19" i="111"/>
  <c r="R20" i="111"/>
  <c r="R21" i="111"/>
  <c r="R22" i="111"/>
  <c r="R23" i="111"/>
  <c r="R24" i="111"/>
  <c r="R25" i="111"/>
  <c r="R26" i="111"/>
  <c r="R27" i="111"/>
  <c r="R28" i="111"/>
  <c r="R29" i="111"/>
  <c r="R30" i="111"/>
  <c r="R31" i="111"/>
  <c r="R32" i="111"/>
  <c r="R33" i="111"/>
  <c r="R34" i="111"/>
  <c r="R35" i="111"/>
  <c r="R36" i="111"/>
  <c r="R37" i="111"/>
  <c r="R38" i="111"/>
  <c r="R39" i="111"/>
  <c r="R40" i="111"/>
  <c r="R41" i="111"/>
  <c r="R42" i="111"/>
  <c r="R43" i="111"/>
  <c r="R44" i="111"/>
  <c r="R45" i="111"/>
  <c r="R46" i="111"/>
  <c r="R47" i="111"/>
  <c r="R48" i="111"/>
  <c r="R49" i="111"/>
  <c r="R50" i="111"/>
  <c r="R51" i="111"/>
  <c r="R52" i="111"/>
  <c r="R53" i="111"/>
  <c r="R54" i="111"/>
  <c r="R55" i="111"/>
  <c r="R56" i="111"/>
  <c r="R57" i="111"/>
  <c r="R58" i="111"/>
  <c r="R59" i="111"/>
  <c r="R60" i="111"/>
  <c r="R61" i="111"/>
  <c r="R62" i="111"/>
  <c r="R63" i="111"/>
  <c r="R64" i="111"/>
  <c r="R65" i="111"/>
  <c r="R66" i="111"/>
  <c r="R67" i="111"/>
  <c r="R68" i="111"/>
  <c r="R69" i="111"/>
  <c r="R70" i="111"/>
  <c r="R71" i="111"/>
  <c r="R72" i="111"/>
  <c r="R73" i="111"/>
  <c r="R74" i="111"/>
  <c r="R75" i="111"/>
  <c r="R76" i="111"/>
  <c r="R77" i="111"/>
  <c r="R78" i="111"/>
  <c r="R79" i="111"/>
  <c r="R80" i="111"/>
  <c r="R81" i="111"/>
  <c r="R82" i="111"/>
  <c r="R83" i="111"/>
  <c r="R84" i="111"/>
  <c r="R85" i="111"/>
  <c r="R86" i="111"/>
  <c r="R87" i="111"/>
  <c r="R88" i="111"/>
  <c r="R3" i="111"/>
  <c r="T4" i="111" l="1"/>
  <c r="T5" i="111"/>
  <c r="T6" i="111"/>
  <c r="T7" i="111"/>
  <c r="T8" i="111"/>
  <c r="T9" i="111"/>
  <c r="T10" i="111"/>
  <c r="T11" i="111"/>
  <c r="T12" i="111"/>
  <c r="T13" i="111"/>
  <c r="T14" i="111"/>
  <c r="T15" i="111"/>
  <c r="T16" i="111"/>
  <c r="T17" i="111"/>
  <c r="T18" i="111"/>
  <c r="T19" i="111"/>
  <c r="T20" i="111"/>
  <c r="T21" i="111"/>
  <c r="T22" i="111"/>
  <c r="T23" i="111"/>
  <c r="T24" i="111"/>
  <c r="T25" i="111"/>
  <c r="T26" i="111"/>
  <c r="T27" i="111"/>
  <c r="T28" i="111"/>
  <c r="T29" i="111"/>
  <c r="T30" i="111"/>
  <c r="T31" i="111"/>
  <c r="T32" i="111"/>
  <c r="T33" i="111"/>
  <c r="T34" i="111"/>
  <c r="T35" i="111"/>
  <c r="T36" i="111"/>
  <c r="T37" i="111"/>
  <c r="T38" i="111"/>
  <c r="T39" i="111"/>
  <c r="T40" i="111"/>
  <c r="T41" i="111"/>
  <c r="T42" i="111"/>
  <c r="T43" i="111"/>
  <c r="T44" i="111"/>
  <c r="T45" i="111"/>
  <c r="T46" i="111"/>
  <c r="T47" i="111"/>
  <c r="T48" i="111"/>
  <c r="T49" i="111"/>
  <c r="T50" i="111"/>
  <c r="T51" i="111"/>
  <c r="T52" i="111"/>
  <c r="T53" i="111"/>
  <c r="T54" i="111"/>
  <c r="T55" i="111"/>
  <c r="T56" i="111"/>
  <c r="T57" i="111"/>
  <c r="T58" i="111"/>
  <c r="T59" i="111"/>
  <c r="T60" i="111"/>
  <c r="T61" i="111"/>
  <c r="T62" i="111"/>
  <c r="T63" i="111"/>
  <c r="T64" i="111"/>
  <c r="T65" i="111"/>
  <c r="T66" i="111"/>
  <c r="T67" i="111"/>
  <c r="T68" i="111"/>
  <c r="T69" i="111"/>
  <c r="T70" i="111"/>
  <c r="T71" i="111"/>
  <c r="T72" i="111"/>
  <c r="T73" i="111"/>
  <c r="T74" i="111"/>
  <c r="T75" i="111"/>
  <c r="T76" i="111"/>
  <c r="T77" i="111"/>
  <c r="T78" i="111"/>
  <c r="T79" i="111"/>
  <c r="T80" i="111"/>
  <c r="T81" i="111"/>
  <c r="T82" i="111"/>
  <c r="T83" i="111"/>
  <c r="T84" i="111"/>
  <c r="T85" i="111"/>
  <c r="T86" i="111"/>
  <c r="T87" i="111"/>
  <c r="T88" i="111"/>
  <c r="T3" i="111"/>
  <c r="M8" i="110" l="1"/>
  <c r="M7" i="110"/>
  <c r="M6" i="110"/>
  <c r="M5" i="110"/>
  <c r="P4" i="111"/>
  <c r="Q4" i="111"/>
  <c r="V4" i="111"/>
  <c r="W4" i="111"/>
  <c r="P5" i="111"/>
  <c r="Q5" i="111"/>
  <c r="V5" i="111"/>
  <c r="W5" i="111"/>
  <c r="P6" i="111"/>
  <c r="Q6" i="111"/>
  <c r="V6" i="111"/>
  <c r="W6" i="111"/>
  <c r="P7" i="111"/>
  <c r="Q7" i="111"/>
  <c r="V7" i="111"/>
  <c r="W7" i="111"/>
  <c r="P8" i="111"/>
  <c r="Q8" i="111"/>
  <c r="V8" i="111"/>
  <c r="W8" i="111"/>
  <c r="P9" i="111"/>
  <c r="Q9" i="111"/>
  <c r="V9" i="111"/>
  <c r="W9" i="111"/>
  <c r="P10" i="111"/>
  <c r="Q10" i="111"/>
  <c r="V10" i="111"/>
  <c r="W10" i="111"/>
  <c r="P11" i="111"/>
  <c r="Q11" i="111"/>
  <c r="V11" i="111"/>
  <c r="W11" i="111"/>
  <c r="P12" i="111"/>
  <c r="Q12" i="111"/>
  <c r="V12" i="111"/>
  <c r="W12" i="111"/>
  <c r="P13" i="111"/>
  <c r="Q13" i="111"/>
  <c r="V13" i="111"/>
  <c r="W13" i="111"/>
  <c r="P14" i="111"/>
  <c r="Q14" i="111"/>
  <c r="V14" i="111"/>
  <c r="W14" i="111"/>
  <c r="P15" i="111"/>
  <c r="Q15" i="111"/>
  <c r="V15" i="111"/>
  <c r="W15" i="111"/>
  <c r="P16" i="111"/>
  <c r="Q16" i="111"/>
  <c r="V16" i="111"/>
  <c r="W16" i="111"/>
  <c r="P17" i="111"/>
  <c r="Q17" i="111"/>
  <c r="V17" i="111"/>
  <c r="W17" i="111"/>
  <c r="P18" i="111"/>
  <c r="Q18" i="111"/>
  <c r="V18" i="111"/>
  <c r="W18" i="111"/>
  <c r="P19" i="111"/>
  <c r="Q19" i="111"/>
  <c r="V19" i="111"/>
  <c r="W19" i="111"/>
  <c r="P20" i="111"/>
  <c r="Q20" i="111"/>
  <c r="V20" i="111"/>
  <c r="W20" i="111"/>
  <c r="P21" i="111"/>
  <c r="Q21" i="111"/>
  <c r="V21" i="111"/>
  <c r="W21" i="111"/>
  <c r="P22" i="111"/>
  <c r="Q22" i="111"/>
  <c r="V22" i="111"/>
  <c r="W22" i="111"/>
  <c r="P23" i="111"/>
  <c r="Q23" i="111"/>
  <c r="V23" i="111"/>
  <c r="W23" i="111"/>
  <c r="P24" i="111"/>
  <c r="Q24" i="111"/>
  <c r="V24" i="111"/>
  <c r="W24" i="111"/>
  <c r="P25" i="111"/>
  <c r="Q25" i="111"/>
  <c r="V25" i="111"/>
  <c r="W25" i="111"/>
  <c r="P26" i="111"/>
  <c r="Q26" i="111"/>
  <c r="V26" i="111"/>
  <c r="W26" i="111"/>
  <c r="P27" i="111"/>
  <c r="Q27" i="111"/>
  <c r="V27" i="111"/>
  <c r="W27" i="111"/>
  <c r="P28" i="111"/>
  <c r="Q28" i="111"/>
  <c r="V28" i="111"/>
  <c r="W28" i="111"/>
  <c r="P29" i="111"/>
  <c r="Q29" i="111"/>
  <c r="V29" i="111"/>
  <c r="W29" i="111"/>
  <c r="P30" i="111"/>
  <c r="Q30" i="111"/>
  <c r="V30" i="111"/>
  <c r="W30" i="111"/>
  <c r="P31" i="111"/>
  <c r="Q31" i="111"/>
  <c r="V31" i="111"/>
  <c r="W31" i="111"/>
  <c r="P32" i="111"/>
  <c r="Q32" i="111"/>
  <c r="V32" i="111"/>
  <c r="W32" i="111"/>
  <c r="P33" i="111"/>
  <c r="Q33" i="111"/>
  <c r="V33" i="111"/>
  <c r="W33" i="111"/>
  <c r="P34" i="111"/>
  <c r="Q34" i="111"/>
  <c r="V34" i="111"/>
  <c r="W34" i="111"/>
  <c r="P35" i="111"/>
  <c r="Q35" i="111"/>
  <c r="V35" i="111"/>
  <c r="W35" i="111"/>
  <c r="P36" i="111"/>
  <c r="Q36" i="111"/>
  <c r="V36" i="111"/>
  <c r="W36" i="111"/>
  <c r="P37" i="111"/>
  <c r="Q37" i="111"/>
  <c r="V37" i="111"/>
  <c r="W37" i="111"/>
  <c r="P38" i="111"/>
  <c r="Q38" i="111"/>
  <c r="V38" i="111"/>
  <c r="W38" i="111"/>
  <c r="P39" i="111"/>
  <c r="Q39" i="111"/>
  <c r="V39" i="111"/>
  <c r="W39" i="111"/>
  <c r="P40" i="111"/>
  <c r="Q40" i="111"/>
  <c r="V40" i="111"/>
  <c r="W40" i="111"/>
  <c r="P41" i="111"/>
  <c r="Q41" i="111"/>
  <c r="V41" i="111"/>
  <c r="W41" i="111"/>
  <c r="P42" i="111"/>
  <c r="Q42" i="111"/>
  <c r="V42" i="111"/>
  <c r="W42" i="111"/>
  <c r="P43" i="111"/>
  <c r="Q43" i="111"/>
  <c r="V43" i="111"/>
  <c r="W43" i="111"/>
  <c r="P44" i="111"/>
  <c r="Q44" i="111"/>
  <c r="V44" i="111"/>
  <c r="W44" i="111"/>
  <c r="P45" i="111"/>
  <c r="Q45" i="111"/>
  <c r="V45" i="111"/>
  <c r="W45" i="111"/>
  <c r="P46" i="111"/>
  <c r="Q46" i="111"/>
  <c r="V46" i="111"/>
  <c r="W46" i="111"/>
  <c r="P47" i="111"/>
  <c r="Q47" i="111"/>
  <c r="V47" i="111"/>
  <c r="W47" i="111"/>
  <c r="P48" i="111"/>
  <c r="Q48" i="111"/>
  <c r="V48" i="111"/>
  <c r="W48" i="111"/>
  <c r="P49" i="111"/>
  <c r="Q49" i="111"/>
  <c r="V49" i="111"/>
  <c r="W49" i="111"/>
  <c r="P50" i="111"/>
  <c r="Q50" i="111"/>
  <c r="V50" i="111"/>
  <c r="W50" i="111"/>
  <c r="P51" i="111"/>
  <c r="Q51" i="111"/>
  <c r="V51" i="111"/>
  <c r="W51" i="111"/>
  <c r="P52" i="111"/>
  <c r="Q52" i="111"/>
  <c r="V52" i="111"/>
  <c r="W52" i="111"/>
  <c r="P53" i="111"/>
  <c r="Q53" i="111"/>
  <c r="V53" i="111"/>
  <c r="W53" i="111"/>
  <c r="P54" i="111"/>
  <c r="Q54" i="111"/>
  <c r="V54" i="111"/>
  <c r="W54" i="111"/>
  <c r="P55" i="111"/>
  <c r="Q55" i="111"/>
  <c r="V55" i="111"/>
  <c r="W55" i="111"/>
  <c r="P56" i="111"/>
  <c r="Q56" i="111"/>
  <c r="V56" i="111"/>
  <c r="W56" i="111"/>
  <c r="P57" i="111"/>
  <c r="Q57" i="111"/>
  <c r="V57" i="111"/>
  <c r="W57" i="111"/>
  <c r="P58" i="111"/>
  <c r="Q58" i="111"/>
  <c r="V58" i="111"/>
  <c r="W58" i="111"/>
  <c r="P59" i="111"/>
  <c r="Q59" i="111"/>
  <c r="V59" i="111"/>
  <c r="W59" i="111"/>
  <c r="P60" i="111"/>
  <c r="Q60" i="111"/>
  <c r="V60" i="111"/>
  <c r="W60" i="111"/>
  <c r="P61" i="111"/>
  <c r="Q61" i="111"/>
  <c r="V61" i="111"/>
  <c r="W61" i="111"/>
  <c r="P62" i="111"/>
  <c r="Q62" i="111"/>
  <c r="V62" i="111"/>
  <c r="W62" i="111"/>
  <c r="P63" i="111"/>
  <c r="Q63" i="111"/>
  <c r="V63" i="111"/>
  <c r="W63" i="111"/>
  <c r="P64" i="111"/>
  <c r="Q64" i="111"/>
  <c r="V64" i="111"/>
  <c r="W64" i="111"/>
  <c r="P65" i="111"/>
  <c r="Q65" i="111"/>
  <c r="V65" i="111"/>
  <c r="W65" i="111"/>
  <c r="P66" i="111"/>
  <c r="Q66" i="111"/>
  <c r="V66" i="111"/>
  <c r="W66" i="111"/>
  <c r="P67" i="111"/>
  <c r="Q67" i="111"/>
  <c r="V67" i="111"/>
  <c r="W67" i="111"/>
  <c r="P68" i="111"/>
  <c r="Q68" i="111"/>
  <c r="V68" i="111"/>
  <c r="W68" i="111"/>
  <c r="P69" i="111"/>
  <c r="Q69" i="111"/>
  <c r="V69" i="111"/>
  <c r="W69" i="111"/>
  <c r="P70" i="111"/>
  <c r="Q70" i="111"/>
  <c r="V70" i="111"/>
  <c r="W70" i="111"/>
  <c r="P71" i="111"/>
  <c r="Q71" i="111"/>
  <c r="V71" i="111"/>
  <c r="W71" i="111"/>
  <c r="P72" i="111"/>
  <c r="Q72" i="111"/>
  <c r="V72" i="111"/>
  <c r="W72" i="111"/>
  <c r="P73" i="111"/>
  <c r="Q73" i="111"/>
  <c r="V73" i="111"/>
  <c r="W73" i="111"/>
  <c r="P74" i="111"/>
  <c r="Q74" i="111"/>
  <c r="V74" i="111"/>
  <c r="W74" i="111"/>
  <c r="P75" i="111"/>
  <c r="Q75" i="111"/>
  <c r="V75" i="111"/>
  <c r="W75" i="111"/>
  <c r="P76" i="111"/>
  <c r="Q76" i="111"/>
  <c r="V76" i="111"/>
  <c r="W76" i="111"/>
  <c r="P77" i="111"/>
  <c r="Q77" i="111"/>
  <c r="V77" i="111"/>
  <c r="W77" i="111"/>
  <c r="P78" i="111"/>
  <c r="Q78" i="111"/>
  <c r="V78" i="111"/>
  <c r="W78" i="111"/>
  <c r="P79" i="111"/>
  <c r="Q79" i="111"/>
  <c r="V79" i="111"/>
  <c r="W79" i="111"/>
  <c r="P80" i="111"/>
  <c r="Q80" i="111"/>
  <c r="V80" i="111"/>
  <c r="W80" i="111"/>
  <c r="P81" i="111"/>
  <c r="Q81" i="111"/>
  <c r="V81" i="111"/>
  <c r="W81" i="111"/>
  <c r="P82" i="111"/>
  <c r="Q82" i="111"/>
  <c r="V82" i="111"/>
  <c r="W82" i="111"/>
  <c r="P83" i="111"/>
  <c r="Q83" i="111"/>
  <c r="V83" i="111"/>
  <c r="W83" i="111"/>
  <c r="P84" i="111"/>
  <c r="Q84" i="111"/>
  <c r="V84" i="111"/>
  <c r="W84" i="111"/>
  <c r="P85" i="111"/>
  <c r="Q85" i="111"/>
  <c r="V85" i="111"/>
  <c r="W85" i="111"/>
  <c r="P86" i="111"/>
  <c r="Q86" i="111"/>
  <c r="V86" i="111"/>
  <c r="W86" i="111"/>
  <c r="P87" i="111"/>
  <c r="Q87" i="111"/>
  <c r="V87" i="111"/>
  <c r="W87" i="111"/>
  <c r="P88" i="111"/>
  <c r="Q88" i="111"/>
  <c r="V88" i="111"/>
  <c r="W88" i="111"/>
  <c r="A15" i="110" l="1"/>
  <c r="A16" i="110"/>
  <c r="A17" i="110"/>
  <c r="A18" i="110"/>
  <c r="A19" i="110"/>
  <c r="A20" i="110"/>
  <c r="A21" i="110"/>
  <c r="A22" i="110"/>
  <c r="A23" i="110"/>
  <c r="A24" i="110"/>
  <c r="A25" i="110"/>
  <c r="A26" i="110"/>
  <c r="A27" i="110"/>
  <c r="A28" i="110"/>
  <c r="A29" i="110"/>
  <c r="A30" i="110"/>
  <c r="A31" i="110"/>
  <c r="A32" i="110"/>
  <c r="A33" i="110"/>
  <c r="A34" i="110"/>
  <c r="A35" i="110"/>
  <c r="A36" i="110"/>
  <c r="A37" i="110"/>
  <c r="A38" i="110"/>
  <c r="A39" i="110"/>
  <c r="A40" i="110"/>
  <c r="A41" i="110"/>
  <c r="A42" i="110"/>
  <c r="A43" i="110"/>
  <c r="A44" i="110"/>
  <c r="A45" i="110"/>
  <c r="A46" i="110"/>
  <c r="A47" i="110"/>
  <c r="A48" i="110"/>
  <c r="A49" i="110"/>
  <c r="A50" i="110"/>
  <c r="A51" i="110"/>
  <c r="A52" i="110"/>
  <c r="A53" i="110"/>
  <c r="A54" i="110"/>
  <c r="A55" i="110"/>
  <c r="A56" i="110"/>
  <c r="A57" i="110"/>
  <c r="A58" i="110"/>
  <c r="A59" i="110"/>
  <c r="A60" i="110"/>
  <c r="A61" i="110"/>
  <c r="A62" i="110"/>
  <c r="A63" i="110"/>
  <c r="A64" i="110"/>
  <c r="A65" i="110"/>
  <c r="A66" i="110"/>
  <c r="A67" i="110"/>
  <c r="A68" i="110"/>
  <c r="A69" i="110"/>
  <c r="A70" i="110"/>
  <c r="A71" i="110"/>
  <c r="A72" i="110"/>
  <c r="A73" i="110"/>
  <c r="A74" i="110"/>
  <c r="A75" i="110"/>
  <c r="A76" i="110"/>
  <c r="A77" i="110"/>
  <c r="A78" i="110"/>
  <c r="A79" i="110"/>
  <c r="A80" i="110"/>
  <c r="A81" i="110"/>
  <c r="A82" i="110"/>
  <c r="A83" i="110"/>
  <c r="A84" i="110"/>
  <c r="A85" i="110"/>
  <c r="A86" i="110"/>
  <c r="A87" i="110"/>
  <c r="A88" i="110"/>
  <c r="A89" i="110"/>
  <c r="A90" i="110"/>
  <c r="A91" i="110"/>
  <c r="A92" i="110"/>
  <c r="A93" i="110"/>
  <c r="A94" i="110"/>
  <c r="A95" i="110"/>
  <c r="A96" i="110"/>
  <c r="A97" i="110"/>
  <c r="A98" i="110"/>
  <c r="A14" i="110"/>
  <c r="A13" i="110"/>
  <c r="O3" i="111" l="1"/>
  <c r="O4" i="111" s="1"/>
  <c r="O5" i="111" s="1"/>
  <c r="O6" i="111" s="1"/>
  <c r="O7" i="111" s="1"/>
  <c r="O8" i="111" s="1"/>
  <c r="O9" i="111" s="1"/>
  <c r="O10" i="111" s="1"/>
  <c r="O11" i="111" s="1"/>
  <c r="O12" i="111" s="1"/>
  <c r="O13" i="111" s="1"/>
  <c r="O14" i="111" s="1"/>
  <c r="O15" i="111" s="1"/>
  <c r="O16" i="111" s="1"/>
  <c r="O17" i="111" s="1"/>
  <c r="O18" i="111" s="1"/>
  <c r="O19" i="111" s="1"/>
  <c r="O20" i="111" s="1"/>
  <c r="O21" i="111" s="1"/>
  <c r="O22" i="111" s="1"/>
  <c r="O23" i="111" s="1"/>
  <c r="O24" i="111" s="1"/>
  <c r="O25" i="111" s="1"/>
  <c r="O26" i="111" s="1"/>
  <c r="O27" i="111" s="1"/>
  <c r="O28" i="111" s="1"/>
  <c r="O29" i="111" s="1"/>
  <c r="O30" i="111" s="1"/>
  <c r="O31" i="111" s="1"/>
  <c r="O32" i="111" s="1"/>
  <c r="O33" i="111" s="1"/>
  <c r="O34" i="111" s="1"/>
  <c r="O35" i="111" s="1"/>
  <c r="O36" i="111" s="1"/>
  <c r="O37" i="111" s="1"/>
  <c r="O38" i="111" s="1"/>
  <c r="O39" i="111" s="1"/>
  <c r="O40" i="111" s="1"/>
  <c r="O41" i="111" s="1"/>
  <c r="O42" i="111" s="1"/>
  <c r="O43" i="111" s="1"/>
  <c r="O44" i="111" s="1"/>
  <c r="O45" i="111" s="1"/>
  <c r="O46" i="111" s="1"/>
  <c r="O47" i="111" s="1"/>
  <c r="O48" i="111" s="1"/>
  <c r="O49" i="111" s="1"/>
  <c r="O50" i="111" s="1"/>
  <c r="O51" i="111" s="1"/>
  <c r="O52" i="111" s="1"/>
  <c r="O53" i="111" s="1"/>
  <c r="O54" i="111" s="1"/>
  <c r="O55" i="111" s="1"/>
  <c r="O56" i="111" s="1"/>
  <c r="O57" i="111" s="1"/>
  <c r="O58" i="111" s="1"/>
  <c r="O59" i="111" s="1"/>
  <c r="O60" i="111" s="1"/>
  <c r="O61" i="111" s="1"/>
  <c r="O62" i="111" s="1"/>
  <c r="O63" i="111" s="1"/>
  <c r="O64" i="111" s="1"/>
  <c r="O65" i="111" s="1"/>
  <c r="O66" i="111" s="1"/>
  <c r="O67" i="111" s="1"/>
  <c r="O68" i="111" s="1"/>
  <c r="O69" i="111" s="1"/>
  <c r="O70" i="111" s="1"/>
  <c r="O71" i="111" s="1"/>
  <c r="O72" i="111" s="1"/>
  <c r="O73" i="111" s="1"/>
  <c r="O74" i="111" s="1"/>
  <c r="O75" i="111" s="1"/>
  <c r="O76" i="111" s="1"/>
  <c r="O77" i="111" s="1"/>
  <c r="O78" i="111" s="1"/>
  <c r="O79" i="111" s="1"/>
  <c r="O80" i="111" s="1"/>
  <c r="O81" i="111" s="1"/>
  <c r="O82" i="111" s="1"/>
  <c r="O83" i="111" s="1"/>
  <c r="O84" i="111" s="1"/>
  <c r="O85" i="111" s="1"/>
  <c r="O86" i="111" s="1"/>
  <c r="O87" i="111" s="1"/>
  <c r="O88" i="111" s="1"/>
  <c r="P3" i="111"/>
  <c r="Q3" i="111"/>
  <c r="V3" i="111"/>
  <c r="W3" i="111"/>
  <c r="N2" i="89" l="1"/>
  <c r="N5" i="8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CE3125B-D221-4A47-9513-F63CEE8CEAF8}">
      <text>
        <r>
          <rPr>
            <sz val="10"/>
            <color indexed="81"/>
            <rFont val="Tahoma"/>
            <family val="2"/>
          </rPr>
          <t>After saving the document, the fields below will auto‑fill according to the entries in Sections A, B, and E of the CPA‑52.</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AB1" authorId="0" shapeId="0" xr:uid="{35E7A517-CE08-47C5-9AB4-F2F0C187A775}">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B3" authorId="0" shapeId="0" xr:uid="{A9CDB903-C62C-49C3-A59A-0287C60F3222}">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0" shapeId="0" xr:uid="{AD6D5294-D597-41AF-A0FA-4F2CD1675F2E}">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B7" authorId="0" shapeId="0" xr:uid="{3955D3DD-085B-4242-BFB0-DB8EF09CBBC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B9" authorId="0" shapeId="0" xr:uid="{45AF7CFA-8252-4E4F-944F-88F483E9C9CB}">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B11" authorId="0" shapeId="0" xr:uid="{1C03EA61-E101-478C-835F-3A6A030B3A87}">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B13" authorId="0" shapeId="0" xr:uid="{9F61DD8E-31B1-443A-BC3C-24382D80974D}">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B15" authorId="0" shapeId="0" xr:uid="{6D7A31F1-E618-4D3A-9AC7-015CB0D3378E}">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B17" authorId="0" shapeId="0" xr:uid="{D941B260-3484-49AB-83E2-4E65B71CDFA5}">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B19" authorId="0" shapeId="0" xr:uid="{05DD466F-5002-472A-AD1B-4D324DB1204D}">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B22" authorId="0" shapeId="0" xr:uid="{980A370F-8E28-4F97-A547-C6C74FD80F2E}">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B24" authorId="0" shapeId="0" xr:uid="{E94902F2-A49C-4176-A73A-55D1421BB169}">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B26" authorId="0" shapeId="0" xr:uid="{33293BE0-376A-4D06-9A57-B28A05B405D6}">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B28" authorId="0" shapeId="0" xr:uid="{282F5770-9D63-4B05-AA57-52FAE19132F6}">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6E8DA3A6-5EBB-4732-BCF5-59D8DEEBC283}">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528BD494-ACD8-49A7-A20F-F0A499695CBA}">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0A239608-1E07-41F3-98FB-8A85515CE246}">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9A82E751-DABC-48AC-BDB5-6D86612F1BEC}">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DF6BBD72-62B1-4C9E-98A3-4EE52D2CAF7A}">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837AB51B-E456-4878-9AA2-D9B13999A9F4}">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06DC9635-AB4A-4ED9-95BB-D329E5799F24}">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47EA5341-3427-4077-A963-F86381E0ED82}">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71040CA1-3B19-4758-BF18-3C994B648F42}">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BC3C4EE9-D5DD-41C3-9A00-65906059129D}">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46822127-7461-4CF2-B71E-2CF1F0A14DE7}">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7F462892-0016-47C0-8F79-9D01229D653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E608FC51-37F3-4631-BFD8-A7EF02DF9D7D}">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23F1BF34-4AAF-47A3-A2CC-3791C384890A}">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C444639F-9866-4E09-9D56-57AFD915BBBE}">
      <text>
        <r>
          <rPr>
            <sz val="10"/>
            <color indexed="81"/>
            <rFont val="Tahoma"/>
            <family val="2"/>
          </rPr>
          <t>After saving the document, the fields below will auto‑fill according to the entries in Sections A, B, and E of the CPA‑52.</t>
        </r>
      </text>
    </comment>
    <comment ref="AG1" authorId="0" shapeId="0" xr:uid="{01EC43DF-456C-40EE-BE12-30DFC67C718F}">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CCA32762-DE0C-4A60-8A3F-6A75C2F313C1}">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13D8175B-A541-43CB-96A5-495EAC1EA4FE}">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6" authorId="0" shapeId="0" xr:uid="{45977BD2-DFAE-41CE-BF05-0B23011A934B}">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8" authorId="0" shapeId="0" xr:uid="{C8B5D13B-2238-492F-8DB9-F4529617B911}">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0" authorId="0" shapeId="0" xr:uid="{D71B270D-5952-44F8-AA97-1836F052863C}">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2" authorId="0" shapeId="0" xr:uid="{C16FF0C5-D94C-477F-9F0A-E46BE8955D07}">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29" authorId="0" shapeId="0" xr:uid="{AB727C42-F407-4503-A97B-8FA58E43C22B}">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38" authorId="0" shapeId="0" xr:uid="{806DD023-E074-46D5-B7E1-EBE63ADFED1F}">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41" authorId="0" shapeId="0" xr:uid="{F9F2D659-10E7-4525-B809-57A25FAA884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30B8AE40-9C3A-4E68-B1AD-A978957E19A1}">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AC959464-07D6-4439-8368-44E66B0D8E1D}">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DD972F51-5FF4-409B-9A2F-4FEC5491EA0C}">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41C7E62F-C8CB-4649-83C2-68428BA8B957}">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BF86C6D5-87FF-44FF-ACBD-E6D02F84A6F1}">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6D42ECAD-17B5-42DB-9FBB-D11D3478F1D2}">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A8845080-5B6A-4F4C-BA5E-D624CA7F04C4}">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57291B4A-708B-40A2-84D0-1DF4E56EB208}">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373791E4-90A6-47C7-8B92-C3E0CC13A468}">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FA7B4318-C268-413F-B461-F1966F145A66}">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50F293EE-91C9-4C2F-9435-DFDCD987B548}">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E0A4787F-E196-4593-A9EE-A35AC18B582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AA0FA04D-4EB9-45FD-99CF-721E396B09DF}">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55D389AE-6BE0-48FB-B56D-719120E05A4A}">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9ECAB770-8C63-4EF7-B013-110EFC5CA2B7}">
      <text>
        <r>
          <rPr>
            <sz val="10"/>
            <color indexed="81"/>
            <rFont val="Tahoma"/>
            <family val="2"/>
          </rPr>
          <t>After saving the document, the fields below will auto‑fill according to the entries in Sections A, B, and E of the CPA‑52.</t>
        </r>
      </text>
    </comment>
    <comment ref="AG1" authorId="0" shapeId="0" xr:uid="{ADA8E400-69CD-4155-9C30-45339B446C2A}">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4D28BA57-4084-4AE7-8C13-BBF9A5D82514}">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48AFC5C6-AF2D-4A1B-83E0-1C3F42EBC85E}">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6" authorId="0" shapeId="0" xr:uid="{3D7E7B42-07F7-4099-ADD1-B0B896A6BD13}">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8" authorId="0" shapeId="0" xr:uid="{9E36E180-D1C7-47B7-81F4-D9FE8139D60C}">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0" authorId="0" shapeId="0" xr:uid="{8A9CC9CC-7DC0-4463-9145-DB9145C32E33}">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5A499C96-1ECD-48AD-833F-65ED9EC17792}">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6" authorId="0" shapeId="0" xr:uid="{916E1B87-BE85-4BD3-A89A-C08C2E2C863B}">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19" authorId="0" shapeId="0" xr:uid="{922F68E8-3999-4F9D-B9B1-AD6A072B0693}">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51D99F37-2E12-4C72-BEF0-551A35D227CC}">
      <text>
        <r>
          <rPr>
            <sz val="10"/>
            <color indexed="81"/>
            <rFont val="Tahoma"/>
            <family val="2"/>
          </rPr>
          <t>After saving the document, the fields below will auto‑fill according to the entries in Sections A, B, and E of the CPA‑52.</t>
        </r>
      </text>
    </comment>
    <comment ref="AG1" authorId="0" shapeId="0" xr:uid="{D8A96F8F-EFF4-474C-9858-EA36A2596344}">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14A3B7CA-95A2-4760-B005-D4694995829C}">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8E93F811-4705-4AFD-9B0F-0E5003F8F292}">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6" authorId="0" shapeId="0" xr:uid="{00771197-C56E-43D8-8FBF-8E81195CFAD8}">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8" authorId="0" shapeId="0" xr:uid="{7B1BF1A7-E579-45D1-89CC-C22E660F3F7A}">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0" authorId="0" shapeId="0" xr:uid="{14636E2E-5D8E-4948-9991-FC33319BE52F}">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2" authorId="0" shapeId="0" xr:uid="{981D957E-5B62-4B34-A20E-C59C957B253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5" authorId="0" shapeId="0" xr:uid="{A3E26818-7FF6-45BC-8E89-73FB04366562}">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18" authorId="0" shapeId="0" xr:uid="{EBA1522A-E4FB-47D4-B52F-6E2A48DE0DAE}">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1F19592B-CF2F-44AE-BA68-53469D3521D8}">
      <text>
        <r>
          <rPr>
            <sz val="10"/>
            <color indexed="81"/>
            <rFont val="Tahoma"/>
            <family val="2"/>
          </rPr>
          <t>After saving the document, the fields below will auto‑fill according to the entries in Sections A, B, and E of the CPA‑52.</t>
        </r>
      </text>
    </comment>
    <comment ref="AG1" authorId="0" shapeId="0" xr:uid="{2F0BD333-CEEA-4832-BD85-38B1D66E57BA}">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9EDC1E08-A177-434C-AD7A-D9DE992E0624}">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763DA556-F0BF-492C-99BC-5FDB6DAC6245}">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6" authorId="0" shapeId="0" xr:uid="{36F5BA46-6995-41FF-B81D-63E118506266}">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8" authorId="0" shapeId="0" xr:uid="{13D8818C-6015-464F-9840-55CA04CA958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0" authorId="0" shapeId="0" xr:uid="{B6C1C324-3CEA-4DFD-94C7-A628A5A31F3E}">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2" authorId="0" shapeId="0" xr:uid="{B3104441-B535-4D84-B23F-DC9FB94F4692}">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4" authorId="0" shapeId="0" xr:uid="{547DF656-9026-412B-A7AA-2E6AD46C8A97}">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7" authorId="0" shapeId="0" xr:uid="{7C58FAC0-6D3A-485A-B782-019D91D4D6AC}">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0" authorId="0" shapeId="0" xr:uid="{60503AD3-4873-4587-909A-8975F275844D}">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D8B4BF03-3A64-4839-B79E-4A67A9F4584F}">
      <text>
        <r>
          <rPr>
            <sz val="10"/>
            <color indexed="81"/>
            <rFont val="Tahoma"/>
            <family val="2"/>
          </rPr>
          <t>After saving the document, the fields below will auto‑fill according to the entries in Sections A, B, and E of the CPA‑52.</t>
        </r>
      </text>
    </comment>
    <comment ref="AG1" authorId="0" shapeId="0" xr:uid="{FD0432D4-2791-4DE5-A4D5-77B42ADF6894}">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C7840383-A0FF-4CAA-A63A-10066ECA7667}">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5DAE5F0D-8871-4974-86E0-5E0BC3A36C37}">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6" authorId="0" shapeId="0" xr:uid="{062407D7-D0FA-47C1-8867-75839B03B648}">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8" authorId="0" shapeId="0" xr:uid="{6B2C97F3-6625-495A-9806-A711B091960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0" authorId="0" shapeId="0" xr:uid="{C1CB2F3A-530E-48D4-82F9-C859B166A009}">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2" authorId="0" shapeId="0" xr:uid="{1510112B-144D-4DAF-BE99-32D64EA4CC55}">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4" authorId="0" shapeId="0" xr:uid="{5CAE2E7B-36FF-4CB8-8A63-4212B6E962F6}">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7" authorId="0" shapeId="0" xr:uid="{7A772FD5-67DE-4B79-9651-4C80D4BB1E87}">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0" authorId="0" shapeId="0" xr:uid="{5DD82281-A8F3-4377-BD13-80E541DAB2DC}">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73A31E18-F849-40BC-9EBD-305CDDBBF65D}">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08D88338-6038-4A4B-A2EF-B1C1D29F3838}">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2EC29F8E-4FCA-4CAF-86BA-58E9A58B5F56}">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627343F3-0EFA-465D-9824-35BAA96E9EE3}">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01F92A65-3676-42FC-BB84-E42C279AF2B4}">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98DA204A-5391-469B-9B7B-FC9F7E39B2BD}">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CB763415-98E0-4D98-BDDF-5DFE69BF4542}">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7C0DD0AA-AE7F-41A9-A913-5D2D1A1AD649}">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C5374FC4-32C6-44FA-B2B5-8B3055C2A9AB}">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21E470DF-BD8B-4154-A9D6-466E6195031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EFE2A9B5-67FA-419F-BD33-CCC4FAE76529}">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96209278-046C-4BEF-A639-C2536CCA1586}">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C4A49EC1-C9D9-47A2-A819-BAC43D45CE3C}">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B851EF71-D7ED-4A9E-9680-0DA98C83311A}">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8E5B0198-61F0-4F95-A8D7-98759D6F7CC5}">
      <text>
        <r>
          <rPr>
            <sz val="10"/>
            <color indexed="81"/>
            <rFont val="Tahoma"/>
            <family val="2"/>
          </rPr>
          <t>After saving the document, the fields below will auto‑fill according to the entries in Sections A, B, and E of the CPA‑52.</t>
        </r>
      </text>
    </comment>
    <comment ref="AG1" authorId="0" shapeId="0" xr:uid="{06641DFB-5F49-4A9C-BBA8-E2F88D6B278B}">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9E24C137-2A22-4A12-9914-D99DCD2C523E}">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A042D654-4777-4969-929B-455DEA036B6E}">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6" authorId="0" shapeId="0" xr:uid="{F617A04C-7DE5-4ACA-B603-F58A8ECA0CC4}">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8" authorId="0" shapeId="0" xr:uid="{1B5DAF72-EABB-42A4-B9B8-FCB88D0CE6A4}">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0" authorId="0" shapeId="0" xr:uid="{8B7B99F6-1359-440A-A3D7-188C545C65F3}">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2" authorId="0" shapeId="0" xr:uid="{CF79B600-0E2C-45F4-8861-89F4F4D1E8CA}">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4" authorId="0" shapeId="0" xr:uid="{16E60C2B-91B5-4FA5-960C-A479D6C9CDC9}">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7" authorId="0" shapeId="0" xr:uid="{5734217E-D081-4BB0-B50E-E821C72B191F}">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0" authorId="0" shapeId="0" xr:uid="{12FE31B5-220A-4482-8DE8-2074B7EA5BD7}">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Gray, Sarah - FPAC-NRCS, NE</author>
    <author>Richard.Vaughn</author>
    <author>meg.bishop</author>
    <author>richard.vaughn</author>
    <author>Roston, Jeremy - NRCS, Greensboro, NC</author>
  </authors>
  <commentList>
    <comment ref="M6" authorId="0" shapeId="0" xr:uid="{97F4177E-6D6A-4400-ACBB-811823F05951}">
      <text>
        <r>
          <rPr>
            <sz val="8"/>
            <color indexed="81"/>
            <rFont val="Tahoma"/>
            <family val="2"/>
          </rPr>
          <t>Identifying the program authority (EQIP, WRP, etc.) can help lead the planner to the appropriate NRCS NEPA document the planner may tier to as addressed later in section "R. Rational Supporting the Finding".</t>
        </r>
        <r>
          <rPr>
            <sz val="9"/>
            <color indexed="81"/>
            <rFont val="Tahoma"/>
            <family val="2"/>
          </rPr>
          <t xml:space="preserve">
</t>
        </r>
      </text>
    </comment>
    <comment ref="A7" authorId="1" shapeId="0" xr:uid="{00000000-0006-0000-0000-000002000000}">
      <text>
        <r>
          <rPr>
            <sz val="8"/>
            <color indexed="81"/>
            <rFont val="Tahoma"/>
            <family val="2"/>
          </rPr>
          <t xml:space="preserve">(Record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text>
    </comment>
    <comment ref="M7" authorId="1" shapeId="0" xr:uid="{00000000-0006-0000-0000-000003000000}">
      <text>
        <r>
          <rPr>
            <sz val="8"/>
            <color indexed="81"/>
            <rFont val="Tahoma"/>
            <family val="2"/>
          </rPr>
          <t>Record any other relevant client identification # (farm, tract, field#, etc.).</t>
        </r>
        <r>
          <rPr>
            <sz val="8"/>
            <color indexed="81"/>
            <rFont val="Tahoma"/>
            <family val="2"/>
          </rPr>
          <t xml:space="preserve">
</t>
        </r>
      </text>
    </comment>
    <comment ref="A12" authorId="2" shapeId="0" xr:uid="{00000000-0006-0000-0000-000004000000}">
      <text>
        <r>
          <rPr>
            <sz val="8"/>
            <color indexed="81"/>
            <rFont val="Tahoma"/>
            <family val="2"/>
          </rPr>
          <t xml:space="preserve"> (Record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landowner objectives.  All alternatives should clearly address an underlying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text>
    </comment>
    <comment ref="F12" authorId="1" shapeId="0" xr:uid="{00000000-0006-0000-0000-000005000000}">
      <text>
        <r>
          <rPr>
            <b/>
            <sz val="8"/>
            <color indexed="81"/>
            <rFont val="Tahoma"/>
            <family val="2"/>
          </rPr>
          <t xml:space="preserve">Describe Alternatives: </t>
        </r>
        <r>
          <rPr>
            <sz val="8"/>
            <color indexed="81"/>
            <rFont val="Tahoma"/>
            <family val="2"/>
          </rPr>
          <t xml:space="preserve">Briefly summarize the practice/system of practices being proposed. </t>
        </r>
        <r>
          <rPr>
            <b/>
            <sz val="8"/>
            <color indexed="81"/>
            <rFont val="Tahoma"/>
            <family val="2"/>
          </rPr>
          <t>The "No Action' alternative is optional for an Environmental Evaluation (EE) analysis. The RFO, at its discretion, may choose to include the No Action Alternative as part of the EE analysis. If the No Action alternative analysis is not provided, enter 'N/A' or leave column and corresponding sections blank. [Note: Per Departmental regulations, the No Action analysis is only required for an Environmental Impact Statement (EIS)].</t>
        </r>
        <r>
          <rPr>
            <sz val="8"/>
            <color indexed="81"/>
            <rFont val="Tahoma"/>
            <family val="2"/>
          </rPr>
          <t xml:space="preserve"> Alternatives should be formulated to meet the underlying need. To the extent possible, the alternatives should also prevent additional problems from occurring and take advantage of available opportunities. If there are unresolved conflicts concerning alternative uses of resources, appropriate alternatives that meet the underlying need must be developed.
</t>
        </r>
        <r>
          <rPr>
            <b/>
            <sz val="8"/>
            <color indexed="81"/>
            <rFont val="Tahoma"/>
            <family val="2"/>
          </rPr>
          <t xml:space="preserve">
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t>
        </r>
      </text>
    </comment>
    <comment ref="F13" authorId="1" shapeId="0" xr:uid="{D5696657-5D24-40EB-A6ED-438642A76C70}">
      <text>
        <r>
          <rPr>
            <b/>
            <sz val="8"/>
            <color indexed="81"/>
            <rFont val="Tahoma"/>
            <family val="2"/>
          </rPr>
          <t xml:space="preserve">The "No Action' alternative is optional for an Environmental Evaluation (EE) analysis. The RFO, at its discretion, may choose to include the No Action Alternative as part of the EE analysis. If the No Action alternative analysis is not provided, insert 'N/A' or leave column and corresponding sections blank. [Note: Per Departmental regulations, the No Action analysis is only required for an Environmental Impact Statement (EIS)].
Instructions if the "No Action" analysis is included: </t>
        </r>
        <r>
          <rPr>
            <sz val="8"/>
            <color indexed="81"/>
            <rFont val="Tahoma"/>
            <family val="2"/>
          </rPr>
          <t>Provide a brief summary of the activities that would be implemented in the absence of USDA assistance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landowner's current and planned management strategies without implementation of a federally assisted action.</t>
        </r>
      </text>
    </comment>
    <comment ref="M13" authorId="1" shapeId="0" xr:uid="{00000000-0006-0000-0000-000007000000}">
      <text>
        <r>
          <rPr>
            <b/>
            <sz val="8"/>
            <color indexed="81"/>
            <rFont val="Tahoma"/>
            <family val="2"/>
          </rPr>
          <t xml:space="preserve">"Alternatives 1,2,etc.": </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T13" authorId="1" shapeId="0" xr:uid="{00000000-0006-0000-0000-000008000000}">
      <text>
        <r>
          <rPr>
            <b/>
            <sz val="8"/>
            <color indexed="81"/>
            <rFont val="Tahoma"/>
            <family val="2"/>
          </rPr>
          <t>"Alternatives 1,2,etc.":</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A20" authorId="1" shapeId="0" xr:uid="{00000000-0006-0000-0000-000009000000}">
      <text>
        <r>
          <rPr>
            <b/>
            <sz val="8"/>
            <color indexed="81"/>
            <rFont val="Tahoma"/>
            <family val="2"/>
          </rPr>
          <t>Resource Concerns:</t>
        </r>
        <r>
          <rPr>
            <sz val="8"/>
            <color indexed="81"/>
            <rFont val="Tahoma"/>
            <family val="2"/>
          </rPr>
          <t xml:space="preserve"> Record resource concerns from the current list in your state's eFOTG Section III that have been identified through the Resources Inventory process as a concern that needs to be addressed.  The Resource Concerns List and Planning Criteria will be helpful in considering effects and comparing alternatives.  Include all resource concerns that apply, adding additional sheets as necessary.  </t>
        </r>
      </text>
    </comment>
    <comment ref="A22" authorId="1" shapeId="0" xr:uid="{D754EB2B-E028-44B7-941F-BF6A6D4D4EDA}">
      <text>
        <r>
          <rPr>
            <b/>
            <sz val="8"/>
            <color indexed="81"/>
            <rFont val="Tahoma"/>
            <family val="2"/>
          </rPr>
          <t xml:space="preserve">Resource Concerns  </t>
        </r>
        <r>
          <rPr>
            <sz val="8"/>
            <color indexed="81"/>
            <rFont val="Tahoma"/>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3 of the eFOTG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22" authorId="1" shapeId="0" xr:uid="{00000000-0006-0000-0000-00000B000000}">
      <text>
        <r>
          <rPr>
            <b/>
            <sz val="8"/>
            <color indexed="81"/>
            <rFont val="Tahoma"/>
            <family val="2"/>
          </rPr>
          <t>Under "Amount, Statues, Description"</t>
        </r>
        <r>
          <rPr>
            <sz val="8"/>
            <color indexed="81"/>
            <rFont val="Tahoma"/>
            <family val="2"/>
          </rPr>
          <t xml:space="preserve">, record the effect of each alternative on the concerns, quantifying where possible.  It is important to consider the overall reasonably foreseeable short‑ and long‑term environmental impacts of an alternative on resource concerns.  If a change to the concern is predicted then estimate the amount. Use your state's eFOTG Section III Planning Criteria and tools where possible, including CART-Assessment, which are the established threshold levels for identified resource concerns. 
</t>
        </r>
        <r>
          <rPr>
            <b/>
            <sz val="8"/>
            <color indexed="81"/>
            <rFont val="Tahoma"/>
            <family val="2"/>
          </rPr>
          <t xml:space="preserve">Analyze effects based on the combined effect of all practices on the resource concern. </t>
        </r>
        <r>
          <rPr>
            <sz val="8"/>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8"/>
            <color indexed="81"/>
            <rFont val="Tahoma"/>
            <family val="2"/>
          </rPr>
          <t xml:space="preserve">Categories of Effects:  </t>
        </r>
        <r>
          <rPr>
            <sz val="8"/>
            <color indexed="81"/>
            <rFont val="Tahoma"/>
            <family val="2"/>
          </rPr>
          <t xml:space="preserve">There are two categories of effects that must be considered when predicting the overall reasonably foreseeable short‑ and long‑term environmental impacts of an alternative on resource concerns:
</t>
        </r>
        <r>
          <rPr>
            <b/>
            <i/>
            <sz val="8"/>
            <color indexed="81"/>
            <rFont val="Tahoma"/>
            <family val="2"/>
          </rPr>
          <t>Direct effects</t>
        </r>
        <r>
          <rPr>
            <sz val="8"/>
            <color indexed="81"/>
            <rFont val="Tahoma"/>
            <family val="2"/>
          </rPr>
          <t xml:space="preserve"> are caused by the alternative and occur at the same time and place.
</t>
        </r>
        <r>
          <rPr>
            <b/>
            <i/>
            <sz val="8"/>
            <color indexed="81"/>
            <rFont val="Tahoma"/>
            <family val="2"/>
          </rPr>
          <t>Indirect effects</t>
        </r>
        <r>
          <rPr>
            <sz val="8"/>
            <color indexed="81"/>
            <rFont val="Tahoma"/>
            <family val="2"/>
          </rPr>
          <t xml:space="preserve"> are caused by the alternative and are later in time or farther removed in distance, but are still reasonably foreseeable (e.g. "downstream" effects).</t>
        </r>
      </text>
    </comment>
    <comment ref="F24" authorId="3" shapeId="0" xr:uid="{2C1751D4-3279-4323-A3BB-9A994504690C}">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t>
        </r>
        <r>
          <rPr>
            <b/>
            <sz val="8"/>
            <color indexed="81"/>
            <rFont val="Tahoma"/>
            <family val="2"/>
          </rPr>
          <t>Consider and document the overall reasonably foreseeable short‑ and long‑term environmental impacts</t>
        </r>
        <r>
          <rPr>
            <sz val="8"/>
            <color indexed="81"/>
            <rFont val="Tahoma"/>
            <family val="2"/>
          </rPr>
          <t xml:space="preserve">. If a change to the concern is predicted, then estimate the amount.  Professional judgment should be used where CART-Assessment, Planning Criteria, or other tools are not available.
</t>
        </r>
        <r>
          <rPr>
            <b/>
            <sz val="8"/>
            <color indexed="81"/>
            <rFont val="Tahoma"/>
            <family val="2"/>
          </rPr>
          <t xml:space="preserve">
Resource Concerns</t>
        </r>
        <r>
          <rPr>
            <sz val="8"/>
            <color indexed="81"/>
            <rFont val="Tahoma"/>
            <family val="2"/>
          </rPr>
          <t xml:space="preserve">  Use your State's FOTG Section III Planning Criteria to identify the established threshold levels for resource concerns.  Professional judgment should be used where CART-Assessment, Planning Criteria or other tools are not available.  Place a check in the "NOT meet PC" box for each resource concern to indicate when CART-Assessment or FOTG Section III Planning Criteria will not be met (i.e., where additional measures are needed to meet PC).</t>
        </r>
      </text>
    </comment>
    <comment ref="L24" authorId="4" shapeId="0" xr:uid="{606AD487-F0D1-4A1B-B472-3485457326E0}">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t>
        </r>
      </text>
    </comment>
    <comment ref="M24" authorId="3" shapeId="0" xr:uid="{E6D30156-DFE4-4427-9BE2-EAA2BF0222A7}">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t>
        </r>
        <r>
          <rPr>
            <b/>
            <sz val="8"/>
            <color indexed="81"/>
            <rFont val="Tahoma"/>
            <family val="2"/>
          </rPr>
          <t>Consider and document the overall reasonably foreseeable short‑ and long‑term environmental impacts</t>
        </r>
        <r>
          <rPr>
            <sz val="8"/>
            <color indexed="81"/>
            <rFont val="Tahoma"/>
            <family val="2"/>
          </rPr>
          <t xml:space="preserve">. If a change to the concern is predicted, then estimate the amount.  Professional judgment should be used where CART-Assessment, Planning Criteria, or other tools are not available.
</t>
        </r>
        <r>
          <rPr>
            <b/>
            <sz val="8"/>
            <color indexed="81"/>
            <rFont val="Tahoma"/>
            <family val="2"/>
          </rPr>
          <t xml:space="preserve">
Resource Concerns</t>
        </r>
        <r>
          <rPr>
            <sz val="8"/>
            <color indexed="81"/>
            <rFont val="Tahoma"/>
            <family val="2"/>
          </rPr>
          <t xml:space="preserve">  Use your State's FOTG Section III Planning Criteria to identify the established threshold levels for resource concerns.  Professional judgment should be used where CART-Assessment, Planning Criteria or other tools are not available.  Place a check in the "NOT meet PC" box for each resource concern to indicate when CART-Assessment or FOTG Section III Planning Criteria will not be met (i.e., where additional measures are needed to meet PC).</t>
        </r>
      </text>
    </comment>
    <comment ref="S24" authorId="4" shapeId="0" xr:uid="{AC7DB6EF-6D92-41FF-A32A-AAADF3CD66BF}">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t>
        </r>
      </text>
    </comment>
    <comment ref="T24" authorId="3" shapeId="0" xr:uid="{94053CCF-70F0-4398-A6B9-D815C33E8D41}">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t>
        </r>
        <r>
          <rPr>
            <b/>
            <sz val="8"/>
            <color indexed="81"/>
            <rFont val="Tahoma"/>
            <family val="2"/>
          </rPr>
          <t>Consider and document the overall reasonably foreseeable short‑ and long‑term environmental impacts</t>
        </r>
        <r>
          <rPr>
            <sz val="8"/>
            <color indexed="81"/>
            <rFont val="Tahoma"/>
            <family val="2"/>
          </rPr>
          <t xml:space="preserve">. If a change to the concern is predicted, then estimate the amount.  Professional judgment should be used where CART-Assessment, Planning Criteria, or other tools are not available.
</t>
        </r>
        <r>
          <rPr>
            <b/>
            <sz val="8"/>
            <color indexed="81"/>
            <rFont val="Tahoma"/>
            <family val="2"/>
          </rPr>
          <t xml:space="preserve">
Resource Concerns</t>
        </r>
        <r>
          <rPr>
            <sz val="8"/>
            <color indexed="81"/>
            <rFont val="Tahoma"/>
            <family val="2"/>
          </rPr>
          <t xml:space="preserve">  Use your State's FOTG Section III Planning Criteria to identify the established threshold levels for resource concerns.  Professional judgment should be used where CART-Assessment, Planning Criteria or other tools are not available.  Place a check in the "NOT meet PC" box for each resource concern to indicate when CART-Assessment or FOTG Section III Planning Criteria will not be met (i.e., where additional measures are needed to meet PC).</t>
        </r>
      </text>
    </comment>
    <comment ref="Z24" authorId="4" shapeId="0" xr:uid="{6F10A3FB-2A05-4B84-8962-B097254F1F2A}">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t>
        </r>
      </text>
    </comment>
    <comment ref="A30" authorId="3" shapeId="0" xr:uid="{88E7F240-A2EE-4368-87E5-90C0BA797B93}">
      <text>
        <r>
          <rPr>
            <sz val="8"/>
            <color indexed="81"/>
            <rFont val="Tahoma"/>
            <family val="2"/>
          </rPr>
          <t xml:space="preserve">Select resource concern or indicate there are none identified.
</t>
        </r>
      </text>
    </comment>
    <comment ref="A32" authorId="3" shapeId="0" xr:uid="{00000000-0006-0000-0000-000010000000}">
      <text>
        <r>
          <rPr>
            <sz val="8"/>
            <color indexed="81"/>
            <rFont val="Tahoma"/>
            <family val="2"/>
          </rPr>
          <t>Document benchmark conditions here</t>
        </r>
      </text>
    </comment>
    <comment ref="A36" authorId="3" shapeId="0" xr:uid="{354C31B7-1B9A-4A81-8467-B3F1A413E6EB}">
      <text>
        <r>
          <rPr>
            <sz val="8"/>
            <color indexed="81"/>
            <rFont val="Tahoma"/>
            <family val="2"/>
          </rPr>
          <t xml:space="preserve">Select resource concern or indicate there are none identified.
</t>
        </r>
      </text>
    </comment>
    <comment ref="A38" authorId="3" shapeId="0" xr:uid="{00000000-0006-0000-0000-000012000000}">
      <text>
        <r>
          <rPr>
            <sz val="8"/>
            <color indexed="81"/>
            <rFont val="Tahoma"/>
            <family val="2"/>
          </rPr>
          <t>Document benchmark conditions here</t>
        </r>
      </text>
    </comment>
    <comment ref="A42" authorId="3" shapeId="0" xr:uid="{F587007D-54B1-49BA-94C5-854D93AA67B6}">
      <text>
        <r>
          <rPr>
            <sz val="8"/>
            <color indexed="81"/>
            <rFont val="Tahoma"/>
            <family val="2"/>
          </rPr>
          <t xml:space="preserve">Select resource concern or indicate there are none identified.
</t>
        </r>
      </text>
    </comment>
    <comment ref="A44" authorId="3" shapeId="0" xr:uid="{00000000-0006-0000-0000-000014000000}">
      <text>
        <r>
          <rPr>
            <sz val="8"/>
            <color indexed="81"/>
            <rFont val="Tahoma"/>
            <family val="2"/>
          </rPr>
          <t>Document benchmark conditions here</t>
        </r>
      </text>
    </comment>
    <comment ref="A48" authorId="3" shapeId="0" xr:uid="{D93E7202-CF18-4716-AE87-808460E31B87}">
      <text>
        <r>
          <rPr>
            <sz val="8"/>
            <color indexed="81"/>
            <rFont val="Tahoma"/>
            <family val="2"/>
          </rPr>
          <t xml:space="preserve">Select resource concern or indicate there are none identified.
</t>
        </r>
      </text>
    </comment>
    <comment ref="A50" authorId="3" shapeId="0" xr:uid="{00000000-0006-0000-0000-000016000000}">
      <text>
        <r>
          <rPr>
            <sz val="8"/>
            <color indexed="81"/>
            <rFont val="Tahoma"/>
            <family val="2"/>
          </rPr>
          <t>Document benchmark conditions here</t>
        </r>
      </text>
    </comment>
    <comment ref="A55" authorId="3" shapeId="0" xr:uid="{00000000-0006-0000-0000-000017000000}">
      <text>
        <r>
          <rPr>
            <sz val="8"/>
            <color indexed="81"/>
            <rFont val="Tahoma"/>
            <family val="2"/>
          </rPr>
          <t>Select resource concern or indicate there are none identified.</t>
        </r>
      </text>
    </comment>
    <comment ref="A57" authorId="3" shapeId="0" xr:uid="{00000000-0006-0000-0000-000018000000}">
      <text>
        <r>
          <rPr>
            <sz val="8"/>
            <color indexed="81"/>
            <rFont val="Tahoma"/>
            <family val="2"/>
          </rPr>
          <t>Document benchmark conditions here</t>
        </r>
      </text>
    </comment>
    <comment ref="A61" authorId="3" shapeId="0" xr:uid="{C67473FE-2CF3-4F2F-B1CE-DB36D7DD0E39}">
      <text>
        <r>
          <rPr>
            <sz val="8"/>
            <color indexed="81"/>
            <rFont val="Tahoma"/>
            <family val="2"/>
          </rPr>
          <t>Select resource concern or indicate there are none identified.</t>
        </r>
      </text>
    </comment>
    <comment ref="A63" authorId="3" shapeId="0" xr:uid="{00000000-0006-0000-0000-00001A000000}">
      <text>
        <r>
          <rPr>
            <sz val="8"/>
            <color indexed="81"/>
            <rFont val="Tahoma"/>
            <family val="2"/>
          </rPr>
          <t>Document benchmark conditions here</t>
        </r>
      </text>
    </comment>
    <comment ref="A67" authorId="3" shapeId="0" xr:uid="{6799B5B7-9AEC-4A66-9F4F-5041043F6331}">
      <text>
        <r>
          <rPr>
            <sz val="8"/>
            <color indexed="81"/>
            <rFont val="Tahoma"/>
            <family val="2"/>
          </rPr>
          <t>Select resource concern or indicate there are none identified.</t>
        </r>
      </text>
    </comment>
    <comment ref="A69" authorId="3" shapeId="0" xr:uid="{00000000-0006-0000-0000-00001C000000}">
      <text>
        <r>
          <rPr>
            <sz val="8"/>
            <color indexed="81"/>
            <rFont val="Tahoma"/>
            <family val="2"/>
          </rPr>
          <t>Document benchmark conditions here</t>
        </r>
      </text>
    </comment>
    <comment ref="A73" authorId="1" shapeId="0" xr:uid="{EC2D8037-2BCC-4B84-BAA2-EC2C16FDEC2A}">
      <text>
        <r>
          <rPr>
            <b/>
            <sz val="8"/>
            <color indexed="81"/>
            <rFont val="Tahoma"/>
            <family val="2"/>
          </rPr>
          <t xml:space="preserve">Resource Concerns </t>
        </r>
        <r>
          <rPr>
            <sz val="8"/>
            <color indexed="81"/>
            <rFont val="Tahoma"/>
            <family val="2"/>
          </rPr>
          <t xml:space="preserve"> (Record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73" authorId="1" shapeId="0" xr:uid="{B82CDD45-BFE4-41DC-BAD9-DA79E38A53CE}">
      <text>
        <r>
          <rPr>
            <b/>
            <sz val="8"/>
            <color indexed="81"/>
            <rFont val="Tahoma"/>
            <family val="2"/>
          </rPr>
          <t>Under "Amount, Statues, Description"</t>
        </r>
        <r>
          <rPr>
            <sz val="8"/>
            <color indexed="81"/>
            <rFont val="Tahoma"/>
            <family val="2"/>
          </rPr>
          <t xml:space="preserve">, record the effect of each alternative on the concerns, quantifying where possible.  It is important to consider the overall reasonably foreseeable short‑ and long‑term environmental impacts of an alternative on resource concerns.  If a change to the concern is predicted then estimate the amount. Use your state's eFOTG Section III Planning Criteria and tools where possible, including CART-Assessment, which are the established threshold levels for identified resource concerns. 
</t>
        </r>
        <r>
          <rPr>
            <b/>
            <sz val="8"/>
            <color indexed="81"/>
            <rFont val="Tahoma"/>
            <family val="2"/>
          </rPr>
          <t xml:space="preserve">Analyze effects based on the combined effect of all practices on the resource concern. </t>
        </r>
        <r>
          <rPr>
            <sz val="8"/>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8"/>
            <color indexed="81"/>
            <rFont val="Tahoma"/>
            <family val="2"/>
          </rPr>
          <t xml:space="preserve">Categories of Effects:  </t>
        </r>
        <r>
          <rPr>
            <sz val="8"/>
            <color indexed="81"/>
            <rFont val="Tahoma"/>
            <family val="2"/>
          </rPr>
          <t xml:space="preserve">There are two categories of effects that must be considered when predicting the overall reasonably foreseeable short‑ and long‑term environmental impacts of an alternative on resource concerns:
</t>
        </r>
        <r>
          <rPr>
            <b/>
            <i/>
            <sz val="8"/>
            <color indexed="81"/>
            <rFont val="Tahoma"/>
            <family val="2"/>
          </rPr>
          <t>Direct effects</t>
        </r>
        <r>
          <rPr>
            <sz val="8"/>
            <color indexed="81"/>
            <rFont val="Tahoma"/>
            <family val="2"/>
          </rPr>
          <t xml:space="preserve"> are caused by the alternative and occur at the same time and place.
</t>
        </r>
        <r>
          <rPr>
            <b/>
            <i/>
            <sz val="8"/>
            <color indexed="81"/>
            <rFont val="Tahoma"/>
            <family val="2"/>
          </rPr>
          <t>Indirect effects</t>
        </r>
        <r>
          <rPr>
            <sz val="8"/>
            <color indexed="81"/>
            <rFont val="Tahoma"/>
            <family val="2"/>
          </rPr>
          <t xml:space="preserve"> are caused by the alternative and are later in time or farther removed in distance, but are still reasonably foreseeable (e.g. "downstream" effects).</t>
        </r>
      </text>
    </comment>
    <comment ref="F75" authorId="3" shapeId="0" xr:uid="{21EBAE57-4B0B-4721-A19D-26F32BF8714E}">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t>
        </r>
        <r>
          <rPr>
            <b/>
            <sz val="8"/>
            <color indexed="81"/>
            <rFont val="Tahoma"/>
            <family val="2"/>
          </rPr>
          <t>Consider and document the overall reasonably foreseeable short‑ and long‑term environmental impacts</t>
        </r>
        <r>
          <rPr>
            <sz val="8"/>
            <color indexed="81"/>
            <rFont val="Tahoma"/>
            <family val="2"/>
          </rPr>
          <t xml:space="preserve">. If a change to the concern is predicted, then estimate the amount.  Professional judgment should be used where CART-Assessment, Planning Criteria, or other tools are not available.
</t>
        </r>
        <r>
          <rPr>
            <b/>
            <sz val="8"/>
            <color indexed="81"/>
            <rFont val="Tahoma"/>
            <family val="2"/>
          </rPr>
          <t xml:space="preserve">
Resource Concerns</t>
        </r>
        <r>
          <rPr>
            <sz val="8"/>
            <color indexed="81"/>
            <rFont val="Tahoma"/>
            <family val="2"/>
          </rPr>
          <t xml:space="preserve">  Use your State's FOTG Section III Planning Criteria to identify the established threshold levels for resource concerns.  Professional judgment should be used where CART-Assessment, Planning Criteria or other tools are not available.  Place a check in the "NOT meet PC" box for each resource concern to indicate when CART-Assessment or FOTG Section III Planning Criteria will not be met (i.e., where additional measures are needed to meet PC).</t>
        </r>
      </text>
    </comment>
    <comment ref="L75" authorId="4" shapeId="0" xr:uid="{9A072EB9-E620-480B-B7B7-F1277DF93415}">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
</t>
        </r>
      </text>
    </comment>
    <comment ref="M75" authorId="3" shapeId="0" xr:uid="{CA38358E-0970-4A49-8FF8-B460095C9D7C}">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t>
        </r>
        <r>
          <rPr>
            <b/>
            <sz val="8"/>
            <color indexed="81"/>
            <rFont val="Tahoma"/>
            <family val="2"/>
          </rPr>
          <t>Consider and document the overall reasonably foreseeable short‑ and long‑term environmental impacts</t>
        </r>
        <r>
          <rPr>
            <sz val="8"/>
            <color indexed="81"/>
            <rFont val="Tahoma"/>
            <family val="2"/>
          </rPr>
          <t xml:space="preserve">. If a change to the concern is predicted, then estimate the amount.  Professional judgment should be used where CART-Assessment, Planning Criteria, or other tools are not available.
</t>
        </r>
        <r>
          <rPr>
            <b/>
            <sz val="8"/>
            <color indexed="81"/>
            <rFont val="Tahoma"/>
            <family val="2"/>
          </rPr>
          <t xml:space="preserve">
Resource Concerns</t>
        </r>
        <r>
          <rPr>
            <sz val="8"/>
            <color indexed="81"/>
            <rFont val="Tahoma"/>
            <family val="2"/>
          </rPr>
          <t xml:space="preserve">  Use your State's FOTG Section III Planning Criteria to identify the established threshold levels for resource concerns.  Professional judgment should be used where CART-Assessment, Planning Criteria or other tools are not available.  Place a check in the "NOT meet PC" box for each resource concern to indicate when CART-Assessment or FOTG Section III Planning Criteria will not be met (i.e., where additional measures are needed to meet PC).</t>
        </r>
      </text>
    </comment>
    <comment ref="S75" authorId="4" shapeId="0" xr:uid="{BD1E68B9-84FB-4CD0-A409-FBEBE4CFD83B}">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r>
          <rPr>
            <sz val="9"/>
            <color indexed="81"/>
            <rFont val="Tahoma"/>
            <family val="2"/>
          </rPr>
          <t xml:space="preserve">
</t>
        </r>
      </text>
    </comment>
    <comment ref="T75" authorId="3" shapeId="0" xr:uid="{FEF1CE83-549E-49C3-B99F-821D0F514242}">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t>
        </r>
        <r>
          <rPr>
            <b/>
            <sz val="8"/>
            <color indexed="81"/>
            <rFont val="Tahoma"/>
            <family val="2"/>
          </rPr>
          <t>Consider and document the overall reasonably foreseeable short‑ and long‑term environmental impacts</t>
        </r>
        <r>
          <rPr>
            <sz val="8"/>
            <color indexed="81"/>
            <rFont val="Tahoma"/>
            <family val="2"/>
          </rPr>
          <t xml:space="preserve">. If a change to the concern is predicted, then estimate the amount.  Professional judgment should be used where CART-Assessment, Planning Criteria, or other tools are not available.
</t>
        </r>
        <r>
          <rPr>
            <b/>
            <sz val="8"/>
            <color indexed="81"/>
            <rFont val="Tahoma"/>
            <family val="2"/>
          </rPr>
          <t xml:space="preserve">
Resource Concerns</t>
        </r>
        <r>
          <rPr>
            <sz val="8"/>
            <color indexed="81"/>
            <rFont val="Tahoma"/>
            <family val="2"/>
          </rPr>
          <t xml:space="preserve">  Use your State's FOTG Section III Planning Criteria to identify the established threshold levels for resource concerns.  Professional judgment should be used where CART-Assessment, Planning Criteria or other tools are not available.  Place a check in the "NOT meet PC" box for each resource concern to indicate when CART-Assessment or FOTG Section III Planning Criteria will not be met (i.e., where additional measures are needed to meet PC).</t>
        </r>
      </text>
    </comment>
    <comment ref="Z75" authorId="4" shapeId="0" xr:uid="{44516CBE-4A5B-42F5-859D-4E3E7721CE34}">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r>
          <rPr>
            <sz val="9"/>
            <color indexed="81"/>
            <rFont val="Tahoma"/>
            <family val="2"/>
          </rPr>
          <t xml:space="preserve">
</t>
        </r>
      </text>
    </comment>
    <comment ref="A81" authorId="3" shapeId="0" xr:uid="{00000000-0006-0000-0000-000022000000}">
      <text>
        <r>
          <rPr>
            <sz val="8"/>
            <color indexed="81"/>
            <rFont val="Tahoma"/>
            <family val="2"/>
          </rPr>
          <t>Select resource concern or indicate there are none identified.</t>
        </r>
      </text>
    </comment>
    <comment ref="A83" authorId="3" shapeId="0" xr:uid="{00000000-0006-0000-0000-000023000000}">
      <text>
        <r>
          <rPr>
            <sz val="8"/>
            <color indexed="81"/>
            <rFont val="Tahoma"/>
            <family val="2"/>
          </rPr>
          <t>Document benchmark conditions here</t>
        </r>
      </text>
    </comment>
    <comment ref="A87" authorId="3" shapeId="0" xr:uid="{AF0297C1-BB66-4DA8-8673-3FA11F656AEA}">
      <text>
        <r>
          <rPr>
            <sz val="8"/>
            <color indexed="81"/>
            <rFont val="Tahoma"/>
            <family val="2"/>
          </rPr>
          <t>Select resource concern or indicate there are none identified.</t>
        </r>
      </text>
    </comment>
    <comment ref="A89" authorId="3" shapeId="0" xr:uid="{00000000-0006-0000-0000-000025000000}">
      <text>
        <r>
          <rPr>
            <sz val="8"/>
            <color indexed="81"/>
            <rFont val="Tahoma"/>
            <family val="2"/>
          </rPr>
          <t>Document benchmark conditions here</t>
        </r>
      </text>
    </comment>
    <comment ref="A94" authorId="3" shapeId="0" xr:uid="{00000000-0006-0000-0000-000026000000}">
      <text>
        <r>
          <rPr>
            <sz val="8"/>
            <color indexed="81"/>
            <rFont val="Tahoma"/>
            <family val="2"/>
          </rPr>
          <t>Select resource concern or indicate there are none identified.</t>
        </r>
      </text>
    </comment>
    <comment ref="A96" authorId="3" shapeId="0" xr:uid="{00000000-0006-0000-0000-000027000000}">
      <text>
        <r>
          <rPr>
            <sz val="8"/>
            <color indexed="81"/>
            <rFont val="Tahoma"/>
            <family val="2"/>
          </rPr>
          <t>Document benchmark conditions here</t>
        </r>
      </text>
    </comment>
    <comment ref="A100" authorId="3" shapeId="0" xr:uid="{142AF899-8453-40A5-A7D9-C3970A1C3A7D}">
      <text>
        <r>
          <rPr>
            <sz val="8"/>
            <color indexed="81"/>
            <rFont val="Tahoma"/>
            <family val="2"/>
          </rPr>
          <t>Select resource concern or indicate there are none identified.</t>
        </r>
      </text>
    </comment>
    <comment ref="A102" authorId="3" shapeId="0" xr:uid="{00000000-0006-0000-0000-000029000000}">
      <text>
        <r>
          <rPr>
            <sz val="8"/>
            <color indexed="81"/>
            <rFont val="Tahoma"/>
            <family val="2"/>
          </rPr>
          <t>Document benchmark conditions here</t>
        </r>
      </text>
    </comment>
    <comment ref="A106" authorId="3" shapeId="0" xr:uid="{B7B5CC51-635B-4C4A-8486-9B3D01999E0D}">
      <text>
        <r>
          <rPr>
            <sz val="8"/>
            <color indexed="81"/>
            <rFont val="Tahoma"/>
            <family val="2"/>
          </rPr>
          <t>Select resource concern or indicate there are none identified.</t>
        </r>
      </text>
    </comment>
    <comment ref="A108" authorId="3" shapeId="0" xr:uid="{9F40176B-1E94-4CE0-B094-A270643C22FA}">
      <text>
        <r>
          <rPr>
            <sz val="8"/>
            <color indexed="81"/>
            <rFont val="Tahoma"/>
            <family val="2"/>
          </rPr>
          <t>Document benchmark conditions here</t>
        </r>
      </text>
    </comment>
    <comment ref="A113" authorId="3" shapeId="0" xr:uid="{00000000-0006-0000-0000-00002A000000}">
      <text>
        <r>
          <rPr>
            <sz val="8"/>
            <color indexed="81"/>
            <rFont val="Tahoma"/>
            <family val="2"/>
          </rPr>
          <t>Select resource concern or indicate there are none identified.</t>
        </r>
      </text>
    </comment>
    <comment ref="A115" authorId="3" shapeId="0" xr:uid="{00000000-0006-0000-0000-00002B000000}">
      <text>
        <r>
          <rPr>
            <sz val="8"/>
            <color indexed="81"/>
            <rFont val="Tahoma"/>
            <family val="2"/>
          </rPr>
          <t>Document benchmark conditions here</t>
        </r>
      </text>
    </comment>
    <comment ref="A119" authorId="3" shapeId="0" xr:uid="{9338EC74-6306-4BE5-B8FC-BD51A45BE144}">
      <text>
        <r>
          <rPr>
            <sz val="8"/>
            <color indexed="81"/>
            <rFont val="Tahoma"/>
            <family val="2"/>
          </rPr>
          <t>Select resource concern or indicate there are none identified.</t>
        </r>
      </text>
    </comment>
    <comment ref="A121" authorId="3" shapeId="0" xr:uid="{00000000-0006-0000-0000-00002D000000}">
      <text>
        <r>
          <rPr>
            <sz val="8"/>
            <color indexed="81"/>
            <rFont val="Tahoma"/>
            <family val="2"/>
          </rPr>
          <t>Document benchmark conditions here</t>
        </r>
      </text>
    </comment>
    <comment ref="A125" authorId="3" shapeId="0" xr:uid="{4C0AC81C-B353-440B-A180-7681CEB9B0AD}">
      <text>
        <r>
          <rPr>
            <sz val="8"/>
            <color indexed="81"/>
            <rFont val="Tahoma"/>
            <family val="2"/>
          </rPr>
          <t>Select resource concern or indicate there are none identified.</t>
        </r>
      </text>
    </comment>
    <comment ref="A127" authorId="3" shapeId="0" xr:uid="{00000000-0006-0000-0000-00002F000000}">
      <text>
        <r>
          <rPr>
            <sz val="8"/>
            <color indexed="81"/>
            <rFont val="Tahoma"/>
            <family val="2"/>
          </rPr>
          <t>Document benchmark conditions here</t>
        </r>
      </text>
    </comment>
    <comment ref="A132" authorId="3" shapeId="0" xr:uid="{00000000-0006-0000-0000-000030000000}">
      <text>
        <r>
          <rPr>
            <sz val="8"/>
            <color indexed="81"/>
            <rFont val="Tahoma"/>
            <family val="2"/>
          </rPr>
          <t>Select resource concern or indicate there are none identified.</t>
        </r>
      </text>
    </comment>
    <comment ref="A134" authorId="3" shapeId="0" xr:uid="{00000000-0006-0000-0000-000031000000}">
      <text>
        <r>
          <rPr>
            <sz val="8"/>
            <color indexed="81"/>
            <rFont val="Tahoma"/>
            <family val="2"/>
          </rPr>
          <t>Document benchmark conditions here</t>
        </r>
      </text>
    </comment>
    <comment ref="A138" authorId="3" shapeId="0" xr:uid="{3D6C7B6C-3A83-42D3-9D2B-72D752FB4D83}">
      <text>
        <r>
          <rPr>
            <sz val="8"/>
            <color indexed="81"/>
            <rFont val="Tahoma"/>
            <family val="2"/>
          </rPr>
          <t>Select resource concern or indicate there are none identified.</t>
        </r>
      </text>
    </comment>
    <comment ref="A140" authorId="3" shapeId="0" xr:uid="{00000000-0006-0000-0000-000033000000}">
      <text>
        <r>
          <rPr>
            <sz val="8"/>
            <color indexed="81"/>
            <rFont val="Tahoma"/>
            <family val="2"/>
          </rPr>
          <t>Document benchmark conditions here</t>
        </r>
      </text>
    </comment>
    <comment ref="A145" authorId="4" shapeId="0" xr:uid="{7904C774-6136-4EBA-B27A-37BE58295AA0}">
      <text>
        <r>
          <rPr>
            <b/>
            <u/>
            <sz val="7"/>
            <color indexed="81"/>
            <rFont val="Tahoma"/>
            <family val="2"/>
          </rPr>
          <t>Land Use</t>
        </r>
        <r>
          <rPr>
            <sz val="7"/>
            <color indexed="81"/>
            <rFont val="Tahoma"/>
            <family val="2"/>
          </rPr>
          <t xml:space="preserve">
Consider these questions:
●Is the present land use suitable for the proposed alternative?
●Will land be taken in or out of production by an alternative?
●Will an alternative affect land use on which people depend for subsistence, employment or recreation?</t>
        </r>
      </text>
    </comment>
    <comment ref="F145" authorId="4" shapeId="0" xr:uid="{2E91D052-F336-44D8-8A12-41A3110A42EE}">
      <text>
        <r>
          <rPr>
            <sz val="8"/>
            <color indexed="81"/>
            <rFont val="Tahoma"/>
            <family val="2"/>
          </rPr>
          <t>Consider and summarize both short-term and long-term impacts to the client’s socioeconomic circumstances if the No Action alternative is implemented</t>
        </r>
        <r>
          <rPr>
            <sz val="9"/>
            <color indexed="81"/>
            <rFont val="Tahoma"/>
            <family val="2"/>
          </rPr>
          <t xml:space="preserve">
</t>
        </r>
      </text>
    </comment>
    <comment ref="M145" authorId="4" shapeId="0" xr:uid="{8C93FED0-153D-4526-A2B9-F84A2C5A81BD}">
      <text>
        <r>
          <rPr>
            <sz val="8"/>
            <color indexed="81"/>
            <rFont val="Tahoma"/>
            <family val="2"/>
          </rPr>
          <t>Consider and summarize both short-term and long-term impacts to the client’s socioeconomic circumstances if Alternative 1 is implemented</t>
        </r>
      </text>
    </comment>
    <comment ref="T145" authorId="4" shapeId="0" xr:uid="{D394CDF5-2435-4698-9263-A2F7F37CA594}">
      <text>
        <r>
          <rPr>
            <sz val="8"/>
            <color indexed="81"/>
            <rFont val="Tahoma"/>
            <family val="2"/>
          </rPr>
          <t>Consider and summarize both short-term and long-term impacts to the client’s socioeconomic circumstances if Alternative 2 is implemented</t>
        </r>
        <r>
          <rPr>
            <sz val="9"/>
            <color indexed="81"/>
            <rFont val="Tahoma"/>
            <family val="2"/>
          </rPr>
          <t xml:space="preserve">
</t>
        </r>
      </text>
    </comment>
    <comment ref="A146" authorId="4" shapeId="0" xr:uid="{EB358E63-C5E4-4C69-BE2C-3A46A24CB7D3}">
      <text>
        <r>
          <rPr>
            <b/>
            <u/>
            <sz val="7"/>
            <color indexed="81"/>
            <rFont val="Tahoma"/>
            <family val="2"/>
          </rPr>
          <t>Capital</t>
        </r>
        <r>
          <rPr>
            <sz val="7"/>
            <color indexed="81"/>
            <rFont val="Tahoma"/>
            <family val="2"/>
          </rPr>
          <t xml:space="preserve">
Consider these questions:
●What are the initial investment costs (implementation) and what are the operation and maintenance costs for the alternatives?
●Does the client have concerns about the cost, or funds availability needed for an alternative?
●Are programs or services available to help lower the costs, or access needed capital?</t>
        </r>
      </text>
    </comment>
    <comment ref="A147" authorId="4" shapeId="0" xr:uid="{9C727B01-2B5C-42A8-9E2A-96BF85EF865B}">
      <text>
        <r>
          <rPr>
            <b/>
            <u/>
            <sz val="7"/>
            <color indexed="81"/>
            <rFont val="Tahoma"/>
            <family val="2"/>
          </rPr>
          <t>Labor</t>
        </r>
        <r>
          <rPr>
            <sz val="7"/>
            <color indexed="81"/>
            <rFont val="Tahoma"/>
            <family val="2"/>
          </rPr>
          <t xml:space="preserve">
Consider these questions:
●Is additional time or knowledge needed to implement, operate and maintain the alternative?
●Does the client have concern about the labor needed?</t>
        </r>
      </text>
    </comment>
    <comment ref="A148" authorId="4" shapeId="0" xr:uid="{AE5A46CD-0418-4CF8-96E6-ECD3013429FD}">
      <text>
        <r>
          <rPr>
            <b/>
            <u/>
            <sz val="7"/>
            <color indexed="81"/>
            <rFont val="Tahoma"/>
            <family val="2"/>
          </rPr>
          <t>Management Level</t>
        </r>
        <r>
          <rPr>
            <sz val="7"/>
            <color indexed="81"/>
            <rFont val="Tahoma"/>
            <family val="2"/>
          </rPr>
          <t xml:space="preserve">
Consider these questions:
●Has the client expressed interest in using methods that are based on traditional knowledge and contemporary resource management needs, such as Indigenous Stewardship Methods?
●What will the client need to do to maintain practice(s) as planned and implemented in each alternative?
●Are new requirements needed to manage the practice(s) and the client's responsibility in obtaining those inputs?
●Is it necessary for the client to obtain additional education, or hire a technical consultant, to operate and/or maintain the practice(s)?</t>
        </r>
      </text>
    </comment>
    <comment ref="A149" authorId="4" shapeId="0" xr:uid="{55A14F41-582C-4CFA-ABC5-D899F6D9BB33}">
      <text>
        <r>
          <rPr>
            <b/>
            <u/>
            <sz val="7"/>
            <color indexed="81"/>
            <rFont val="Tahoma"/>
            <family val="2"/>
          </rPr>
          <t>Profitability</t>
        </r>
        <r>
          <rPr>
            <sz val="7"/>
            <color indexed="81"/>
            <rFont val="Tahoma"/>
            <family val="2"/>
          </rPr>
          <t xml:space="preserve">
Consider these questions:
●Considering the installation and maintenance costs...is the alternative likely to provide a positive benefit to cost ratio in the short or long term?
●Will crop, livestock, or wildlife yield increase or decrease because of the action?
●Is long-term profitability (or benefit) expected for the operation if the alternative is implemented?</t>
        </r>
      </text>
    </comment>
    <comment ref="A150" authorId="4" shapeId="0" xr:uid="{3DE3D09C-8AD1-4482-89FF-8ED7CF0D0964}">
      <text>
        <r>
          <rPr>
            <b/>
            <u/>
            <sz val="7"/>
            <color indexed="81"/>
            <rFont val="Tahoma"/>
            <family val="2"/>
          </rPr>
          <t>Risk</t>
        </r>
        <r>
          <rPr>
            <sz val="7"/>
            <color indexed="81"/>
            <rFont val="Tahoma"/>
            <family val="2"/>
          </rPr>
          <t xml:space="preserve">
Consider these questions:
●Is there potential for monetary loss, physical injury, or damage to resources or the environment?
●Is there flexibility to modify the conservation plan at a future date?
●Are there challenging timing issues for practice installation or maintenance?
●Does an alternative create risk of ineligibility for USDA programs?</t>
        </r>
      </text>
    </comment>
    <comment ref="A151" authorId="4" shapeId="0" xr:uid="{D4C3FB7A-A745-43D8-9065-E8B5B7AC6BD9}">
      <text>
        <r>
          <rPr>
            <b/>
            <sz val="7"/>
            <color indexed="81"/>
            <rFont val="Tahoma"/>
            <family val="2"/>
          </rPr>
          <t>Public Health and Safety</t>
        </r>
        <r>
          <rPr>
            <sz val="7"/>
            <color indexed="81"/>
            <rFont val="Tahoma"/>
            <family val="2"/>
          </rPr>
          <t xml:space="preserve">
Consider the following:
●Are there any known contaminants or hazardous substances present, that may pose any risks to the client or other parties involved in the action?
●Are there any known physical hazards associated with an alternative?
●Are there positive and/or negative effects to the health and safety of people involved with any alternative?</t>
        </r>
      </text>
    </comment>
    <comment ref="A152" authorId="4" shapeId="0" xr:uid="{633219F9-DCF2-47CB-B954-87EA5B5DD27C}">
      <text>
        <r>
          <rPr>
            <b/>
            <sz val="7"/>
            <color indexed="81"/>
            <rFont val="Tahoma"/>
            <family val="2"/>
          </rPr>
          <t xml:space="preserve">Tribal </t>
        </r>
        <r>
          <rPr>
            <sz val="7"/>
            <color indexed="81"/>
            <rFont val="Tahoma"/>
            <family val="2"/>
          </rPr>
          <t xml:space="preserve">is applicable to Federally recognized Indian Tribes, American Indian Tribal citizens and Alaska Natives, and the Native Hawai'ian Community.
Consider the following:
</t>
        </r>
        <r>
          <rPr>
            <sz val="8"/>
            <color indexed="81"/>
            <rFont val="Tahoma"/>
            <family val="2"/>
          </rPr>
          <t>•</t>
        </r>
        <r>
          <rPr>
            <sz val="7"/>
            <color indexed="81"/>
            <rFont val="Tahoma"/>
            <family val="2"/>
          </rPr>
          <t xml:space="preserve"> Are there relevant Tribal partners that may have an influence on the proposed alternatives, and need to be informed (e.g. Tribal Councils, Department Heads, spiritual leaders, and/or other impacted groups)?
</t>
        </r>
        <r>
          <rPr>
            <sz val="8"/>
            <color indexed="81"/>
            <rFont val="Tahoma"/>
            <family val="2"/>
          </rPr>
          <t>•</t>
        </r>
        <r>
          <rPr>
            <sz val="7"/>
            <color indexed="81"/>
            <rFont val="Tahoma"/>
            <family val="2"/>
          </rPr>
          <t xml:space="preserve"> Are there established Tribal norms that are influencing or impacting the selection of alternatives?
• What Tribal local ecological knowledge (e.g. species of concern, areawide plans, watershed improvement plans, or cultural knowledge), has informed the development of alternatives?
</t>
        </r>
        <r>
          <rPr>
            <sz val="8"/>
            <color indexed="81"/>
            <rFont val="Tahoma"/>
            <family val="2"/>
          </rPr>
          <t xml:space="preserve">• </t>
        </r>
        <r>
          <rPr>
            <sz val="7"/>
            <color indexed="81"/>
            <rFont val="Tahoma"/>
            <family val="2"/>
          </rPr>
          <t xml:space="preserve">Are there Tribal practices/protocols that affect the type, size, or function of equipment and materials used in conservation practices (e.g. power sources and/or equipment restrictions)?
</t>
        </r>
        <r>
          <rPr>
            <sz val="8"/>
            <color indexed="81"/>
            <rFont val="Tahoma"/>
            <family val="2"/>
          </rPr>
          <t>•</t>
        </r>
        <r>
          <rPr>
            <sz val="7"/>
            <color indexed="81"/>
            <rFont val="Tahoma"/>
            <family val="2"/>
          </rPr>
          <t xml:space="preserve"> Are there Tribal factors that may influence the timing or duration of conservation practice implementation (e.g. activities practiced seasonally and/or cultural or religious observances or holidays that may impact worker/ contractor availability)?
</t>
        </r>
      </text>
    </comment>
    <comment ref="A153" authorId="4" shapeId="0" xr:uid="{73274CEE-76DB-4AC3-AD90-8906E68887B3}">
      <text>
        <r>
          <rPr>
            <b/>
            <u/>
            <sz val="7"/>
            <color indexed="81"/>
            <rFont val="Tahoma"/>
            <family val="2"/>
          </rPr>
          <t>Other</t>
        </r>
        <r>
          <rPr>
            <sz val="7"/>
            <color indexed="81"/>
            <rFont val="Tahoma"/>
            <family val="2"/>
          </rPr>
          <t xml:space="preserve">
Explain any additional relevant factors not listed above</t>
        </r>
      </text>
    </comment>
    <comment ref="A155" authorId="1" shapeId="0" xr:uid="{00000000-0006-0000-0000-000037000000}">
      <text>
        <r>
          <rPr>
            <b/>
            <sz val="8"/>
            <color indexed="81"/>
            <rFont val="Tahoma"/>
            <family val="2"/>
          </rPr>
          <t>Special Environmental Concerns</t>
        </r>
        <r>
          <rPr>
            <sz val="8"/>
            <color indexed="81"/>
            <rFont val="Tahoma"/>
            <family val="2"/>
          </rPr>
          <t xml:space="preserve"> (Record results from planning steps 3 and 4)  Under each Special Environmental Concern, indicate whether it is present in the action area or potentially may be affected and the current status or condition of the concern. When feasible, record the amount, kind, status, location, and method of measurement or source of information for each special resource concern, For example, if endangered species habitat is identified as a resource concern under Endangered and Threatened Species, the recorded benchmark condition could be “64 ac, I-bat habitat-roosting cover, field 3, FOTG-2.”  If it were determined that no floodplains exist within an affected planning area, the benchmark condition may read “not present, FEMA flood map.”  
For guidance in addressing special environmental concerns, see NECH Subpart B and the Special Environmental Concern Evaluation Procedure Guide Sheets and Fact Sheets. Document any additional State and/or local special environmental concerns in "K. Other Agencies and Broad Public Concerns".  Attach additional documentation if needed.  </t>
        </r>
      </text>
    </comment>
    <comment ref="A157" authorId="1" shapeId="0" xr:uid="{00000000-0006-0000-0000-000038000000}">
      <text>
        <r>
          <rPr>
            <sz val="8"/>
            <color indexed="81"/>
            <rFont val="Tahoma"/>
            <family val="2"/>
          </rPr>
          <t>Identify and document the existing/benchmark condition for all Special Environmental Concerns. If not applicable or relevant to the analysis, indicate this on the form. Select the appropriate choice from the dropdown list:
● Applicable
● Not Applicable
● Undetermined. Further analysis required</t>
        </r>
      </text>
    </comment>
    <comment ref="F157" authorId="4" shapeId="0" xr:uid="{889EDE8D-0E27-4730-9161-815C0A67F027}">
      <text>
        <r>
          <rPr>
            <b/>
            <sz val="9"/>
            <color indexed="81"/>
            <rFont val="Tahoma"/>
            <family val="2"/>
          </rPr>
          <t>For Impacts to Special Environmental Concerns</t>
        </r>
        <r>
          <rPr>
            <sz val="9"/>
            <color indexed="81"/>
            <rFont val="Tahoma"/>
            <family val="2"/>
          </rPr>
          <t xml:space="preserve">:  Consider the overall reasonably foreseeable short‑ and long‑term environmental impacts for each applicable/relevant SEC. Briefly describe the status and/or description of effects on any of the SECs, and include other notes as needed. Complete applicable Evaluation Procedure Guide Sheets or other state specific documentation as needed and include them in the client's administrative file. Make an effects determination by selecting the appropriate choice from the dropdown list:
● No effect
● May affect
● Undetermined. Further analysis required
For T&amp;E, MBTA, or EFH, select the appropriate choice from the dropdown list:
● No effect 
● May Affect, NLAA (or as designated by State)
● May Affect, LAA (or as designated by State)
● Undetermined. Further analysis required
</t>
        </r>
        <r>
          <rPr>
            <b/>
            <sz val="9"/>
            <color indexed="81"/>
            <rFont val="Tahoma"/>
            <family val="2"/>
          </rPr>
          <t>If the Special Environmental Concern is not present in the project area then there is no need to attach the Guide Sheet.
Completion of Guide Sheets is not mandatory.  Check with your own States' guidance for compliance and planning requirements.</t>
        </r>
        <r>
          <rPr>
            <sz val="9"/>
            <color indexed="81"/>
            <rFont val="Tahoma"/>
            <family val="2"/>
          </rPr>
          <t xml:space="preserve">
</t>
        </r>
      </text>
    </comment>
    <comment ref="F159" authorId="3" shapeId="0" xr:uid="{00000000-0006-0000-0000-000039000000}">
      <text>
        <r>
          <rPr>
            <b/>
            <sz val="8"/>
            <color indexed="81"/>
            <rFont val="Tahoma"/>
            <family val="2"/>
          </rPr>
          <t>For Impacts to Special Environmental Concerns:  Consider the overall reasonably foreseeable short‑ and long‑term environmental impacts for each applicable/relevant SEC.</t>
        </r>
        <r>
          <rPr>
            <sz val="8"/>
            <color indexed="81"/>
            <rFont val="Tahoma"/>
            <family val="2"/>
          </rPr>
          <t xml:space="preserve"> Briefly describe the status and/or description of effects on any of the SECs, and include other notes as needed. Complete applicable Evaluation Procedure Guide Sheets or other state specific documentation as needed and include them in the client's administrative file. Make an effects determination by selecting the appropriate choice from the dropdown list:
● No effect
● May affect
● Undetermined. Further analysis required
For T&amp;E, MBTA/BGEPA, or EFH, select the appropriate choice from the dropdown list:
● No effect 
● May Affect, NLAA (or as designated by State)
● May Affect, LAA (or as designated by State)
● Undetermined. Further analysis required
</t>
        </r>
        <r>
          <rPr>
            <b/>
            <sz val="8"/>
            <color indexed="81"/>
            <rFont val="Tahoma"/>
            <family val="2"/>
          </rPr>
          <t>If the Special Environmental Concern is not present in the project area then there is no need to attach the Guide Sheet.
Completion of Guide Sheets is not mandatory.  Check with your own States' guidance for compliance and planning requirements.</t>
        </r>
      </text>
    </comment>
    <comment ref="M159" authorId="3" shapeId="0" xr:uid="{125F508F-396C-4D13-AAF7-E16072D86C2D}">
      <text>
        <r>
          <rPr>
            <b/>
            <sz val="8"/>
            <color indexed="81"/>
            <rFont val="Tahoma"/>
            <family val="2"/>
          </rPr>
          <t>For Impacts to Special Environmental Concerns:  Consider the overall reasonably foreseeable short‑ and long‑term environmental impacts for each applicable/relevant SEC.</t>
        </r>
        <r>
          <rPr>
            <sz val="8"/>
            <color indexed="81"/>
            <rFont val="Tahoma"/>
            <family val="2"/>
          </rPr>
          <t xml:space="preserve"> Briefly describe the status and/or description of effects on any of the SECs, and include other notes as needed. Complete applicable Evaluation Procedure Guide Sheets or other state specific documentation as needed and include them in the client's administrative file. Make an effects determination by selecting the appropriate choice from the dropdown list:
● No effect
● May affect
● Undetermined. Further analysis required
For T&amp;E, MBTA/BGEPA, or EFH, select the appropriate choice from the dropdown list:
● No effect 
● May Affect, NLAA (or as designated by State)
● May Affect, LAA (or as designated by State)
● Undetermined. Further analysis required
</t>
        </r>
        <r>
          <rPr>
            <b/>
            <sz val="8"/>
            <color indexed="81"/>
            <rFont val="Tahoma"/>
            <family val="2"/>
          </rPr>
          <t>If the Special Environmental Concern is not present in the project area then there is no need to attach the Guide Sheet.
Completion of Guide Sheets is not mandatory.  Check with your own States' guidance for compliance and planning requirements.</t>
        </r>
      </text>
    </comment>
    <comment ref="T159" authorId="3" shapeId="0" xr:uid="{50E642FF-F6E4-4283-8CDF-3A545192895D}">
      <text>
        <r>
          <rPr>
            <b/>
            <sz val="8"/>
            <color indexed="81"/>
            <rFont val="Tahoma"/>
            <family val="2"/>
          </rPr>
          <t>For Impacts to Special Environmental Concerns:  Consider the overall reasonably foreseeable short‑ and long‑term environmental impacts for each applicable/relevant SEC.</t>
        </r>
        <r>
          <rPr>
            <sz val="8"/>
            <color indexed="81"/>
            <rFont val="Tahoma"/>
            <family val="2"/>
          </rPr>
          <t xml:space="preserve"> Briefly describe the status and/or description of effects on any of the SECs, and include other notes as needed. Complete applicable Evaluation Procedure Guide Sheets or other state specific documentation as needed and include them in the client's administrative file. Make an effects determination by selecting the appropriate choice from the dropdown list:
● No effect
● May affect
● Undetermined. Further analysis required
For T&amp;E, MBTA/BGEPA, or EFH, select the appropriate choice from the dropdown list:
● No effect 
● May Affect, NLAA (or as designated by State)
● May Affect, LAA (or as designated by State)
● Undetermined. Further analysis required
</t>
        </r>
        <r>
          <rPr>
            <b/>
            <sz val="8"/>
            <color indexed="81"/>
            <rFont val="Tahoma"/>
            <family val="2"/>
          </rPr>
          <t>If the Special Environmental Concern is not present in the project area then there is no need to attach the Guide Sheet.
Completion of Guide Sheets is not mandatory.  Check with your own States' guidance for compliance and planning requirements.</t>
        </r>
      </text>
    </comment>
    <comment ref="A161" authorId="1" shapeId="0" xr:uid="{32265143-D7FB-4DE7-90A6-7A083CA50EA4}">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F162" authorId="3" shapeId="0" xr:uid="{00000000-0006-0000-0000-00003D000000}">
      <text>
        <r>
          <rPr>
            <sz val="8"/>
            <color indexed="81"/>
            <rFont val="Tahoma"/>
            <family val="2"/>
          </rPr>
          <t>Provide supporting rationale.</t>
        </r>
      </text>
    </comment>
    <comment ref="M162" authorId="3" shapeId="0" xr:uid="{00000000-0006-0000-0000-00003E000000}">
      <text>
        <r>
          <rPr>
            <sz val="8"/>
            <color indexed="81"/>
            <rFont val="Tahoma"/>
            <family val="2"/>
          </rPr>
          <t>Provide supporting rationale.</t>
        </r>
      </text>
    </comment>
    <comment ref="T162" authorId="3" shapeId="0" xr:uid="{00000000-0006-0000-0000-00003F000000}">
      <text>
        <r>
          <rPr>
            <sz val="8"/>
            <color indexed="81"/>
            <rFont val="Tahoma"/>
            <family val="2"/>
          </rPr>
          <t>Provide supporting rationale.</t>
        </r>
      </text>
    </comment>
    <comment ref="A163" authorId="3" shapeId="0" xr:uid="{F2A7CDF5-FA0C-4918-92FF-CEF9B7495F2E}">
      <text>
        <r>
          <rPr>
            <sz val="9"/>
            <color indexed="81"/>
            <rFont val="Tahoma"/>
            <family val="2"/>
          </rPr>
          <t xml:space="preserve">Record the existing/benchmark conditions for each Special Environmental Concern. </t>
        </r>
      </text>
    </comment>
    <comment ref="A165" authorId="1" shapeId="0" xr:uid="{0BEFE975-B53C-4EA0-982D-6EA3621396BA}">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F166" authorId="3" shapeId="0" xr:uid="{00000000-0006-0000-0000-000042000000}">
      <text>
        <r>
          <rPr>
            <sz val="8"/>
            <color indexed="81"/>
            <rFont val="Tahoma"/>
            <family val="2"/>
          </rPr>
          <t>Provide supporting rationale.</t>
        </r>
      </text>
    </comment>
    <comment ref="M166" authorId="3" shapeId="0" xr:uid="{00000000-0006-0000-0000-000043000000}">
      <text>
        <r>
          <rPr>
            <sz val="8"/>
            <color indexed="81"/>
            <rFont val="Tahoma"/>
            <family val="2"/>
          </rPr>
          <t>Provide supporting rationale.</t>
        </r>
      </text>
    </comment>
    <comment ref="T166" authorId="3" shapeId="0" xr:uid="{00000000-0006-0000-0000-000044000000}">
      <text>
        <r>
          <rPr>
            <sz val="8"/>
            <color indexed="81"/>
            <rFont val="Tahoma"/>
            <family val="2"/>
          </rPr>
          <t>Provide supporting rationale.</t>
        </r>
      </text>
    </comment>
    <comment ref="A168" authorId="3" shapeId="0" xr:uid="{00000000-0006-0000-0000-000045000000}">
      <text>
        <r>
          <rPr>
            <sz val="9"/>
            <color indexed="81"/>
            <rFont val="Tahoma"/>
            <family val="2"/>
          </rPr>
          <t xml:space="preserve">Record the existing/benchmark conditions for each Special Environmental Concern. </t>
        </r>
      </text>
    </comment>
    <comment ref="A170" authorId="1" shapeId="0" xr:uid="{BEC24215-89C1-4895-8888-11F9C5BC7071}">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F171" authorId="3" shapeId="0" xr:uid="{00000000-0006-0000-0000-000047000000}">
      <text>
        <r>
          <rPr>
            <sz val="8"/>
            <color indexed="81"/>
            <rFont val="Tahoma"/>
            <family val="2"/>
          </rPr>
          <t>Provide supporting rationale.</t>
        </r>
      </text>
    </comment>
    <comment ref="M171" authorId="3" shapeId="0" xr:uid="{00000000-0006-0000-0000-000048000000}">
      <text>
        <r>
          <rPr>
            <sz val="8"/>
            <color indexed="81"/>
            <rFont val="Tahoma"/>
            <family val="2"/>
          </rPr>
          <t>Provide supporting rationale.</t>
        </r>
      </text>
    </comment>
    <comment ref="T171" authorId="3" shapeId="0" xr:uid="{00000000-0006-0000-0000-000049000000}">
      <text>
        <r>
          <rPr>
            <sz val="8"/>
            <color indexed="81"/>
            <rFont val="Tahoma"/>
            <family val="2"/>
          </rPr>
          <t>Provide supporting rationale.</t>
        </r>
      </text>
    </comment>
    <comment ref="A172" authorId="1" shapeId="0" xr:uid="{647BF275-E911-4C56-A961-6581080E3F21}">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F173" authorId="3" shapeId="0" xr:uid="{00000000-0006-0000-0000-00004C000000}">
      <text>
        <r>
          <rPr>
            <sz val="8"/>
            <color indexed="81"/>
            <rFont val="Tahoma"/>
            <family val="2"/>
          </rPr>
          <t>Provide supporting rationale.</t>
        </r>
      </text>
    </comment>
    <comment ref="M173" authorId="3" shapeId="0" xr:uid="{00000000-0006-0000-0000-00004D000000}">
      <text>
        <r>
          <rPr>
            <sz val="8"/>
            <color indexed="81"/>
            <rFont val="Tahoma"/>
            <family val="2"/>
          </rPr>
          <t>Provide supporting rationale.</t>
        </r>
      </text>
    </comment>
    <comment ref="T173" authorId="3" shapeId="0" xr:uid="{00000000-0006-0000-0000-00004E000000}">
      <text>
        <r>
          <rPr>
            <sz val="8"/>
            <color indexed="81"/>
            <rFont val="Tahoma"/>
            <family val="2"/>
          </rPr>
          <t>Provide supporting rationale.</t>
        </r>
      </text>
    </comment>
    <comment ref="A174" authorId="1" shapeId="0" xr:uid="{003AFB72-8181-4E0C-B30A-9F9109241CA3}">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F175" authorId="3" shapeId="0" xr:uid="{00000000-0006-0000-0000-000051000000}">
      <text>
        <r>
          <rPr>
            <sz val="8"/>
            <color indexed="81"/>
            <rFont val="Tahoma"/>
            <family val="2"/>
          </rPr>
          <t>Provide supporting rationale.</t>
        </r>
      </text>
    </comment>
    <comment ref="M175" authorId="3" shapeId="0" xr:uid="{00000000-0006-0000-0000-000052000000}">
      <text>
        <r>
          <rPr>
            <sz val="8"/>
            <color indexed="81"/>
            <rFont val="Tahoma"/>
            <family val="2"/>
          </rPr>
          <t>Provide supporting rationale.</t>
        </r>
      </text>
    </comment>
    <comment ref="T175" authorId="3" shapeId="0" xr:uid="{00000000-0006-0000-0000-000053000000}">
      <text>
        <r>
          <rPr>
            <sz val="8"/>
            <color indexed="81"/>
            <rFont val="Tahoma"/>
            <family val="2"/>
          </rPr>
          <t>Provide supporting rationale.</t>
        </r>
      </text>
    </comment>
    <comment ref="A177" authorId="3" shapeId="0" xr:uid="{00000000-0006-0000-0000-000054000000}">
      <text>
        <r>
          <rPr>
            <sz val="9"/>
            <color indexed="81"/>
            <rFont val="Tahoma"/>
            <family val="2"/>
          </rPr>
          <t xml:space="preserve">Record the existing/benchmark conditions for each Special Environmental Concern. </t>
        </r>
      </text>
    </comment>
    <comment ref="A179" authorId="1" shapeId="0" xr:uid="{57D1E87D-436E-4801-98D0-009E92396AAA}">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F180" authorId="3" shapeId="0" xr:uid="{00000000-0006-0000-0000-000056000000}">
      <text>
        <r>
          <rPr>
            <sz val="8"/>
            <color indexed="81"/>
            <rFont val="Tahoma"/>
            <family val="2"/>
          </rPr>
          <t>Provide supporting rationale.</t>
        </r>
      </text>
    </comment>
    <comment ref="M180" authorId="3" shapeId="0" xr:uid="{00000000-0006-0000-0000-000057000000}">
      <text>
        <r>
          <rPr>
            <sz val="8"/>
            <color indexed="81"/>
            <rFont val="Tahoma"/>
            <family val="2"/>
          </rPr>
          <t>Provide supporting rationale.</t>
        </r>
      </text>
    </comment>
    <comment ref="T180" authorId="3" shapeId="0" xr:uid="{00000000-0006-0000-0000-000058000000}">
      <text>
        <r>
          <rPr>
            <sz val="8"/>
            <color indexed="81"/>
            <rFont val="Tahoma"/>
            <family val="2"/>
          </rPr>
          <t>Provide supporting rationale.</t>
        </r>
      </text>
    </comment>
    <comment ref="A182" authorId="3" shapeId="0" xr:uid="{00000000-0006-0000-0000-000059000000}">
      <text>
        <r>
          <rPr>
            <sz val="9"/>
            <color indexed="81"/>
            <rFont val="Tahoma"/>
            <family val="2"/>
          </rPr>
          <t xml:space="preserve">Record the existing/benchmark conditions for each Special Environmental Concern. </t>
        </r>
      </text>
    </comment>
    <comment ref="A184" authorId="1" shapeId="0" xr:uid="{91D81D40-1B79-4EA9-A6A9-4743FF912372}">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F185" authorId="3" shapeId="0" xr:uid="{00000000-0006-0000-0000-000060000000}">
      <text>
        <r>
          <rPr>
            <sz val="8"/>
            <color indexed="81"/>
            <rFont val="Tahoma"/>
            <family val="2"/>
          </rPr>
          <t>Provide supporting rationale.</t>
        </r>
      </text>
    </comment>
    <comment ref="M185" authorId="3" shapeId="0" xr:uid="{00000000-0006-0000-0000-000061000000}">
      <text>
        <r>
          <rPr>
            <sz val="8"/>
            <color indexed="81"/>
            <rFont val="Tahoma"/>
            <family val="2"/>
          </rPr>
          <t>Provide supporting rationale.</t>
        </r>
      </text>
    </comment>
    <comment ref="T185" authorId="3" shapeId="0" xr:uid="{00000000-0006-0000-0000-000062000000}">
      <text>
        <r>
          <rPr>
            <sz val="8"/>
            <color indexed="81"/>
            <rFont val="Tahoma"/>
            <family val="2"/>
          </rPr>
          <t>Provide supporting rationale.</t>
        </r>
      </text>
    </comment>
    <comment ref="A186" authorId="1" shapeId="0" xr:uid="{996E4571-37B6-4977-BA37-3DC4B6AFEB07}">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F187" authorId="3" shapeId="0" xr:uid="{00000000-0006-0000-0000-000065000000}">
      <text>
        <r>
          <rPr>
            <sz val="8"/>
            <color indexed="81"/>
            <rFont val="Tahoma"/>
            <family val="2"/>
          </rPr>
          <t>Provide supporting rationale.</t>
        </r>
      </text>
    </comment>
    <comment ref="M187" authorId="3" shapeId="0" xr:uid="{00000000-0006-0000-0000-000066000000}">
      <text>
        <r>
          <rPr>
            <sz val="8"/>
            <color indexed="81"/>
            <rFont val="Tahoma"/>
            <family val="2"/>
          </rPr>
          <t>Provide supporting rationale.</t>
        </r>
      </text>
    </comment>
    <comment ref="T187" authorId="3" shapeId="0" xr:uid="{00000000-0006-0000-0000-000067000000}">
      <text>
        <r>
          <rPr>
            <sz val="8"/>
            <color indexed="81"/>
            <rFont val="Tahoma"/>
            <family val="2"/>
          </rPr>
          <t>Provide supporting rationale.</t>
        </r>
      </text>
    </comment>
    <comment ref="A188" authorId="3" shapeId="0" xr:uid="{00000000-0006-0000-0000-000068000000}">
      <text>
        <r>
          <rPr>
            <sz val="9"/>
            <color indexed="81"/>
            <rFont val="Tahoma"/>
            <family val="2"/>
          </rPr>
          <t xml:space="preserve">Record the existing/benchmark conditions for each Special Environmental Concern. </t>
        </r>
      </text>
    </comment>
    <comment ref="A190" authorId="1" shapeId="0" xr:uid="{A3208B99-12ED-444D-9CA8-71E0A6918F64}">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F191" authorId="3" shapeId="0" xr:uid="{00000000-0006-0000-0000-00006A000000}">
      <text>
        <r>
          <rPr>
            <sz val="8"/>
            <color indexed="81"/>
            <rFont val="Tahoma"/>
            <family val="2"/>
          </rPr>
          <t>Provide supporting rationale.</t>
        </r>
      </text>
    </comment>
    <comment ref="M191" authorId="3" shapeId="0" xr:uid="{00000000-0006-0000-0000-00006B000000}">
      <text>
        <r>
          <rPr>
            <sz val="8"/>
            <color indexed="81"/>
            <rFont val="Tahoma"/>
            <family val="2"/>
          </rPr>
          <t>Provide supporting rationale.</t>
        </r>
      </text>
    </comment>
    <comment ref="T191" authorId="3" shapeId="0" xr:uid="{00000000-0006-0000-0000-00006C000000}">
      <text>
        <r>
          <rPr>
            <sz val="8"/>
            <color indexed="81"/>
            <rFont val="Tahoma"/>
            <family val="2"/>
          </rPr>
          <t>Provide supporting rationale.</t>
        </r>
      </text>
    </comment>
    <comment ref="A192" authorId="3" shapeId="0" xr:uid="{00000000-0006-0000-0000-00006D000000}">
      <text>
        <r>
          <rPr>
            <sz val="9"/>
            <color indexed="81"/>
            <rFont val="Tahoma"/>
            <family val="2"/>
          </rPr>
          <t xml:space="preserve">Record the existing/benchmark conditions for each Special Environmental Concern. </t>
        </r>
      </text>
    </comment>
    <comment ref="A194" authorId="1" shapeId="0" xr:uid="{80FF2323-AAB5-4DB3-A345-5866E644909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F195" authorId="3" shapeId="0" xr:uid="{00000000-0006-0000-0000-00006F000000}">
      <text>
        <r>
          <rPr>
            <sz val="8"/>
            <color indexed="81"/>
            <rFont val="Tahoma"/>
            <family val="2"/>
          </rPr>
          <t>Provide supporting rationale.</t>
        </r>
      </text>
    </comment>
    <comment ref="M195" authorId="3" shapeId="0" xr:uid="{00000000-0006-0000-0000-000070000000}">
      <text>
        <r>
          <rPr>
            <sz val="8"/>
            <color indexed="81"/>
            <rFont val="Tahoma"/>
            <family val="2"/>
          </rPr>
          <t>Provide supporting rationale.</t>
        </r>
      </text>
    </comment>
    <comment ref="T195" authorId="3" shapeId="0" xr:uid="{00000000-0006-0000-0000-000071000000}">
      <text>
        <r>
          <rPr>
            <sz val="8"/>
            <color indexed="81"/>
            <rFont val="Tahoma"/>
            <family val="2"/>
          </rPr>
          <t>Provide supporting rationale.</t>
        </r>
      </text>
    </comment>
    <comment ref="A197" authorId="3" shapeId="0" xr:uid="{00000000-0006-0000-0000-000072000000}">
      <text>
        <r>
          <rPr>
            <sz val="9"/>
            <color indexed="81"/>
            <rFont val="Tahoma"/>
            <family val="2"/>
          </rPr>
          <t xml:space="preserve">Record the existing/benchmark conditions for each Special Environmental Concern. </t>
        </r>
      </text>
    </comment>
    <comment ref="A199" authorId="1" shapeId="0" xr:uid="{237903BA-38F3-4C75-8ABB-5DEBFDB62024}">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F200" authorId="3" shapeId="0" xr:uid="{00000000-0006-0000-0000-000074000000}">
      <text>
        <r>
          <rPr>
            <sz val="8"/>
            <color indexed="81"/>
            <rFont val="Tahoma"/>
            <family val="2"/>
          </rPr>
          <t>Provide supporting rationale.</t>
        </r>
      </text>
    </comment>
    <comment ref="M200" authorId="3" shapeId="0" xr:uid="{00000000-0006-0000-0000-000075000000}">
      <text>
        <r>
          <rPr>
            <sz val="8"/>
            <color indexed="81"/>
            <rFont val="Tahoma"/>
            <family val="2"/>
          </rPr>
          <t>Provide supporting rationale.</t>
        </r>
      </text>
    </comment>
    <comment ref="T200" authorId="3" shapeId="0" xr:uid="{00000000-0006-0000-0000-000076000000}">
      <text>
        <r>
          <rPr>
            <sz val="8"/>
            <color indexed="81"/>
            <rFont val="Tahoma"/>
            <family val="2"/>
          </rPr>
          <t>Provide supporting rationale.</t>
        </r>
      </text>
    </comment>
    <comment ref="A201" authorId="3" shapeId="0" xr:uid="{00000000-0006-0000-0000-000077000000}">
      <text>
        <r>
          <rPr>
            <sz val="9"/>
            <color indexed="81"/>
            <rFont val="Tahoma"/>
            <family val="2"/>
          </rPr>
          <t xml:space="preserve">Record the existing/benchmark conditions for each Special Environmental Concern. </t>
        </r>
      </text>
    </comment>
    <comment ref="A203" authorId="1" shapeId="0" xr:uid="{F6908E99-E0D9-44AF-B27B-E541AC235C56}">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F204" authorId="3" shapeId="0" xr:uid="{00000000-0006-0000-0000-000079000000}">
      <text>
        <r>
          <rPr>
            <sz val="8"/>
            <color indexed="81"/>
            <rFont val="Tahoma"/>
            <family val="2"/>
          </rPr>
          <t>Provide supporting rationale.</t>
        </r>
      </text>
    </comment>
    <comment ref="M204" authorId="3" shapeId="0" xr:uid="{00000000-0006-0000-0000-00007A000000}">
      <text>
        <r>
          <rPr>
            <sz val="8"/>
            <color indexed="81"/>
            <rFont val="Tahoma"/>
            <family val="2"/>
          </rPr>
          <t>Provide supporting rationale.</t>
        </r>
      </text>
    </comment>
    <comment ref="T204" authorId="3" shapeId="0" xr:uid="{00000000-0006-0000-0000-00007B000000}">
      <text>
        <r>
          <rPr>
            <sz val="8"/>
            <color indexed="81"/>
            <rFont val="Tahoma"/>
            <family val="2"/>
          </rPr>
          <t>Provide supporting rationale.</t>
        </r>
      </text>
    </comment>
    <comment ref="A205" authorId="3" shapeId="0" xr:uid="{00000000-0006-0000-0000-00007C000000}">
      <text>
        <r>
          <rPr>
            <sz val="9"/>
            <color indexed="81"/>
            <rFont val="Tahoma"/>
            <family val="2"/>
          </rPr>
          <t xml:space="preserve">Record the existing/benchmark conditions for each Special Environmental Concern. </t>
        </r>
      </text>
    </comment>
    <comment ref="A207" authorId="1" shapeId="0" xr:uid="{43FD6BD5-4F2F-4F6E-B455-19BBCA5FDCA3}">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F208" authorId="3" shapeId="0" xr:uid="{00000000-0006-0000-0000-00007E000000}">
      <text>
        <r>
          <rPr>
            <sz val="8"/>
            <color indexed="81"/>
            <rFont val="Tahoma"/>
            <family val="2"/>
          </rPr>
          <t>Provide supporting rationale.</t>
        </r>
      </text>
    </comment>
    <comment ref="M208" authorId="3" shapeId="0" xr:uid="{00000000-0006-0000-0000-00007F000000}">
      <text>
        <r>
          <rPr>
            <sz val="8"/>
            <color indexed="81"/>
            <rFont val="Tahoma"/>
            <family val="2"/>
          </rPr>
          <t>Provide supporting rationale.</t>
        </r>
      </text>
    </comment>
    <comment ref="T208" authorId="3" shapeId="0" xr:uid="{00000000-0006-0000-0000-000080000000}">
      <text>
        <r>
          <rPr>
            <sz val="8"/>
            <color indexed="81"/>
            <rFont val="Tahoma"/>
            <family val="2"/>
          </rPr>
          <t>Provide supporting rationale.</t>
        </r>
      </text>
    </comment>
    <comment ref="A209" authorId="3" shapeId="0" xr:uid="{00000000-0006-0000-0000-000081000000}">
      <text>
        <r>
          <rPr>
            <sz val="9"/>
            <color indexed="81"/>
            <rFont val="Tahoma"/>
            <family val="2"/>
          </rPr>
          <t xml:space="preserve">Record the existing/benchmark conditions for each Special Environmental Concern. </t>
        </r>
      </text>
    </comment>
    <comment ref="A211" authorId="1" shapeId="0" xr:uid="{B6847694-A814-4F06-AC16-1A718BD2983D}">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F212" authorId="3" shapeId="0" xr:uid="{00000000-0006-0000-0000-000083000000}">
      <text>
        <r>
          <rPr>
            <sz val="8"/>
            <color indexed="81"/>
            <rFont val="Tahoma"/>
            <family val="2"/>
          </rPr>
          <t>Provide supporting rationale.</t>
        </r>
      </text>
    </comment>
    <comment ref="M212" authorId="3" shapeId="0" xr:uid="{00000000-0006-0000-0000-000084000000}">
      <text>
        <r>
          <rPr>
            <sz val="8"/>
            <color indexed="81"/>
            <rFont val="Tahoma"/>
            <family val="2"/>
          </rPr>
          <t>Provide supporting rationale.</t>
        </r>
      </text>
    </comment>
    <comment ref="T212" authorId="3" shapeId="0" xr:uid="{00000000-0006-0000-0000-000085000000}">
      <text>
        <r>
          <rPr>
            <sz val="8"/>
            <color indexed="81"/>
            <rFont val="Tahoma"/>
            <family val="2"/>
          </rPr>
          <t>Provide supporting rationale.</t>
        </r>
      </text>
    </comment>
    <comment ref="A213" authorId="3" shapeId="0" xr:uid="{00000000-0006-0000-0000-000086000000}">
      <text>
        <r>
          <rPr>
            <sz val="9"/>
            <color indexed="81"/>
            <rFont val="Tahoma"/>
            <family val="2"/>
          </rPr>
          <t xml:space="preserve">Record the existing/benchmark conditions for each Special Environmental Concern. </t>
        </r>
      </text>
    </comment>
    <comment ref="A215" authorId="1" shapeId="0" xr:uid="{90901697-73E0-4B55-8501-56A5BC1E1809}">
      <text>
        <r>
          <rPr>
            <b/>
            <sz val="8"/>
            <color indexed="81"/>
            <rFont val="Tahoma"/>
            <family val="2"/>
          </rPr>
          <t xml:space="preserve">Wetlands (for additional information, see NECH 610.34): </t>
        </r>
        <r>
          <rPr>
            <sz val="8"/>
            <color indexed="81"/>
            <rFont val="Tahoma"/>
            <family val="2"/>
          </rPr>
          <t>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 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t>
        </r>
      </text>
    </comment>
    <comment ref="F216" authorId="3" shapeId="0" xr:uid="{00000000-0006-0000-0000-000088000000}">
      <text>
        <r>
          <rPr>
            <sz val="8"/>
            <color indexed="81"/>
            <rFont val="Tahoma"/>
            <family val="2"/>
          </rPr>
          <t>Provide supporting rationale.</t>
        </r>
      </text>
    </comment>
    <comment ref="M216" authorId="3" shapeId="0" xr:uid="{00000000-0006-0000-0000-000089000000}">
      <text>
        <r>
          <rPr>
            <sz val="8"/>
            <color indexed="81"/>
            <rFont val="Tahoma"/>
            <family val="2"/>
          </rPr>
          <t>Provide supporting rationale.</t>
        </r>
      </text>
    </comment>
    <comment ref="T216" authorId="3" shapeId="0" xr:uid="{00000000-0006-0000-0000-00008A000000}">
      <text>
        <r>
          <rPr>
            <sz val="8"/>
            <color indexed="81"/>
            <rFont val="Tahoma"/>
            <family val="2"/>
          </rPr>
          <t>Provide supporting rationale.</t>
        </r>
      </text>
    </comment>
    <comment ref="A217" authorId="3" shapeId="0" xr:uid="{00000000-0006-0000-0000-00008B000000}">
      <text>
        <r>
          <rPr>
            <sz val="9"/>
            <color indexed="81"/>
            <rFont val="Tahoma"/>
            <family val="2"/>
          </rPr>
          <t xml:space="preserve">Record the existing/benchmark conditions for each Special Environmental Concern. </t>
        </r>
      </text>
    </comment>
    <comment ref="A219" authorId="1" shapeId="0" xr:uid="{073FC7B5-3ECB-4BF4-936D-28222F97B3CB}">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 ref="F220" authorId="3" shapeId="0" xr:uid="{00000000-0006-0000-0000-00008D000000}">
      <text>
        <r>
          <rPr>
            <sz val="8"/>
            <color indexed="81"/>
            <rFont val="Tahoma"/>
            <family val="2"/>
          </rPr>
          <t>Provide supporting rationale.</t>
        </r>
      </text>
    </comment>
    <comment ref="M220" authorId="3" shapeId="0" xr:uid="{00000000-0006-0000-0000-00008E000000}">
      <text>
        <r>
          <rPr>
            <sz val="8"/>
            <color indexed="81"/>
            <rFont val="Tahoma"/>
            <family val="2"/>
          </rPr>
          <t>Provide supporting rationale.</t>
        </r>
      </text>
    </comment>
    <comment ref="T220" authorId="3" shapeId="0" xr:uid="{00000000-0006-0000-0000-00008F000000}">
      <text>
        <r>
          <rPr>
            <sz val="8"/>
            <color indexed="81"/>
            <rFont val="Tahoma"/>
            <family val="2"/>
          </rPr>
          <t>Provide supporting rationale.</t>
        </r>
      </text>
    </comment>
    <comment ref="A221" authorId="3" shapeId="0" xr:uid="{00000000-0006-0000-0000-000090000000}">
      <text>
        <r>
          <rPr>
            <sz val="9"/>
            <color indexed="81"/>
            <rFont val="Tahoma"/>
            <family val="2"/>
          </rPr>
          <t xml:space="preserve">Record the existing/benchmark conditions for each Special Environmental Concern. </t>
        </r>
      </text>
    </comment>
    <comment ref="A223" authorId="4" shapeId="0" xr:uid="{3B7C6FD7-3A84-482C-A0DC-0B338001A580}">
      <text>
        <r>
          <rPr>
            <b/>
            <sz val="8"/>
            <color indexed="81"/>
            <rFont val="Tahoma"/>
            <family val="2"/>
          </rPr>
          <t xml:space="preserve">Section K. </t>
        </r>
        <r>
          <rPr>
            <sz val="8"/>
            <color indexed="81"/>
            <rFont val="Tahoma"/>
            <family val="2"/>
          </rPr>
          <t>List any necessary easements, permissions, or permits (e.g., Clean Water Act, Endangered Species Act, wetland mitigation easements, state or county permits) required to implement the alternatives.  Remember that identifying needed permits for ALL alternatives may be an important decision criteria between alternatives and should be considered during the planning process.
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
Document contact and communications with USFWS, NOAA-NMFS, COE, EPA, SWCD's, NRCS State Office, State/Tribal/local environmental agencies, etc., and others consulted, including public participation activities. The NECH provides important information on public participation requirements.</t>
        </r>
      </text>
    </comment>
    <comment ref="A229" authorId="2" shapeId="0" xr:uid="{00000000-0006-0000-0000-000093000000}">
      <text>
        <r>
          <rPr>
            <sz val="8"/>
            <color indexed="81"/>
            <rFont val="Tahoma"/>
            <family val="2"/>
          </rPr>
          <t xml:space="preserve">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
</t>
        </r>
      </text>
    </comment>
    <comment ref="A234" authorId="2" shapeId="0" xr:uid="{00000000-0006-0000-0000-000094000000}">
      <text>
        <r>
          <rPr>
            <sz val="8"/>
            <color indexed="81"/>
            <rFont val="Tahoma"/>
            <family val="2"/>
          </rPr>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r>
      </text>
    </comment>
    <comment ref="A240" authorId="4" shapeId="0" xr:uid="{5181C10F-CDC5-4C97-B663-BD97FFAE1BEB}">
      <text>
        <r>
          <rPr>
            <sz val="8"/>
            <color indexed="81"/>
            <rFont val="Tahoma"/>
            <family val="2"/>
          </rPr>
          <t xml:space="preserve">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
</t>
        </r>
      </text>
    </comment>
    <comment ref="B247" authorId="4" shapeId="0" xr:uid="{8F7465D1-55A9-423A-819D-C68F48A72B97}">
      <text>
        <r>
          <rPr>
            <sz val="8"/>
            <color indexed="81"/>
            <rFont val="Tahoma"/>
            <family val="2"/>
          </rPr>
          <t>Any planner (not an NRCS Certified Planner employee (Level 3 or above)) who contributed or was actively engaged in the completion of this EE will sign and date this part.</t>
        </r>
      </text>
    </comment>
    <comment ref="B250" authorId="4" shapeId="0" xr:uid="{918EBA1D-F577-4AB1-A4E7-1692CB090D77}">
      <text>
        <r>
          <rPr>
            <sz val="8"/>
            <color indexed="81"/>
            <rFont val="Tahoma"/>
            <family val="2"/>
          </rPr>
          <t xml:space="preserve">An NRCS Certified Planner employee (Level 3 or above), must sign and date this signature line to confirm and validate that the best available information was used to accurately complete the environmental evaluation. When the preferred alternative is </t>
        </r>
        <r>
          <rPr>
            <b/>
            <u/>
            <sz val="8"/>
            <color indexed="81"/>
            <rFont val="Tahoma"/>
            <family val="2"/>
          </rPr>
          <t>not</t>
        </r>
        <r>
          <rPr>
            <sz val="8"/>
            <color indexed="81"/>
            <rFont val="Tahoma"/>
            <family val="2"/>
          </rPr>
          <t xml:space="preserve"> a federal action where NRCS has control or responsibility, NRCS will sign only as the certified planner and provide a copy of this form to the lead agency responsible for documenting compliance with NEPA according to their own regulations and procedures.</t>
        </r>
      </text>
    </comment>
    <comment ref="A254" authorId="3" shapeId="0" xr:uid="{00000000-0006-0000-0000-00009A000000}">
      <text>
        <r>
          <rPr>
            <sz val="8"/>
            <color indexed="81"/>
            <rFont val="Tahoma"/>
            <family val="2"/>
          </rPr>
          <t>Indicate who has control over implementation of the preferred alternative.</t>
        </r>
        <r>
          <rPr>
            <sz val="9"/>
            <color indexed="81"/>
            <rFont val="Tahoma"/>
            <family val="2"/>
          </rPr>
          <t xml:space="preserve">
</t>
        </r>
      </text>
    </comment>
    <comment ref="A262" authorId="3" shapeId="0" xr:uid="{00000000-0006-0000-0000-000096000000}">
      <text>
        <r>
          <rPr>
            <sz val="9"/>
            <color indexed="81"/>
            <rFont val="Tahoma"/>
            <family val="2"/>
          </rPr>
          <t xml:space="preserve">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In the absence of any extraordinary circumstances the actions could proceed without the preparation of an environmental assessment (EA) or environmental impact statement (EIS). Where extraordinary circumstances are determined to exist, the categorical exclusion will not apply.
To answer the questions below, consider the severity (intensity) of impacts in the contexts identified above. Impacts may be both beneficial and adverse. A significant effect may exist even if the Federal agency believes that on balance the effect will be beneficial. Significance cannot be avoided by terming an action temporary or by breaking it down into small component parts. If you answer ANY of the below questions "Yes" then contact the State Environmental Liaison as there may be extraordinary circumstances and significance issues to consider and a site specific NEPA analysis may be required.
</t>
        </r>
        <r>
          <rPr>
            <b/>
            <sz val="9"/>
            <color indexed="81"/>
            <rFont val="Tahoma"/>
            <family val="2"/>
          </rPr>
          <t xml:space="preserve">Categorical Exclusions:  </t>
        </r>
        <r>
          <rPr>
            <sz val="9"/>
            <color indexed="81"/>
            <rFont val="Tahoma"/>
            <family val="2"/>
          </rPr>
          <t xml:space="preserve">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If any part of a proposed plan involves actions that are NOT on the list of allowable categorical exclusions, the entire plan is not eligible for a categorical exclusion.  </t>
        </r>
      </text>
    </comment>
    <comment ref="A269" authorId="3" shapeId="0" xr:uid="{A72432E5-36E7-4DEF-91CA-8BBAC8A4D58C}">
      <text>
        <r>
          <rPr>
            <b/>
            <sz val="9"/>
            <color indexed="81"/>
            <rFont val="Tahoma"/>
            <family val="2"/>
          </rPr>
          <t>To complete the determination on the NRCS-CPA-52,</t>
        </r>
        <r>
          <rPr>
            <sz val="9"/>
            <color indexed="81"/>
            <rFont val="Tahoma"/>
            <family val="2"/>
          </rPr>
          <t xml:space="preserve"> check "yes" or "no" for each of the questions.  If you are not sure about the answer, contact your State Environmental Liaison for assistance.  The NRCS-CPA-52 must provide evidence to conclude that the activity will not result in significant adverse environmental effects or extraordinary circumstances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text>
    </comment>
    <comment ref="A286" authorId="1" shapeId="0" xr:uid="{00000000-0006-0000-0000-00009B000000}">
      <text>
        <r>
          <rPr>
            <sz val="8"/>
            <color indexed="81"/>
            <rFont val="Tahoma"/>
            <family val="2"/>
          </rPr>
          <t>Check the applicable finding being made. This finding will determine the appropriate NEPA action required.</t>
        </r>
      </text>
    </comment>
    <comment ref="T287" authorId="1" shapeId="0" xr:uid="{00000000-0006-0000-0000-00009C000000}">
      <text>
        <r>
          <rPr>
            <sz val="8"/>
            <color indexed="81"/>
            <rFont val="Tahoma"/>
            <family val="2"/>
          </rPr>
          <t>If (3) or (4) are selected, identify any applicable NEPA documents &amp; other practice effects analysis that apply.  If (5) is selected, document your analysis &amp; provide this information to your State Environmental Specialist.</t>
        </r>
      </text>
    </comment>
    <comment ref="D288" authorId="1" shapeId="0" xr:uid="{00000000-0006-0000-0000-00009D000000}">
      <text>
        <r>
          <rPr>
            <sz val="8"/>
            <color indexed="81"/>
            <rFont val="Tahoma"/>
            <family val="2"/>
          </rPr>
          <t>Federal actions do NOT include situations in which NRCS (or any other federal agency) provides technical assistance (CTA) only.  The agency cannot control what the client ultimately does with that assistance. There is no federal action when NRCS:
-NRCS providing HEL or wetland conservation determinations.
-NRCS providing technical designs where there is no federal financial assistance. 
-NRCS providing planning assistance or other technical assistance and information to individuals, organizations, States, or local governments where there is no federal financial assistance or other control of the decision or action.
See NECH Subpart D, 610.43.</t>
        </r>
      </text>
    </comment>
    <comment ref="D291" authorId="1" shapeId="0" xr:uid="{00000000-0006-0000-0000-00009E000000}">
      <text>
        <r>
          <rPr>
            <b/>
            <sz val="8"/>
            <color indexed="81"/>
            <rFont val="Tahoma"/>
            <family val="2"/>
          </rPr>
          <t xml:space="preserve">Check this box only if the action is categorically excluded AND there are no EXTRAORDINARY CIRCUMSTANCES.  </t>
        </r>
        <r>
          <rPr>
            <sz val="8"/>
            <color indexed="81"/>
            <rFont val="Tahoma"/>
            <family val="2"/>
          </rPr>
          <t xml:space="preserve">
Categorically excluded (CE) actions are a category of actions which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AND there are no EXTRAORDINARY CIRCUMSTANCES involved or affected by the proposed action.  (See NECH Exhibit 610.116, How to Use NRCS’s Categorical Exclusions.”)</t>
        </r>
      </text>
    </comment>
    <comment ref="T291" authorId="3" shapeId="0" xr:uid="{00000000-0006-0000-0000-00009F000000}">
      <text>
        <r>
          <rPr>
            <b/>
            <sz val="10"/>
            <color indexed="81"/>
            <rFont val="Tahoma"/>
            <family val="2"/>
          </rPr>
          <t>Required Conditions for Use of ANY NRCS Categorical Exclusion</t>
        </r>
        <r>
          <rPr>
            <b/>
            <sz val="8"/>
            <color indexed="81"/>
            <rFont val="Tahoma"/>
            <family val="2"/>
          </rPr>
          <t xml:space="preserve">
</t>
        </r>
        <r>
          <rPr>
            <u/>
            <sz val="9"/>
            <color indexed="81"/>
            <rFont val="Tahoma"/>
            <family val="2"/>
          </rPr>
          <t>Prior</t>
        </r>
        <r>
          <rPr>
            <sz val="9"/>
            <color indexed="81"/>
            <rFont val="Tahoma"/>
            <family val="2"/>
          </rPr>
          <t xml:space="preserve"> to determining that a proposed action is categorically excluded under an NRCS CE, the proposed action must meet the following Sideboard Criteria: (a) the proposed action must also incorporate the applicable NRCS conservation practice standards as found in the Field Office Technical Guide.</t>
        </r>
        <r>
          <rPr>
            <sz val="10"/>
            <color indexed="81"/>
            <rFont val="Tahoma"/>
            <family val="2"/>
          </rPr>
          <t xml:space="preserve">
</t>
        </r>
      </text>
    </comment>
    <comment ref="D294" authorId="1" shapeId="0" xr:uid="{00000000-0006-0000-0000-0000A0000000}">
      <text>
        <r>
          <rPr>
            <sz val="8"/>
            <color indexed="81"/>
            <rFont val="Tahoma"/>
            <family val="2"/>
          </rPr>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
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can be found that are associated with national or state EA's or EIS's.  These diagrams may help in analyzing effects of practices.  If the planner believes the site-specific impacts are outside the range of effects described in the programmatic EA or EIS, this box may not be checked.
Copies of NRCS national programmatic NEPA documents may be viewed on NRCS’ Environmental Compliance web page.</t>
        </r>
      </text>
    </comment>
    <comment ref="D298" authorId="1" shapeId="0" xr:uid="{00000000-0006-0000-0000-0000A1000000}">
      <text>
        <r>
          <rPr>
            <sz val="8"/>
            <color indexed="81"/>
            <rFont val="Tahoma"/>
            <family val="2"/>
          </rPr>
          <t>It is possible to tier to NEPA documents prepared by other Federal agencies if they have undergone a formal "adoption" process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r>
      </text>
    </comment>
    <comment ref="D304" authorId="1" shapeId="0" xr:uid="{00000000-0006-0000-0000-0000A2000000}">
      <text>
        <r>
          <rPr>
            <sz val="8"/>
            <color indexed="81"/>
            <rFont val="Tahoma"/>
            <family val="2"/>
          </rPr>
          <t>If 1), 2), 3), or 4) do not apply, the action may cause a significant effect on the quality of the human environment and an EA or EIS may be required.  Additional analysis may be required to comply with NEPA. Contact the State Environmental Liaison or equivalent for guidance on completing this analysis and provide them with a copy of the NRCS-CPA-52 and supporting documentation.</t>
        </r>
      </text>
    </comment>
    <comment ref="A307" authorId="2" shapeId="0" xr:uid="{5BD93B63-8211-43EF-B750-AF2C9807B510}">
      <text>
        <r>
          <rPr>
            <sz val="8"/>
            <color indexed="81"/>
            <rFont val="Tahoma"/>
            <family val="2"/>
          </rPr>
          <t>Explain the reasons for making the "Finding" in "Q".   Impacts to Federal or State protected species or to cultural resources must be evaluated separately unless an existing NEPA document analyzes impacts for the same geographic area and at the same site-specific scale covered by the selected alternative.
If "Q 1)" was selected, explain why the action is NOT a federal action subject to NRCS regulations implementing NEPA.
If "Q 2)" was selected, document the categorical exclusion(s) applicable to the entirety of the proposed action and indicate that there are no extraordinary circumstances.
If "Q 3)" was selected, identify any applicable NRCS NEPA document.  Record the citation of the NRCS NEPA document you are tiering to.  
If "Q 4)" was selected, identify any applicable NRCS NEPA document that was officially adopted from another agency.  Record the citation of the NRCS adopted NEPA document you are tiering to. 
If " Q 5)"was selected, document your analysis and provide this information (NRCS-CPA-52 and supporting documents) to your State Environmental Liaison or equivalent.</t>
        </r>
      </text>
    </comment>
    <comment ref="A311" authorId="3" shapeId="0" xr:uid="{00000000-0006-0000-0000-0000A4000000}">
      <text>
        <r>
          <rPr>
            <sz val="10"/>
            <color indexed="81"/>
            <rFont val="Tahoma"/>
            <family val="2"/>
          </rPr>
          <t>More than one CE may apply or be needed to adequately cover the action.</t>
        </r>
      </text>
    </comment>
    <comment ref="A327" authorId="1" shapeId="0" xr:uid="{00000000-0006-0000-0000-0000A6000000}">
      <text>
        <r>
          <rPr>
            <b/>
            <sz val="8"/>
            <color indexed="81"/>
            <rFont val="Tahoma"/>
            <family val="2"/>
          </rPr>
          <t xml:space="preserve">Signature of Responsible Federal Official (RFO)
</t>
        </r>
        <r>
          <rPr>
            <sz val="8"/>
            <color indexed="81"/>
            <rFont val="Tahoma"/>
            <family val="2"/>
          </rPr>
          <t xml:space="preserve">The appropriate agency RFO must sign and date. The RFO should wait to make the finding until all consultations are finalized, and permits identified. This signature certifies that the proposed action/plan complies with all NRCS policies implementing NEPA and all other applicable Federal, State, Tribal and local laws/Executive Orders.  </t>
        </r>
        <r>
          <rPr>
            <b/>
            <sz val="8"/>
            <color indexed="81"/>
            <rFont val="Tahoma"/>
            <family val="2"/>
          </rPr>
          <t xml:space="preserve">
</t>
        </r>
        <r>
          <rPr>
            <b/>
            <sz val="7"/>
            <color indexed="81"/>
            <rFont val="Tahoma"/>
            <family val="2"/>
          </rPr>
          <t xml:space="preserve">(Note: Only pen &amp; ink, or electronic signatures are acceptable)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D7845BD3-66B3-44FF-9EFE-3DDFFE79137A}">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1596F4B4-1A72-44CC-8BAE-5B2A53C1D693}">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5D733800-A334-4FC4-94AF-DE34627580C2}">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1139649D-9CB2-4FCD-BCB9-2F4E5FC8CCB8}">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36023C55-9691-4083-B8C4-55CE7948D3D2}">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BBAFC1BE-CCC5-40AC-A265-397AC3723DF3}">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C468A76A-89ED-4C7F-BEDD-968EF75BCA5B}">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28E7F9F7-0A87-48C0-9D42-AA736206AD8F}">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B98B7A8A-AB0D-423E-A18E-D78110841F63}">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8B43C666-5014-4787-8FF2-B3D0C653FC36}">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BF78BE2A-9B6B-4D7E-8AAE-A814D7C93866}">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19DEA2BC-E1BB-4E9F-A8B4-0490C8A506F3}">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D8C11877-FE08-4DDF-BF19-3BB95E17D2CE}">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D3467819-E077-45D9-95E9-237437D42BBF}">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BCFAF883-5300-48B5-B90A-A15AC848A0D0}">
      <text>
        <r>
          <rPr>
            <sz val="10"/>
            <color indexed="81"/>
            <rFont val="Tahoma"/>
            <family val="2"/>
          </rPr>
          <t>After saving the document, the fields below will auto‑fill according to the entries in Sections A, B, and E of the CPA‑52.</t>
        </r>
      </text>
    </comment>
    <comment ref="AG1" authorId="0" shapeId="0" xr:uid="{45EDFFEC-D547-41A7-A7BC-D1ED6614C499}">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D0D5E14E-7440-4599-A163-411335172194}">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D52B3EA2-129A-4813-A3B8-3BA7265E6CD2}">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6" authorId="0" shapeId="0" xr:uid="{C94CAABD-4A9A-49A1-A462-9BC480B90F64}">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8" authorId="0" shapeId="0" xr:uid="{00C9BC5E-83DC-485C-A825-AA50642C2F6F}">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0" authorId="0" shapeId="0" xr:uid="{E6E697C5-09CD-4E2E-ABA1-2C09B7057231}">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2" authorId="0" shapeId="0" xr:uid="{720C60EF-4994-4155-BA55-6AA495C82171}">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4" authorId="0" shapeId="0" xr:uid="{CFFAD210-D0E2-433B-936E-0C272B3FA38B}">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7" authorId="0" shapeId="0" xr:uid="{11D49FEA-1836-4F9D-9FA7-1BBFC42FF7A3}">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0812F090-A736-4F25-BE74-B4FA45A8C20D}">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C317BA4A-AFC5-4C2E-9D69-657D529BB30E}">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B6EF122E-C3BF-4EC5-A6D1-81AE0867C9EF}">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6CB963C9-E34F-40A2-B76F-CD2CE59CD2AD}">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916C42AD-405B-498D-9BA1-2C472BB2623E}">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05B655C9-E1E1-4D19-8AAD-30F199FDFE0C}">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FE9F04A0-2CD6-4E1D-8A7E-E58C25743AE1}">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4A4B69F9-31B4-44EE-9968-B9E087BF9FFC}">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B5A3A91F-98C0-4C70-9649-D923C1D703AB}">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40BCD9A7-2BD2-4364-BEDE-175FA372A714}">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6B38EA15-633D-4568-B9FB-96283638E178}">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2D86DDAB-2D91-4ADF-839D-5BC2F7B92FB9}">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BB6336C9-39F6-41DA-BBA2-1FC11693AFC7}">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73B75259-6945-4018-872B-EE6AC4A2EC9F}">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1AFB8332-42A5-4D54-BF43-7DFB097F66D3}">
      <text>
        <r>
          <rPr>
            <sz val="10"/>
            <color indexed="81"/>
            <rFont val="Tahoma"/>
            <family val="2"/>
          </rPr>
          <t>After saving the document, the fields below will auto‑fill according to the entries in Sections A, B, and E of the CPA‑52.</t>
        </r>
      </text>
    </comment>
    <comment ref="AG1" authorId="0" shapeId="0" xr:uid="{2308438B-5041-42E5-97E5-3370618BE7E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503685A8-00A7-4B8F-B3AF-4E0AC1D326F4}">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7B05EF47-697A-45AD-AA1D-8D397921CE2B}">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6" authorId="0" shapeId="0" xr:uid="{99923E6C-A961-4131-8CD1-AB1F9EC1756E}">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8" authorId="0" shapeId="0" xr:uid="{D83FAA9C-723C-4B99-BACB-D19F24964BF3}">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0" authorId="0" shapeId="0" xr:uid="{E30BCE8F-5A83-471B-9097-D711672C0B2E}">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2" authorId="0" shapeId="0" xr:uid="{F5B624B4-898F-419E-9FA9-41F2B8A617CF}">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4" authorId="0" shapeId="0" xr:uid="{E9BA2ADA-E804-41BC-985B-BAF2F05615D3}">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7" authorId="0" shapeId="0" xr:uid="{8A39F9C2-7D49-4E20-9BFF-74F3A9011876}">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0" authorId="0" shapeId="0" xr:uid="{82EC8FA0-7F5B-407F-B06E-46D90EC13C6A}">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A88ED517-596A-4041-A52D-72AC14D4312C}">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0BA32D02-34D2-4DA4-8EED-549388598A0A}">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6A2ACFE1-A818-4334-86B1-8C96FC54C0F8}">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36298E40-38D9-4D95-9528-B93F27AF8781}">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E18D6E9F-0448-455A-8746-D61529EF8E8B}">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5FEEAC6D-0085-4D8B-B662-ED3FB45B7344}">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024E9609-B032-4C3F-96F2-A75C1C784ADA}">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76DC2E3D-B270-449C-ACFF-707C04710E7C}">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08B527B3-14E1-4F9D-A28D-D8A8984201FB}">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15E407ED-8340-4B83-BB19-EC63A8969554}">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CA4C5818-E474-48D9-87A8-43BD7F4057F4}">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C0EC14B5-DE1E-4BD3-A43D-68A07E8F201A}">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3402A202-916C-4A1F-82E6-B4C4341DBD9D}">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8B2AD452-BC55-4365-ACF9-9ED12C15FB96}">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C1BD365A-2B02-496A-9D7D-2DAD87526624}">
      <text>
        <r>
          <rPr>
            <sz val="10"/>
            <color indexed="81"/>
            <rFont val="Tahoma"/>
            <family val="2"/>
          </rPr>
          <t>After saving the document, the fields below will auto‑fill according to the entries in Sections A, B, and E of the CPA‑52.</t>
        </r>
      </text>
    </comment>
    <comment ref="AG1" authorId="0" shapeId="0" xr:uid="{5CCC331D-D5BF-4619-8915-877938481978}">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0218A000-6D64-483C-916D-DCDF41C0343F}">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913D4B66-55A2-445C-A262-4596B8AC485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6" authorId="0" shapeId="0" xr:uid="{7CA47A0E-5FF0-4D5E-8643-64FF305D83EE}">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8" authorId="0" shapeId="0" xr:uid="{98CE5D7E-CF81-42F1-BFBA-32B05F98E07E}">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0" authorId="0" shapeId="0" xr:uid="{8B839113-BDAB-4E17-B704-0437D4C09214}">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2" authorId="0" shapeId="0" xr:uid="{176C6D5C-CF7D-428C-84A0-5BC72705B673}">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4" authorId="0" shapeId="0" xr:uid="{792C3F56-F4E9-4B92-B6AA-523BCBD43E3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7" authorId="0" shapeId="0" xr:uid="{C51DB8C0-D2FF-4B9B-BB06-9CD9BE80C43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0" authorId="0" shapeId="0" xr:uid="{41F94A45-1F31-4D7A-AC0A-572F5EAEC3A9}">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1882D421-47AF-4779-A2EC-0C4A306994DD}">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4D78E317-5BE5-464C-BA1D-CDAA9C75EE4B}">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7FFA6B61-1C07-4489-8E58-F55724CDACE5}">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1F36BBFF-3A6F-4A28-A694-8310CB2448BB}">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1634C45D-EF51-40F4-9590-D6A40FAA4EF3}">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07A80AEC-5776-41BA-80D1-01D419DFB23A}">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166C4B23-CBBB-42A1-A9F7-2F73359F0401}">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2370563B-A22C-441F-9E42-8F58FE91CE3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B0AE24EB-29F5-45F4-ABB9-E15E9766871A}">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3C46243A-2252-46D5-9E76-6A9F06FA73AB}">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D0F99A77-3CE1-411A-9A39-58CF1FCCAAD1}">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F69D509A-F2A4-4FBF-9A01-EBE217A53EF6}">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B859FAD7-CE97-40A2-A392-1344EF493B47}">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F01EF5AA-671B-4C6B-81CC-86DCBB6DDE1B}">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A1065D49-98A0-42DF-B8E5-E975793ED8AF}">
      <text>
        <r>
          <rPr>
            <sz val="10"/>
            <color indexed="81"/>
            <rFont val="Tahoma"/>
            <family val="2"/>
          </rPr>
          <t>After saving the document, the fields below will auto‑fill according to the entries in Sections A, B, and E of the CPA‑52.</t>
        </r>
      </text>
    </comment>
    <comment ref="AG1" authorId="0" shapeId="0" xr:uid="{AA2EC8AE-7F83-428B-B4A5-EAAFE00E8C01}">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9BEB1C40-EF69-426A-A7B3-16B39E02989C}">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DE8678DF-DAAA-4FEA-B42B-2E79B206A08D}">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6" authorId="0" shapeId="0" xr:uid="{3D4D5E9A-AD25-4133-BCC3-345CDB82E4AC}">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8" authorId="0" shapeId="0" xr:uid="{CA0375E4-4662-427A-A911-A716759D2D7D}">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0" authorId="0" shapeId="0" xr:uid="{452446A6-F547-437D-A630-42D17ECDF1B3}">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2" authorId="0" shapeId="0" xr:uid="{807F144F-051D-4D99-AC5B-F3523001B596}">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4" authorId="0" shapeId="0" xr:uid="{B547AE50-4BD4-4173-A3E2-CE41C2DD82C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7" authorId="0" shapeId="0" xr:uid="{24CDDCB8-C9F8-4529-9C10-2C1E1D3AAD59}">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0" authorId="0" shapeId="0" xr:uid="{438B9B8C-86DB-4C40-BA76-C3F5C147848E}">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4EDCE3D7-CBCD-48C7-B554-A085F1F3C8B4}">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A5D4F2B3-080E-4CEB-AD43-A52C26A1555E}">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8E533B91-4338-47EB-86F6-2C58B78059B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76370910-96B3-40FF-9A52-B9F5C6F4AAAE}">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7F192255-BF27-4591-A0B6-B75BB562C507}">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5E8A0F06-7139-4686-8035-ECAC06D51463}">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A4CA8EE5-74C3-4159-9B3D-0AB53DA3AA78}">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CA764139-2B30-466F-A22A-93C6E88088BA}">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6F2C06D0-24AC-4995-8B2C-5B4CB76D6984}">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A1098887-30C1-4F2B-B89C-B24683B6E4FB}">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34DCD71D-B5E9-457C-8727-95AA717F9802}">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32597F8A-0CBA-40AF-8E4E-1A5ABFDB27C1}">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995817FD-5A13-41D7-BCE1-D13D429097EC}">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F7ECF5CF-3695-43B6-8F16-BB2B4ED54DCC}">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B29054EE-6798-4A14-B731-654A8BE3F9A5}">
      <text>
        <r>
          <rPr>
            <sz val="10"/>
            <color indexed="81"/>
            <rFont val="Tahoma"/>
            <family val="2"/>
          </rPr>
          <t>After saving the document, the fields below will auto‑fill according to the entries in Sections A, B, and E of the CPA‑52.</t>
        </r>
      </text>
    </comment>
    <comment ref="AG1" authorId="0" shapeId="0" xr:uid="{619421B2-12D8-47C6-8C85-18DF222F26BB}">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81B508C0-28CE-4F3A-8B5E-FB079D1A324C}">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72A5B30A-8BA0-4228-8E3E-EB372005F529}">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6" authorId="0" shapeId="0" xr:uid="{66EE98CC-CB68-4BB4-88F9-38E58B69DD4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8" authorId="0" shapeId="0" xr:uid="{D421FA62-76DA-40CA-BE57-471054ED6BBF}">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0" authorId="0" shapeId="0" xr:uid="{495335DD-DC94-43A6-B4FA-7E7289203E09}">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2" authorId="0" shapeId="0" xr:uid="{F8F52B6A-C9B4-49EB-A5F5-EA5801B84B33}">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4" authorId="0" shapeId="0" xr:uid="{370B24B7-7D61-4860-9B70-205D72DEECE5}">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7" authorId="0" shapeId="0" xr:uid="{EC42A186-3AA1-47A2-8270-7CFCCD7A757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0" authorId="0" shapeId="0" xr:uid="{349267A5-F795-41DA-AD49-2BBD3623ABE4}">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Gray, Sarah - FPAC-NRCS, NE</author>
    <author>Richard.Vaughn</author>
    <author>meg.bishop</author>
    <author>richard.vaughn</author>
    <author>Roston, Jeremy - NRCS, Greensboro, NC</author>
  </authors>
  <commentList>
    <comment ref="M6" authorId="0" shapeId="0" xr:uid="{8B514D58-0720-41E3-B4E4-A1260F0522F2}">
      <text>
        <r>
          <rPr>
            <sz val="8"/>
            <color indexed="81"/>
            <rFont val="Tahoma"/>
            <family val="2"/>
          </rPr>
          <t>Identifying the program authority (EQIP, WRP, etc.) can help lead the planner to the appropriate NRCS NEPA document the planner may tier to as addressed later in section "R. Rational Supporting the Finding".</t>
        </r>
        <r>
          <rPr>
            <sz val="9"/>
            <color indexed="81"/>
            <rFont val="Tahoma"/>
            <family val="2"/>
          </rPr>
          <t xml:space="preserve">
</t>
        </r>
      </text>
    </comment>
    <comment ref="A7" authorId="1" shapeId="0" xr:uid="{9ADF6532-2FD4-4A6E-96AF-80794347E825}">
      <text>
        <r>
          <rPr>
            <sz val="8"/>
            <color indexed="81"/>
            <rFont val="Tahoma"/>
            <family val="2"/>
          </rPr>
          <t xml:space="preserve">(Record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text>
    </comment>
    <comment ref="M7" authorId="1" shapeId="0" xr:uid="{FC402A68-D206-48E3-A97A-92E17571CC9C}">
      <text>
        <r>
          <rPr>
            <sz val="8"/>
            <color indexed="81"/>
            <rFont val="Tahoma"/>
            <family val="2"/>
          </rPr>
          <t>Record any other relevant client identification # (farm, tract, field#, etc.).</t>
        </r>
        <r>
          <rPr>
            <sz val="8"/>
            <color indexed="81"/>
            <rFont val="Tahoma"/>
            <family val="2"/>
          </rPr>
          <t xml:space="preserve">
</t>
        </r>
      </text>
    </comment>
    <comment ref="A12" authorId="2" shapeId="0" xr:uid="{9D4AB28C-DBB5-46F8-8935-13A5D40AC65D}">
      <text>
        <r>
          <rPr>
            <sz val="8"/>
            <color indexed="81"/>
            <rFont val="Tahoma"/>
            <family val="2"/>
          </rPr>
          <t xml:space="preserve"> (Record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landowner objectives.  All alternatives should clearly address an underlying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text>
    </comment>
    <comment ref="F12" authorId="1" shapeId="0" xr:uid="{3440C792-D7BB-4A1B-A43B-4EB0B073A25D}">
      <text>
        <r>
          <rPr>
            <b/>
            <sz val="8"/>
            <color indexed="81"/>
            <rFont val="Tahoma"/>
            <family val="2"/>
          </rPr>
          <t xml:space="preserve">Describe Alternatives: </t>
        </r>
        <r>
          <rPr>
            <sz val="8"/>
            <color indexed="81"/>
            <rFont val="Tahoma"/>
            <family val="2"/>
          </rPr>
          <t xml:space="preserve">Briefly summarize the practice/system of practices being proposed. </t>
        </r>
        <r>
          <rPr>
            <b/>
            <sz val="8"/>
            <color indexed="81"/>
            <rFont val="Tahoma"/>
            <family val="2"/>
          </rPr>
          <t>The "No Action' alternative is optional for an Environmental Evaluation (EE) analysis. The RFO, at its discretion, may choose to include the No Action Alternative as part of the EE analysis. If the No Action alternative analysis is not provided, enter 'N/A' or leave column and corresponding sections blank. [Note: Per Departmental regulations, the No Action analysis is only required for an Environmental Impact Statement (EIS)].</t>
        </r>
        <r>
          <rPr>
            <sz val="8"/>
            <color indexed="81"/>
            <rFont val="Tahoma"/>
            <family val="2"/>
          </rPr>
          <t xml:space="preserve"> Alternatives should be formulated to meet the underlying need. To the extent possible, the alternatives should also prevent additional problems from occurring and take advantage of available opportunities. If there are unresolved conflicts concerning alternative uses of resources, appropriate alternatives that meet the underlying need must be developed.
</t>
        </r>
        <r>
          <rPr>
            <b/>
            <sz val="8"/>
            <color indexed="81"/>
            <rFont val="Tahoma"/>
            <family val="2"/>
          </rPr>
          <t xml:space="preserve">
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t>
        </r>
      </text>
    </comment>
    <comment ref="F13" authorId="1" shapeId="0" xr:uid="{812E900E-276A-4BCD-B135-6077CE49FB98}">
      <text>
        <r>
          <rPr>
            <b/>
            <sz val="8"/>
            <color indexed="81"/>
            <rFont val="Tahoma"/>
            <family val="2"/>
          </rPr>
          <t xml:space="preserve">The "No Action' alternative is optional for an Environmental Evaluation (EE) analysis. The RFO, at its discretion, may choose to include the No Action Alternative as part of the EE analysis. If the No Action alternative analysis is not provided, insert 'N/A' or leave column and corresponding sections blank. [Note: Per Departmental regulations, the No Action analysis is only required for an Environmental Impact Statement (EIS)].
Instructions if the "No Action" analysis is included: </t>
        </r>
        <r>
          <rPr>
            <sz val="8"/>
            <color indexed="81"/>
            <rFont val="Tahoma"/>
            <family val="2"/>
          </rPr>
          <t>Provide a brief summary of the activities that would be implemented in the absence of USDA assistance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landowner's current and planned management strategies without implementation of a federally assisted action.</t>
        </r>
      </text>
    </comment>
    <comment ref="M13" authorId="1" shapeId="0" xr:uid="{801A05F1-A878-4172-A6B4-CD64242C8D20}">
      <text>
        <r>
          <rPr>
            <b/>
            <sz val="8"/>
            <color indexed="81"/>
            <rFont val="Tahoma"/>
            <family val="2"/>
          </rPr>
          <t xml:space="preserve">"Alternatives 1,2,etc.": </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T13" authorId="1" shapeId="0" xr:uid="{E86E2C13-54CF-4921-81CB-F252E2D2724B}">
      <text>
        <r>
          <rPr>
            <b/>
            <sz val="8"/>
            <color indexed="81"/>
            <rFont val="Tahoma"/>
            <family val="2"/>
          </rPr>
          <t>"Alternatives 1,2,etc.":</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A20" authorId="1" shapeId="0" xr:uid="{9FEF3293-9EA9-4638-9512-6F266AC457DA}">
      <text>
        <r>
          <rPr>
            <b/>
            <sz val="8"/>
            <color indexed="81"/>
            <rFont val="Tahoma"/>
            <family val="2"/>
          </rPr>
          <t>Resource Concerns:</t>
        </r>
        <r>
          <rPr>
            <sz val="8"/>
            <color indexed="81"/>
            <rFont val="Tahoma"/>
            <family val="2"/>
          </rPr>
          <t xml:space="preserve"> Record resource concerns from the current list in your state's eFOTG Section III that have been identified through the Resources Inventory process as a concern that needs to be addressed.  The Resource Concerns List and Planning Criteria will be helpful in considering effects and comparing alternatives.  Include all resource concerns that apply, adding additional sheets as necessary.  </t>
        </r>
      </text>
    </comment>
    <comment ref="A22" authorId="1" shapeId="0" xr:uid="{5E56E155-44A5-473B-8804-48CC016359F4}">
      <text>
        <r>
          <rPr>
            <b/>
            <sz val="8"/>
            <color indexed="81"/>
            <rFont val="Tahoma"/>
            <family val="2"/>
          </rPr>
          <t xml:space="preserve">Resource Concerns  </t>
        </r>
        <r>
          <rPr>
            <sz val="8"/>
            <color indexed="81"/>
            <rFont val="Tahoma"/>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3 of the eFOTG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22" authorId="1" shapeId="0" xr:uid="{6012BBB0-E44B-407F-A932-7F25A03D308F}">
      <text>
        <r>
          <rPr>
            <b/>
            <sz val="8"/>
            <color indexed="81"/>
            <rFont val="Tahoma"/>
            <family val="2"/>
          </rPr>
          <t>Under "Amount, Statues, Description"</t>
        </r>
        <r>
          <rPr>
            <sz val="8"/>
            <color indexed="81"/>
            <rFont val="Tahoma"/>
            <family val="2"/>
          </rPr>
          <t xml:space="preserve">, record the effect of each alternative on the concerns, quantifying where possible.  It is important to consider the overall reasonably foreseeable short‑ and long‑term environmental impacts of an alternative on resource concerns.  If a change to the concern is predicted then estimate the amount. Use your state's eFOTG Section III Planning Criteria and tools where possible, including CART-Assessment, which are the established threshold levels for identified resource concerns. 
</t>
        </r>
        <r>
          <rPr>
            <b/>
            <sz val="8"/>
            <color indexed="81"/>
            <rFont val="Tahoma"/>
            <family val="2"/>
          </rPr>
          <t xml:space="preserve">Analyze effects based on the combined effect of all practices on the resource concern. </t>
        </r>
        <r>
          <rPr>
            <sz val="8"/>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8"/>
            <color indexed="81"/>
            <rFont val="Tahoma"/>
            <family val="2"/>
          </rPr>
          <t xml:space="preserve">Categories of Effects:  </t>
        </r>
        <r>
          <rPr>
            <sz val="8"/>
            <color indexed="81"/>
            <rFont val="Tahoma"/>
            <family val="2"/>
          </rPr>
          <t xml:space="preserve">There are two categories of effects that must be considered when predicting the overall reasonably foreseeable short‑ and long‑term environmental impacts of an alternative on resource concerns:
</t>
        </r>
        <r>
          <rPr>
            <b/>
            <i/>
            <sz val="8"/>
            <color indexed="81"/>
            <rFont val="Tahoma"/>
            <family val="2"/>
          </rPr>
          <t>Direct effects</t>
        </r>
        <r>
          <rPr>
            <sz val="8"/>
            <color indexed="81"/>
            <rFont val="Tahoma"/>
            <family val="2"/>
          </rPr>
          <t xml:space="preserve"> are caused by the alternative and occur at the same time and place.
</t>
        </r>
        <r>
          <rPr>
            <b/>
            <i/>
            <sz val="8"/>
            <color indexed="81"/>
            <rFont val="Tahoma"/>
            <family val="2"/>
          </rPr>
          <t>Indirect effects</t>
        </r>
        <r>
          <rPr>
            <sz val="8"/>
            <color indexed="81"/>
            <rFont val="Tahoma"/>
            <family val="2"/>
          </rPr>
          <t xml:space="preserve"> are caused by the alternative and are later in time or farther removed in distance, but are still reasonably foreseeable (e.g. "downstream" effects).</t>
        </r>
      </text>
    </comment>
    <comment ref="F24" authorId="3" shapeId="0" xr:uid="{01C89269-3223-4BFF-BB30-46BE5A46C9A4}">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t>
        </r>
        <r>
          <rPr>
            <b/>
            <sz val="8"/>
            <color indexed="81"/>
            <rFont val="Tahoma"/>
            <family val="2"/>
          </rPr>
          <t>Consider and document the overall reasonably foreseeable short‑ and long‑term environmental impacts</t>
        </r>
        <r>
          <rPr>
            <sz val="8"/>
            <color indexed="81"/>
            <rFont val="Tahoma"/>
            <family val="2"/>
          </rPr>
          <t xml:space="preserve">. If a change to the concern is predicted, then estimate the amount.  Professional judgment should be used where CART-Assessment, Planning Criteria, or other tools are not available.
</t>
        </r>
        <r>
          <rPr>
            <b/>
            <sz val="8"/>
            <color indexed="81"/>
            <rFont val="Tahoma"/>
            <family val="2"/>
          </rPr>
          <t xml:space="preserve">
Resource Concerns</t>
        </r>
        <r>
          <rPr>
            <sz val="8"/>
            <color indexed="81"/>
            <rFont val="Tahoma"/>
            <family val="2"/>
          </rPr>
          <t xml:space="preserve">  Use your State's FOTG Section III Planning Criteria to identify the established threshold levels for resource concerns.  Professional judgment should be used where CART-Assessment, Planning Criteria or other tools are not available.  Place a check in the "NOT meet PC" box for each resource concern to indicate when CART-Assessment or FOTG Section III Planning Criteria will not be met (i.e., where additional measures are needed to meet PC).</t>
        </r>
      </text>
    </comment>
    <comment ref="L24" authorId="4" shapeId="0" xr:uid="{8840CE95-3E89-4543-A877-1E3D14062B7B}">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t>
        </r>
      </text>
    </comment>
    <comment ref="M24" authorId="3" shapeId="0" xr:uid="{CA1B7EED-0BFD-4DC6-86A1-26654672AF5A}">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t>
        </r>
        <r>
          <rPr>
            <b/>
            <sz val="8"/>
            <color indexed="81"/>
            <rFont val="Tahoma"/>
            <family val="2"/>
          </rPr>
          <t>Consider and document the overall reasonably foreseeable short‑ and long‑term environmental impacts</t>
        </r>
        <r>
          <rPr>
            <sz val="8"/>
            <color indexed="81"/>
            <rFont val="Tahoma"/>
            <family val="2"/>
          </rPr>
          <t xml:space="preserve">. If a change to the concern is predicted, then estimate the amount.  Professional judgment should be used where CART-Assessment, Planning Criteria, or other tools are not available.
</t>
        </r>
        <r>
          <rPr>
            <b/>
            <sz val="8"/>
            <color indexed="81"/>
            <rFont val="Tahoma"/>
            <family val="2"/>
          </rPr>
          <t xml:space="preserve">
Resource Concerns</t>
        </r>
        <r>
          <rPr>
            <sz val="8"/>
            <color indexed="81"/>
            <rFont val="Tahoma"/>
            <family val="2"/>
          </rPr>
          <t xml:space="preserve">  Use your State's FOTG Section III Planning Criteria to identify the established threshold levels for resource concerns.  Professional judgment should be used where CART-Assessment, Planning Criteria or other tools are not available.  Place a check in the "NOT meet PC" box for each resource concern to indicate when CART-Assessment or FOTG Section III Planning Criteria will not be met (i.e., where additional measures are needed to meet PC).</t>
        </r>
      </text>
    </comment>
    <comment ref="S24" authorId="4" shapeId="0" xr:uid="{E3369F72-64D6-449B-8498-BB80130ACC4E}">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t>
        </r>
      </text>
    </comment>
    <comment ref="T24" authorId="3" shapeId="0" xr:uid="{4781427B-83F3-4D49-96C2-4753616A7C62}">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t>
        </r>
        <r>
          <rPr>
            <b/>
            <sz val="8"/>
            <color indexed="81"/>
            <rFont val="Tahoma"/>
            <family val="2"/>
          </rPr>
          <t>Consider and document the overall reasonably foreseeable short‑ and long‑term environmental impacts</t>
        </r>
        <r>
          <rPr>
            <sz val="8"/>
            <color indexed="81"/>
            <rFont val="Tahoma"/>
            <family val="2"/>
          </rPr>
          <t xml:space="preserve">. If a change to the concern is predicted, then estimate the amount.  Professional judgment should be used where CART-Assessment, Planning Criteria, or other tools are not available.
</t>
        </r>
        <r>
          <rPr>
            <b/>
            <sz val="8"/>
            <color indexed="81"/>
            <rFont val="Tahoma"/>
            <family val="2"/>
          </rPr>
          <t xml:space="preserve">
Resource Concerns</t>
        </r>
        <r>
          <rPr>
            <sz val="8"/>
            <color indexed="81"/>
            <rFont val="Tahoma"/>
            <family val="2"/>
          </rPr>
          <t xml:space="preserve">  Use your State's FOTG Section III Planning Criteria to identify the established threshold levels for resource concerns.  Professional judgment should be used where CART-Assessment, Planning Criteria or other tools are not available.  Place a check in the "NOT meet PC" box for each resource concern to indicate when CART-Assessment or FOTG Section III Planning Criteria will not be met (i.e., where additional measures are needed to meet PC).</t>
        </r>
      </text>
    </comment>
    <comment ref="Z24" authorId="4" shapeId="0" xr:uid="{FA1BF6BE-D9B4-4B37-9F1B-74F52EB8807F}">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t>
        </r>
      </text>
    </comment>
    <comment ref="A30" authorId="3" shapeId="0" xr:uid="{2537EC05-B428-47E1-B182-5B3466423300}">
      <text>
        <r>
          <rPr>
            <sz val="8"/>
            <color indexed="81"/>
            <rFont val="Tahoma"/>
            <family val="2"/>
          </rPr>
          <t xml:space="preserve">Select resource concern or indicate there are none identified.
</t>
        </r>
      </text>
    </comment>
    <comment ref="A32" authorId="3" shapeId="0" xr:uid="{A5B61B7A-0F9D-4D74-8FD0-86D88A3307AA}">
      <text>
        <r>
          <rPr>
            <sz val="8"/>
            <color indexed="81"/>
            <rFont val="Tahoma"/>
            <family val="2"/>
          </rPr>
          <t>Document benchmark conditions here</t>
        </r>
      </text>
    </comment>
    <comment ref="A36" authorId="3" shapeId="0" xr:uid="{18A48C99-8894-49F3-B08B-C4E620E5E342}">
      <text>
        <r>
          <rPr>
            <sz val="8"/>
            <color indexed="81"/>
            <rFont val="Tahoma"/>
            <family val="2"/>
          </rPr>
          <t xml:space="preserve">Select resource concern or indicate there are none identified.
</t>
        </r>
      </text>
    </comment>
    <comment ref="A38" authorId="3" shapeId="0" xr:uid="{ADC76F85-53CD-4673-BE5D-62AB7088DDF2}">
      <text>
        <r>
          <rPr>
            <sz val="8"/>
            <color indexed="81"/>
            <rFont val="Tahoma"/>
            <family val="2"/>
          </rPr>
          <t>Document benchmark conditions here</t>
        </r>
      </text>
    </comment>
    <comment ref="A42" authorId="3" shapeId="0" xr:uid="{C29904E6-A93E-453C-8D21-9E73E495C351}">
      <text>
        <r>
          <rPr>
            <sz val="8"/>
            <color indexed="81"/>
            <rFont val="Tahoma"/>
            <family val="2"/>
          </rPr>
          <t xml:space="preserve">Select resource concern or indicate there are none identified.
</t>
        </r>
      </text>
    </comment>
    <comment ref="A44" authorId="3" shapeId="0" xr:uid="{FACE52D2-ECD5-466A-890E-21E7833E8775}">
      <text>
        <r>
          <rPr>
            <sz val="8"/>
            <color indexed="81"/>
            <rFont val="Tahoma"/>
            <family val="2"/>
          </rPr>
          <t>Document benchmark conditions here</t>
        </r>
      </text>
    </comment>
    <comment ref="A48" authorId="3" shapeId="0" xr:uid="{54490098-260D-485A-B0E8-B0E8F2E0FE26}">
      <text>
        <r>
          <rPr>
            <sz val="8"/>
            <color indexed="81"/>
            <rFont val="Tahoma"/>
            <family val="2"/>
          </rPr>
          <t xml:space="preserve">Select resource concern or indicate there are none identified.
</t>
        </r>
      </text>
    </comment>
    <comment ref="A50" authorId="3" shapeId="0" xr:uid="{132F1B7A-3608-4891-9FB4-02DC1D39A4A6}">
      <text>
        <r>
          <rPr>
            <sz val="8"/>
            <color indexed="81"/>
            <rFont val="Tahoma"/>
            <family val="2"/>
          </rPr>
          <t>Document benchmark conditions here</t>
        </r>
      </text>
    </comment>
    <comment ref="A55" authorId="3" shapeId="0" xr:uid="{37B71152-F0E9-48D7-8B07-146B418255BA}">
      <text>
        <r>
          <rPr>
            <sz val="8"/>
            <color indexed="81"/>
            <rFont val="Tahoma"/>
            <family val="2"/>
          </rPr>
          <t>Select resource concern or indicate there are none identified.</t>
        </r>
      </text>
    </comment>
    <comment ref="A57" authorId="3" shapeId="0" xr:uid="{449B0EA6-4E16-4F6F-BBDF-67790AD57A60}">
      <text>
        <r>
          <rPr>
            <sz val="8"/>
            <color indexed="81"/>
            <rFont val="Tahoma"/>
            <family val="2"/>
          </rPr>
          <t>Document benchmark conditions here</t>
        </r>
      </text>
    </comment>
    <comment ref="A61" authorId="3" shapeId="0" xr:uid="{552DA5AF-D19D-4638-898D-010D1E94AF47}">
      <text>
        <r>
          <rPr>
            <sz val="8"/>
            <color indexed="81"/>
            <rFont val="Tahoma"/>
            <family val="2"/>
          </rPr>
          <t>Select resource concern or indicate there are none identified.</t>
        </r>
      </text>
    </comment>
    <comment ref="A63" authorId="3" shapeId="0" xr:uid="{86DF0FE4-792C-4E92-A9E8-328C869AF763}">
      <text>
        <r>
          <rPr>
            <sz val="8"/>
            <color indexed="81"/>
            <rFont val="Tahoma"/>
            <family val="2"/>
          </rPr>
          <t>Document benchmark conditions here</t>
        </r>
      </text>
    </comment>
    <comment ref="A67" authorId="3" shapeId="0" xr:uid="{7ABEFFFE-04E4-4187-B1F3-8A6F75DB9FB9}">
      <text>
        <r>
          <rPr>
            <sz val="8"/>
            <color indexed="81"/>
            <rFont val="Tahoma"/>
            <family val="2"/>
          </rPr>
          <t>Select resource concern or indicate there are none identified.</t>
        </r>
      </text>
    </comment>
    <comment ref="A69" authorId="3" shapeId="0" xr:uid="{5C45BF0D-A8FB-4670-989E-4BA22C3A28E4}">
      <text>
        <r>
          <rPr>
            <sz val="8"/>
            <color indexed="81"/>
            <rFont val="Tahoma"/>
            <family val="2"/>
          </rPr>
          <t>Document benchmark conditions here</t>
        </r>
      </text>
    </comment>
    <comment ref="A73" authorId="1" shapeId="0" xr:uid="{5631888D-6CE5-4498-BC09-21943903A82B}">
      <text>
        <r>
          <rPr>
            <b/>
            <sz val="8"/>
            <color indexed="81"/>
            <rFont val="Tahoma"/>
            <family val="2"/>
          </rPr>
          <t xml:space="preserve">Resource Concerns </t>
        </r>
        <r>
          <rPr>
            <sz val="8"/>
            <color indexed="81"/>
            <rFont val="Tahoma"/>
            <family val="2"/>
          </rPr>
          <t xml:space="preserve"> (Record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73" authorId="1" shapeId="0" xr:uid="{4B137490-3CFB-4F9D-A53E-FBE461AE0E2E}">
      <text>
        <r>
          <rPr>
            <b/>
            <sz val="8"/>
            <color indexed="81"/>
            <rFont val="Tahoma"/>
            <family val="2"/>
          </rPr>
          <t>Under "Amount, Statues, Description"</t>
        </r>
        <r>
          <rPr>
            <sz val="8"/>
            <color indexed="81"/>
            <rFont val="Tahoma"/>
            <family val="2"/>
          </rPr>
          <t xml:space="preserve">, record the effect of each alternative on the concerns, quantifying where possible.  It is important to consider the overall reasonably foreseeable short‑ and long‑term environmental impacts of an alternative on resource concerns.  If a change to the concern is predicted then estimate the amount. Use your state's eFOTG Section III Planning Criteria and tools where possible, including CART-Assessment, which are the established threshold levels for identified resource concerns. 
</t>
        </r>
        <r>
          <rPr>
            <b/>
            <sz val="8"/>
            <color indexed="81"/>
            <rFont val="Tahoma"/>
            <family val="2"/>
          </rPr>
          <t xml:space="preserve">Analyze effects based on the combined effect of all practices on the resource concern. </t>
        </r>
        <r>
          <rPr>
            <sz val="8"/>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8"/>
            <color indexed="81"/>
            <rFont val="Tahoma"/>
            <family val="2"/>
          </rPr>
          <t xml:space="preserve">Categories of Effects:  </t>
        </r>
        <r>
          <rPr>
            <sz val="8"/>
            <color indexed="81"/>
            <rFont val="Tahoma"/>
            <family val="2"/>
          </rPr>
          <t xml:space="preserve">There are two categories of effects that must be considered when predicting the overall reasonably foreseeable short‑ and long‑term environmental impacts of an alternative on resource concerns:
</t>
        </r>
        <r>
          <rPr>
            <b/>
            <i/>
            <sz val="8"/>
            <color indexed="81"/>
            <rFont val="Tahoma"/>
            <family val="2"/>
          </rPr>
          <t>Direct effects</t>
        </r>
        <r>
          <rPr>
            <sz val="8"/>
            <color indexed="81"/>
            <rFont val="Tahoma"/>
            <family val="2"/>
          </rPr>
          <t xml:space="preserve"> are caused by the alternative and occur at the same time and place.
</t>
        </r>
        <r>
          <rPr>
            <b/>
            <i/>
            <sz val="8"/>
            <color indexed="81"/>
            <rFont val="Tahoma"/>
            <family val="2"/>
          </rPr>
          <t>Indirect effects</t>
        </r>
        <r>
          <rPr>
            <sz val="8"/>
            <color indexed="81"/>
            <rFont val="Tahoma"/>
            <family val="2"/>
          </rPr>
          <t xml:space="preserve"> are caused by the alternative and are later in time or farther removed in distance, but are still reasonably foreseeable (e.g. "downstream" effects).</t>
        </r>
      </text>
    </comment>
    <comment ref="F75" authorId="3" shapeId="0" xr:uid="{2E46FAB4-A4E4-4B00-9330-2938161A72E8}">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t>
        </r>
        <r>
          <rPr>
            <b/>
            <sz val="8"/>
            <color indexed="81"/>
            <rFont val="Tahoma"/>
            <family val="2"/>
          </rPr>
          <t>Consider and document the overall reasonably foreseeable short‑ and long‑term environmental impacts</t>
        </r>
        <r>
          <rPr>
            <sz val="8"/>
            <color indexed="81"/>
            <rFont val="Tahoma"/>
            <family val="2"/>
          </rPr>
          <t xml:space="preserve">. If a change to the concern is predicted, then estimate the amount.  Professional judgment should be used where CART-Assessment, Planning Criteria, or other tools are not available.
</t>
        </r>
        <r>
          <rPr>
            <b/>
            <sz val="8"/>
            <color indexed="81"/>
            <rFont val="Tahoma"/>
            <family val="2"/>
          </rPr>
          <t xml:space="preserve">
Resource Concerns</t>
        </r>
        <r>
          <rPr>
            <sz val="8"/>
            <color indexed="81"/>
            <rFont val="Tahoma"/>
            <family val="2"/>
          </rPr>
          <t xml:space="preserve">  Use your State's FOTG Section III Planning Criteria to identify the established threshold levels for resource concerns.  Professional judgment should be used where CART-Assessment, Planning Criteria or other tools are not available.  Place a check in the "NOT meet PC" box for each resource concern to indicate when CART-Assessment or FOTG Section III Planning Criteria will not be met (i.e., where additional measures are needed to meet PC).</t>
        </r>
      </text>
    </comment>
    <comment ref="L75" authorId="4" shapeId="0" xr:uid="{1741B175-833D-4646-9818-1C1F94B5F1DD}">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
</t>
        </r>
      </text>
    </comment>
    <comment ref="M75" authorId="3" shapeId="0" xr:uid="{68EAB891-F2CD-40AA-BE10-0695F8E68B3C}">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t>
        </r>
        <r>
          <rPr>
            <b/>
            <sz val="8"/>
            <color indexed="81"/>
            <rFont val="Tahoma"/>
            <family val="2"/>
          </rPr>
          <t>Consider and document the overall reasonably foreseeable short‑ and long‑term environmental impacts</t>
        </r>
        <r>
          <rPr>
            <sz val="8"/>
            <color indexed="81"/>
            <rFont val="Tahoma"/>
            <family val="2"/>
          </rPr>
          <t xml:space="preserve">. If a change to the concern is predicted, then estimate the amount.  Professional judgment should be used where CART-Assessment, Planning Criteria, or other tools are not available.
</t>
        </r>
        <r>
          <rPr>
            <b/>
            <sz val="8"/>
            <color indexed="81"/>
            <rFont val="Tahoma"/>
            <family val="2"/>
          </rPr>
          <t xml:space="preserve">
Resource Concerns</t>
        </r>
        <r>
          <rPr>
            <sz val="8"/>
            <color indexed="81"/>
            <rFont val="Tahoma"/>
            <family val="2"/>
          </rPr>
          <t xml:space="preserve">  Use your State's FOTG Section III Planning Criteria to identify the established threshold levels for resource concerns.  Professional judgment should be used where CART-Assessment, Planning Criteria or other tools are not available.  Place a check in the "NOT meet PC" box for each resource concern to indicate when CART-Assessment or FOTG Section III Planning Criteria will not be met (i.e., where additional measures are needed to meet PC).</t>
        </r>
      </text>
    </comment>
    <comment ref="S75" authorId="4" shapeId="0" xr:uid="{AC089655-CE32-4BEF-BED2-DDF10A09C300}">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r>
          <rPr>
            <sz val="9"/>
            <color indexed="81"/>
            <rFont val="Tahoma"/>
            <family val="2"/>
          </rPr>
          <t xml:space="preserve">
</t>
        </r>
      </text>
    </comment>
    <comment ref="T75" authorId="3" shapeId="0" xr:uid="{E425DF20-F774-42D5-9EFF-A2B373EA27FC}">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t>
        </r>
        <r>
          <rPr>
            <b/>
            <sz val="8"/>
            <color indexed="81"/>
            <rFont val="Tahoma"/>
            <family val="2"/>
          </rPr>
          <t>Consider and document the overall reasonably foreseeable short‑ and long‑term environmental impacts</t>
        </r>
        <r>
          <rPr>
            <sz val="8"/>
            <color indexed="81"/>
            <rFont val="Tahoma"/>
            <family val="2"/>
          </rPr>
          <t xml:space="preserve">. If a change to the concern is predicted, then estimate the amount.  Professional judgment should be used where CART-Assessment, Planning Criteria, or other tools are not available.
</t>
        </r>
        <r>
          <rPr>
            <b/>
            <sz val="8"/>
            <color indexed="81"/>
            <rFont val="Tahoma"/>
            <family val="2"/>
          </rPr>
          <t xml:space="preserve">
Resource Concerns</t>
        </r>
        <r>
          <rPr>
            <sz val="8"/>
            <color indexed="81"/>
            <rFont val="Tahoma"/>
            <family val="2"/>
          </rPr>
          <t xml:space="preserve">  Use your State's FOTG Section III Planning Criteria to identify the established threshold levels for resource concerns.  Professional judgment should be used where CART-Assessment, Planning Criteria or other tools are not available.  Place a check in the "NOT meet PC" box for each resource concern to indicate when CART-Assessment or FOTG Section III Planning Criteria will not be met (i.e., where additional measures are needed to meet PC).</t>
        </r>
      </text>
    </comment>
    <comment ref="Z75" authorId="4" shapeId="0" xr:uid="{F3E7D6B6-CDFC-4CD2-9C97-98ADCF4B4E15}">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r>
          <rPr>
            <sz val="9"/>
            <color indexed="81"/>
            <rFont val="Tahoma"/>
            <family val="2"/>
          </rPr>
          <t xml:space="preserve">
</t>
        </r>
      </text>
    </comment>
    <comment ref="A81" authorId="3" shapeId="0" xr:uid="{B4CDA63F-24D1-45C3-A94E-AC31DE392AED}">
      <text>
        <r>
          <rPr>
            <sz val="8"/>
            <color indexed="81"/>
            <rFont val="Tahoma"/>
            <family val="2"/>
          </rPr>
          <t>Select resource concern or indicate there are none identified.</t>
        </r>
      </text>
    </comment>
    <comment ref="A83" authorId="3" shapeId="0" xr:uid="{908AC586-D1AA-4097-BBE6-5BB3EA4907CF}">
      <text>
        <r>
          <rPr>
            <sz val="8"/>
            <color indexed="81"/>
            <rFont val="Tahoma"/>
            <family val="2"/>
          </rPr>
          <t>Document benchmark conditions here</t>
        </r>
      </text>
    </comment>
    <comment ref="A87" authorId="3" shapeId="0" xr:uid="{2CC1C69E-CB89-4FBA-8D7F-198B6CC33B37}">
      <text>
        <r>
          <rPr>
            <sz val="8"/>
            <color indexed="81"/>
            <rFont val="Tahoma"/>
            <family val="2"/>
          </rPr>
          <t>Select resource concern or indicate there are none identified.</t>
        </r>
      </text>
    </comment>
    <comment ref="A89" authorId="3" shapeId="0" xr:uid="{8BA719C6-0EC5-4A85-9AC3-4BEC169B2046}">
      <text>
        <r>
          <rPr>
            <sz val="8"/>
            <color indexed="81"/>
            <rFont val="Tahoma"/>
            <family val="2"/>
          </rPr>
          <t>Document benchmark conditions here</t>
        </r>
      </text>
    </comment>
    <comment ref="A94" authorId="3" shapeId="0" xr:uid="{E37A75D4-2436-48C9-9CD6-0124D0B1603D}">
      <text>
        <r>
          <rPr>
            <sz val="8"/>
            <color indexed="81"/>
            <rFont val="Tahoma"/>
            <family val="2"/>
          </rPr>
          <t>Select resource concern or indicate there are none identified.</t>
        </r>
      </text>
    </comment>
    <comment ref="A96" authorId="3" shapeId="0" xr:uid="{9E736FBA-736D-490E-A2A6-1F87F5B0E854}">
      <text>
        <r>
          <rPr>
            <sz val="8"/>
            <color indexed="81"/>
            <rFont val="Tahoma"/>
            <family val="2"/>
          </rPr>
          <t>Document benchmark conditions here</t>
        </r>
      </text>
    </comment>
    <comment ref="A100" authorId="3" shapeId="0" xr:uid="{4AEC5F9C-DF72-4001-907D-A38072F61A29}">
      <text>
        <r>
          <rPr>
            <sz val="8"/>
            <color indexed="81"/>
            <rFont val="Tahoma"/>
            <family val="2"/>
          </rPr>
          <t>Select resource concern or indicate there are none identified.</t>
        </r>
      </text>
    </comment>
    <comment ref="A102" authorId="3" shapeId="0" xr:uid="{D059CA7D-38A4-4C29-B012-EEF269178EF9}">
      <text>
        <r>
          <rPr>
            <sz val="8"/>
            <color indexed="81"/>
            <rFont val="Tahoma"/>
            <family val="2"/>
          </rPr>
          <t>Document benchmark conditions here</t>
        </r>
      </text>
    </comment>
    <comment ref="A106" authorId="3" shapeId="0" xr:uid="{4BEF61DB-E3B6-40DA-996E-7A5721583672}">
      <text>
        <r>
          <rPr>
            <sz val="8"/>
            <color indexed="81"/>
            <rFont val="Tahoma"/>
            <family val="2"/>
          </rPr>
          <t>Select resource concern or indicate there are none identified.</t>
        </r>
      </text>
    </comment>
    <comment ref="A108" authorId="3" shapeId="0" xr:uid="{7AFE5D13-7819-485C-976C-A3E602287087}">
      <text>
        <r>
          <rPr>
            <sz val="8"/>
            <color indexed="81"/>
            <rFont val="Tahoma"/>
            <family val="2"/>
          </rPr>
          <t>Document benchmark conditions here</t>
        </r>
      </text>
    </comment>
    <comment ref="A113" authorId="3" shapeId="0" xr:uid="{0526305C-090C-4102-AC10-6F6A8983362A}">
      <text>
        <r>
          <rPr>
            <sz val="8"/>
            <color indexed="81"/>
            <rFont val="Tahoma"/>
            <family val="2"/>
          </rPr>
          <t>Select resource concern or indicate there are none identified.</t>
        </r>
      </text>
    </comment>
    <comment ref="A115" authorId="3" shapeId="0" xr:uid="{8B76453E-4DEE-4444-B318-358EF67CB0BD}">
      <text>
        <r>
          <rPr>
            <sz val="8"/>
            <color indexed="81"/>
            <rFont val="Tahoma"/>
            <family val="2"/>
          </rPr>
          <t>Document benchmark conditions here</t>
        </r>
      </text>
    </comment>
    <comment ref="A119" authorId="3" shapeId="0" xr:uid="{6B8FE3B1-95AC-40FF-B63B-B8DEDFCCB67D}">
      <text>
        <r>
          <rPr>
            <sz val="8"/>
            <color indexed="81"/>
            <rFont val="Tahoma"/>
            <family val="2"/>
          </rPr>
          <t>Select resource concern or indicate there are none identified.</t>
        </r>
      </text>
    </comment>
    <comment ref="A121" authorId="3" shapeId="0" xr:uid="{6E544481-146A-4870-B7A8-7711112A3C0F}">
      <text>
        <r>
          <rPr>
            <sz val="8"/>
            <color indexed="81"/>
            <rFont val="Tahoma"/>
            <family val="2"/>
          </rPr>
          <t>Document benchmark conditions here</t>
        </r>
      </text>
    </comment>
    <comment ref="A125" authorId="3" shapeId="0" xr:uid="{CE56144C-5964-4833-8D7B-155B8F91363C}">
      <text>
        <r>
          <rPr>
            <sz val="8"/>
            <color indexed="81"/>
            <rFont val="Tahoma"/>
            <family val="2"/>
          </rPr>
          <t>Select resource concern or indicate there are none identified.</t>
        </r>
      </text>
    </comment>
    <comment ref="A127" authorId="3" shapeId="0" xr:uid="{2D0E03FF-6F72-47E0-900B-0AA005F9C49E}">
      <text>
        <r>
          <rPr>
            <sz val="8"/>
            <color indexed="81"/>
            <rFont val="Tahoma"/>
            <family val="2"/>
          </rPr>
          <t>Document benchmark conditions here</t>
        </r>
      </text>
    </comment>
    <comment ref="A132" authorId="3" shapeId="0" xr:uid="{8B1B55DA-2504-42B0-9F10-B243C7458673}">
      <text>
        <r>
          <rPr>
            <sz val="8"/>
            <color indexed="81"/>
            <rFont val="Tahoma"/>
            <family val="2"/>
          </rPr>
          <t>Select resource concern or indicate there are none identified.</t>
        </r>
      </text>
    </comment>
    <comment ref="A134" authorId="3" shapeId="0" xr:uid="{E55FCDC6-6575-46AF-9DF4-28F6E9BDB085}">
      <text>
        <r>
          <rPr>
            <sz val="8"/>
            <color indexed="81"/>
            <rFont val="Tahoma"/>
            <family val="2"/>
          </rPr>
          <t>Document benchmark conditions here</t>
        </r>
      </text>
    </comment>
    <comment ref="A138" authorId="3" shapeId="0" xr:uid="{9D8061DF-FFA0-4922-8578-5C8784A6C45A}">
      <text>
        <r>
          <rPr>
            <sz val="8"/>
            <color indexed="81"/>
            <rFont val="Tahoma"/>
            <family val="2"/>
          </rPr>
          <t>Select resource concern or indicate there are none identified.</t>
        </r>
      </text>
    </comment>
    <comment ref="A140" authorId="3" shapeId="0" xr:uid="{018847E2-94E5-4747-84E6-62D59121B40F}">
      <text>
        <r>
          <rPr>
            <sz val="8"/>
            <color indexed="81"/>
            <rFont val="Tahoma"/>
            <family val="2"/>
          </rPr>
          <t>Document benchmark conditions here</t>
        </r>
      </text>
    </comment>
    <comment ref="A145" authorId="4" shapeId="0" xr:uid="{59503431-9A07-44DD-B1B6-60670A573E99}">
      <text>
        <r>
          <rPr>
            <b/>
            <u/>
            <sz val="7"/>
            <color indexed="81"/>
            <rFont val="Tahoma"/>
            <family val="2"/>
          </rPr>
          <t>Land Use</t>
        </r>
        <r>
          <rPr>
            <sz val="7"/>
            <color indexed="81"/>
            <rFont val="Tahoma"/>
            <family val="2"/>
          </rPr>
          <t xml:space="preserve">
Consider these questions:
●Is the present land use suitable for the proposed alternative?
●Will land be taken in or out of production by an alternative?
●Will an alternative affect land use on which people depend for subsistence, employment or recreation?</t>
        </r>
      </text>
    </comment>
    <comment ref="F145" authorId="4" shapeId="0" xr:uid="{7704FFE6-24D5-4F6C-AE26-66CA0EE914F2}">
      <text>
        <r>
          <rPr>
            <sz val="8"/>
            <color indexed="81"/>
            <rFont val="Tahoma"/>
            <family val="2"/>
          </rPr>
          <t>Consider and summarize both short-term and long-term impacts to the client’s socioeconomic circumstances if the No Action alternative is implemented</t>
        </r>
        <r>
          <rPr>
            <sz val="9"/>
            <color indexed="81"/>
            <rFont val="Tahoma"/>
            <family val="2"/>
          </rPr>
          <t xml:space="preserve">
</t>
        </r>
      </text>
    </comment>
    <comment ref="M145" authorId="4" shapeId="0" xr:uid="{28DDC33F-92C6-4FA6-9BE6-80FDD63785C2}">
      <text>
        <r>
          <rPr>
            <sz val="8"/>
            <color indexed="81"/>
            <rFont val="Tahoma"/>
            <family val="2"/>
          </rPr>
          <t>Consider and summarize both short-term and long-term impacts to the client’s socioeconomic circumstances if Alternative 1 is implemented</t>
        </r>
      </text>
    </comment>
    <comment ref="T145" authorId="4" shapeId="0" xr:uid="{4CB2F355-25F1-4035-A8C2-AB64949D02CF}">
      <text>
        <r>
          <rPr>
            <sz val="8"/>
            <color indexed="81"/>
            <rFont val="Tahoma"/>
            <family val="2"/>
          </rPr>
          <t>Consider and summarize both short-term and long-term impacts to the client’s socioeconomic circumstances if Alternative 2 is implemented</t>
        </r>
        <r>
          <rPr>
            <sz val="9"/>
            <color indexed="81"/>
            <rFont val="Tahoma"/>
            <family val="2"/>
          </rPr>
          <t xml:space="preserve">
</t>
        </r>
      </text>
    </comment>
    <comment ref="A146" authorId="4" shapeId="0" xr:uid="{ACD8CEFE-6922-4ED3-AE47-E932120E1595}">
      <text>
        <r>
          <rPr>
            <b/>
            <u/>
            <sz val="7"/>
            <color indexed="81"/>
            <rFont val="Tahoma"/>
            <family val="2"/>
          </rPr>
          <t>Capital</t>
        </r>
        <r>
          <rPr>
            <sz val="7"/>
            <color indexed="81"/>
            <rFont val="Tahoma"/>
            <family val="2"/>
          </rPr>
          <t xml:space="preserve">
Consider these questions:
●What are the initial investment costs (implementation) and what are the operation and maintenance costs for the alternatives?
●Does the client have concerns about the cost, or funds availability needed for an alternative?
●Are programs or services available to help lower the costs, or access needed capital?</t>
        </r>
      </text>
    </comment>
    <comment ref="A147" authorId="4" shapeId="0" xr:uid="{18CB5F3A-68E3-49BF-A926-ADD8F4A3690F}">
      <text>
        <r>
          <rPr>
            <b/>
            <u/>
            <sz val="7"/>
            <color indexed="81"/>
            <rFont val="Tahoma"/>
            <family val="2"/>
          </rPr>
          <t>Labor</t>
        </r>
        <r>
          <rPr>
            <sz val="7"/>
            <color indexed="81"/>
            <rFont val="Tahoma"/>
            <family val="2"/>
          </rPr>
          <t xml:space="preserve">
Consider these questions:
●Is additional time or knowledge needed to implement, operate and maintain the alternative?
●Does the client have concern about the labor needed?</t>
        </r>
      </text>
    </comment>
    <comment ref="A148" authorId="4" shapeId="0" xr:uid="{AC601E46-C6EE-47D1-981F-76CCE77B0CDB}">
      <text>
        <r>
          <rPr>
            <b/>
            <u/>
            <sz val="7"/>
            <color indexed="81"/>
            <rFont val="Tahoma"/>
            <family val="2"/>
          </rPr>
          <t>Management Level</t>
        </r>
        <r>
          <rPr>
            <sz val="7"/>
            <color indexed="81"/>
            <rFont val="Tahoma"/>
            <family val="2"/>
          </rPr>
          <t xml:space="preserve">
Consider these questions:
●Has the client expressed interest in using methods that are based on traditional knowledge and contemporary resource management needs, such as Indigenous Stewardship Methods?
●What will the client need to do to maintain practice(s) as planned and implemented in each alternative?
●Are new requirements needed to manage the practice(s) and the client's responsibility in obtaining those inputs?
●Is it necessary for the client to obtain additional education, or hire a technical consultant, to operate and/or maintain the practice(s)?</t>
        </r>
      </text>
    </comment>
    <comment ref="A149" authorId="4" shapeId="0" xr:uid="{FE4FA393-1D68-4856-8312-9171D34CF16B}">
      <text>
        <r>
          <rPr>
            <b/>
            <u/>
            <sz val="7"/>
            <color indexed="81"/>
            <rFont val="Tahoma"/>
            <family val="2"/>
          </rPr>
          <t>Profitability</t>
        </r>
        <r>
          <rPr>
            <sz val="7"/>
            <color indexed="81"/>
            <rFont val="Tahoma"/>
            <family val="2"/>
          </rPr>
          <t xml:space="preserve">
Consider these questions:
●Considering the installation and maintenance costs...is the alternative likely to provide a positive benefit to cost ratio in the short or long term?
●Will crop, livestock, or wildlife yield increase or decrease because of the action?
●Is long-term profitability (or benefit) expected for the operation if the alternative is implemented?</t>
        </r>
      </text>
    </comment>
    <comment ref="A150" authorId="4" shapeId="0" xr:uid="{1960B8B2-81B4-4218-A1D0-ED031DF98BCF}">
      <text>
        <r>
          <rPr>
            <b/>
            <u/>
            <sz val="7"/>
            <color indexed="81"/>
            <rFont val="Tahoma"/>
            <family val="2"/>
          </rPr>
          <t>Risk</t>
        </r>
        <r>
          <rPr>
            <sz val="7"/>
            <color indexed="81"/>
            <rFont val="Tahoma"/>
            <family val="2"/>
          </rPr>
          <t xml:space="preserve">
Consider these questions:
●Is there potential for monetary loss, physical injury, or damage to resources or the environment?
●Is there flexibility to modify the conservation plan at a future date?
●Are there challenging timing issues for practice installation or maintenance?
●Does an alternative create risk of ineligibility for USDA programs?</t>
        </r>
      </text>
    </comment>
    <comment ref="A151" authorId="4" shapeId="0" xr:uid="{C5BA771C-54ED-4CCD-9599-CA6E6AEB5C11}">
      <text>
        <r>
          <rPr>
            <b/>
            <sz val="7"/>
            <color indexed="81"/>
            <rFont val="Tahoma"/>
            <family val="2"/>
          </rPr>
          <t>Public Health and Safety</t>
        </r>
        <r>
          <rPr>
            <sz val="7"/>
            <color indexed="81"/>
            <rFont val="Tahoma"/>
            <family val="2"/>
          </rPr>
          <t xml:space="preserve">
Consider the following:
●Are there any known contaminants or hazardous substances present, that may pose any risks to the client or other parties involved in the action?
●Are there any known physical hazards associated with an alternative?
●Are there positive and/or negative effects to the health and safety of people involved with any alternative?</t>
        </r>
      </text>
    </comment>
    <comment ref="A152" authorId="4" shapeId="0" xr:uid="{F488D81E-5C84-4765-B981-6FEDF58CA2E2}">
      <text>
        <r>
          <rPr>
            <b/>
            <sz val="7"/>
            <color indexed="81"/>
            <rFont val="Tahoma"/>
            <family val="2"/>
          </rPr>
          <t xml:space="preserve">Tribal </t>
        </r>
        <r>
          <rPr>
            <sz val="7"/>
            <color indexed="81"/>
            <rFont val="Tahoma"/>
            <family val="2"/>
          </rPr>
          <t xml:space="preserve">is applicable to Federally recognized Indian Tribes, American Indian Tribal citizens and Alaska Natives, and the Native Hawai'ian Community.
Consider the following:
</t>
        </r>
        <r>
          <rPr>
            <sz val="8"/>
            <color indexed="81"/>
            <rFont val="Tahoma"/>
            <family val="2"/>
          </rPr>
          <t>•</t>
        </r>
        <r>
          <rPr>
            <sz val="7"/>
            <color indexed="81"/>
            <rFont val="Tahoma"/>
            <family val="2"/>
          </rPr>
          <t xml:space="preserve"> Are there relevant Tribal partners that may have an influence on the proposed alternatives, and need to be informed (e.g. Tribal Councils, Department Heads, spiritual leaders, and/or other impacted groups)?
</t>
        </r>
        <r>
          <rPr>
            <sz val="8"/>
            <color indexed="81"/>
            <rFont val="Tahoma"/>
            <family val="2"/>
          </rPr>
          <t>•</t>
        </r>
        <r>
          <rPr>
            <sz val="7"/>
            <color indexed="81"/>
            <rFont val="Tahoma"/>
            <family val="2"/>
          </rPr>
          <t xml:space="preserve"> Are there established Tribal norms that are influencing or impacting the selection of alternatives?
• What Tribal local ecological knowledge (e.g. species of concern, areawide plans, watershed improvement plans, or cultural knowledge), has informed the development of alternatives?
</t>
        </r>
        <r>
          <rPr>
            <sz val="8"/>
            <color indexed="81"/>
            <rFont val="Tahoma"/>
            <family val="2"/>
          </rPr>
          <t xml:space="preserve">• </t>
        </r>
        <r>
          <rPr>
            <sz val="7"/>
            <color indexed="81"/>
            <rFont val="Tahoma"/>
            <family val="2"/>
          </rPr>
          <t xml:space="preserve">Are there Tribal practices/protocols that affect the type, size, or function of equipment and materials used in conservation practices (e.g. power sources and/or equipment restrictions)?
</t>
        </r>
        <r>
          <rPr>
            <sz val="8"/>
            <color indexed="81"/>
            <rFont val="Tahoma"/>
            <family val="2"/>
          </rPr>
          <t>•</t>
        </r>
        <r>
          <rPr>
            <sz val="7"/>
            <color indexed="81"/>
            <rFont val="Tahoma"/>
            <family val="2"/>
          </rPr>
          <t xml:space="preserve"> Are there Tribal factors that may influence the timing or duration of conservation practice implementation (e.g. activities practiced seasonally and/or cultural or religious observances or holidays that may impact worker/ contractor availability)?
</t>
        </r>
      </text>
    </comment>
    <comment ref="A153" authorId="4" shapeId="0" xr:uid="{681BF256-38FD-4714-9881-0C18F232E672}">
      <text>
        <r>
          <rPr>
            <b/>
            <u/>
            <sz val="7"/>
            <color indexed="81"/>
            <rFont val="Tahoma"/>
            <family val="2"/>
          </rPr>
          <t>Other</t>
        </r>
        <r>
          <rPr>
            <sz val="7"/>
            <color indexed="81"/>
            <rFont val="Tahoma"/>
            <family val="2"/>
          </rPr>
          <t xml:space="preserve">
Explain any additional relevant factors not listed above</t>
        </r>
      </text>
    </comment>
    <comment ref="A155" authorId="1" shapeId="0" xr:uid="{0810CF30-91D9-4C7F-937E-D9D646AC7A34}">
      <text>
        <r>
          <rPr>
            <b/>
            <sz val="8"/>
            <color indexed="81"/>
            <rFont val="Tahoma"/>
            <family val="2"/>
          </rPr>
          <t>Special Environmental Concerns</t>
        </r>
        <r>
          <rPr>
            <sz val="8"/>
            <color indexed="81"/>
            <rFont val="Tahoma"/>
            <family val="2"/>
          </rPr>
          <t xml:space="preserve"> (Record results from planning steps 3 and 4)  Under each Special Environmental Concern, indicate whether it is present in the action area or potentially may be affected and the current status or condition of the concern. When feasible, record the amount, kind, status, location, and method of measurement or source of information for each special resource concern, For example, if endangered species habitat is identified as a resource concern under Endangered and Threatened Species, the recorded benchmark condition could be “64 ac, I-bat habitat-roosting cover, field 3, FOTG-2.”  If it were determined that no floodplains exist within an affected planning area, the benchmark condition may read “not present, FEMA flood map.”  
For guidance in addressing special environmental concerns, see NECH Subpart B and the Special Environmental Concern Evaluation Procedure Guide Sheets and Fact Sheets. Document any additional State and/or local special environmental concerns in "K. Other Agencies and Broad Public Concerns".  Attach additional documentation if needed.  </t>
        </r>
      </text>
    </comment>
    <comment ref="A157" authorId="1" shapeId="0" xr:uid="{A1907B9D-5F8A-4EC9-9464-514E1B34D4E1}">
      <text>
        <r>
          <rPr>
            <sz val="8"/>
            <color indexed="81"/>
            <rFont val="Tahoma"/>
            <family val="2"/>
          </rPr>
          <t>Identify and document the existing/benchmark condition for all Special Environmental Concerns. If not applicable or relevant to the analysis, indicate this on the form. Select the appropriate choice from the dropdown list:
● Applicable
● Not Applicable
● Undetermined. Further analysis required</t>
        </r>
      </text>
    </comment>
    <comment ref="F157" authorId="4" shapeId="0" xr:uid="{B1F5DF0A-4F91-422E-9E3C-82F418E76599}">
      <text>
        <r>
          <rPr>
            <b/>
            <sz val="9"/>
            <color indexed="81"/>
            <rFont val="Tahoma"/>
            <family val="2"/>
          </rPr>
          <t>For Impacts to Special Environmental Concerns</t>
        </r>
        <r>
          <rPr>
            <sz val="9"/>
            <color indexed="81"/>
            <rFont val="Tahoma"/>
            <family val="2"/>
          </rPr>
          <t xml:space="preserve">:  Consider the overall reasonably foreseeable short‑ and long‑term environmental impacts for each applicable/relevant SEC. Briefly describe the status and/or description of effects on any of the SECs, and include other notes as needed. Complete applicable Evaluation Procedure Guide Sheets or other state specific documentation as needed and include them in the client's administrative file. Make an effects determination by selecting the appropriate choice from the dropdown list:
● No effect
● May affect
● Undetermined. Further analysis required
For T&amp;E, MBTA, or EFH, select the appropriate choice from the dropdown list:
● No effect 
● May Affect, NLAA (or as designated by State)
● May Affect, LAA (or as designated by State)
● Undetermined. Further analysis required
</t>
        </r>
        <r>
          <rPr>
            <b/>
            <sz val="9"/>
            <color indexed="81"/>
            <rFont val="Tahoma"/>
            <family val="2"/>
          </rPr>
          <t>If the Special Environmental Concern is not present in the project area then there is no need to attach the Guide Sheet.
Completion of Guide Sheets is not mandatory.  Check with your own States' guidance for compliance and planning requirements.</t>
        </r>
        <r>
          <rPr>
            <sz val="9"/>
            <color indexed="81"/>
            <rFont val="Tahoma"/>
            <family val="2"/>
          </rPr>
          <t xml:space="preserve">
</t>
        </r>
      </text>
    </comment>
    <comment ref="F159" authorId="3" shapeId="0" xr:uid="{E5793AF6-C4DB-4E83-A999-8EFFB8AB5290}">
      <text>
        <r>
          <rPr>
            <b/>
            <sz val="8"/>
            <color indexed="81"/>
            <rFont val="Tahoma"/>
            <family val="2"/>
          </rPr>
          <t>For Impacts to Special Environmental Concerns:  Consider the overall reasonably foreseeable short‑ and long‑term environmental impacts for each applicable/relevant SEC.</t>
        </r>
        <r>
          <rPr>
            <sz val="8"/>
            <color indexed="81"/>
            <rFont val="Tahoma"/>
            <family val="2"/>
          </rPr>
          <t xml:space="preserve"> Briefly describe the status and/or description of effects on any of the SECs, and include other notes as needed. Complete applicable Evaluation Procedure Guide Sheets or other state specific documentation as needed and include them in the client's administrative file. Make an effects determination by selecting the appropriate choice from the dropdown list:
● No effect
● May affect
● Undetermined. Further analysis required
For T&amp;E, MBTA/BGEPA, or EFH, select the appropriate choice from the dropdown list:
● No effect 
● May Affect, NLAA (or as designated by State)
● May Affect, LAA (or as designated by State)
● Undetermined. Further analysis required
</t>
        </r>
        <r>
          <rPr>
            <b/>
            <sz val="8"/>
            <color indexed="81"/>
            <rFont val="Tahoma"/>
            <family val="2"/>
          </rPr>
          <t>If the Special Environmental Concern is not present in the project area then there is no need to attach the Guide Sheet.
Completion of Guide Sheets is not mandatory.  Check with your own States' guidance for compliance and planning requirements.</t>
        </r>
      </text>
    </comment>
    <comment ref="M159" authorId="3" shapeId="0" xr:uid="{941EF3E9-1ED6-45B5-B443-D3BB7B437279}">
      <text>
        <r>
          <rPr>
            <b/>
            <sz val="8"/>
            <color indexed="81"/>
            <rFont val="Tahoma"/>
            <family val="2"/>
          </rPr>
          <t>For Impacts to Special Environmental Concerns:  Consider the overall reasonably foreseeable short‑ and long‑term environmental impacts for each applicable/relevant SEC.</t>
        </r>
        <r>
          <rPr>
            <sz val="8"/>
            <color indexed="81"/>
            <rFont val="Tahoma"/>
            <family val="2"/>
          </rPr>
          <t xml:space="preserve"> Briefly describe the status and/or description of effects on any of the SECs, and include other notes as needed. Complete applicable Evaluation Procedure Guide Sheets or other state specific documentation as needed and include them in the client's administrative file. Make an effects determination by selecting the appropriate choice from the dropdown list:
● No effect
● May affect
● Undetermined. Further analysis required
For T&amp;E, MBTA/BGEPA, or EFH, select the appropriate choice from the dropdown list:
● No effect 
● May Affect, NLAA (or as designated by State)
● May Affect, LAA (or as designated by State)
● Undetermined. Further analysis required
</t>
        </r>
        <r>
          <rPr>
            <b/>
            <sz val="8"/>
            <color indexed="81"/>
            <rFont val="Tahoma"/>
            <family val="2"/>
          </rPr>
          <t>If the Special Environmental Concern is not present in the project area then there is no need to attach the Guide Sheet.
Completion of Guide Sheets is not mandatory.  Check with your own States' guidance for compliance and planning requirements.</t>
        </r>
      </text>
    </comment>
    <comment ref="T159" authorId="3" shapeId="0" xr:uid="{9ED30166-AC69-4EAF-8E7B-D7D6D54EBA99}">
      <text>
        <r>
          <rPr>
            <b/>
            <sz val="8"/>
            <color indexed="81"/>
            <rFont val="Tahoma"/>
            <family val="2"/>
          </rPr>
          <t>For Impacts to Special Environmental Concerns:  Consider the overall reasonably foreseeable short‑ and long‑term environmental impacts for each applicable/relevant SEC.</t>
        </r>
        <r>
          <rPr>
            <sz val="8"/>
            <color indexed="81"/>
            <rFont val="Tahoma"/>
            <family val="2"/>
          </rPr>
          <t xml:space="preserve"> Briefly describe the status and/or description of effects on any of the SECs, and include other notes as needed. Complete applicable Evaluation Procedure Guide Sheets or other state specific documentation as needed and include them in the client's administrative file. Make an effects determination by selecting the appropriate choice from the dropdown list:
● No effect
● May affect
● Undetermined. Further analysis required
For T&amp;E, MBTA/BGEPA, or EFH, select the appropriate choice from the dropdown list:
● No effect 
● May Affect, NLAA (or as designated by State)
● May Affect, LAA (or as designated by State)
● Undetermined. Further analysis required
</t>
        </r>
        <r>
          <rPr>
            <b/>
            <sz val="8"/>
            <color indexed="81"/>
            <rFont val="Tahoma"/>
            <family val="2"/>
          </rPr>
          <t>If the Special Environmental Concern is not present in the project area then there is no need to attach the Guide Sheet.
Completion of Guide Sheets is not mandatory.  Check with your own States' guidance for compliance and planning requirements.</t>
        </r>
      </text>
    </comment>
    <comment ref="A161" authorId="1" shapeId="0" xr:uid="{27A83272-466F-45B8-B11D-0F0E90E9CFB3}">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F162" authorId="3" shapeId="0" xr:uid="{26427C4F-A829-4100-8406-36AABC2619C8}">
      <text>
        <r>
          <rPr>
            <sz val="8"/>
            <color indexed="81"/>
            <rFont val="Tahoma"/>
            <family val="2"/>
          </rPr>
          <t>Provide supporting rationale.</t>
        </r>
      </text>
    </comment>
    <comment ref="M162" authorId="3" shapeId="0" xr:uid="{282C069F-BAF7-4EC4-A3AD-3230043B004E}">
      <text>
        <r>
          <rPr>
            <sz val="8"/>
            <color indexed="81"/>
            <rFont val="Tahoma"/>
            <family val="2"/>
          </rPr>
          <t>Provide supporting rationale.</t>
        </r>
      </text>
    </comment>
    <comment ref="T162" authorId="3" shapeId="0" xr:uid="{5C8B363A-A47D-44F0-889C-16BDB7F8DF57}">
      <text>
        <r>
          <rPr>
            <sz val="8"/>
            <color indexed="81"/>
            <rFont val="Tahoma"/>
            <family val="2"/>
          </rPr>
          <t>Provide supporting rationale.</t>
        </r>
      </text>
    </comment>
    <comment ref="A163" authorId="3" shapeId="0" xr:uid="{8AE30310-6066-460F-A445-D8F257CDB21C}">
      <text>
        <r>
          <rPr>
            <sz val="9"/>
            <color indexed="81"/>
            <rFont val="Tahoma"/>
            <family val="2"/>
          </rPr>
          <t xml:space="preserve">Record the existing/benchmark conditions for each Special Environmental Concern. </t>
        </r>
      </text>
    </comment>
    <comment ref="A165" authorId="1" shapeId="0" xr:uid="{3F3653C8-466D-4E1C-B885-20BD037EB529}">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F166" authorId="3" shapeId="0" xr:uid="{2EFEFD2E-FA17-45DC-9D97-466523FD3C11}">
      <text>
        <r>
          <rPr>
            <sz val="8"/>
            <color indexed="81"/>
            <rFont val="Tahoma"/>
            <family val="2"/>
          </rPr>
          <t>Provide supporting rationale.</t>
        </r>
      </text>
    </comment>
    <comment ref="M166" authorId="3" shapeId="0" xr:uid="{76179BED-8E9C-4940-A373-C3423CEA231E}">
      <text>
        <r>
          <rPr>
            <sz val="8"/>
            <color indexed="81"/>
            <rFont val="Tahoma"/>
            <family val="2"/>
          </rPr>
          <t>Provide supporting rationale.</t>
        </r>
      </text>
    </comment>
    <comment ref="T166" authorId="3" shapeId="0" xr:uid="{08063460-60FB-435B-9E00-0AD3F466DD60}">
      <text>
        <r>
          <rPr>
            <sz val="8"/>
            <color indexed="81"/>
            <rFont val="Tahoma"/>
            <family val="2"/>
          </rPr>
          <t>Provide supporting rationale.</t>
        </r>
      </text>
    </comment>
    <comment ref="A168" authorId="3" shapeId="0" xr:uid="{0A0D395A-8FDB-40A1-BC31-5E2ABE425EAD}">
      <text>
        <r>
          <rPr>
            <sz val="9"/>
            <color indexed="81"/>
            <rFont val="Tahoma"/>
            <family val="2"/>
          </rPr>
          <t xml:space="preserve">Record the existing/benchmark conditions for each Special Environmental Concern. </t>
        </r>
      </text>
    </comment>
    <comment ref="A170" authorId="1" shapeId="0" xr:uid="{7554280E-220A-41EC-A82C-C111DD2B49C7}">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F171" authorId="3" shapeId="0" xr:uid="{90966572-1F27-49D9-A5E0-F416CF56C34E}">
      <text>
        <r>
          <rPr>
            <sz val="8"/>
            <color indexed="81"/>
            <rFont val="Tahoma"/>
            <family val="2"/>
          </rPr>
          <t>Provide supporting rationale.</t>
        </r>
      </text>
    </comment>
    <comment ref="M171" authorId="3" shapeId="0" xr:uid="{8B653558-BCA9-46FB-8502-5EA5BF6C4FB1}">
      <text>
        <r>
          <rPr>
            <sz val="8"/>
            <color indexed="81"/>
            <rFont val="Tahoma"/>
            <family val="2"/>
          </rPr>
          <t>Provide supporting rationale.</t>
        </r>
      </text>
    </comment>
    <comment ref="T171" authorId="3" shapeId="0" xr:uid="{B213CDFA-CEAF-4F21-B4D5-408D1663580F}">
      <text>
        <r>
          <rPr>
            <sz val="8"/>
            <color indexed="81"/>
            <rFont val="Tahoma"/>
            <family val="2"/>
          </rPr>
          <t>Provide supporting rationale.</t>
        </r>
      </text>
    </comment>
    <comment ref="A172" authorId="1" shapeId="0" xr:uid="{FB76482D-13B5-4F6B-A267-BE08A6183308}">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F173" authorId="3" shapeId="0" xr:uid="{EDA9FD85-6EB5-43A0-9D23-1E69C4C96D3C}">
      <text>
        <r>
          <rPr>
            <sz val="8"/>
            <color indexed="81"/>
            <rFont val="Tahoma"/>
            <family val="2"/>
          </rPr>
          <t>Provide supporting rationale.</t>
        </r>
      </text>
    </comment>
    <comment ref="M173" authorId="3" shapeId="0" xr:uid="{461DC47D-AE8B-4232-A5A2-73ECCE22FD74}">
      <text>
        <r>
          <rPr>
            <sz val="8"/>
            <color indexed="81"/>
            <rFont val="Tahoma"/>
            <family val="2"/>
          </rPr>
          <t>Provide supporting rationale.</t>
        </r>
      </text>
    </comment>
    <comment ref="T173" authorId="3" shapeId="0" xr:uid="{72D7F65D-E638-4887-8ED3-AA8204465DED}">
      <text>
        <r>
          <rPr>
            <sz val="8"/>
            <color indexed="81"/>
            <rFont val="Tahoma"/>
            <family val="2"/>
          </rPr>
          <t>Provide supporting rationale.</t>
        </r>
      </text>
    </comment>
    <comment ref="A174" authorId="1" shapeId="0" xr:uid="{6EB94FF0-B980-4B59-9083-B44D350CFECA}">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F175" authorId="3" shapeId="0" xr:uid="{23FF7095-3E3C-4799-B7AC-62034F97CF3B}">
      <text>
        <r>
          <rPr>
            <sz val="8"/>
            <color indexed="81"/>
            <rFont val="Tahoma"/>
            <family val="2"/>
          </rPr>
          <t>Provide supporting rationale.</t>
        </r>
      </text>
    </comment>
    <comment ref="M175" authorId="3" shapeId="0" xr:uid="{90915D15-D4E3-4EF5-A1D2-37FC85771C33}">
      <text>
        <r>
          <rPr>
            <sz val="8"/>
            <color indexed="81"/>
            <rFont val="Tahoma"/>
            <family val="2"/>
          </rPr>
          <t>Provide supporting rationale.</t>
        </r>
      </text>
    </comment>
    <comment ref="T175" authorId="3" shapeId="0" xr:uid="{CD92D581-F325-4F7F-B595-4E0F33214915}">
      <text>
        <r>
          <rPr>
            <sz val="8"/>
            <color indexed="81"/>
            <rFont val="Tahoma"/>
            <family val="2"/>
          </rPr>
          <t>Provide supporting rationale.</t>
        </r>
      </text>
    </comment>
    <comment ref="A177" authorId="3" shapeId="0" xr:uid="{4DC9206A-C75A-4B70-AA02-71A576E2123C}">
      <text>
        <r>
          <rPr>
            <sz val="9"/>
            <color indexed="81"/>
            <rFont val="Tahoma"/>
            <family val="2"/>
          </rPr>
          <t xml:space="preserve">Record the existing/benchmark conditions for each Special Environmental Concern. </t>
        </r>
      </text>
    </comment>
    <comment ref="A179" authorId="1" shapeId="0" xr:uid="{2835885A-DAC8-4B00-9537-6B9BD55429C1}">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F180" authorId="3" shapeId="0" xr:uid="{3FEE5964-AFA4-4325-90B5-D54885020821}">
      <text>
        <r>
          <rPr>
            <sz val="8"/>
            <color indexed="81"/>
            <rFont val="Tahoma"/>
            <family val="2"/>
          </rPr>
          <t>Provide supporting rationale.</t>
        </r>
      </text>
    </comment>
    <comment ref="M180" authorId="3" shapeId="0" xr:uid="{9A867D80-A908-4ECB-974D-A3B457700ABF}">
      <text>
        <r>
          <rPr>
            <sz val="8"/>
            <color indexed="81"/>
            <rFont val="Tahoma"/>
            <family val="2"/>
          </rPr>
          <t>Provide supporting rationale.</t>
        </r>
      </text>
    </comment>
    <comment ref="T180" authorId="3" shapeId="0" xr:uid="{21AD78E5-75E2-4203-A0D1-F4B29B85EC09}">
      <text>
        <r>
          <rPr>
            <sz val="8"/>
            <color indexed="81"/>
            <rFont val="Tahoma"/>
            <family val="2"/>
          </rPr>
          <t>Provide supporting rationale.</t>
        </r>
      </text>
    </comment>
    <comment ref="A182" authorId="3" shapeId="0" xr:uid="{CA69B411-D5F7-484C-88CA-A9843D3F62F5}">
      <text>
        <r>
          <rPr>
            <sz val="9"/>
            <color indexed="81"/>
            <rFont val="Tahoma"/>
            <family val="2"/>
          </rPr>
          <t xml:space="preserve">Record the existing/benchmark conditions for each Special Environmental Concern. </t>
        </r>
      </text>
    </comment>
    <comment ref="A184" authorId="1" shapeId="0" xr:uid="{1C7B3879-7B6B-456F-A378-7DD72E1541E2}">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F185" authorId="3" shapeId="0" xr:uid="{4E22A12A-8BDC-4C3B-B3A6-027CFA9311D9}">
      <text>
        <r>
          <rPr>
            <sz val="8"/>
            <color indexed="81"/>
            <rFont val="Tahoma"/>
            <family val="2"/>
          </rPr>
          <t>Provide supporting rationale.</t>
        </r>
      </text>
    </comment>
    <comment ref="M185" authorId="3" shapeId="0" xr:uid="{514DAC85-55E9-44DA-BD90-3A98133E8EAC}">
      <text>
        <r>
          <rPr>
            <sz val="8"/>
            <color indexed="81"/>
            <rFont val="Tahoma"/>
            <family val="2"/>
          </rPr>
          <t>Provide supporting rationale.</t>
        </r>
      </text>
    </comment>
    <comment ref="T185" authorId="3" shapeId="0" xr:uid="{0BEC8675-F932-4C26-8FC6-5BEEC4472B09}">
      <text>
        <r>
          <rPr>
            <sz val="8"/>
            <color indexed="81"/>
            <rFont val="Tahoma"/>
            <family val="2"/>
          </rPr>
          <t>Provide supporting rationale.</t>
        </r>
      </text>
    </comment>
    <comment ref="A186" authorId="1" shapeId="0" xr:uid="{74A35830-4D29-485E-9281-4255CF491609}">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F187" authorId="3" shapeId="0" xr:uid="{1AB16702-23F5-4F81-BC91-0F82B75FA980}">
      <text>
        <r>
          <rPr>
            <sz val="8"/>
            <color indexed="81"/>
            <rFont val="Tahoma"/>
            <family val="2"/>
          </rPr>
          <t>Provide supporting rationale.</t>
        </r>
      </text>
    </comment>
    <comment ref="M187" authorId="3" shapeId="0" xr:uid="{A6EE083D-B773-44CF-8B98-C48FE959F765}">
      <text>
        <r>
          <rPr>
            <sz val="8"/>
            <color indexed="81"/>
            <rFont val="Tahoma"/>
            <family val="2"/>
          </rPr>
          <t>Provide supporting rationale.</t>
        </r>
      </text>
    </comment>
    <comment ref="T187" authorId="3" shapeId="0" xr:uid="{9A5F2A6E-99B8-4605-8661-4E6A7DAB9657}">
      <text>
        <r>
          <rPr>
            <sz val="8"/>
            <color indexed="81"/>
            <rFont val="Tahoma"/>
            <family val="2"/>
          </rPr>
          <t>Provide supporting rationale.</t>
        </r>
      </text>
    </comment>
    <comment ref="A188" authorId="3" shapeId="0" xr:uid="{1595A2F9-3939-458C-AA28-53A5C0077094}">
      <text>
        <r>
          <rPr>
            <sz val="9"/>
            <color indexed="81"/>
            <rFont val="Tahoma"/>
            <family val="2"/>
          </rPr>
          <t xml:space="preserve">Record the existing/benchmark conditions for each Special Environmental Concern. </t>
        </r>
      </text>
    </comment>
    <comment ref="A190" authorId="1" shapeId="0" xr:uid="{0920C7ED-534E-4E13-A27D-733A969A9743}">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F191" authorId="3" shapeId="0" xr:uid="{9CDBE603-C6EF-44CC-A96A-0156F7C33BC3}">
      <text>
        <r>
          <rPr>
            <sz val="8"/>
            <color indexed="81"/>
            <rFont val="Tahoma"/>
            <family val="2"/>
          </rPr>
          <t>Provide supporting rationale.</t>
        </r>
      </text>
    </comment>
    <comment ref="M191" authorId="3" shapeId="0" xr:uid="{17C7BE31-0D69-4621-9CDB-A0B237065346}">
      <text>
        <r>
          <rPr>
            <sz val="8"/>
            <color indexed="81"/>
            <rFont val="Tahoma"/>
            <family val="2"/>
          </rPr>
          <t>Provide supporting rationale.</t>
        </r>
      </text>
    </comment>
    <comment ref="T191" authorId="3" shapeId="0" xr:uid="{1A8F1F3B-357F-4A88-B28D-A52A0D97A17D}">
      <text>
        <r>
          <rPr>
            <sz val="8"/>
            <color indexed="81"/>
            <rFont val="Tahoma"/>
            <family val="2"/>
          </rPr>
          <t>Provide supporting rationale.</t>
        </r>
      </text>
    </comment>
    <comment ref="A192" authorId="3" shapeId="0" xr:uid="{B3C313E6-BC73-453E-A4CD-7533D27CE75D}">
      <text>
        <r>
          <rPr>
            <sz val="9"/>
            <color indexed="81"/>
            <rFont val="Tahoma"/>
            <family val="2"/>
          </rPr>
          <t xml:space="preserve">Record the existing/benchmark conditions for each Special Environmental Concern. </t>
        </r>
      </text>
    </comment>
    <comment ref="A194" authorId="1" shapeId="0" xr:uid="{AC948F2B-DCAE-4209-9F5B-2A084ED0A6F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F195" authorId="3" shapeId="0" xr:uid="{0563DBEF-E941-4970-8BDE-152C41A9A47F}">
      <text>
        <r>
          <rPr>
            <sz val="8"/>
            <color indexed="81"/>
            <rFont val="Tahoma"/>
            <family val="2"/>
          </rPr>
          <t>Provide supporting rationale.</t>
        </r>
      </text>
    </comment>
    <comment ref="M195" authorId="3" shapeId="0" xr:uid="{E82362BB-EC53-4244-957F-C7E86A3FC59A}">
      <text>
        <r>
          <rPr>
            <sz val="8"/>
            <color indexed="81"/>
            <rFont val="Tahoma"/>
            <family val="2"/>
          </rPr>
          <t>Provide supporting rationale.</t>
        </r>
      </text>
    </comment>
    <comment ref="T195" authorId="3" shapeId="0" xr:uid="{4D324F88-4244-418C-88B4-893459C64238}">
      <text>
        <r>
          <rPr>
            <sz val="8"/>
            <color indexed="81"/>
            <rFont val="Tahoma"/>
            <family val="2"/>
          </rPr>
          <t>Provide supporting rationale.</t>
        </r>
      </text>
    </comment>
    <comment ref="A197" authorId="3" shapeId="0" xr:uid="{4558A883-C65C-4869-A2BE-A83F7C04DDD2}">
      <text>
        <r>
          <rPr>
            <sz val="9"/>
            <color indexed="81"/>
            <rFont val="Tahoma"/>
            <family val="2"/>
          </rPr>
          <t xml:space="preserve">Record the existing/benchmark conditions for each Special Environmental Concern. </t>
        </r>
      </text>
    </comment>
    <comment ref="A199" authorId="1" shapeId="0" xr:uid="{0DF5C4B4-1012-4202-AB88-7876D7BE07D1}">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F200" authorId="3" shapeId="0" xr:uid="{7F76BE67-4316-40D7-80EE-5256BC766A94}">
      <text>
        <r>
          <rPr>
            <sz val="8"/>
            <color indexed="81"/>
            <rFont val="Tahoma"/>
            <family val="2"/>
          </rPr>
          <t>Provide supporting rationale.</t>
        </r>
      </text>
    </comment>
    <comment ref="M200" authorId="3" shapeId="0" xr:uid="{701E687A-FFA7-4427-8CBD-2E6DDD103897}">
      <text>
        <r>
          <rPr>
            <sz val="8"/>
            <color indexed="81"/>
            <rFont val="Tahoma"/>
            <family val="2"/>
          </rPr>
          <t>Provide supporting rationale.</t>
        </r>
      </text>
    </comment>
    <comment ref="T200" authorId="3" shapeId="0" xr:uid="{074BBDE4-15B1-43AA-9454-BAF0F1086EEA}">
      <text>
        <r>
          <rPr>
            <sz val="8"/>
            <color indexed="81"/>
            <rFont val="Tahoma"/>
            <family val="2"/>
          </rPr>
          <t>Provide supporting rationale.</t>
        </r>
      </text>
    </comment>
    <comment ref="A201" authorId="3" shapeId="0" xr:uid="{260A28E4-DC94-4A6E-B5A6-6D0B21971C36}">
      <text>
        <r>
          <rPr>
            <sz val="9"/>
            <color indexed="81"/>
            <rFont val="Tahoma"/>
            <family val="2"/>
          </rPr>
          <t xml:space="preserve">Record the existing/benchmark conditions for each Special Environmental Concern. </t>
        </r>
      </text>
    </comment>
    <comment ref="A203" authorId="1" shapeId="0" xr:uid="{6E7AC6A3-20D4-4871-821F-759A821E83B1}">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F204" authorId="3" shapeId="0" xr:uid="{2A109F14-A4B9-4499-AEF3-BA38AAFB0177}">
      <text>
        <r>
          <rPr>
            <sz val="8"/>
            <color indexed="81"/>
            <rFont val="Tahoma"/>
            <family val="2"/>
          </rPr>
          <t>Provide supporting rationale.</t>
        </r>
      </text>
    </comment>
    <comment ref="M204" authorId="3" shapeId="0" xr:uid="{7FFDF6B2-8B43-4258-97EF-37C9CE5F88CB}">
      <text>
        <r>
          <rPr>
            <sz val="8"/>
            <color indexed="81"/>
            <rFont val="Tahoma"/>
            <family val="2"/>
          </rPr>
          <t>Provide supporting rationale.</t>
        </r>
      </text>
    </comment>
    <comment ref="T204" authorId="3" shapeId="0" xr:uid="{06238810-00A7-422F-9313-B89BE62E1F2C}">
      <text>
        <r>
          <rPr>
            <sz val="8"/>
            <color indexed="81"/>
            <rFont val="Tahoma"/>
            <family val="2"/>
          </rPr>
          <t>Provide supporting rationale.</t>
        </r>
      </text>
    </comment>
    <comment ref="A205" authorId="3" shapeId="0" xr:uid="{223B2D80-A8BB-433D-88FF-68274AF0DF22}">
      <text>
        <r>
          <rPr>
            <sz val="9"/>
            <color indexed="81"/>
            <rFont val="Tahoma"/>
            <family val="2"/>
          </rPr>
          <t xml:space="preserve">Record the existing/benchmark conditions for each Special Environmental Concern. </t>
        </r>
      </text>
    </comment>
    <comment ref="A207" authorId="1" shapeId="0" xr:uid="{92741619-0076-4581-A777-768E0058A642}">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F208" authorId="3" shapeId="0" xr:uid="{00BA0DC8-782D-416F-A450-18FE10D7859A}">
      <text>
        <r>
          <rPr>
            <sz val="8"/>
            <color indexed="81"/>
            <rFont val="Tahoma"/>
            <family val="2"/>
          </rPr>
          <t>Provide supporting rationale.</t>
        </r>
      </text>
    </comment>
    <comment ref="M208" authorId="3" shapeId="0" xr:uid="{0F06F0A5-35A0-44DB-A7E8-4744AF366315}">
      <text>
        <r>
          <rPr>
            <sz val="8"/>
            <color indexed="81"/>
            <rFont val="Tahoma"/>
            <family val="2"/>
          </rPr>
          <t>Provide supporting rationale.</t>
        </r>
      </text>
    </comment>
    <comment ref="T208" authorId="3" shapeId="0" xr:uid="{2246F560-409A-4965-BBD5-D077D234B5F7}">
      <text>
        <r>
          <rPr>
            <sz val="8"/>
            <color indexed="81"/>
            <rFont val="Tahoma"/>
            <family val="2"/>
          </rPr>
          <t>Provide supporting rationale.</t>
        </r>
      </text>
    </comment>
    <comment ref="A209" authorId="3" shapeId="0" xr:uid="{5BA11409-9DCB-4726-84BB-060F88ADE3E3}">
      <text>
        <r>
          <rPr>
            <sz val="9"/>
            <color indexed="81"/>
            <rFont val="Tahoma"/>
            <family val="2"/>
          </rPr>
          <t xml:space="preserve">Record the existing/benchmark conditions for each Special Environmental Concern. </t>
        </r>
      </text>
    </comment>
    <comment ref="A211" authorId="1" shapeId="0" xr:uid="{E7961CC5-BF39-4DD0-9120-0D1471636EDD}">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F212" authorId="3" shapeId="0" xr:uid="{30086186-F005-4905-B6D3-B63C88754553}">
      <text>
        <r>
          <rPr>
            <sz val="8"/>
            <color indexed="81"/>
            <rFont val="Tahoma"/>
            <family val="2"/>
          </rPr>
          <t>Provide supporting rationale.</t>
        </r>
      </text>
    </comment>
    <comment ref="M212" authorId="3" shapeId="0" xr:uid="{7E601482-E96A-4E8A-81AB-F37408799031}">
      <text>
        <r>
          <rPr>
            <sz val="8"/>
            <color indexed="81"/>
            <rFont val="Tahoma"/>
            <family val="2"/>
          </rPr>
          <t>Provide supporting rationale.</t>
        </r>
      </text>
    </comment>
    <comment ref="T212" authorId="3" shapeId="0" xr:uid="{8BC7B227-AB4E-44F1-BEC4-B336E50AEB41}">
      <text>
        <r>
          <rPr>
            <sz val="8"/>
            <color indexed="81"/>
            <rFont val="Tahoma"/>
            <family val="2"/>
          </rPr>
          <t>Provide supporting rationale.</t>
        </r>
      </text>
    </comment>
    <comment ref="A213" authorId="3" shapeId="0" xr:uid="{D842E6B5-97E5-4B8D-BE37-CE7CED99874C}">
      <text>
        <r>
          <rPr>
            <sz val="9"/>
            <color indexed="81"/>
            <rFont val="Tahoma"/>
            <family val="2"/>
          </rPr>
          <t xml:space="preserve">Record the existing/benchmark conditions for each Special Environmental Concern. </t>
        </r>
      </text>
    </comment>
    <comment ref="A215" authorId="1" shapeId="0" xr:uid="{6A619974-6C89-42EB-B662-6C4860E60163}">
      <text>
        <r>
          <rPr>
            <b/>
            <sz val="8"/>
            <color indexed="81"/>
            <rFont val="Tahoma"/>
            <family val="2"/>
          </rPr>
          <t xml:space="preserve">Wetlands (for additional information, see NECH 610.34): </t>
        </r>
        <r>
          <rPr>
            <sz val="8"/>
            <color indexed="81"/>
            <rFont val="Tahoma"/>
            <family val="2"/>
          </rPr>
          <t>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 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t>
        </r>
      </text>
    </comment>
    <comment ref="F216" authorId="3" shapeId="0" xr:uid="{B3F1F240-E4CD-4D3C-BB3D-316758C40035}">
      <text>
        <r>
          <rPr>
            <sz val="8"/>
            <color indexed="81"/>
            <rFont val="Tahoma"/>
            <family val="2"/>
          </rPr>
          <t>Provide supporting rationale.</t>
        </r>
      </text>
    </comment>
    <comment ref="M216" authorId="3" shapeId="0" xr:uid="{56BB5AD3-C241-4666-9336-F623596321C6}">
      <text>
        <r>
          <rPr>
            <sz val="8"/>
            <color indexed="81"/>
            <rFont val="Tahoma"/>
            <family val="2"/>
          </rPr>
          <t>Provide supporting rationale.</t>
        </r>
      </text>
    </comment>
    <comment ref="T216" authorId="3" shapeId="0" xr:uid="{25627D03-F61A-4A5B-8092-6D9AF6C03919}">
      <text>
        <r>
          <rPr>
            <sz val="8"/>
            <color indexed="81"/>
            <rFont val="Tahoma"/>
            <family val="2"/>
          </rPr>
          <t>Provide supporting rationale.</t>
        </r>
      </text>
    </comment>
    <comment ref="A217" authorId="3" shapeId="0" xr:uid="{E94206F8-C4C4-4587-ADC2-618208C2B041}">
      <text>
        <r>
          <rPr>
            <sz val="9"/>
            <color indexed="81"/>
            <rFont val="Tahoma"/>
            <family val="2"/>
          </rPr>
          <t xml:space="preserve">Record the existing/benchmark conditions for each Special Environmental Concern. </t>
        </r>
      </text>
    </comment>
    <comment ref="A219" authorId="1" shapeId="0" xr:uid="{93006E45-895C-4CA7-9534-375D6D93AA5D}">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 ref="F220" authorId="3" shapeId="0" xr:uid="{8E43E428-0430-42CD-8A69-013D4C039802}">
      <text>
        <r>
          <rPr>
            <sz val="8"/>
            <color indexed="81"/>
            <rFont val="Tahoma"/>
            <family val="2"/>
          </rPr>
          <t>Provide supporting rationale.</t>
        </r>
      </text>
    </comment>
    <comment ref="M220" authorId="3" shapeId="0" xr:uid="{75E7ED59-9AAA-4F59-96CA-D654832925BC}">
      <text>
        <r>
          <rPr>
            <sz val="8"/>
            <color indexed="81"/>
            <rFont val="Tahoma"/>
            <family val="2"/>
          </rPr>
          <t>Provide supporting rationale.</t>
        </r>
      </text>
    </comment>
    <comment ref="T220" authorId="3" shapeId="0" xr:uid="{ECD19625-8B25-4D67-91B6-1C5AF4486095}">
      <text>
        <r>
          <rPr>
            <sz val="8"/>
            <color indexed="81"/>
            <rFont val="Tahoma"/>
            <family val="2"/>
          </rPr>
          <t>Provide supporting rationale.</t>
        </r>
      </text>
    </comment>
    <comment ref="A221" authorId="3" shapeId="0" xr:uid="{9DFE5AA5-40B1-4194-B9BF-DD89E9A96DCB}">
      <text>
        <r>
          <rPr>
            <sz val="9"/>
            <color indexed="81"/>
            <rFont val="Tahoma"/>
            <family val="2"/>
          </rPr>
          <t xml:space="preserve">Record the existing/benchmark conditions for each Special Environmental Concern. </t>
        </r>
      </text>
    </comment>
    <comment ref="A223" authorId="4" shapeId="0" xr:uid="{ADB01F05-6A52-499C-ADEA-35ABD5F47147}">
      <text>
        <r>
          <rPr>
            <b/>
            <sz val="8"/>
            <color indexed="81"/>
            <rFont val="Tahoma"/>
            <family val="2"/>
          </rPr>
          <t xml:space="preserve">Section K. </t>
        </r>
        <r>
          <rPr>
            <sz val="8"/>
            <color indexed="81"/>
            <rFont val="Tahoma"/>
            <family val="2"/>
          </rPr>
          <t>List any necessary easements, permissions, or permits (e.g., Clean Water Act, Endangered Species Act, wetland mitigation easements, state or county permits) required to implement the alternatives.  Remember that identifying needed permits for ALL alternatives may be an important decision criteria between alternatives and should be considered during the planning process.
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
Document contact and communications with USFWS, NOAA-NMFS, COE, EPA, SWCD's, NRCS State Office, State/Tribal/local environmental agencies, etc., and others consulted, including public participation activities. The NECH provides important information on public participation requirements.</t>
        </r>
      </text>
    </comment>
    <comment ref="A229" authorId="2" shapeId="0" xr:uid="{1CB37E58-203D-4833-8EF6-2AA2881267C6}">
      <text>
        <r>
          <rPr>
            <sz val="8"/>
            <color indexed="81"/>
            <rFont val="Tahoma"/>
            <family val="2"/>
          </rPr>
          <t xml:space="preserve">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
</t>
        </r>
      </text>
    </comment>
    <comment ref="A234" authorId="2" shapeId="0" xr:uid="{D33486FC-94B8-40CF-9FAD-970EFAD27E3F}">
      <text>
        <r>
          <rPr>
            <sz val="8"/>
            <color indexed="81"/>
            <rFont val="Tahoma"/>
            <family val="2"/>
          </rPr>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r>
      </text>
    </comment>
    <comment ref="A240" authorId="4" shapeId="0" xr:uid="{DD00B31F-99A4-42DE-A028-06E6D13E5859}">
      <text>
        <r>
          <rPr>
            <sz val="8"/>
            <color indexed="81"/>
            <rFont val="Tahoma"/>
            <family val="2"/>
          </rPr>
          <t xml:space="preserve">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
</t>
        </r>
      </text>
    </comment>
    <comment ref="A243" authorId="1" shapeId="0" xr:uid="{F22C5311-55AC-4044-9A0E-0F9E893875C0}">
      <text>
        <r>
          <rPr>
            <b/>
            <sz val="8"/>
            <color indexed="81"/>
            <rFont val="Tahoma"/>
            <family val="2"/>
          </rPr>
          <t xml:space="preserve">Part "O" is completed by the planner and Parts "P" thru "S" must be completed by the Responsible Federal Official (RFO).  </t>
        </r>
        <r>
          <rPr>
            <sz val="8"/>
            <color indexed="81"/>
            <rFont val="Tahoma"/>
            <family val="2"/>
          </rPr>
          <t xml:space="preserve">
An NRCS Certified Planner employee (Level 3 or above), must sign the second signature line to confirm and validate that the best available information was used to accurately complete the environmental evaluation. Any planner (not an NRCS Certified Planner employee (Level 3 or above)) who contributed or was actively engaged in the completion of this EE will sign and date the first signature line. When the preferred alternative is not a federal action where NRCS has control or responsibility, NRCS will sign only as the certified planner and provide a copy of this form to the lead agency responsible for documenting compliance with NEPA according to their own regulations and procedures</t>
        </r>
      </text>
    </comment>
    <comment ref="B246" authorId="4" shapeId="0" xr:uid="{1EF3AF4E-9313-4374-A73F-043E4A56260B}">
      <text>
        <r>
          <rPr>
            <sz val="8"/>
            <color indexed="81"/>
            <rFont val="Tahoma"/>
            <family val="2"/>
          </rPr>
          <t>Any planner (not an NRCS Certified Planner employee (Level 3 or above)) who contributed or was actively engaged in the completion of this EE will sign and date this part.</t>
        </r>
      </text>
    </comment>
    <comment ref="B249" authorId="4" shapeId="0" xr:uid="{FB616229-A78E-4E04-B1B0-6B8D8B5F7801}">
      <text>
        <r>
          <rPr>
            <sz val="8"/>
            <color indexed="81"/>
            <rFont val="Tahoma"/>
            <family val="2"/>
          </rPr>
          <t xml:space="preserve">An NRCS Certified Planner employee (Level 3 or above), must sign and date this signature line to confirm and validate that the best available information was used to accurately complete the environmental evaluation. When the preferred alternative is </t>
        </r>
        <r>
          <rPr>
            <b/>
            <u/>
            <sz val="8"/>
            <color indexed="81"/>
            <rFont val="Tahoma"/>
            <family val="2"/>
          </rPr>
          <t>not</t>
        </r>
        <r>
          <rPr>
            <sz val="8"/>
            <color indexed="81"/>
            <rFont val="Tahoma"/>
            <family val="2"/>
          </rPr>
          <t xml:space="preserve"> a federal action where NRCS has control or responsibility, NRCS will sign only as the certified planner and provide a copy of this form to the lead agency responsible for documenting compliance with NEPA according to their own regulations and procedures.</t>
        </r>
      </text>
    </comment>
    <comment ref="A252" authorId="3" shapeId="0" xr:uid="{8952E341-866B-40E5-A9C6-EAB2BF97552D}">
      <text>
        <r>
          <rPr>
            <sz val="8"/>
            <color indexed="81"/>
            <rFont val="Tahoma"/>
            <family val="2"/>
          </rPr>
          <t>Indicate who has control over implementation of the preferred alternative.</t>
        </r>
        <r>
          <rPr>
            <sz val="9"/>
            <color indexed="81"/>
            <rFont val="Tahoma"/>
            <family val="2"/>
          </rPr>
          <t xml:space="preserve">
</t>
        </r>
      </text>
    </comment>
    <comment ref="A260" authorId="3" shapeId="0" xr:uid="{A9C01C03-1886-4048-B16D-9EF957BBD748}">
      <text>
        <r>
          <rPr>
            <sz val="9"/>
            <color indexed="81"/>
            <rFont val="Tahoma"/>
            <family val="2"/>
          </rPr>
          <t xml:space="preserve">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In the absence of any extraordinary circumstances the actions could proceed without the preparation of an environmental assessment (EA) or environmental impact statement (EIS). Where extraordinary circumstances are determined to exist, the categorical exclusion will not apply.
To answer the questions below, consider the severity (intensity) of impacts in the contexts identified above. Impacts may be both beneficial and adverse. A significant effect may exist even if the Federal agency believes that on balance the effect will be beneficial. Significance cannot be avoided by terming an action temporary or by breaking it down into small component parts. If you answer ANY of the below questions "Yes" then contact the State Environmental Liaison as there may be extraordinary circumstances and significance issues to consider and a site specific NEPA analysis may be required.
</t>
        </r>
        <r>
          <rPr>
            <b/>
            <sz val="9"/>
            <color indexed="81"/>
            <rFont val="Tahoma"/>
            <family val="2"/>
          </rPr>
          <t xml:space="preserve">Categorical Exclusions:  </t>
        </r>
        <r>
          <rPr>
            <sz val="9"/>
            <color indexed="81"/>
            <rFont val="Tahoma"/>
            <family val="2"/>
          </rPr>
          <t xml:space="preserve">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If any part of a proposed plan involves actions that are NOT on the list of allowable categorical exclusions, the entire plan is not eligible for a categorical exclusion.  </t>
        </r>
      </text>
    </comment>
    <comment ref="A267" authorId="3" shapeId="0" xr:uid="{DF31AB1E-0F32-48A2-A95A-B9C1B448A4EB}">
      <text>
        <r>
          <rPr>
            <b/>
            <sz val="9"/>
            <color indexed="81"/>
            <rFont val="Tahoma"/>
            <family val="2"/>
          </rPr>
          <t>To complete the determination on the NRCS-CPA-52,</t>
        </r>
        <r>
          <rPr>
            <sz val="9"/>
            <color indexed="81"/>
            <rFont val="Tahoma"/>
            <family val="2"/>
          </rPr>
          <t xml:space="preserve"> check "yes" or "no" for each of the questions.  If you are not sure about the answer, contact your State Environmental Liaison for assistance.  The NRCS-CPA-52 must provide evidence to conclude that the activity will not result in significant adverse environmental effects or extraordinary circumstances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text>
    </comment>
    <comment ref="A284" authorId="1" shapeId="0" xr:uid="{26824739-BF59-4A1F-9F59-FE8B1BE7C021}">
      <text>
        <r>
          <rPr>
            <sz val="8"/>
            <color indexed="81"/>
            <rFont val="Tahoma"/>
            <family val="2"/>
          </rPr>
          <t>Check the applicable finding being made. This finding will determine the appropriate NEPA action required.</t>
        </r>
      </text>
    </comment>
    <comment ref="T285" authorId="1" shapeId="0" xr:uid="{E86F6672-96DB-43AC-AEB8-5E65DC2B7B40}">
      <text>
        <r>
          <rPr>
            <sz val="8"/>
            <color indexed="81"/>
            <rFont val="Tahoma"/>
            <family val="2"/>
          </rPr>
          <t>If (3) or (4) are selected, identify any applicable NEPA documents &amp; other practice effects analysis that apply.  If (5) is selected, document your analysis &amp; provide this information to your State Environmental Specialist.</t>
        </r>
      </text>
    </comment>
    <comment ref="D286" authorId="1" shapeId="0" xr:uid="{E26EE955-F468-4E4F-84D8-0EFF7131D026}">
      <text>
        <r>
          <rPr>
            <sz val="8"/>
            <color indexed="81"/>
            <rFont val="Tahoma"/>
            <family val="2"/>
          </rPr>
          <t>Federal actions do NOT include situations in which NRCS (or any other federal agency) provides technical assistance (CTA) only.  The agency cannot control what the client ultimately does with that assistance. There is no federal action when NRCS:
-NRCS providing HEL or wetland conservation determinations.
-NRCS providing technical designs where there is no federal financial assistance. 
-NRCS providing planning assistance or other technical assistance and information to individuals, organizations, States, or local governments where there is no federal financial assistance or other control of the decision or action.
See NECH Subpart D, 610.43.</t>
        </r>
      </text>
    </comment>
    <comment ref="D289" authorId="1" shapeId="0" xr:uid="{5987CE94-3646-49B1-8CE3-ACB65A538DBB}">
      <text>
        <r>
          <rPr>
            <b/>
            <sz val="8"/>
            <color indexed="81"/>
            <rFont val="Tahoma"/>
            <family val="2"/>
          </rPr>
          <t xml:space="preserve">Check this box only if the action is categorically excluded AND there are no EXTRAORDINARY CIRCUMSTANCES.  </t>
        </r>
        <r>
          <rPr>
            <sz val="8"/>
            <color indexed="81"/>
            <rFont val="Tahoma"/>
            <family val="2"/>
          </rPr>
          <t xml:space="preserve">
Categorically excluded (CE) actions are a category of actions which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AND there are no EXTRAORDINARY CIRCUMSTANCES involved or affected by the proposed action.  (See NECH Exhibit 610.116, How to Use NRCS’s Categorical Exclusions.”)</t>
        </r>
      </text>
    </comment>
    <comment ref="T289" authorId="3" shapeId="0" xr:uid="{4AEF565B-49AD-4E0A-8540-33D9F7B53667}">
      <text>
        <r>
          <rPr>
            <b/>
            <sz val="10"/>
            <color indexed="81"/>
            <rFont val="Tahoma"/>
            <family val="2"/>
          </rPr>
          <t>Required Conditions for Use of ANY NRCS Categorical Exclusion</t>
        </r>
        <r>
          <rPr>
            <b/>
            <sz val="8"/>
            <color indexed="81"/>
            <rFont val="Tahoma"/>
            <family val="2"/>
          </rPr>
          <t xml:space="preserve">
</t>
        </r>
        <r>
          <rPr>
            <u/>
            <sz val="9"/>
            <color indexed="81"/>
            <rFont val="Tahoma"/>
            <family val="2"/>
          </rPr>
          <t>Prior</t>
        </r>
        <r>
          <rPr>
            <sz val="9"/>
            <color indexed="81"/>
            <rFont val="Tahoma"/>
            <family val="2"/>
          </rPr>
          <t xml:space="preserve"> to determining that a proposed action is categorically excluded under an NRCS CE, the proposed action must meet the following Sideboard Criteria: (a) the proposed action must also incorporate the applicable NRCS conservation practice standards as found in the Field Office Technical Guide.</t>
        </r>
        <r>
          <rPr>
            <sz val="10"/>
            <color indexed="81"/>
            <rFont val="Tahoma"/>
            <family val="2"/>
          </rPr>
          <t xml:space="preserve">
</t>
        </r>
      </text>
    </comment>
    <comment ref="D292" authorId="1" shapeId="0" xr:uid="{E78969A0-D723-4B8D-959A-9BEB1BF50AC0}">
      <text>
        <r>
          <rPr>
            <sz val="8"/>
            <color indexed="81"/>
            <rFont val="Tahoma"/>
            <family val="2"/>
          </rPr>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
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can be found that are associated with national or state EA's or EIS's.  These diagrams may help in analyzing effects of practices.  If the planner believes the site-specific impacts are outside the range of effects described in the programmatic EA or EIS, this box may not be checked.
Copies of NRCS national programmatic NEPA documents may be viewed on NRCS’ Environmental Compliance web page.</t>
        </r>
      </text>
    </comment>
    <comment ref="D296" authorId="1" shapeId="0" xr:uid="{15D5DE71-3D48-417B-9471-F1FA0BA88576}">
      <text>
        <r>
          <rPr>
            <sz val="8"/>
            <color indexed="81"/>
            <rFont val="Tahoma"/>
            <family val="2"/>
          </rPr>
          <t>It is possible to tier to NEPA documents prepared by other Federal agencies if they have undergone a formal "adoption" process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r>
      </text>
    </comment>
    <comment ref="D302" authorId="1" shapeId="0" xr:uid="{033E1D75-3495-46AB-A700-13E3F1D705A0}">
      <text>
        <r>
          <rPr>
            <sz val="8"/>
            <color indexed="81"/>
            <rFont val="Tahoma"/>
            <family val="2"/>
          </rPr>
          <t>If 1), 2), 3), or 4) do not apply, the action may cause a significant effect on the quality of the human environment and an EA or EIS may be required.  Additional analysis may be required to comply with NEPA. Contact the State Environmental Liaison or equivalent for guidance on completing this analysis and provide them with a copy of the NRCS-CPA-52 and supporting documentation.</t>
        </r>
      </text>
    </comment>
    <comment ref="A305" authorId="2" shapeId="0" xr:uid="{7DE5EB20-9338-49C8-A7B2-D8B531F60551}">
      <text>
        <r>
          <rPr>
            <sz val="8"/>
            <color indexed="81"/>
            <rFont val="Tahoma"/>
            <family val="2"/>
          </rPr>
          <t>Explain the reasons for making the "Finding" in "Q".   Impacts to Federal or State protected species or to cultural resources must be evaluated separately unless an existing NEPA document analyzes impacts for the same geographic area and at the same site-specific scale covered by the selected alternative.
If "Q 1)" was selected, explain why the action is NOT a federal action subject to NRCS regulations implementing NEPA.
If "Q 2)" was selected, document the categorical exclusion(s) applicable to the entirety of the proposed action and indicate that there are no extraordinary circumstances.
If "Q 3)" was selected, identify any applicable NRCS NEPA document.  Record the citation of the NRCS NEPA document you are tiering to.  
If "Q 4)" was selected, identify any applicable NRCS NEPA document that was officially adopted from another agency.  Record the citation of the NRCS adopted NEPA document you are tiering to. 
If " Q 5)"was selected, document your analysis and provide this information (NRCS-CPA-52 and supporting documents) to your State Environmental Liaison or equivalent.</t>
        </r>
      </text>
    </comment>
    <comment ref="A309" authorId="3" shapeId="0" xr:uid="{3BBCE1AF-1A58-4290-9D12-2AE4FC2811B6}">
      <text>
        <r>
          <rPr>
            <sz val="10"/>
            <color indexed="81"/>
            <rFont val="Tahoma"/>
            <family val="2"/>
          </rPr>
          <t>More than one CE may apply or be needed to adequately cover the action.</t>
        </r>
      </text>
    </comment>
    <comment ref="A325" authorId="1" shapeId="0" xr:uid="{55E5C62D-80A1-40BB-81BF-A44C39D852AD}">
      <text>
        <r>
          <rPr>
            <b/>
            <sz val="8"/>
            <color indexed="81"/>
            <rFont val="Tahoma"/>
            <family val="2"/>
          </rPr>
          <t xml:space="preserve">Signature of Responsible Federal Official (RFO)
</t>
        </r>
        <r>
          <rPr>
            <sz val="8"/>
            <color indexed="81"/>
            <rFont val="Tahoma"/>
            <family val="2"/>
          </rPr>
          <t xml:space="preserve">The appropriate agency RFO must sign and date. The RFO should wait to make the finding until all consultations are finalized, and permits identified. This signature certifies that the proposed action/plan complies with all NRCS policies implementing NEPA and all other applicable Federal, State, Tribal and local laws/Executive Orders.  </t>
        </r>
        <r>
          <rPr>
            <b/>
            <sz val="8"/>
            <color indexed="81"/>
            <rFont val="Tahoma"/>
            <family val="2"/>
          </rPr>
          <t xml:space="preserve">
</t>
        </r>
        <r>
          <rPr>
            <b/>
            <sz val="7"/>
            <color indexed="81"/>
            <rFont val="Tahoma"/>
            <family val="2"/>
          </rPr>
          <t xml:space="preserve">(Note: Only pen &amp; ink, or electronic signatures are acceptable)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D654D9F1-01ED-4749-B7A9-F6A9FF6ED522}">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FA277541-71C7-459B-87A4-A6910B9BE956}">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4BE8AF22-D847-477F-B83B-79C6C819C03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BB93A993-0478-466C-B79B-45B409FE31D1}">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8E8C46D4-A591-4248-9756-B07AEACC5531}">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BED63511-A649-4190-ABA8-E39C4464B612}">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4778D235-AC56-4CB8-A7C1-4A7D9C3DCD31}">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53511CEF-3FE3-4A9A-BC7A-79FF4A52C048}">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5A9CCADB-6834-439F-BEF1-B708C516F3AE}">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0CF19B15-AB25-4927-9100-ED8D18E1B93A}">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115F0DB8-4326-4816-96D6-71CF9B36F078}">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AE8BF414-5FDB-45F1-9092-8141119788CF}">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84B26861-20A7-448A-9E73-C672C059D8C2}">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2E11966D-1F31-410D-BC88-9B9F0C356195}">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78A6D296-E6BB-42EE-9BC1-06A31B684B74}">
      <text>
        <r>
          <rPr>
            <sz val="10"/>
            <color indexed="81"/>
            <rFont val="Tahoma"/>
            <family val="2"/>
          </rPr>
          <t>After saving the document, the fields below will auto‑fill according to the entries in Sections A, B, and E of the CPA‑52.</t>
        </r>
      </text>
    </comment>
    <comment ref="AG1" authorId="0" shapeId="0" xr:uid="{E430845C-6599-47D5-9D20-7D5F01FC1C06}">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5D72B3BF-914D-4F39-A5AB-A7B8C154264C}">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2647276E-0949-42EF-BD2A-0D13B9D71B05}">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6" authorId="0" shapeId="0" xr:uid="{4E317073-C97C-41CD-866B-0C97BABD3F1A}">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8" authorId="0" shapeId="0" xr:uid="{7DDF3966-5CF2-4FFD-A7B9-CB325D227CB4}">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0" authorId="0" shapeId="0" xr:uid="{0AE5A34E-013E-49FF-A541-CB6FE7C0EF91}">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2" authorId="0" shapeId="0" xr:uid="{7CB49871-715F-4C8F-A7CC-30D37B830511}">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4" authorId="0" shapeId="0" xr:uid="{F15B0FD7-811B-487B-A0BC-A7D18892712D}">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7" authorId="0" shapeId="0" xr:uid="{78ED984D-088D-4D00-AF45-4A0CD4DA96D9}">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0" authorId="0" shapeId="0" xr:uid="{41F63358-6ADD-470A-910C-2010E04FFA3F}">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FE75075F-E5B7-4454-9D4E-A650CFBF7C84}">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77F68207-8521-438F-BE03-741706870212}">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8A17FE55-51F1-4A23-8CCB-D2E6009298AE}">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567546D1-579B-4436-A444-26A97B209331}">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E60ABEEF-A339-47C6-9ABA-8EA447C96153}">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E6992D67-C0F5-452E-B377-B02C9A314BEC}">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A53F2DA5-BE86-4F95-A395-D4432800A863}">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32BE180A-0881-4924-823F-AA677CD6E7B7}">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BCE3432B-4889-42B9-A24D-D648B595EDBF}">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7D0C7C14-36F9-4391-8508-F395C8B5843A}">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5F63B205-52CD-4161-9FE2-E885A8B2D0BE}">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290BBBFC-273A-4F51-9587-C73C77D44966}">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04283E38-3761-4A3B-AFC9-C6C48078AF53}">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4B7AA2C4-E062-427A-9FB5-3DAE57A8D778}">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8A151212-DD00-43D9-934C-6F63BC075CF1}">
      <text>
        <r>
          <rPr>
            <sz val="10"/>
            <color indexed="81"/>
            <rFont val="Tahoma"/>
            <family val="2"/>
          </rPr>
          <t>After saving the document, the fields below will auto‑fill according to the entries in Sections A, B, and E of the CPA‑52.</t>
        </r>
      </text>
    </comment>
    <comment ref="AG1" authorId="0" shapeId="0" xr:uid="{72430C03-512C-42AD-8DC2-ADBE4EEAD5C6}">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B5BB3D5B-D58E-4B41-B84A-B13F32306F9C}">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E37FBBAF-D1CF-43E1-AC8E-C374970E96AB}">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6" authorId="0" shapeId="0" xr:uid="{BD16C3C1-8308-42AD-8D8A-7706F7A0125F}">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8" authorId="0" shapeId="0" xr:uid="{BFC1E98E-5AA4-4B48-9CFE-4FA812260E5E}">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0" authorId="0" shapeId="0" xr:uid="{A7B59071-7162-49CE-BA7E-E0DAEFE1AB68}">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2" authorId="0" shapeId="0" xr:uid="{AE501217-41A7-4632-8802-D6A0022C1579}">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4" authorId="0" shapeId="0" xr:uid="{B269D420-CE69-4FEC-88A2-20E6E50ED9FF}">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7" authorId="0" shapeId="0" xr:uid="{67699632-F284-411A-BC42-370399CBADEB}">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0" authorId="0" shapeId="0" xr:uid="{5F7B9092-4E57-418C-977D-96350E4CDCC3}">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361166D5-C472-402A-A6B5-DADD3846F574}">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1AEAC9EC-6824-456F-BB63-E8628136078E}">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D094718A-7B25-41BE-9CBA-BAC51D9CC57D}">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73043672-4B95-4A3D-8169-C4F789B5D557}">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DB48889E-48CF-464E-A9AC-E371CD25CD5D}">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EA481775-93C0-482D-8283-3ACDB64CD41E}">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83EE2209-E6D3-48F2-BF21-0DC9E14975C2}">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F875810B-0A86-4629-907E-440DF987B171}">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ADF1458B-0A65-4ECF-806C-FBC8A72EC00D}">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D0AE6EB3-E787-471E-96BC-AA80E3EDFDD4}">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2A476C03-6B76-4CDB-9C20-58E6CB21621E}">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6625DF5E-3813-400D-8D0B-C988BADECE5C}">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76E8835D-0795-48F5-977E-1FF3E1FD0358}">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0BBB8A56-863C-4BFB-86EC-23218ADBE946}">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Richard.Vaughn</author>
    <author>Roston, Jeremy - NRCS, Greensboro, NC</author>
  </authors>
  <commentList>
    <comment ref="M4" authorId="0" shapeId="0" xr:uid="{238E9E68-33DE-4A52-9436-F8AA1ACFF6CD}">
      <text>
        <r>
          <rPr>
            <sz val="8"/>
            <color indexed="81"/>
            <rFont val="Tahoma"/>
            <family val="2"/>
          </rPr>
          <t>These sections are auto-populated from the text entered in Sections A, B, &amp; E of the CPA-52 tab.</t>
        </r>
      </text>
    </comment>
    <comment ref="L9" authorId="1" shapeId="0" xr:uid="{5D5CD672-AA57-4C8C-AD18-A8C74768FBCC}">
      <text>
        <r>
          <rPr>
            <b/>
            <sz val="8"/>
            <color indexed="81"/>
            <rFont val="Tahoma"/>
            <family val="2"/>
          </rPr>
          <t xml:space="preserve">CART-Assessment ID </t>
        </r>
        <r>
          <rPr>
            <sz val="8"/>
            <color indexed="81"/>
            <rFont val="Tahoma"/>
            <family val="2"/>
          </rPr>
          <t>(Optional)</t>
        </r>
        <r>
          <rPr>
            <b/>
            <sz val="8"/>
            <color indexed="81"/>
            <rFont val="Tahoma"/>
            <family val="2"/>
          </rPr>
          <t>-</t>
        </r>
        <r>
          <rPr>
            <sz val="8"/>
            <color indexed="81"/>
            <rFont val="Tahoma"/>
            <family val="2"/>
          </rPr>
          <t xml:space="preserve">Insert CART Assessment ID or direct weblink from the Client's CART-Results page (e.g. HughBennett EQIP 202X (247XXX) or https://cart.sc.egov.usda.gov/test
</t>
        </r>
      </text>
    </comment>
    <comment ref="B10" authorId="0" shapeId="0" xr:uid="{5DA04786-69CC-43D6-B03A-5FD096D45685}">
      <text>
        <r>
          <rPr>
            <b/>
            <sz val="8"/>
            <color indexed="81"/>
            <rFont val="Tahoma"/>
            <family val="2"/>
          </rPr>
          <t xml:space="preserve">Resource Concerns  </t>
        </r>
        <r>
          <rPr>
            <sz val="8"/>
            <color indexed="81"/>
            <rFont val="Tahoma"/>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3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r>
          <rPr>
            <b/>
            <sz val="8"/>
            <color indexed="81"/>
            <rFont val="Tahoma"/>
            <family val="2"/>
          </rPr>
          <t>NOTE:</t>
        </r>
        <r>
          <rPr>
            <sz val="8"/>
            <color indexed="81"/>
            <rFont val="Tahoma"/>
            <family val="2"/>
          </rPr>
          <t xml:space="preserve"> For Human Economic and Social Considerations, return to the CPA-52 tab to describe the effects on Human factors.)</t>
        </r>
      </text>
    </comment>
    <comment ref="L10" authorId="0" shapeId="0" xr:uid="{19B2E33D-F92F-4C11-9176-E358F41C3DA7}">
      <text>
        <r>
          <rPr>
            <b/>
            <sz val="7"/>
            <color indexed="81"/>
            <rFont val="Tahoma"/>
            <family val="2"/>
          </rPr>
          <t>Under "Amount, Statues, Description"</t>
        </r>
        <r>
          <rPr>
            <sz val="7"/>
            <color indexed="81"/>
            <rFont val="Tahoma"/>
            <family val="2"/>
          </rPr>
          <t xml:space="preserve">,  record the effect of each alternative on the concerns, quantifying where possible.  It is important to consider the overall reasonably foreseeable short‑ and long‑term environmental impacts of an alternative on resource concerns.  If a change to the concern is predicted then estimate the amount. Use your state's eFOTG Section III Planning Criteria and tools where possible, including CART-Assessment, which are the established threshold levels for identified resource concerns. 
</t>
        </r>
        <r>
          <rPr>
            <b/>
            <sz val="7"/>
            <color indexed="81"/>
            <rFont val="Tahoma"/>
            <family val="2"/>
          </rPr>
          <t xml:space="preserve">Analyze effects based on the combined effect of all practices on the resource concern. </t>
        </r>
        <r>
          <rPr>
            <sz val="7"/>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7"/>
            <color indexed="81"/>
            <rFont val="Tahoma"/>
            <family val="2"/>
          </rPr>
          <t xml:space="preserve">Categories of Effects:  </t>
        </r>
        <r>
          <rPr>
            <sz val="7"/>
            <color indexed="81"/>
            <rFont val="Tahoma"/>
            <family val="2"/>
          </rPr>
          <t xml:space="preserve">here are two categories of effects that must be considered when predicting the overall reasonably foreseeable short‑ and long‑term environmental impacts of an alternative on resource concerns:
</t>
        </r>
        <r>
          <rPr>
            <b/>
            <i/>
            <sz val="7"/>
            <color indexed="81"/>
            <rFont val="Tahoma"/>
            <family val="2"/>
          </rPr>
          <t>Direct effects</t>
        </r>
        <r>
          <rPr>
            <sz val="7"/>
            <color indexed="81"/>
            <rFont val="Tahoma"/>
            <family val="2"/>
          </rPr>
          <t xml:space="preserve"> are caused by the alternative and occur at the same time and place.
</t>
        </r>
        <r>
          <rPr>
            <b/>
            <i/>
            <sz val="7"/>
            <color indexed="81"/>
            <rFont val="Tahoma"/>
            <family val="2"/>
          </rPr>
          <t>Indirect effects</t>
        </r>
        <r>
          <rPr>
            <sz val="7"/>
            <color indexed="81"/>
            <rFont val="Tahoma"/>
            <family val="2"/>
          </rPr>
          <t xml:space="preserve"> are caused by the alternative and are later in time or farther removed in distance, but are still reasonably foreseeable (e.g. "downstream" effects).
</t>
        </r>
      </text>
    </comment>
    <comment ref="E11" authorId="1" shapeId="0" xr:uid="{CF071D0F-35B8-4728-9D23-3AB77C6DF7C3}">
      <text>
        <r>
          <rPr>
            <b/>
            <sz val="8"/>
            <color indexed="81"/>
            <rFont val="Tahoma"/>
            <family val="2"/>
          </rPr>
          <t>Documenting Existing/Benchmark Conditions:</t>
        </r>
        <r>
          <rPr>
            <sz val="8"/>
            <color indexed="81"/>
            <rFont val="Tahoma"/>
            <family val="2"/>
          </rPr>
          <t xml:space="preserve"> In addition to the CART-Results, planners can also edit the cellls in this colum to describe the results from planning Step #4. Analyze the existing (benchmark) conditions and record the amount, kind, status, location and method of measurement for each identified concern. For example, if soil erosion were identified as a resource concern, the recorded benchmark might be "64 ac sheet &amp; rill @ 6T/ac/yr, field 3, RUSLE 2." Planners can make reference to other resource inventory tools used to assess the benchmark condition beyond CART (e.g. RUSLE2, SVAP2, PCS, WHSI, In-Field Soil Health Assessment, etc.).</t>
        </r>
      </text>
    </comment>
    <comment ref="H11" authorId="1" shapeId="0" xr:uid="{433E8AA6-30A9-4172-96BD-123F9C77D7D6}">
      <text>
        <r>
          <rPr>
            <b/>
            <sz val="8"/>
            <color indexed="81"/>
            <rFont val="Tahoma"/>
            <family val="2"/>
          </rPr>
          <t>Resource Planning Criteria</t>
        </r>
        <r>
          <rPr>
            <sz val="8"/>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8"/>
            <color indexed="81"/>
            <rFont val="Tahoma"/>
            <family val="2"/>
          </rPr>
          <t>Planning Criteria</t>
        </r>
        <r>
          <rPr>
            <sz val="8"/>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t>
        </r>
      </text>
    </comment>
    <comment ref="L11" authorId="1" shapeId="0" xr:uid="{A849051D-1D85-48E2-93DB-582F7DF5458F}">
      <text>
        <r>
          <rPr>
            <b/>
            <sz val="9"/>
            <color indexed="81"/>
            <rFont val="Tahoma"/>
            <family val="2"/>
          </rPr>
          <t>Evaluation (EE) analysis. The RFO, at its discretion, may choose to include the No Action Alternative as part of the EE analysis. If the No Action alternative analysis is not provided, insert "N/A
or leave column and corresponding sections blank. [Note: Per Departmental regulations, the No Action analysis is only required for an Environmental Impact Statement (EIS)].</t>
        </r>
        <r>
          <rPr>
            <sz val="9"/>
            <color indexed="81"/>
            <rFont val="Tahoma"/>
            <family val="2"/>
          </rPr>
          <t xml:space="preserve">
Instructions if the "No Action" analysis is included: Provide a brief summary of the activities that would be implemented in the absence of USDA assistance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landowner's current and planned management strategies without implementation of a federally assisted action.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7F7540FE-6104-422F-8141-FC1421CC1780}">
      <text>
        <r>
          <rPr>
            <sz val="10"/>
            <color indexed="81"/>
            <rFont val="Tahoma"/>
            <family val="2"/>
          </rPr>
          <t>After saving the document, the fields below will auto‑fill according to the entries in Sections A, B, and E of the CPA‑52.</t>
        </r>
      </text>
    </comment>
    <comment ref="AG1" authorId="0" shapeId="0" xr:uid="{FC08D0CC-6D77-4E57-9311-2764F3FA36E3}">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DFED7FB3-CE86-4C75-898A-F79E42BA8FA6}">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2078E527-7501-4352-BE6B-D9F7AE3E68ED}">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6" authorId="0" shapeId="0" xr:uid="{F908891D-6478-4AB5-8060-E9B0C86EA706}">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8" authorId="0" shapeId="0" xr:uid="{58EEBB5F-2E0F-49C9-B94C-0AB02676398A}">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0" authorId="0" shapeId="0" xr:uid="{6869F677-4FF7-4F56-8158-AC05DC21EC4A}">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2" authorId="0" shapeId="0" xr:uid="{546C2914-EE84-4516-BE22-31C6252A1148}">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4" authorId="0" shapeId="0" xr:uid="{DECFA468-1F86-4333-B342-696EBA4A889E}">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6" authorId="0" shapeId="0" xr:uid="{E79CEFD7-865A-4348-B6CD-233E883AB0A3}">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17" authorId="0" shapeId="0" xr:uid="{8609AD5D-8283-4377-901B-543E025C43DC}">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18" authorId="0" shapeId="0" xr:uid="{6C77F0C0-1F4E-400E-8221-84CF3881FD03}">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19" authorId="0" shapeId="0" xr:uid="{2E1DDD93-C926-4178-8A66-40BC143AD44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1" authorId="0" shapeId="0" xr:uid="{B4DFF2CE-970F-4A1C-A111-F2C2AF68DB0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AD5E778B-6A4E-4A9F-BD54-9CB6D9E56588}">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99A5E73B-CA5F-4298-AB1F-613C93A2487B}">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72DE7133-37E8-4313-ADAF-4C051FB0D4DD}">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F0861DA8-AF76-4D5C-8680-2AFF3486EB62}">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B469A3B7-7153-46E2-9033-00B9048F1E14}">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91AF7814-1FBB-4DDB-931F-3CAC762E50C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F78D390C-F9FD-4966-B26B-86F00B28112A}">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90B2DB05-C1FD-4A32-86AF-4DC1702431AA}">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4E7CD305-7F00-4B16-A2E3-30B503638182}">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80A27775-0F05-44C4-8DE1-967AAEA5C7E7}">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CD85D895-E230-486C-95DA-5EEB80FCF59D}">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47925B4A-9191-4DBF-B6CC-CEF8D9D76C95}">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7768CF79-3279-4193-970B-46791F3E38A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4CFDFE54-0686-4FF7-BDC4-2B6AC57A5621}">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F039616A-57E4-49AF-BF99-BF7A68580FAE}">
      <text>
        <r>
          <rPr>
            <sz val="10"/>
            <color indexed="81"/>
            <rFont val="Tahoma"/>
            <family val="2"/>
          </rPr>
          <t>After saving the document, the fields below will auto‑fill according to the entries in Sections A, B, and E of the CPA‑52.</t>
        </r>
      </text>
    </comment>
    <comment ref="AG1" authorId="0" shapeId="0" xr:uid="{03846362-C80F-456F-96B5-3CD986A079F1}">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662760DB-4155-43A8-BF59-2BAEF7E87F6B}">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AA582FE3-987C-4295-A658-A41629FC3942}">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6" authorId="0" shapeId="0" xr:uid="{F333544A-0EEC-49C1-888E-AC72DDDE4652}">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8" authorId="0" shapeId="0" xr:uid="{1AC215E0-E897-4ACA-954D-A8F493D00604}">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0" authorId="0" shapeId="0" xr:uid="{19BA6E96-6AF8-40E7-A166-BB8E0F2222BC}">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2" authorId="0" shapeId="0" xr:uid="{3CF344DF-B1FB-4849-9B6B-5D1753B3A2CA}">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20" authorId="0" shapeId="0" xr:uid="{2AE9FBE8-C7E0-4CC7-8351-CEAECFD6EA09}">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2" authorId="0" shapeId="0" xr:uid="{E1E1AE02-7803-48FF-93D9-A93F52E62AAC}">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5" authorId="0" shapeId="0" xr:uid="{FE514B3A-7FF8-45A6-BEF6-E282C18C3F17}">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Y1" authorId="0" shapeId="0" xr:uid="{98F53BA6-6546-4957-B0BB-889BCA553AAE}">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Y3" authorId="0" shapeId="0" xr:uid="{1B4B76B2-E18F-44C1-B97B-60443F307C8F}">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Y5" authorId="0" shapeId="0" xr:uid="{4D49EF34-B3C9-4900-B323-4AD2D48C2529}">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7" authorId="0" shapeId="0" xr:uid="{0CD8BB0C-EBA1-4D35-BE7A-464B66893D9F}">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9" authorId="0" shapeId="0" xr:uid="{1456CB75-6E41-4FCB-8E3C-59EAE234FFB7}">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1" authorId="0" shapeId="0" xr:uid="{E8DCAC9A-2B69-41A5-8759-C5D4543B1278}">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13" authorId="0" shapeId="0" xr:uid="{BA8BA5CB-3DD8-40DB-ADFF-FB05869DB08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15" authorId="0" shapeId="0" xr:uid="{9A216189-DDE6-4E92-9824-B3867775B8AC}">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17" authorId="0" shapeId="0" xr:uid="{A230EEEF-1380-422A-9D39-065452B0D7C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19" authorId="0" shapeId="0" xr:uid="{7B7A3439-AF2D-45F0-8F6F-1537238D3658}">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2" authorId="0" shapeId="0" xr:uid="{87F007F1-B968-4FB4-9778-AFF114F8C962}">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24" authorId="0" shapeId="0" xr:uid="{C8ECFA17-F053-49B0-9E99-59C5A73E6626}">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26" authorId="0" shapeId="0" xr:uid="{D7C90381-0666-4ED4-96D0-7B28BE3B2F79}">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28" authorId="0" shapeId="0" xr:uid="{943D3C19-F958-4F1E-B8C5-CF5E65B89B83}">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DAFC0DB2-9D28-41B1-9641-0551D51F8C0E}">
      <text>
        <r>
          <rPr>
            <sz val="10"/>
            <color indexed="81"/>
            <rFont val="Tahoma"/>
            <family val="2"/>
          </rPr>
          <t>After saving the document, the fields below will auto‑fill according to the entries in Sections A, B, and E of the CPA‑52.</t>
        </r>
      </text>
    </comment>
    <comment ref="AG1" authorId="0" shapeId="0" xr:uid="{AC16393C-E5B4-4794-A609-A041E5CFE432}">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FB5875C8-EBD2-4EB3-A89E-8A98DA2EBA0F}">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AC24A6F4-2A9A-4492-8C9A-9CDA13FC3886}">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6" authorId="0" shapeId="0" xr:uid="{022E54D7-E85F-4E28-851C-F32E99648325}">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8" authorId="0" shapeId="0" xr:uid="{01370CE3-A1D4-4270-A12F-240F4B3793DC}">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0" authorId="0" shapeId="0" xr:uid="{D547E4D8-F870-479F-9F30-AC0C738BBFB8}">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2" authorId="0" shapeId="0" xr:uid="{78DE8C9A-1A10-431D-9D93-5464A7786256}">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2E9CE707-D7F6-4038-8A6E-41C458160F7C}">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7" authorId="0" shapeId="0" xr:uid="{8E24EA04-8C0F-4A19-BCC0-0DD3FFF82F5C}">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19" authorId="0" shapeId="0" xr:uid="{4D645517-E402-48C4-86FB-BBA587E2F2D3}">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2" authorId="0" shapeId="0" xr:uid="{7CB82AE0-2B5D-4DE8-B7FB-33645CE54924}">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sharedStrings.xml><?xml version="1.0" encoding="utf-8"?>
<sst xmlns="http://schemas.openxmlformats.org/spreadsheetml/2006/main" count="68507" uniqueCount="1147">
  <si>
    <t>F.</t>
  </si>
  <si>
    <t>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t>
  </si>
  <si>
    <t xml:space="preserve">D.  Client's Objective(s) (purpose): </t>
  </si>
  <si>
    <t xml:space="preserve">E.  Need for Action: </t>
  </si>
  <si>
    <t>SOIL</t>
  </si>
  <si>
    <t>WATER</t>
  </si>
  <si>
    <t>●Essential Fish Habitat</t>
  </si>
  <si>
    <t>●Wetlands</t>
  </si>
  <si>
    <t>●Endangered and Threatened Species</t>
  </si>
  <si>
    <t>Signature</t>
  </si>
  <si>
    <t>Title</t>
  </si>
  <si>
    <t>Date</t>
  </si>
  <si>
    <t>R.</t>
  </si>
  <si>
    <t>5)</t>
  </si>
  <si>
    <t>INTRODUCTION</t>
  </si>
  <si>
    <t xml:space="preserve">STEP 4.  </t>
  </si>
  <si>
    <t>Profitability describes the relative benefits and costs of the farm or ranch operation, and is often measured in dollars.  An activity is profitable if the benefits are greater than the costs.</t>
  </si>
  <si>
    <t xml:space="preserve">Do the benefits of improving the current operation outweigh the installation and maintenance costs (positive benefit/cost ratio)? </t>
  </si>
  <si>
    <t>Is there flexibility in modifying the conservation plan at a future date?</t>
  </si>
  <si>
    <t>What issues are involved with the timing of installation and maintenance?</t>
  </si>
  <si>
    <t>What, if any, are the hazards involved?</t>
  </si>
  <si>
    <t>Client/Plan Information:</t>
  </si>
  <si>
    <t>"SEC" drop down list</t>
  </si>
  <si>
    <t xml:space="preserve">NRCS-CPA-52 </t>
  </si>
  <si>
    <t>1)</t>
  </si>
  <si>
    <t>2)</t>
  </si>
  <si>
    <t>3)</t>
  </si>
  <si>
    <t>If you answer ANY of the below questions "yes" then contact the State Environmental Liaison as there may be extraordinary circumstances and significance issues to consider and a site specific NEPA analysis may be required.</t>
  </si>
  <si>
    <t>Federal actions do NOT include situations in which NRCS (or any other federal agency) provides technical assistance (CTA) only.  The agency cannot control what the client ultimately does with that assistance.  Non-Federal actions include, but are not limited to:</t>
  </si>
  <si>
    <t>Action required</t>
  </si>
  <si>
    <t>Invasive Species</t>
  </si>
  <si>
    <t>Is it necessary for the client to obtain additional education, or hire a technical consultant, to operate and/or maintain the practice(s)?</t>
  </si>
  <si>
    <t xml:space="preserve">Is the proposed alternative needed and feasible? </t>
  </si>
  <si>
    <t>●Wild and Scenic Rivers</t>
  </si>
  <si>
    <t>Yes</t>
  </si>
  <si>
    <t>No</t>
  </si>
  <si>
    <t>√ preferred alternative</t>
  </si>
  <si>
    <t>Prime and Unique Farmlands</t>
  </si>
  <si>
    <t>Riparian Area</t>
  </si>
  <si>
    <t xml:space="preserve">STEP 5.  </t>
  </si>
  <si>
    <t>N.</t>
  </si>
  <si>
    <t>P.</t>
  </si>
  <si>
    <t>O.</t>
  </si>
  <si>
    <t>Q.</t>
  </si>
  <si>
    <r>
      <t>Direct effects</t>
    </r>
    <r>
      <rPr>
        <sz val="10"/>
        <rFont val="Arial"/>
        <family val="2"/>
      </rPr>
      <t xml:space="preserve"> are caused by the alternative and occur at the same time and place.</t>
    </r>
  </si>
  <si>
    <r>
      <t>Land use</t>
    </r>
    <r>
      <rPr>
        <sz val="10"/>
        <rFont val="Arial"/>
        <family val="2"/>
      </rPr>
      <t>:</t>
    </r>
  </si>
  <si>
    <r>
      <t>Capital</t>
    </r>
    <r>
      <rPr>
        <sz val="10"/>
        <rFont val="Arial"/>
        <family val="2"/>
      </rPr>
      <t>:</t>
    </r>
  </si>
  <si>
    <r>
      <t>Labor</t>
    </r>
    <r>
      <rPr>
        <sz val="10"/>
        <rFont val="Arial"/>
        <family val="2"/>
      </rPr>
      <t>:</t>
    </r>
  </si>
  <si>
    <r>
      <t>Management level</t>
    </r>
    <r>
      <rPr>
        <sz val="10"/>
        <rFont val="Arial"/>
        <family val="2"/>
      </rPr>
      <t>:</t>
    </r>
  </si>
  <si>
    <r>
      <t>Risk</t>
    </r>
    <r>
      <rPr>
        <sz val="10"/>
        <rFont val="Arial"/>
        <family val="2"/>
      </rPr>
      <t>:</t>
    </r>
  </si>
  <si>
    <r>
      <t xml:space="preserve">Conservation Plan ID # </t>
    </r>
    <r>
      <rPr>
        <u/>
        <sz val="10"/>
        <rFont val="Arial"/>
        <family val="2"/>
      </rPr>
      <t>(as applicable)</t>
    </r>
    <r>
      <rPr>
        <b/>
        <u/>
        <sz val="10"/>
        <rFont val="Arial"/>
        <family val="2"/>
      </rPr>
      <t/>
    </r>
  </si>
  <si>
    <r>
      <t>Identification #:</t>
    </r>
    <r>
      <rPr>
        <sz val="10"/>
        <rFont val="Arial"/>
        <family val="2"/>
      </rPr>
      <t xml:space="preserve">  Record any other relevant client identification # (farm, tract, field #, etc.).</t>
    </r>
  </si>
  <si>
    <r>
      <t>Indirect effects</t>
    </r>
    <r>
      <rPr>
        <sz val="10"/>
        <rFont val="Arial"/>
        <family val="2"/>
      </rPr>
      <t xml:space="preserve"> are caused by the alternative and are later in time or farther removed in distance, but are still reasonably foreseeable (e.g., "downstream" effects).</t>
    </r>
  </si>
  <si>
    <t>How will a change affect the operation?  (e.g., Feed and Forage Balance Sheet)</t>
  </si>
  <si>
    <t>Does the client have the skills and time to carry out the conservation practice(s) or will they have to hire someone?</t>
  </si>
  <si>
    <t>Will land be taken in or out of production?</t>
  </si>
  <si>
    <t>Will crop, livestock, or wildlife yield increase/decrease?</t>
  </si>
  <si>
    <t>Minimizing impacts by limiting the degree of magnitude of the action and its implementation.</t>
  </si>
  <si>
    <t>Compensating for the impact by replacing or providing substitute resources or environments.</t>
  </si>
  <si>
    <t>Avoiding the impacts altogether by not taking a certain action or parts of an action.</t>
  </si>
  <si>
    <t>Is there a reasonable expectation of long-term profitability/benefits for the operation if implemented?</t>
  </si>
  <si>
    <t>Reducing or eliminating impact over time by preservation/maintenance operations during action life.</t>
  </si>
  <si>
    <r>
      <t xml:space="preserve">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10"/>
        <rFont val="Arial"/>
        <family val="2"/>
      </rPr>
      <t xml:space="preserve"> </t>
    </r>
  </si>
  <si>
    <t>√ if RMS</t>
  </si>
  <si>
    <t>Coral Reefs</t>
  </si>
  <si>
    <t>4)</t>
  </si>
  <si>
    <t xml:space="preserve">B.  </t>
  </si>
  <si>
    <t xml:space="preserve">C.  </t>
  </si>
  <si>
    <t xml:space="preserve">D.  </t>
  </si>
  <si>
    <t>Floodplain Management</t>
  </si>
  <si>
    <t>Client Name</t>
  </si>
  <si>
    <t>Will the action affect resources on which people depend for subsistence, employment or recreation?</t>
  </si>
  <si>
    <t>●</t>
  </si>
  <si>
    <t>What are the impacts of any additional annual costs for Operation and Maintenance?</t>
  </si>
  <si>
    <t>What possible impact does implementing this alternative have on the client’s future eligibility for farm programs?</t>
  </si>
  <si>
    <t>Does the client understand the amount and kind of labor needed to implement, operate and maintain the proposed practice(s)?</t>
  </si>
  <si>
    <t xml:space="preserve">Will land use change after practice(s) installation? </t>
  </si>
  <si>
    <t xml:space="preserve">Is the present land use suitable for the proposed alternative? </t>
  </si>
  <si>
    <t>Does the producer have the funds or ability to obtain the funds needed to implement the proposed alternative?</t>
  </si>
  <si>
    <t>What are the impacts of the cost of the initial investment for this alternative?</t>
  </si>
  <si>
    <t xml:space="preserve">Does the client understand the inputs needed to manage the practice(s) and the client's responsibility in obtaining these inputs?  </t>
  </si>
  <si>
    <t>Environmental Justice</t>
  </si>
  <si>
    <t>Supporting reason</t>
  </si>
  <si>
    <t xml:space="preserve">E.  </t>
  </si>
  <si>
    <t>A.</t>
  </si>
  <si>
    <t>H.</t>
  </si>
  <si>
    <t>K.</t>
  </si>
  <si>
    <t>G.</t>
  </si>
  <si>
    <t>I.</t>
  </si>
  <si>
    <t>J.</t>
  </si>
  <si>
    <t>L.</t>
  </si>
  <si>
    <t>M.</t>
  </si>
  <si>
    <t>Other:</t>
  </si>
  <si>
    <t>The preferred alternative:</t>
  </si>
  <si>
    <t>Rectifying the impact by repairing, rehabilitating, or restoring the affected environment.</t>
  </si>
  <si>
    <t>Does the client understand their responsibility to maintain practice(s) as planned and implemented?</t>
  </si>
  <si>
    <t>Evaluation Procedure Guide Sheet</t>
  </si>
  <si>
    <t>Check all that apply to this Guide Sheet review:</t>
  </si>
  <si>
    <t>Alternative 1</t>
  </si>
  <si>
    <t>Alternative 2</t>
  </si>
  <si>
    <t>Notes:</t>
  </si>
  <si>
    <t xml:space="preserve">STEP 1.  </t>
  </si>
  <si>
    <t xml:space="preserve">STEP 2.  </t>
  </si>
  <si>
    <t xml:space="preserve">STEP 3.  </t>
  </si>
  <si>
    <t>What are the cash flow requirements of this alternative?</t>
  </si>
  <si>
    <r>
      <t>Profitability</t>
    </r>
    <r>
      <rPr>
        <sz val="10"/>
        <rFont val="Arial"/>
        <family val="2"/>
      </rPr>
      <t>:</t>
    </r>
  </si>
  <si>
    <r>
      <t xml:space="preserve">5)  is a federal action that has </t>
    </r>
    <r>
      <rPr>
        <b/>
        <sz val="8"/>
        <rFont val="Arial"/>
        <family val="2"/>
      </rPr>
      <t>NOT</t>
    </r>
    <r>
      <rPr>
        <sz val="8"/>
        <rFont val="Arial"/>
        <family val="2"/>
      </rPr>
      <t xml:space="preserve"> been sufficiently analyzed or may involve predicted significant adverse environmental effects or extraordinary circumstances and may require an EA or EIS.</t>
    </r>
  </si>
  <si>
    <r>
      <t>Context:</t>
    </r>
    <r>
      <rPr>
        <sz val="10"/>
        <rFont val="Arial"/>
        <family val="2"/>
      </rPr>
      <t xml:space="preserve">  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t>
    </r>
  </si>
  <si>
    <r>
      <t xml:space="preserve">3)  is a federal action that has been </t>
    </r>
    <r>
      <rPr>
        <b/>
        <sz val="8"/>
        <rFont val="Arial"/>
        <family val="2"/>
      </rPr>
      <t>sufficiently analyzed</t>
    </r>
    <r>
      <rPr>
        <sz val="8"/>
        <rFont val="Arial"/>
        <family val="2"/>
      </rPr>
      <t xml:space="preserve"> in an existing Agency state, regional, or national NEPA document </t>
    </r>
    <r>
      <rPr>
        <b/>
        <sz val="8"/>
        <rFont val="Arial"/>
        <family val="2"/>
      </rPr>
      <t>and</t>
    </r>
    <r>
      <rPr>
        <sz val="8"/>
        <rFont val="Arial"/>
        <family val="2"/>
      </rPr>
      <t xml:space="preserve"> there are no predicted </t>
    </r>
    <r>
      <rPr>
        <u/>
        <sz val="8"/>
        <rFont val="Arial"/>
        <family val="2"/>
      </rPr>
      <t>significant adverse environmental effects or extraordinary circumstances</t>
    </r>
    <r>
      <rPr>
        <sz val="8"/>
        <rFont val="Arial"/>
        <family val="2"/>
      </rPr>
      <t>.</t>
    </r>
  </si>
  <si>
    <t>●Cultural Resources / Historic Properties</t>
  </si>
  <si>
    <t xml:space="preserve">●Migratory Birds/Bald and Golden Eagle Protection Act </t>
  </si>
  <si>
    <t>√ if needs further action</t>
  </si>
  <si>
    <t>Identify the resource concern(s) that need to be addressed and the assessment tool(s) used for the evaluation.</t>
  </si>
  <si>
    <t>Subsidence</t>
  </si>
  <si>
    <t>Compaction</t>
  </si>
  <si>
    <t>Assessment tools,
 Problems &amp; Notes:</t>
  </si>
  <si>
    <t xml:space="preserve">  PLANTS</t>
  </si>
  <si>
    <t xml:space="preserve">     ANIMALS</t>
  </si>
  <si>
    <t>CLEAN AIR ACT
NECH 610.21</t>
  </si>
  <si>
    <t>CLEAN WATER ACT/WATERS of the U.S.
NECH 610.22</t>
  </si>
  <si>
    <t>COASTAL ZONE MANAGEMENT AREAS
NECH 610.23</t>
  </si>
  <si>
    <t>CORAL REEFS
NECH 610.24</t>
  </si>
  <si>
    <t>ESSENTIAL FISH HABITAT
NECH 610.28</t>
  </si>
  <si>
    <t>FLOODPLAIN MANAGEMENT
NECH 610.29</t>
  </si>
  <si>
    <t>INVASIVE SPECIES
NECH 610.30</t>
  </si>
  <si>
    <t>MIGRATORY BIRDS,  BALD AND GOLDEN EAGLE PROTECTION ACT,  NECH 610.31</t>
  </si>
  <si>
    <t>The following sections are to be completed by the Responsible Federal Official (RFO)</t>
  </si>
  <si>
    <t>S.</t>
  </si>
  <si>
    <t>Findings Documentation</t>
  </si>
  <si>
    <t>Resource Concerns</t>
  </si>
  <si>
    <r>
      <t xml:space="preserve">1)  is </t>
    </r>
    <r>
      <rPr>
        <b/>
        <sz val="8"/>
        <rFont val="Arial"/>
        <family val="2"/>
      </rPr>
      <t>not a federal action</t>
    </r>
    <r>
      <rPr>
        <sz val="8"/>
        <rFont val="Arial"/>
        <family val="2"/>
      </rPr>
      <t xml:space="preserve"> where the agency has control or responsibility.</t>
    </r>
  </si>
  <si>
    <t>●Clean Water Act / Waters of the U.S.</t>
  </si>
  <si>
    <t>J.   Impacts to Special Environmental Concerns</t>
  </si>
  <si>
    <t>M. Preferred Alternative</t>
  </si>
  <si>
    <t>Q.   NEPA Compliance Finding (check one)</t>
  </si>
  <si>
    <t>R.  Rationale Supporting the Finding</t>
  </si>
  <si>
    <t>R.1</t>
  </si>
  <si>
    <t>R.2</t>
  </si>
  <si>
    <t>S.  Signature of Responsible Federal Official:</t>
  </si>
  <si>
    <t>Document in "R.1" below.
No additional analysis is required</t>
  </si>
  <si>
    <t>Document in "R.2" below.
No additional analysis is required</t>
  </si>
  <si>
    <t xml:space="preserve">Document in "R.1" below.
No additional analysis is required.  </t>
  </si>
  <si>
    <t>Public Health and Safety:</t>
  </si>
  <si>
    <r>
      <t>If "Q 3)" was selected,</t>
    </r>
    <r>
      <rPr>
        <sz val="10"/>
        <rFont val="Arial"/>
        <family val="2"/>
      </rPr>
      <t xml:space="preserve"> identify any applicable NRCS NEPA document.  Record the citation of the NRCS NEPA document you are tiering to.  </t>
    </r>
  </si>
  <si>
    <r>
      <t>If "Q 4)" was selected,</t>
    </r>
    <r>
      <rPr>
        <sz val="10"/>
        <rFont val="Arial"/>
        <family val="2"/>
      </rPr>
      <t xml:space="preserve"> identify any applicable NRCS NEPA document that was officially adopted from another agency.  Record the citation of the NRCS adopted NEPA document you are tiering to. </t>
    </r>
  </si>
  <si>
    <t xml:space="preserve">COMPLETING THE NRCS-CPA-52 </t>
  </si>
  <si>
    <r>
      <t>NEPA Compliance Finding (check one):</t>
    </r>
    <r>
      <rPr>
        <sz val="10"/>
        <rFont val="Arial"/>
        <family val="2"/>
      </rPr>
      <t xml:space="preserve">  This finding will determine the appropriate NEPA action required. Instructions below correspond to the option numbers in Section "Q" of the Form.  In Section "R"  document the rationale for your Finding. </t>
    </r>
  </si>
  <si>
    <t>Copies of NRCS national programmatic NEPA documents may be viewed on NRCS’ Environmental Compliance web page.</t>
  </si>
  <si>
    <t>What effect (both positive or negative) will the action have on the client and community with regard to public health and safety?</t>
  </si>
  <si>
    <t>No resource concern identified</t>
  </si>
  <si>
    <t>Elevated water temperature</t>
  </si>
  <si>
    <t>Objectionable odors</t>
  </si>
  <si>
    <t>Inadequate livestock shelter</t>
  </si>
  <si>
    <t>Organic matter depletion</t>
  </si>
  <si>
    <t>Concentration of salts or other chemicals</t>
  </si>
  <si>
    <t>ENERGY</t>
  </si>
  <si>
    <t>√ if does NOT meet PC</t>
  </si>
  <si>
    <t>Guide Sheet</t>
  </si>
  <si>
    <t>●Clean Air Act</t>
  </si>
  <si>
    <t>●Coastal Zone Management</t>
  </si>
  <si>
    <t>Will the proposed alternative aid/risk client participation in USDA programs?</t>
  </si>
  <si>
    <t xml:space="preserve">
NOT meet 
PC</t>
  </si>
  <si>
    <t>Natural Areas</t>
  </si>
  <si>
    <t>Scenic Beauty</t>
  </si>
  <si>
    <t>No Effect</t>
  </si>
  <si>
    <r>
      <t>H.</t>
    </r>
    <r>
      <rPr>
        <sz val="8"/>
        <rFont val="Arial"/>
        <family val="2"/>
      </rPr>
      <t xml:space="preserve">  </t>
    </r>
    <r>
      <rPr>
        <b/>
        <sz val="8"/>
        <rFont val="Arial"/>
        <family val="2"/>
      </rPr>
      <t>Alternatives</t>
    </r>
  </si>
  <si>
    <t>I.   Effects of Alternatives</t>
  </si>
  <si>
    <t>Resource Concerns and Existing / Benchmark Conditions:</t>
  </si>
  <si>
    <t>Are there any hazards associated with no action or any of the alternatives about which the client should be informed?</t>
  </si>
  <si>
    <t>The NECH, Part 610.70, "Effects Analysis," provides important information on describing effects so that an adequate analysis can be made and appropriate mitigation measures included when the proposed alternative has adverse effects. (See also Section L.)</t>
  </si>
  <si>
    <t>Complete applicable Evaluation Procedure Guide Sheets or other state specific documentation as needed and include them in the client's administrative file.  If the Special Environmental Concern is not present in the project area then there is no need to attach the Guide Sheet.  Completion of Guide Sheets is not mandatory, but appropriate documentation must be provided.  Check your own States' guidance for compliance and planning requirements.</t>
  </si>
  <si>
    <r>
      <t>Other Agencies and Broad Public Concerns</t>
    </r>
    <r>
      <rPr>
        <b/>
        <sz val="10"/>
        <rFont val="Arial"/>
        <family val="2"/>
      </rPr>
      <t xml:space="preserve">: </t>
    </r>
    <r>
      <rPr>
        <sz val="10"/>
        <rFont val="Arial"/>
        <family val="2"/>
      </rPr>
      <t xml:space="preserve"> List any necessary easements, permissions, or permits (e.g., Clean Water Act, Endangered Species Act, wetland mitigation easements, state or county permits) required to implement the alternatives.  </t>
    </r>
    <r>
      <rPr>
        <i/>
        <u/>
        <sz val="10"/>
        <rFont val="Arial"/>
        <family val="2"/>
      </rPr>
      <t>Remember that identifying needed permits for ALL alternatives may be an important decision criteria between alternatives and should be considered during the planning process.</t>
    </r>
  </si>
  <si>
    <r>
      <t>Mitigation:</t>
    </r>
    <r>
      <rPr>
        <sz val="10"/>
        <rFont val="Arial"/>
        <family val="2"/>
      </rPr>
      <t xml:space="preserve">  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t>
    </r>
  </si>
  <si>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</si>
  <si>
    <t>NRCS providing HEL or wetland conservation determinations.</t>
  </si>
  <si>
    <r>
      <t xml:space="preserve">NRCS providing technical designs where there is </t>
    </r>
    <r>
      <rPr>
        <b/>
        <u/>
        <sz val="10"/>
        <rFont val="Arial"/>
        <family val="2"/>
      </rPr>
      <t>no</t>
    </r>
    <r>
      <rPr>
        <sz val="10"/>
        <rFont val="Arial"/>
        <family val="2"/>
      </rPr>
      <t xml:space="preserve"> federal financial assistance. </t>
    </r>
  </si>
  <si>
    <t>NRCS providing planning assistance or other technical assistance and information to individuals, organizations, States, or local governments where there is no federal financial assistance or other control of the decision or action.</t>
  </si>
  <si>
    <r>
      <t>If "Q 2)" was selected,</t>
    </r>
    <r>
      <rPr>
        <sz val="10"/>
        <rFont val="Arial"/>
        <family val="2"/>
      </rPr>
      <t xml:space="preserve"> document the categorical exclusion(s) applicable to the entirety of the proposed action and indicate that there are no extraordinary circumstances.</t>
    </r>
  </si>
  <si>
    <r>
      <t>If " Q 5)"was selected,</t>
    </r>
    <r>
      <rPr>
        <sz val="10"/>
        <rFont val="Arial"/>
        <family val="2"/>
      </rPr>
      <t xml:space="preserve"> document your analysis and provide this information (NRCS-CPA-52 and supporting documents) to your State Environmental Liaison or equivalent.</t>
    </r>
  </si>
  <si>
    <r>
      <t>Rationale Supporting the Finding:</t>
    </r>
    <r>
      <rPr>
        <sz val="10"/>
        <rFont val="Arial"/>
        <family val="2"/>
      </rPr>
      <t xml:space="preserve">  Explain the reasons for making the "Finding" in "Q". </t>
    </r>
  </si>
  <si>
    <t>ENDANGERED AND THREATENED SPECIES                     NECH 610.26</t>
  </si>
  <si>
    <t xml:space="preserve"> Other:</t>
  </si>
  <si>
    <t xml:space="preserve"> Instructions for Completing the 
Environmental Evaluation Worksheet (Form NRCS-CPA-52)</t>
  </si>
  <si>
    <r>
      <t>Client's Objective(s) (purpose):</t>
    </r>
    <r>
      <rPr>
        <sz val="10"/>
        <rFont val="Arial"/>
        <family val="2"/>
      </rPr>
      <t xml:space="preserve">  (Record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</si>
  <si>
    <r>
      <t xml:space="preserve">Special Environmental Concerns </t>
    </r>
    <r>
      <rPr>
        <sz val="10"/>
        <rFont val="Arial"/>
        <family val="2"/>
      </rPr>
      <t>(Record results from planning steps 3 and 4.)</t>
    </r>
  </si>
  <si>
    <r>
      <rPr>
        <b/>
        <sz val="10"/>
        <rFont val="Arial"/>
        <family val="2"/>
      </rPr>
      <t xml:space="preserve">Alternatives  </t>
    </r>
    <r>
      <rPr>
        <sz val="10"/>
        <rFont val="Arial"/>
        <family val="2"/>
      </rPr>
      <t>(Record results from Planning step 5.)</t>
    </r>
  </si>
  <si>
    <r>
      <t>"Alternatives 1,2,etc."</t>
    </r>
    <r>
      <rPr>
        <sz val="10"/>
        <rFont val="Arial"/>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</si>
  <si>
    <r>
      <t>Effects of Alternatives</t>
    </r>
    <r>
      <rPr>
        <b/>
        <sz val="10"/>
        <rFont val="Arial"/>
        <family val="2"/>
      </rPr>
      <t xml:space="preserve"> </t>
    </r>
    <r>
      <rPr>
        <sz val="10"/>
        <rFont val="Arial"/>
        <family val="2"/>
      </rPr>
      <t xml:space="preserve"> (Record results from planning step 6.)</t>
    </r>
  </si>
  <si>
    <t>It is important to quantify to the extent feasible the differences between each alternative, including the "No Action" alternative.  See "Helpful Tips" in the NECH, Part 610.67 for guidance on narrowing the scope of your analysis when considering alternatives.</t>
  </si>
  <si>
    <r>
      <t>Impacts to Special Environmental Concerns</t>
    </r>
    <r>
      <rPr>
        <sz val="10"/>
        <rFont val="Arial"/>
        <family val="2"/>
      </rPr>
      <t xml:space="preserve"> (Record results from planning step 6.)</t>
    </r>
  </si>
  <si>
    <t>Place a check in the "needs further action" box when effects have not been fully determined or when additional procedural action is needed, such as the need for a permit or completing required consultation with regulatory agencies.  Where consultation with another federal agency is required (e.g., USFWS or NMFS) to determine potential environmental effects, follow established State protocols or contact the appropriate NRCS State Specialist for guidance.  Neither the NEPA Finding in Section "Q" nor practice implementation should occur until all required consultations and coordination with the appropriate agency have been completed and all necessary permits provided.  Planning and practice implementation may continue for practices not involved in required consultation/coordination efforts only if they are not connected to, or dependent on, the other action.</t>
  </si>
  <si>
    <r>
      <t>Preferred Alternative</t>
    </r>
    <r>
      <rPr>
        <sz val="10"/>
        <rFont val="Arial"/>
        <family val="2"/>
      </rPr>
      <t>:  (Record results from planning step 7.)</t>
    </r>
  </si>
  <si>
    <r>
      <t xml:space="preserve">Categorical Exclusions (CE): </t>
    </r>
    <r>
      <rPr>
        <sz val="10"/>
        <rFont val="Arial"/>
        <family val="2"/>
      </rPr>
      <t xml:space="preserve"> 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t>
    </r>
    <r>
      <rPr>
        <i/>
        <sz val="10"/>
        <rFont val="Arial"/>
        <family val="2"/>
      </rPr>
      <t xml:space="preserve"> If any part of a proposed plan involves actions that are NOT on the list of allowable categorical exclusions, the entire plan is not eligible for a categorical exclusion.  </t>
    </r>
  </si>
  <si>
    <t>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are associated with national or State EA's or EIS's.  These diagrams may help in analyzing effects of practices.  If the planner believes the site-specific impacts are outside the range of effects described in the programmatic EA or EIS, this box may not be checked.</t>
  </si>
  <si>
    <t xml:space="preserve">Under each Special Environmental Concern, document the current status or condition of the concern.  Record the amount, kind, status, location, and method of measurement or source of information for each special resource concern.  For example, if endangered species habitat is present, under Endangered and Threatened Species, the recorded benchmark condition is “64 ac, I-bat habitat-roosting cover, field 3, FOTG-2.”  If it is determined that no floodplains exist within the affected planning area, document the fact and cite the source.  The benchmark condition would read “not present, FEMA flood map #xxx.”   </t>
  </si>
  <si>
    <t>Document contact and communications with USFWS, NOAA-NMFS, Corps, EPA, SWCD's, NRCS State Office, State/Tribal/local environmental agencies, etc., and others consulted, including public participation activities. The NECH provides important information on public participation requirements.</t>
  </si>
  <si>
    <t>What is the potential for monetary loss, physical injury, or damage to resources or the environment?</t>
  </si>
  <si>
    <r>
      <t>If 1), 2), 3), or 4) do not apply, the action may cause a significant effect on the quality of the human environment and an EA or EIS may be required.</t>
    </r>
    <r>
      <rPr>
        <i/>
        <sz val="10"/>
        <rFont val="Arial"/>
        <family val="2"/>
      </rPr>
      <t xml:space="preserve">  Additional analysis may be required to comply with NEPA. </t>
    </r>
    <r>
      <rPr>
        <sz val="10"/>
        <rFont val="Arial"/>
        <family val="2"/>
      </rPr>
      <t>Contact the State Environmental Liaison or equivalent for guidance on completing this analysis and provide them with a copy of the NRCS-CPA-52 and supporting documentation.</t>
    </r>
  </si>
  <si>
    <r>
      <t xml:space="preserve">L.  Mitigation
</t>
    </r>
    <r>
      <rPr>
        <sz val="7"/>
        <rFont val="Arial"/>
        <family val="2"/>
      </rPr>
      <t>(Record actions to avoid, minimize, and compensate)</t>
    </r>
  </si>
  <si>
    <t>NEPA citations</t>
  </si>
  <si>
    <t>"SOIL" drop down list</t>
  </si>
  <si>
    <t>Ephemeral gully erosion</t>
  </si>
  <si>
    <t>Classic gully erosion</t>
  </si>
  <si>
    <t>Bank erosion from streams, shorelines or water conveyance channels</t>
  </si>
  <si>
    <t>Soil organism habitat loss or degradation</t>
  </si>
  <si>
    <t>Aggregate instability</t>
  </si>
  <si>
    <t>"WATER" drop down list</t>
  </si>
  <si>
    <t>Seeps</t>
  </si>
  <si>
    <t>Drifted snow</t>
  </si>
  <si>
    <t>Surface water depletion</t>
  </si>
  <si>
    <t>Ground water depletion</t>
  </si>
  <si>
    <t>Naturally available moisture use</t>
  </si>
  <si>
    <t>Inefficient irrigation water use</t>
  </si>
  <si>
    <t>Nutrients transported to surface water</t>
  </si>
  <si>
    <t>Nutrients transported to groundwater</t>
  </si>
  <si>
    <t>Pesticides transported to surface water</t>
  </si>
  <si>
    <t>Pesticides transported to groundwater</t>
  </si>
  <si>
    <t>Pathogens and chemicals from manure, bio-solids or compost applications transported to surface water</t>
  </si>
  <si>
    <t>Salts transported to surface water</t>
  </si>
  <si>
    <t>Salts transported to groundwater</t>
  </si>
  <si>
    <t>Petroleum, heavy metals, and other pollutants transported to surface water</t>
  </si>
  <si>
    <t>Petroleum, heavy metals, and other pollutants transported to groundwater</t>
  </si>
  <si>
    <t>Sediment transported to surface water</t>
  </si>
  <si>
    <t>AIR</t>
  </si>
  <si>
    <t>"AIR" drop down list</t>
  </si>
  <si>
    <t>Emissions of airborne reactive nitrogen</t>
  </si>
  <si>
    <t>PLANTS</t>
  </si>
  <si>
    <t>"PLANTS" drop down list</t>
  </si>
  <si>
    <t>Plant productivity and health</t>
  </si>
  <si>
    <t xml:space="preserve">Plant structure and composition </t>
  </si>
  <si>
    <t>Plant pest pressure</t>
  </si>
  <si>
    <t>ANIMALS</t>
  </si>
  <si>
    <t>"ANIMALS" drop down list</t>
  </si>
  <si>
    <t>Terrestrial habitat for wildlife and invertebrates</t>
  </si>
  <si>
    <t>Aquatic habitat for fish and other organisms</t>
  </si>
  <si>
    <t>Feed and forage imbalance</t>
  </si>
  <si>
    <t>"ENERGY" drop down list</t>
  </si>
  <si>
    <t>Energy efficiency of equipment and facilities</t>
  </si>
  <si>
    <t>Energy efficiency of farming/ranching practices and field operations</t>
  </si>
  <si>
    <t>Wildfire hazard from biomass accumulation</t>
  </si>
  <si>
    <r>
      <rPr>
        <b/>
        <i/>
        <sz val="10"/>
        <rFont val="Arial"/>
        <family val="2"/>
      </rPr>
      <t xml:space="preserve">Human - </t>
    </r>
    <r>
      <rPr>
        <sz val="10"/>
        <rFont val="Arial"/>
        <family val="2"/>
      </rPr>
      <t xml:space="preserve">Below are some examples for what to consider when addressing Human Economic and Social Considerations.   </t>
    </r>
  </si>
  <si>
    <t>Human Economic and Social Considerations</t>
  </si>
  <si>
    <t xml:space="preserve">Sheet &amp; Rill </t>
  </si>
  <si>
    <t>Wind Erosion</t>
  </si>
  <si>
    <t xml:space="preserve">Ponding and flooding </t>
  </si>
  <si>
    <t>Seasonal High water table</t>
  </si>
  <si>
    <t>Pathogens and chemicals from manure, bio-solids or compost applications trasported to groundwater</t>
  </si>
  <si>
    <t>Emissions of particulate matter (PM) and PM precursors</t>
  </si>
  <si>
    <t>Emissions of greenhouse gases (GHGs)</t>
  </si>
  <si>
    <t>Emissions of ozone precursors</t>
  </si>
  <si>
    <t>Inadequate livestock water quantity, quality and distribution</t>
  </si>
  <si>
    <t>RESOURCE CONCERN CHECKLIST</t>
  </si>
  <si>
    <t>Field Inventory Guide Sheet (Optional)</t>
  </si>
  <si>
    <t>P.  Determination of Significance or Extraordinary Circumstances</t>
  </si>
  <si>
    <t>To answer the questions below, consider the severity (intensity) of impacts in the contexts identified above. Impacts may be both beneficial and adverse. A significant effect may exist even if the Federal agency believes that on balance the effect will be beneficial.  Significance cannot be avoided by terming an action temporary or by breaking it down into small component parts.</t>
  </si>
  <si>
    <r>
      <t xml:space="preserve">Part "O" is completed by the planner and Parts "P" thru "S" must be completed by the Responsible Federal Official (RFO).  
</t>
    </r>
    <r>
      <rPr>
        <sz val="10"/>
        <rFont val="Arial"/>
        <family val="2"/>
      </rPr>
      <t xml:space="preserve">If NRCS is providing planning assistance for another federal agency, then the NRCS planner must sign Section "O" as the planner.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for farm bill program agreements.  Check with your State Office or State Directives if you have questions.
</t>
    </r>
  </si>
  <si>
    <r>
      <t>Signature (planner):</t>
    </r>
    <r>
      <rPr>
        <sz val="10"/>
        <rFont val="Arial"/>
        <family val="2"/>
      </rPr>
      <t xml:space="preserve">  The individual completing Parts "A" thru "N" of the NRCS-CPA-52 must sign and date to indicate they have used the best available information. This may or may not be the same person as the agency representative.  In cases where the planner is not an NRCS employee, they must sign in the first signature area and then the NRCS will sign in the second signature area to confirm and validate the information as the responsible agency.  When NRCS plans on behalf of another agency, NRCS need sign only as the planner and then the lead agency RFO will complete the rest of the NRCS-CPA-52.</t>
    </r>
  </si>
  <si>
    <t xml:space="preserve">For guidance in addressing special environmental concerns, see NECH Subpart B and the Special Environmental Concern Evaluation Procedure Guide Sheets. Document any additional State and/or local special environmental concerns in "K. Other Agencies and Broad Public Concerns".  Attach additional documentation if needed.  </t>
  </si>
  <si>
    <r>
      <t xml:space="preserve">Program Authority </t>
    </r>
    <r>
      <rPr>
        <u/>
        <sz val="10"/>
        <rFont val="Arial"/>
        <family val="2"/>
      </rPr>
      <t>(optional)</t>
    </r>
    <r>
      <rPr>
        <b/>
        <u/>
        <sz val="10"/>
        <rFont val="Arial"/>
        <family val="2"/>
      </rPr>
      <t>:</t>
    </r>
    <r>
      <rPr>
        <sz val="10"/>
        <rFont val="Arial"/>
        <family val="2"/>
      </rPr>
      <t xml:space="preserve">  Identifying the program authority (EQIP, CSP, etc.) can help lead the planner to the appropriate NRCS NEPA document the planner may tier to as addressed later in section "R. Rationale Supporting the Finding".</t>
    </r>
  </si>
  <si>
    <t>NATURAL AREAS
NECH 610.32</t>
  </si>
  <si>
    <t>PRIME AND UNIQUE FARMLANDS
NECH 610.33</t>
  </si>
  <si>
    <t>RIPARIAN AREA
NECH 610.34</t>
  </si>
  <si>
    <t>SCENIC BEAUTY
NECH 610.35</t>
  </si>
  <si>
    <t>WETLANDS
NECH 610.36</t>
  </si>
  <si>
    <t>WILD AND SCENIC RIVERS
NECH 610.37</t>
  </si>
  <si>
    <r>
      <t xml:space="preserve">2)  is a federal action </t>
    </r>
    <r>
      <rPr>
        <b/>
        <sz val="8"/>
        <rFont val="Arial"/>
        <family val="2"/>
      </rPr>
      <t>ALL</t>
    </r>
    <r>
      <rPr>
        <sz val="8"/>
        <rFont val="Arial"/>
        <family val="2"/>
      </rPr>
      <t xml:space="preserve"> of which is </t>
    </r>
    <r>
      <rPr>
        <b/>
        <sz val="8"/>
        <rFont val="Arial"/>
        <family val="2"/>
      </rPr>
      <t>categorically excluded</t>
    </r>
    <r>
      <rPr>
        <sz val="8"/>
        <rFont val="Arial"/>
        <family val="2"/>
      </rPr>
      <t xml:space="preserve"> from further environmental analysis</t>
    </r>
    <r>
      <rPr>
        <i/>
        <sz val="8"/>
        <rFont val="Arial"/>
        <family val="2"/>
      </rPr>
      <t xml:space="preserve"> </t>
    </r>
    <r>
      <rPr>
        <b/>
        <sz val="8"/>
        <rFont val="Arial"/>
        <family val="2"/>
      </rPr>
      <t>AND</t>
    </r>
    <r>
      <rPr>
        <i/>
        <sz val="8"/>
        <rFont val="Arial"/>
        <family val="2"/>
      </rPr>
      <t xml:space="preserve"> </t>
    </r>
    <r>
      <rPr>
        <sz val="8"/>
        <rFont val="Arial"/>
        <family val="2"/>
      </rPr>
      <t xml:space="preserve">there are </t>
    </r>
    <r>
      <rPr>
        <b/>
        <sz val="8"/>
        <rFont val="Arial"/>
        <family val="2"/>
      </rPr>
      <t>no extraordinary circumstances as identified in Section "P".</t>
    </r>
  </si>
  <si>
    <t>May Affect</t>
  </si>
  <si>
    <t>Actions</t>
  </si>
  <si>
    <t>Client Name:</t>
  </si>
  <si>
    <t xml:space="preserve">  Program Authority :</t>
  </si>
  <si>
    <t xml:space="preserve"> Conservation Plan ID # :</t>
  </si>
  <si>
    <t>These results are pasted into CART-Results Tab+A1:K1</t>
  </si>
  <si>
    <t>Identification # :</t>
  </si>
  <si>
    <t>Resource Concern Category</t>
  </si>
  <si>
    <t>Resource Concern</t>
  </si>
  <si>
    <t>Resource Concern Component</t>
  </si>
  <si>
    <t>CART-Existing Condition</t>
  </si>
  <si>
    <t>CART-Planned Effects</t>
  </si>
  <si>
    <t>Planning Criteria</t>
  </si>
  <si>
    <t>Existing Override</t>
  </si>
  <si>
    <t>Planned Override</t>
  </si>
  <si>
    <t xml:space="preserve">                     CART-Resource Concerns Results</t>
  </si>
  <si>
    <t>Special Environmental Concerns: Environmental Laws, Executive Orders, Policies, etc.</t>
  </si>
  <si>
    <t>"Context" drop down list</t>
  </si>
  <si>
    <t>Local</t>
  </si>
  <si>
    <t>Regional</t>
  </si>
  <si>
    <t>National</t>
  </si>
  <si>
    <t>CEs</t>
  </si>
  <si>
    <t>If preferred alternative is not a federal action where NRCS has control or responsibility and this NRCS-CPA-52 is shared with someone other than the client, then indicate to whom this is being provided.</t>
  </si>
  <si>
    <t xml:space="preserve">NRCS is the RFO if the action is subject to NRCS control and responsibility (e.g., actions financed, funded, assisted, conducted, regulated, or approved by  NRCS). These actions do not include situations in which NRCS is only providing technical assistance because NRCS cannot control what the client ultimately does with that assistance and situations where NRCS is making a technical determination (such as Farm Bill HEL or wetland determinations) not associated with the planning process.   </t>
  </si>
  <si>
    <t>Appendix A</t>
  </si>
  <si>
    <t>U.S. Department of Agriculture</t>
  </si>
  <si>
    <t xml:space="preserve">            Natural Resources Conservation Service</t>
  </si>
  <si>
    <t>CART-Assessment ID:</t>
  </si>
  <si>
    <r>
      <t xml:space="preserve">4) is a federal action that has been sufficiently analyzed in another Federal agency's NEPA document (EA or EIS) that addresses the proposed NRCS action and its' effects </t>
    </r>
    <r>
      <rPr>
        <b/>
        <u/>
        <sz val="8"/>
        <rFont val="Arial"/>
        <family val="2"/>
      </rPr>
      <t>and has been formally adopted by NRCS</t>
    </r>
    <r>
      <rPr>
        <sz val="8"/>
        <rFont val="Arial"/>
        <family val="2"/>
      </rPr>
      <t xml:space="preserve">.  NRCS is required to prepare and publish its own Finding of No Significant Impact for an EA or Record of Decision for an EIS when adopting another agency's EA or EIS document. </t>
    </r>
    <r>
      <rPr>
        <sz val="7"/>
        <rFont val="Arial"/>
        <family val="2"/>
      </rPr>
      <t>(</t>
    </r>
    <r>
      <rPr>
        <b/>
        <sz val="7"/>
        <rFont val="Arial"/>
        <family val="2"/>
      </rPr>
      <t>Note: This box is not applicable to FSA)</t>
    </r>
  </si>
  <si>
    <t xml:space="preserve">   -Entire agricultural, or forestry operation</t>
  </si>
  <si>
    <t xml:space="preserve">   -Neighborhood, community</t>
  </si>
  <si>
    <t xml:space="preserve">   -Town or city</t>
  </si>
  <si>
    <t xml:space="preserve">   -County</t>
  </si>
  <si>
    <t xml:space="preserve">   -Stream reach</t>
  </si>
  <si>
    <t xml:space="preserve">   -Sub-watershed (ex. 12-digit HUC, or smaller)</t>
  </si>
  <si>
    <t xml:space="preserve">   -Other local context (comments required:_____________________________________)</t>
  </si>
  <si>
    <t xml:space="preserve">   -Conterminous 48-states</t>
  </si>
  <si>
    <t xml:space="preserve">   -All 50 states</t>
  </si>
  <si>
    <t xml:space="preserve">   -All 50 states and territories</t>
  </si>
  <si>
    <t xml:space="preserve">   -Other national context (comments required:_____________________________________)</t>
  </si>
  <si>
    <t xml:space="preserve">   -In-state region (ex. coastal region, plains region, mountain region)</t>
  </si>
  <si>
    <t xml:space="preserve">   -Multi-county area</t>
  </si>
  <si>
    <t xml:space="preserve">   -Watershed (ex. 10-digit HUC, or larger)</t>
  </si>
  <si>
    <t xml:space="preserve">   -Statewide, or Territory-wide</t>
  </si>
  <si>
    <t xml:space="preserve">   -Multi-state area (ex. Chesapeake Bay watershed, range of Lesser prairie chicken, Pacific Island area)</t>
  </si>
  <si>
    <t xml:space="preserve">   -Other regional context (comments required:_____________________________________)</t>
  </si>
  <si>
    <t>Continental and Global</t>
  </si>
  <si>
    <t xml:space="preserve">   -Continental (ex. United States, Mexico, and Canada)</t>
  </si>
  <si>
    <t xml:space="preserve">   -Multi-continental (ex. North America and South America)</t>
  </si>
  <si>
    <t xml:space="preserve">   -Global</t>
  </si>
  <si>
    <t xml:space="preserve">   -Other continental and global context (comments required:_____________________________________)</t>
  </si>
  <si>
    <t>Indicate to whom CPA52 is being provided.</t>
  </si>
  <si>
    <t xml:space="preserve">   -Other (please describe:__________________________________)</t>
  </si>
  <si>
    <r>
      <t xml:space="preserve">A. Client Name: </t>
    </r>
    <r>
      <rPr>
        <sz val="8"/>
        <rFont val="Arial"/>
        <family val="2"/>
      </rPr>
      <t xml:space="preserve"> </t>
    </r>
  </si>
  <si>
    <t>CART-Planned Practices Effects</t>
  </si>
  <si>
    <r>
      <t xml:space="preserve">Need for Action:  (Record results from planning step 1.)  </t>
    </r>
    <r>
      <rPr>
        <sz val="10"/>
        <rFont val="Arial"/>
        <family val="2"/>
      </rPr>
      <t xml:space="preserve">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client objectives.  All alternatives should clearly address an underlying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</si>
  <si>
    <t>Field Inventory Guide Sheet - Notes Section</t>
  </si>
  <si>
    <t>Additional Notes</t>
  </si>
  <si>
    <t>Contact the State Environmental Compliance Liaison. Further NEPA analysis required. Explain in Notes Section.</t>
  </si>
  <si>
    <t>Contact the State Environmental Compliance Liaison for list of NEPA documents formally adopted and available for tiering.  Document in "R.1" below. No additional analysis is required</t>
  </si>
  <si>
    <t>Technical Assistance (CTA) only; NRCS has no control over implementation of the preferred alternative.</t>
  </si>
  <si>
    <t>Existing/ Benchmark Conditions</t>
  </si>
  <si>
    <r>
      <t xml:space="preserve">Resource Concerns  </t>
    </r>
    <r>
      <rPr>
        <sz val="10"/>
        <rFont val="Arial"/>
        <family val="2"/>
      </rPr>
      <t xml:space="preserve">(Record results from planning steps 3 and 4.)  Record the resource concerns that have been identified through the scoping and Resources Inventory and Analysis processes.  Use the Resource Concern List and Planning Criteria Section 3 to identify Resource Concerns present and use approved Measurement and Assessment Tools to compare the potential environmental effects of alternatives.  Include resource concerns that apply, adding additional sheets as necessary.  </t>
    </r>
  </si>
  <si>
    <t>RUN REPORT</t>
  </si>
  <si>
    <r>
      <t xml:space="preserve">F. Resource Concerns and Existing/ Benchmark Conditions                                                                                                                                                                                                         </t>
    </r>
    <r>
      <rPr>
        <sz val="8"/>
        <rFont val="Arial"/>
        <family val="2"/>
      </rPr>
      <t>(Analyze and record the condition for each identified and/or assessed Soil, Water, Air, Plants, Animals, and Energy (SWAPAE) resource concern category.</t>
    </r>
    <r>
      <rPr>
        <b/>
        <sz val="8"/>
        <rFont val="Arial"/>
        <family val="2"/>
      </rPr>
      <t xml:space="preserve">                                                                                               </t>
    </r>
    <r>
      <rPr>
        <sz val="8"/>
        <rFont val="Arial"/>
        <family val="2"/>
      </rPr>
      <t>For Human Economic and Social Considerations, describe any effects using the CPA-52 tab.)</t>
    </r>
  </si>
  <si>
    <r>
      <t xml:space="preserve">This page documents existing and planned SWAPAE resource conditions assessed in CART, and is provided as "Appendix A" to the NRCS-CPA-52 worksheet. The information provided here is intended to supplement Section F. - </t>
    </r>
    <r>
      <rPr>
        <i/>
        <sz val="10.5"/>
        <color theme="0"/>
        <rFont val="Arial"/>
        <family val="2"/>
      </rPr>
      <t xml:space="preserve">Resource Concerns and Existing/ Benchmark Conditions </t>
    </r>
    <r>
      <rPr>
        <sz val="10.5"/>
        <color theme="0"/>
        <rFont val="Arial"/>
        <family val="2"/>
      </rPr>
      <t xml:space="preserve">and Section I. - </t>
    </r>
    <r>
      <rPr>
        <i/>
        <sz val="10.5"/>
        <color theme="0"/>
        <rFont val="Arial"/>
        <family val="2"/>
      </rPr>
      <t>Effects of Alternatives</t>
    </r>
    <r>
      <rPr>
        <sz val="10.5"/>
        <color theme="0"/>
        <rFont val="Arial"/>
        <family val="2"/>
      </rPr>
      <t>. Refer to the main CPA-52 worksheet for a description of effects on Human Economic and Social Considerations.</t>
    </r>
  </si>
  <si>
    <r>
      <rPr>
        <sz val="7"/>
        <rFont val="Arial"/>
        <family val="2"/>
      </rPr>
      <t>1)</t>
    </r>
    <r>
      <rPr>
        <sz val="8"/>
        <rFont val="Arial"/>
        <family val="2"/>
      </rPr>
      <t xml:space="preserve"> Is the preferred alternative expected to cause significant effects on public health or safety?</t>
    </r>
  </si>
  <si>
    <r>
      <rPr>
        <sz val="7"/>
        <rFont val="Arial"/>
        <family val="2"/>
      </rPr>
      <t>2)</t>
    </r>
    <r>
      <rPr>
        <sz val="8"/>
        <rFont val="Arial"/>
        <family val="2"/>
      </rPr>
      <t xml:space="preserve"> Is the preferred alternative expected to significantly affect unique characteristics of the geographic area such as proximity to historic or cultural resources, park lands, prime farmlands, wetlands, wild and scenic rivers, or ecologically critical areas?</t>
    </r>
  </si>
  <si>
    <r>
      <rPr>
        <sz val="7"/>
        <rFont val="Arial"/>
        <family val="2"/>
      </rPr>
      <t>3</t>
    </r>
    <r>
      <rPr>
        <sz val="8"/>
        <rFont val="Arial"/>
        <family val="2"/>
      </rPr>
      <t>) Are the effects of the preferred alternative on the quality of the human environment likely to be highly controversial?</t>
    </r>
  </si>
  <si>
    <r>
      <rPr>
        <sz val="7"/>
        <rFont val="Arial"/>
        <family val="2"/>
      </rPr>
      <t>4)</t>
    </r>
    <r>
      <rPr>
        <sz val="8"/>
        <rFont val="Arial"/>
        <family val="2"/>
      </rPr>
      <t xml:space="preserve"> Does the preferred alternative have highly uncertain effects or involve unique or unknown risks on the human environment?</t>
    </r>
  </si>
  <si>
    <r>
      <rPr>
        <sz val="7"/>
        <rFont val="Arial"/>
        <family val="2"/>
      </rPr>
      <t>5)</t>
    </r>
    <r>
      <rPr>
        <sz val="8"/>
        <rFont val="Arial"/>
        <family val="2"/>
      </rPr>
      <t xml:space="preserve"> Does the preferred alternative establish a precedent for future actions with significant impacts or represent a decision in principle about a future consideration?</t>
    </r>
  </si>
  <si>
    <r>
      <rPr>
        <sz val="7"/>
        <rFont val="Arial"/>
        <family val="2"/>
      </rPr>
      <t>6)</t>
    </r>
    <r>
      <rPr>
        <sz val="8"/>
        <rFont val="Arial"/>
        <family val="2"/>
      </rPr>
      <t xml:space="preserve"> Is the preferred alternative known or reasonably expected to have potentially significant environment impacts to the quality of the human environment either individually or cumulatively over time?</t>
    </r>
  </si>
  <si>
    <r>
      <rPr>
        <sz val="7"/>
        <rFont val="Arial"/>
        <family val="2"/>
      </rPr>
      <t>8)</t>
    </r>
    <r>
      <rPr>
        <sz val="8"/>
        <rFont val="Arial"/>
        <family val="2"/>
      </rPr>
      <t xml:space="preserve"> Will the preferred alternative threaten a violation of Federal, State, or local law or requirements for the protection of the environment?</t>
    </r>
  </si>
  <si>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areawide Programmatic NEPA documents that can be referred to.  For information about "Tiering" to existing NRCS NEPA documents see the NECH Part 610.81.</t>
  </si>
  <si>
    <r>
      <t xml:space="preserve">C. Identification # </t>
    </r>
    <r>
      <rPr>
        <sz val="7"/>
        <rFont val="Arial"/>
        <family val="2"/>
      </rPr>
      <t>(farm, tract, field #, etc. as required)</t>
    </r>
    <r>
      <rPr>
        <b/>
        <sz val="8"/>
        <rFont val="Arial"/>
        <family val="2"/>
      </rPr>
      <t>:</t>
    </r>
  </si>
  <si>
    <t xml:space="preserve">   -Fields and Tracts listed/linked in this EE Analysis</t>
  </si>
  <si>
    <t xml:space="preserve">   -Airshed</t>
  </si>
  <si>
    <t xml:space="preserve">   -Viewshed</t>
  </si>
  <si>
    <r>
      <t>Signature</t>
    </r>
    <r>
      <rPr>
        <sz val="7"/>
        <rFont val="Arial"/>
        <family val="2"/>
      </rPr>
      <t xml:space="preserve"> (NRCS Certified Planner)</t>
    </r>
  </si>
  <si>
    <t>O.  Planner Signature - To the best of my knowledge, the data shown on this form is accurate and complete:</t>
  </si>
  <si>
    <t>"SEC" drop down list for T&amp;E, EFH, MBTA/BGEA</t>
  </si>
  <si>
    <r>
      <rPr>
        <sz val="7"/>
        <rFont val="Arial"/>
        <family val="2"/>
      </rPr>
      <t>7)</t>
    </r>
    <r>
      <rPr>
        <sz val="8"/>
        <rFont val="Arial"/>
        <family val="2"/>
      </rPr>
      <t xml:space="preserve"> Will the preferred alternative likely have a significant adverse effect on ANY of the special environmental concerns?  Use the Evaluation Procedure Guide Sheets to assist in this determination. This includes, but is not limited to, concerns such as cultural or historical resources, endangered and threatened species, wetlands, floodplains, coastal zones, coral reefs, essential fish habitat, wild and scenic rivers, clean air, riparian areas, natural areas, and invasive species.</t>
    </r>
  </si>
  <si>
    <t xml:space="preserve">   -Farm Service Agency (FSA)</t>
  </si>
  <si>
    <t xml:space="preserve">   -Conservation District</t>
  </si>
  <si>
    <t>An NRCS Certified Planner employee (Level 3 or above), must sign the second signature line to confirm and validate that the best available information was used to accurately complete the environmental evaluation. Any planner (not an NRCS Certified Planner employee (Level 3 or above)) who contributed or was actively engaged in the completion of this EE will sign and date the first signature line. When the preferred alternative is not a federal action where NRCS has control or responsibility, NRCS will sign only as the certified planner and provide a copy of this form to the lead agency responsible for documenting compliance with NEPA according to their own regulations and procedures.</t>
  </si>
  <si>
    <t xml:space="preserve">May Affect, NLAA </t>
  </si>
  <si>
    <t>May Affect, LAA</t>
  </si>
  <si>
    <t xml:space="preserve"> </t>
  </si>
  <si>
    <t>01/2026</t>
  </si>
  <si>
    <t>|-----------------------  NRCS Categorical Exclusions  -----------------------|</t>
  </si>
  <si>
    <t xml:space="preserve"> |-----------------------  USDA Categorical Exclusions -----------------------|</t>
  </si>
  <si>
    <t>| -----------------------  Adopted Categorical Exclusions -----------------------|</t>
  </si>
  <si>
    <t>|----------------------- 'Other' Categorical Exclusions -----------------------|</t>
  </si>
  <si>
    <t>(DHS-OperationalActivity-B3) Activities and operations to be conducted in an existing structure that would be compatible with and similar in scope to its ongoing functional uses and would be consistent with previously established safety levels and in compliance with applicable Federal, Tribal, State, or local requirements to protect the environment.</t>
  </si>
  <si>
    <t>(DHS-RealEstateActivity-C1) Acquisition of an interest in real property that is not within or adjacent to environmentally sensitive areas, including interests less than a fee simple, by purchase, lease, assignment, easement, condemnation, or donation, which does not result in a change in the functional use of the property.</t>
  </si>
  <si>
    <t>(USDA–01c–OSEC) Policy development; planning and implementation which relate to routine activities, such as personnel, organizational changes, or similar administrative functions</t>
  </si>
  <si>
    <t>(USDA–02c–OSEC) Activities which deal solely with the funding of programs, such as program budget proposals, disbursements, and transfer or reprogramming of funds</t>
  </si>
  <si>
    <t>(USDA–03c–OSEC) Inventories, research activities, and studies, such as resource inventories and routine data collection when such actions are clearly limited in context and intensity; Examples include, but are not limited to:
to: (1) Soil Survey, (2) Snow Survey and Water Supply Forecasts (does NOT include structural activities), (3) Plant Materials for Conservation, (4) Inventory and Monitoring. and (5) River Basin Studies under Section 6 under Public law (PL) 83-566, as amended.</t>
  </si>
  <si>
    <t>(USDA–04c–OSEC) Educational and informational programs and activities</t>
  </si>
  <si>
    <t>(USDA–05c–OSEC) Civil and criminal law enforcement and investigative activities</t>
  </si>
  <si>
    <t>(USDA–06c–OSEC) Activities which are advisory and consultative to other agencies and public and private entities, such as legal counseling and representation</t>
  </si>
  <si>
    <t>(USDA–07c–OSEC) Activities related to trade representation and market development activities abroad</t>
  </si>
  <si>
    <t>(DHS-RealEstateActivity-C2) Lease extensions, renewals, or succeeding leases where there is no change in the facility's use and all environmental operating permits have been acquired and are current.</t>
  </si>
  <si>
    <t>(DHS-RealEstateActivity-C4) Transfer of administrative control over real property, including related personal property, between another Federal agency and the Department that does not result in a change in the functional use of the property.</t>
  </si>
  <si>
    <t>(DHS-RealEstateActivity-C7) Initial lease of, or grant of an easement interest in, OHS-controlled real property to a non-Federal entity or the amendment, renewal, or termination of such lease or easement interest where the proposed type and intensity of real property use is similar to existing uses.</t>
  </si>
  <si>
    <t>(DHS-Repair&amp;MaintenanceActivity-D1) Minor renovations and additions to buildings, roads, airfields, grounds, equipment, and other facilities that do not result in a change in the functional use of the real property (e.g. realigning interior spaces of an existing building, adding a small storage shed to an existing building, retrofitting for energy conservation, or installing a small antenna on an already existing antenna tower that does not cause the total height to exceed 200 feet).</t>
  </si>
  <si>
    <t>(DHS-Repair&amp;MaintenanceActivity-D3) Repair and maintenance of Department-managed buildings, roads, airfields, grounds, equipment, and other facilities which do not result in a change in functional use or an impact on a historically significant element or setting (e.g. replacing a roof, painting a building, resurfacing a road or runway, pest control activities, restoration of trails and firebreaks, culvert maintenance, grounds maintenance, existing security systems, and maintenance of waterfront facilities that does not require individual regulatory permits).</t>
  </si>
  <si>
    <t>(DHS-ConstructionInstallation&amp;DemolitionActivity-E2) New construction upon or improvement of land where all of the following conditions are met: the structure and proposed use are compatible with applicable Federal, Tribal, State, and local planning and zoning standards and consistent with Federally-approved State coastal management programs, (b) the site is in a developed area and/or a previously- disturbed site, (c) the proposed use will not substantially increase the number of motor vehicles at the facility or in the area, (d) the site and scale of construction or improvement are consistent with those of existing, adjacent, or nearby buildings, and, (e) the construction or improvement will not result in uses that exceed existing support infrastructure capacities (roads, sewer, water, parking, etc.).</t>
  </si>
  <si>
    <t>(USDA–03d–NRCS) Planting appropriate herbaceous and woody vegetation, which does not include noxious weeds or invasive plants, on disturbed sites to restore and maintain the sites ecological functions and services</t>
  </si>
  <si>
    <t>(USDA–04d–NRCS) Removing dikes and associated appurtenances (such as culverts, pipes, valves, gates, and fencing) to allow waters to access floodplains to the extent that existed prior to the installation of such dikes and associated appurtenances</t>
  </si>
  <si>
    <t>(USDA–05d–NRCS) Plugging and filling excavated drainage ditches to allow hydrologic conditions to return to pre-drainage conditions to the extent practicable</t>
  </si>
  <si>
    <t>(USDA–07d–NRCS) Restoring the natural topographic features of agricultural fields that were altered by farming and ranching activities for the purpose of restoring ecological processes</t>
  </si>
  <si>
    <t>(USDA–08d–NRCS) Removing or relocating residential, commercial, and other public and private buildings and associated structures constructed in the 100-year floodplain or within the breach inundation area of an existing dam or other flood control structure in order to restore natural hydrologic conditions of inundation or saturation, vegetation, or reduce hazards posed to public safety</t>
  </si>
  <si>
    <t>(USDA–09d–NRCS) Removing storm debris and sediment following a natural disaster where there is a continuing and eminent threat to public health or safety, property, and natural and cultural resources and removal is necessary to restore lands to pre-disaster conditions to the extent practicable. Excavation will not exceed the pre-disaster condition</t>
  </si>
  <si>
    <t>(USDA–10d–NRCS) Stabilizing stream banks and associated structures to reduce erosion through bioengineering techniques following a natural disaster to restore pre-disaster conditions to the extent practicable, e.g., utilization of living and nonliving plant materials in combination with natural and synthetic support materials, such as rocks, riprap, geo-textiles, for slope stabilization, erosion reduction, and vegetative establishment and establishment of appropriate plant communities (bank shaping and planting, brush mattresses, log, root wad, and boulder stabilization methods)</t>
  </si>
  <si>
    <t>(USDA–11d–NRCS) Repairing or maintenance of existing small structures or improvements (including structures and improvements utilized to restore disturbed or altered wetland, riparian, in stream, or native habitat conditions). Examples of such activities include the repair or stabilization of existing stream crossings for livestock or human passage, levees, culverts, berms, dikes, and associated appurtenances</t>
  </si>
  <si>
    <t>(USDA–12d–NRCS) Constructing small structures or improvements for the restoration of wetland, riparian, in stream, or native habitats. Examples of activities include installation of fences and construction of small berms, dikes, and associated water control structures</t>
  </si>
  <si>
    <t xml:space="preserve">(USDA–13d–NRCS) Restoring an ecosystem, fish and wildlife habitat, biotic community, or population of living resources to a determinable pre-impact condition </t>
  </si>
  <si>
    <t xml:space="preserve">(USDA–14d–NRCS) Repairing or maintenance of existing constructed fish passageways, such as fish ladders or spawning areas impacted by natural disasters or human alteration </t>
  </si>
  <si>
    <t>(USDA–15d–NRCS) Repairing, maintaining, or installing fish screens to existing structures</t>
  </si>
  <si>
    <t>(USDA–16d–NRCS) Repairing or maintaining principal spillways and appurtenances associated with existing serviceable dams, originally constructed to NRCS standards, in order to meet current safety standards. Work will be confined to the construction footprint of the dam, and no major change in reservoir or downstream operations will result</t>
  </si>
  <si>
    <t>(USDA–18d–NRCS) Repairing embankment slope failures on structures or reshaping the embankment, originally built to NRCS standards, where the work is confined to the embankment or abutment areas</t>
  </si>
  <si>
    <t>(USDA–19d–NRCS) Increasing the freeboard (which is the height from the auxiliary (emergency) spillway crest to the top of embankment) of an existing dam or dike, originally built to NRCS standards, by raising the top elevation in order to meet current safety and performance standards. The purpose of the safety standard and associated work is to ensure that during extreme rainfall events, flows are confined to the auxiliary/emergency spillway so that the existing structure is not overtopped which may result in a catastrophic failure. Elevating the top of the dam will not result in an increase to lake or stream levels. Work will be confined to the construction footprint of the dam and abutment areas, and no major change in reservoir operations will result. Examples of work may include the addition of fill material such as earth or gravel or placement of parapet walls</t>
  </si>
  <si>
    <t xml:space="preserve">(USDA–21d–NRCS) Undertaking minor agricultural practices to maintain and restore ecological conditions in floodplains after a natural disaster or on lands impacted by human alteration. Examples of these practices include: mowing, haying, grazing, fencing, offstream watering facilities, and invasive species control which are undertaken when fish and wildlife are not breeding, nesting, rearing young, or during other sensitive timeframes </t>
  </si>
  <si>
    <t>(USDA–22d–NRCS) Implementing soil control measures on existing agricultural lands, such as grade stabilization structures (pipe drops), sediment basins, terraces, grassed waterways, filter strips, riparian forest buffer, and critical area planting</t>
  </si>
  <si>
    <t>(USDA–23d–NRCS) Implementing water conservation activities on existing agricultural lands, such as minor irrigation land leveling, irrigation water conveyance (pipelines), irrigation water control structures, and various management practices</t>
  </si>
  <si>
    <t>(USDA–20d–NRCS) Modifying existing residential, commercial, and other public and private buildings to prevent flood damages, such as elevating structures or sealing basements to comply with current State safety standards and Federal performance standards</t>
  </si>
  <si>
    <t>(USDA–06d–NRCS) Replacing and repairing existing culverts, grade stabilization, and water control structures and other small structures that were damaged by natural disasters where there is no new depth required and only minimal dredging, excavation, or placement of fill is required</t>
  </si>
  <si>
    <t>In accordance with USDA regulations and agency policy, I considered the effects of the alternatives on Resource Concerns, Economic and Social Considerations, Special Environmental Concerns, and Extraordinary Circumstances, and have issued the NEPA finding identified above.</t>
  </si>
  <si>
    <t>Air Quality (Emissions of Particulate Matter (PM) and PM Precursors)</t>
  </si>
  <si>
    <t>Air Quality (Emissions of Greenhouse Gases (GHGs))</t>
  </si>
  <si>
    <t>Air Quality (Emissions of Ozone Precursors)</t>
  </si>
  <si>
    <t>Air Quality (Objectionable odors)</t>
  </si>
  <si>
    <t>Air Quality (Emissions of airborne reactive nitrogen)</t>
  </si>
  <si>
    <t>Aquatic Habitat (Aquatic habitat for fish and other organisms)</t>
  </si>
  <si>
    <t>Aquatic Habitat (Elevated water temperature)</t>
  </si>
  <si>
    <t>Livestock Health (Feed and forage imbalance)</t>
  </si>
  <si>
    <t>Livestock Health (Inadequate livestock shelter)</t>
  </si>
  <si>
    <t>Livestock Health (Inadequate livestock water  quantity, quality and distribution)</t>
  </si>
  <si>
    <t>Terrestrial Habitat (Terrestrial habitat for wildlife and invertebrates)</t>
  </si>
  <si>
    <t>Energy Use (Energy efficiency of equipment and facilities)</t>
  </si>
  <si>
    <t>Energy Use (Energy efficiency of farming/ranching practices and field operations)</t>
  </si>
  <si>
    <t>Plant Health (Plant productivity and health)</t>
  </si>
  <si>
    <t>Plant Health (Plant structure and composition)</t>
  </si>
  <si>
    <t>Plant Health (Plant pest pressure)</t>
  </si>
  <si>
    <t>Wildfire Hazard (Wildfire hazard from biomass accumulation)</t>
  </si>
  <si>
    <t>Soil Erosion (Bank erosion from streams, shorelines or water conveyance channels)</t>
  </si>
  <si>
    <t>Soil Erosion (Classic gully erosion)</t>
  </si>
  <si>
    <t>Soil Erosion (Ephemeral gully erosion)</t>
  </si>
  <si>
    <t>Soil Health (Aggregate instability)</t>
  </si>
  <si>
    <t>Soil Health (Compaction)</t>
  </si>
  <si>
    <t>Soil Health (Concentration of salts or other chemicals)</t>
  </si>
  <si>
    <t>Soil Health (Organic matter depletion)</t>
  </si>
  <si>
    <t>Soil Health (Soil organism habitat loss or degradation)</t>
  </si>
  <si>
    <t>Soil Health (Subsidence)</t>
  </si>
  <si>
    <t>Soil Erosion (Sheet and rill erosion)</t>
  </si>
  <si>
    <t>Soil Erosion (Wind erosion)</t>
  </si>
  <si>
    <t>Water Quality (Pesticides transported to surface water)</t>
  </si>
  <si>
    <t>Water Quality (Pesticides transported to groundwater)</t>
  </si>
  <si>
    <t>Water Quality (Nutrients transported to surface water)</t>
  </si>
  <si>
    <t>Water Quality (Nutrients transported to groundwater)</t>
  </si>
  <si>
    <t>Water Quality (Pathogens and chemicals from manure, bio-solids or compost applications transported to surface water)</t>
  </si>
  <si>
    <t>Water Quality (Pathogens and chemicals from manure, bio-solids or compost applications transported to groundwater)</t>
  </si>
  <si>
    <t>Water Quality (Sediment transported to surface water)</t>
  </si>
  <si>
    <t>Water Quality (Salts transported to surface water)</t>
  </si>
  <si>
    <t>Water Quality (Salts transported to groundwater)</t>
  </si>
  <si>
    <t>Water Quantity (Surface water depletion)</t>
  </si>
  <si>
    <t>Water Quantity (Groundwater depletion)</t>
  </si>
  <si>
    <t>Water Quantity (Inefficient irrigation water use)</t>
  </si>
  <si>
    <t>Water Quality (Petroleum, heavy metals, and other pollutants transported to surface water)</t>
  </si>
  <si>
    <t>Water Quality (Petroleum, heavy metals, and other pollutants transported to groundwater)</t>
  </si>
  <si>
    <t>Water Quantity (Drifted snow)</t>
  </si>
  <si>
    <t>Water Quantity (Seeps)</t>
  </si>
  <si>
    <t>Water Quantity (Seasonal high water table)</t>
  </si>
  <si>
    <t>Water Quantity (Ponding and flooding)</t>
  </si>
  <si>
    <t>Water Quantity (Naturally available moisture use)</t>
  </si>
  <si>
    <t xml:space="preserve">Does the existing operation have an air permit, or is the existing operation subject to other air regulatory requirements? </t>
  </si>
  <si>
    <t xml:space="preserve">Are any of the alternatives located within a nonattainment or maintenance area for Ozone, PM10, or PM2.5, or will any of the alternatives potentially have an adverse impact to a Federal Class I area?  </t>
  </si>
  <si>
    <t xml:space="preserve">If 'No', go to Step 2. </t>
  </si>
  <si>
    <t xml:space="preserve">If 'Yes', go to Step 2. </t>
  </si>
  <si>
    <t xml:space="preserve">If answered 'Yes', then there is greater likelihood for air quality permitting or other regulatory requirements. Go to Step 3. </t>
  </si>
  <si>
    <r>
      <rPr>
        <b/>
        <sz val="10"/>
        <color rgb="FF0088EE"/>
        <rFont val="Arial"/>
        <family val="2"/>
      </rPr>
      <t>Will any of the alternatives require air permitting or be subject to other air regulatory requirements?</t>
    </r>
    <r>
      <rPr>
        <b/>
        <sz val="10"/>
        <rFont val="Arial"/>
        <family val="2"/>
      </rPr>
      <t xml:space="preserve"> </t>
    </r>
    <r>
      <rPr>
        <sz val="10"/>
        <rFont val="Arial"/>
        <family val="2"/>
      </rPr>
      <t xml:space="preserve">
</t>
    </r>
    <r>
      <rPr>
        <b/>
        <sz val="9"/>
        <rFont val="Arial"/>
        <family val="2"/>
      </rPr>
      <t xml:space="preserve">NOTE: </t>
    </r>
    <r>
      <rPr>
        <sz val="9"/>
        <rFont val="Arial"/>
        <family val="2"/>
      </rPr>
      <t>EPA maintains a listing and links to local, state, and tribal air quality regulatory agencies, www.airnow.gov/partners/state-and-local-partners. When applicable, advise client if additional coordination is needed for an alternative's implementation to comply with the CAA.</t>
    </r>
  </si>
  <si>
    <t>Are potential regulated waters present or relevant to the scope of this analysis?</t>
  </si>
  <si>
    <t>Are potential regulated 303-d listed waters present or relevant to the scope of this analysis?</t>
  </si>
  <si>
    <r>
      <rPr>
        <b/>
        <sz val="9"/>
        <rFont val="Arial"/>
        <family val="2"/>
      </rPr>
      <t xml:space="preserve">NOTE: </t>
    </r>
    <r>
      <rPr>
        <sz val="9"/>
        <rFont val="Arial"/>
        <family val="2"/>
      </rPr>
      <t>"Relevant" means any activity within or outside this SEC that may likely affect potential regulated waters.</t>
    </r>
  </si>
  <si>
    <t>Answering 'No' does not mean a permit is not required. Go to Step 3.</t>
  </si>
  <si>
    <t>Effects Determination</t>
  </si>
  <si>
    <t>Undetermined. Further analysis required</t>
  </si>
  <si>
    <r>
      <t>Description:</t>
    </r>
    <r>
      <rPr>
        <sz val="9"/>
        <rFont val="Arial"/>
        <family val="2"/>
      </rPr>
      <t xml:space="preserve"> Coastal zone management areas (CZMAs) are located within or near the officially designated coastal zone of a State, such as 1) coastal waters and adjacent shorelines, including the lands or waters inside and under those zones, and 2) areas that strongly influence adjacent coastal zones of the 35 States that have coastal zone management programs. Federal action(s) must be "consistent" with the goals and objectives of the State's Coastal Zone Management Program (as required by Section 307 of the Coastal Zone Management Act). Refer to NRCS H-190, Part 610 for additional guidance.</t>
    </r>
  </si>
  <si>
    <t>Are Coastal Zone Management Areas (CZMAs) present or relevant to the scope of this analysis?</t>
  </si>
  <si>
    <r>
      <rPr>
        <b/>
        <sz val="9"/>
        <rFont val="Arial"/>
        <family val="2"/>
      </rPr>
      <t xml:space="preserve">NOTE: </t>
    </r>
    <r>
      <rPr>
        <sz val="9"/>
        <rFont val="Arial"/>
        <family val="2"/>
      </rPr>
      <t>"Relevant" means any activity within or outside this SEC that may likely affect any land or water use or natural resource of the coastal zone.</t>
    </r>
  </si>
  <si>
    <t>Will any of the alternatives evaluated be consistent with the goals/objectives of the State's CZM Program?</t>
  </si>
  <si>
    <r>
      <rPr>
        <b/>
        <sz val="9"/>
        <rFont val="Arial"/>
        <family val="2"/>
      </rPr>
      <t xml:space="preserve">NOTE: </t>
    </r>
    <r>
      <rPr>
        <sz val="9"/>
        <rFont val="Arial"/>
        <family val="2"/>
      </rPr>
      <t>When applicable, advise client if additional coordination is needed for an alternative's implementation to comply with the CWA.</t>
    </r>
  </si>
  <si>
    <t>If "No," proceed to Step 4. Document the corresponding 'Effects Determination' in Step 4 and on the NRCS-CPA-52 for each alternative, including information sources used. Proceed with planning.</t>
  </si>
  <si>
    <t>If "Yes," proceed to Step 3. Document the corresponding 'Effects Determination' in Step 4 and on the NRCS-CPA-52 for each alternative, including information sources used. Proceed with planning.</t>
  </si>
  <si>
    <t>If "No," proceed to Step 3. Document the corresponding 'Effects Determination' in Step 4 and on the NRCS-CPA-52 for each alternative, including information sources used. Proceed with planning.</t>
  </si>
  <si>
    <t xml:space="preserve">If “Yes,” additional permits, authorizations, or controls may be needed before implementing the proposed action or alternative. Document the corresponding 'Effects Determination' in Step 4 and on the NRCS-CPA-52 for each alternative and advise the client to contact the appropriate air quality regulatory agencies with permitting jurisdiction for the site to determine what requirements must be met prior to implementing the proposed action or alternative.    </t>
  </si>
  <si>
    <t>If "No," stop here and document the corresponding 'Effects Determination' in Step 4 and on the NRCS-CPA-52 for each alternative, including information sources used. Proceed with planning.</t>
  </si>
  <si>
    <r>
      <t>Description:</t>
    </r>
    <r>
      <rPr>
        <sz val="9"/>
        <rFont val="Arial"/>
        <family val="2"/>
      </rPr>
      <t xml:space="preserve"> The term Coral Reefs is defined as the species, habitats, and other natural resources associated with coral reefs in all maritime areas and zones subject to the jurisdiction or control of the United States e.g., Federal, State, territorial, or commonwealth waters), including reef systems in the South Atlantic, Caribbean, Gulf of Mexico, and Pacific Ocean. Coral reefs are also waters of the U.S. as defined in the CWA and are subject to Section 404 permit requirements. There are 7 U.S. Jurisdictions participating in the Coral Reef Task Force (CRTF) include: 1) American Samoa, 2) Commonwealth of the Northern Mariana Islands, 3) Florida (Broward, Martin, Palm Beach, Miami-Dade, or Monroe Counties), 4) Guam, 5) Hawaii, 6) Puerto Rico, and 7) U.S. Virgin Islands. If proposed action is within the CRTF Jurisdiction, refer to NOAAs Local Action Strategy and incorporate recommended measures to mitigate foreseeable impacts. Refer to NRCS H-190, Part 610 for additional guidance.</t>
    </r>
  </si>
  <si>
    <t>Is the planning area in or relevant to any of the 7 U.S. Jurisdictions participating in the Coral Reef Task Force (CRTF)?</t>
  </si>
  <si>
    <r>
      <rPr>
        <b/>
        <sz val="9"/>
        <rFont val="Arial"/>
        <family val="2"/>
      </rPr>
      <t xml:space="preserve">NOTE: </t>
    </r>
    <r>
      <rPr>
        <sz val="9"/>
        <rFont val="Arial"/>
        <family val="2"/>
      </rPr>
      <t>"Relevant" means any activity within or outside this SEC that may likely affect Coral Reefs.</t>
    </r>
  </si>
  <si>
    <t>Will any of the alternatives evaluated have the potential to affect the conditions of the coral reef ecosystem?</t>
  </si>
  <si>
    <r>
      <rPr>
        <b/>
        <sz val="9"/>
        <rFont val="Arial"/>
        <family val="2"/>
      </rPr>
      <t xml:space="preserve">NOTE: </t>
    </r>
    <r>
      <rPr>
        <sz val="9"/>
        <rFont val="Arial"/>
        <family val="2"/>
      </rPr>
      <t>When applicable, advise client if additional coordination is needed for an alternative's implementation.</t>
    </r>
  </si>
  <si>
    <t>CULTURAL RESOURCES / HISTORIC PROPERTIES NECH 610.25</t>
  </si>
  <si>
    <r>
      <t>Description:</t>
    </r>
    <r>
      <rPr>
        <sz val="9"/>
        <rFont val="Arial"/>
        <family val="2"/>
      </rPr>
      <t xml:space="preserve"> The U.S. Army Corps of Engineers (USACE) and the States administer the various sections of the CWA (Sections 404, 401, 402, 303d, and 408) with the oversight of the Environmental Protection Agency (EPA). The CWA established several programs to regulate and reduce discharges, or placement of dredge materials, or other pollutants into waters of the United States (including, but not limited to wetlands, lakes streams, channels and other conveyances, including small ditches). The most frequently associated pollutants include fill material, sediment, excess nutrients, and harmful bacteria. Although the landowner is responsible for obtaining appropriate permits prior to project implementation, NRCS often assists to expedite the coordination process. Refer to NRCS H-190, Part 610 for additional guidance.</t>
    </r>
  </si>
  <si>
    <t xml:space="preserve">If 'Yes', go to Step 3. </t>
  </si>
  <si>
    <r>
      <t>Description:</t>
    </r>
    <r>
      <rPr>
        <sz val="9"/>
        <rFont val="Arial"/>
        <family val="2"/>
      </rPr>
      <t xml:space="preserve"> Section 7(a) of the Endangered Species Act requires federal agencies to consult/confer with the USFWS and/or NOAA-Fisheries, to advance the purposes of the Act by implementing programs for the conservation of endangered and threatened species, and to ensure that its actions and activities do not jeopardize the continued existence of threatened and endangered species. The Act requires similar consultation for federal actions that may result in the destruction or adverse modification of areas designated as critical habitat. NOAA-Fisheries is responsible for the stewardship of marine and anadromous species, which include fish, marine mammals, sea turtles, corals, sharks, marine invertebrates, and plants. The USFWS on the other hand, manages terrestrial, freshwater, and catadromous species. It is NRCS policy to also consult/confer with State and/or Tribal entities when considering impacts to species of concern protected by State or Tribal laws or regulations. Refer to NRCS H-190, Part 610 for additional guidance.</t>
    </r>
  </si>
  <si>
    <t>If "No," proceed to Step 5. Document the corresponding 'Effects Determination' in Step 4 and on the NRCS-CPA-52 for each alternative, including information sources used. Proceed with planning.</t>
  </si>
  <si>
    <t>Will any of the alternatives evaluated have the potential to affect protected species, or designated/proposed critical habitat?</t>
  </si>
  <si>
    <r>
      <rPr>
        <b/>
        <sz val="9"/>
        <rFont val="Arial"/>
        <family val="2"/>
      </rPr>
      <t xml:space="preserve">NOTE: </t>
    </r>
    <r>
      <rPr>
        <sz val="9"/>
        <rFont val="Arial"/>
        <family val="2"/>
      </rPr>
      <t>Evaluate beneficial and adverse short-term, long-term and cumulative effects.</t>
    </r>
  </si>
  <si>
    <r>
      <rPr>
        <b/>
        <sz val="10"/>
        <color rgb="FF0088EE"/>
        <rFont val="Arial"/>
        <family val="2"/>
      </rPr>
      <t>Have any avoidance and/or minimization measures been included in the conservation plan and provided to the client in the implementation requirements, as applicable?</t>
    </r>
    <r>
      <rPr>
        <sz val="10"/>
        <rFont val="Arial"/>
        <family val="2"/>
      </rPr>
      <t xml:space="preserve">
</t>
    </r>
    <r>
      <rPr>
        <b/>
        <sz val="9"/>
        <rFont val="Arial"/>
        <family val="2"/>
      </rPr>
      <t xml:space="preserve">NOTE: </t>
    </r>
    <r>
      <rPr>
        <sz val="9"/>
        <rFont val="Arial"/>
        <family val="2"/>
      </rPr>
      <t>When applicable, advise client that additional coordination to comply with ESA may be needed for project implementation. Refer to state-specific procedures for Endangered Species Act compliance.</t>
    </r>
  </si>
  <si>
    <r>
      <t>Description:</t>
    </r>
    <r>
      <rPr>
        <sz val="9"/>
        <rFont val="Arial"/>
        <family val="2"/>
      </rPr>
      <t xml:space="preserve"> The Magnuson-Stevens Act is the primary law governing marine fisheries management in the U.S. The Act covers essential fish habitat (EFH), which are areas identified as being vital for sustaining marine or anadromous fish populations. EFH for federally managed marine fisheries includes freshwater habitats, such as wetlands, rivers, and lakes and substrate necessary to fish for spawning, breeding, feeding, or growth to maturity. NOAA-Fisheries implements and enforces the management measures through fisheries management plans. Note: For the Great Lakes fisheries refer to state-specific procedures. Refer to NRCS H-190, Part 610 for additional guidance.</t>
    </r>
  </si>
  <si>
    <t>Is EFH present or relevant to the scope of this analysis?</t>
  </si>
  <si>
    <r>
      <rPr>
        <b/>
        <sz val="9"/>
        <rFont val="Arial"/>
        <family val="2"/>
      </rPr>
      <t xml:space="preserve">NOTE: </t>
    </r>
    <r>
      <rPr>
        <sz val="9"/>
        <rFont val="Arial"/>
        <family val="2"/>
      </rPr>
      <t xml:space="preserve">For viewing important habitats for managed fish species, refer to the NOAA Fisheries - Essential Fish Habitat Mapper at </t>
    </r>
    <r>
      <rPr>
        <u/>
        <sz val="9"/>
        <rFont val="Arial"/>
        <family val="2"/>
      </rPr>
      <t>https://www.fisheries.noaa.gov/resource/map/essential-fish-habitat-mapper</t>
    </r>
    <r>
      <rPr>
        <sz val="9"/>
        <rFont val="Arial"/>
        <family val="2"/>
      </rPr>
      <t>.</t>
    </r>
  </si>
  <si>
    <t>Will any of the alternatives evaluated have the potential to affect EFH?</t>
  </si>
  <si>
    <r>
      <rPr>
        <b/>
        <sz val="9"/>
        <rFont val="Arial"/>
        <family val="2"/>
      </rPr>
      <t xml:space="preserve">NOTE: </t>
    </r>
    <r>
      <rPr>
        <sz val="9"/>
        <rFont val="Arial"/>
        <family val="2"/>
      </rPr>
      <t>Evaluate beneficial and adverse short-term, long-term and cumulative effects; If adverse effects, consultation with the NOAA-Fisheries is required for project implementation. When applicable, advise client if additional coordination is needed for an alternative's implementation to comply with the EFH.</t>
    </r>
  </si>
  <si>
    <t>Have any avoidance and/or minimization measures been included in the conservation plan and provided to the client in the implementation requirements, as applicable?</t>
  </si>
  <si>
    <t>Is consultation with the Service(s) required to determine effects and/or mitigation measures?</t>
  </si>
  <si>
    <r>
      <rPr>
        <b/>
        <sz val="9"/>
        <rFont val="Arial"/>
        <family val="2"/>
      </rPr>
      <t xml:space="preserve">NOTE: </t>
    </r>
    <r>
      <rPr>
        <sz val="9"/>
        <rFont val="Arial"/>
        <family val="2"/>
      </rPr>
      <t>NOTE: When applicable, advise client that additional coordination to comply with ESA may be needed for project implementation. Refer to state-specific procedures for Endangered Species Act compliance.</t>
    </r>
  </si>
  <si>
    <r>
      <rPr>
        <b/>
        <sz val="10"/>
        <color rgb="FF0088EE"/>
        <rFont val="Arial"/>
        <family val="2"/>
      </rPr>
      <t>Will any of the alternatives evaluated likely affect potential regulated waters under the CWA or cause water quality impairments on 303-d listed streams (e.g. nutrients, sediment, pesticides, bacteria, dissolved metals, or other)?</t>
    </r>
    <r>
      <rPr>
        <b/>
        <sz val="10"/>
        <rFont val="Arial"/>
        <family val="2"/>
      </rPr>
      <t xml:space="preserve"> </t>
    </r>
  </si>
  <si>
    <t>If “No,” document the corresponding 'Effects Determination' in Step 5 and on the NRCS-CPA-52 for each alternative. Proceed with Planning.</t>
  </si>
  <si>
    <r>
      <t>Description:</t>
    </r>
    <r>
      <rPr>
        <sz val="9"/>
        <rFont val="Arial"/>
        <family val="2"/>
      </rPr>
      <t xml:space="preserve"> NRCS policy on floodplains (190-GM, Part 410, Subpart B, Section 410.25) reflects the requirement of E.O. 11988, that decisions by Federal agencies must recognize that floodplains have unique and significant public values. Floodplain means the low and relatively flat areas adjoining inland and coastal waters including flood prone areas of offshore islands as determined by the elevation and flood hazard area extent. A critical action is one of the factors that must be considered when conducting the environmental analysis, and may require additional analysis and public engagement. Typical critical actions for NRCS include land uses for which even a slight chance of flooding would create unacceptable adverse effects, such as construction of facilities producing or storing volatile, toxic, or water-reactive materials. Refer to NRCS H-190, Part 610 for additional guidance.</t>
    </r>
  </si>
  <si>
    <t>Are floodplains present or relevant to the scope of this analysis?</t>
  </si>
  <si>
    <r>
      <rPr>
        <b/>
        <sz val="9"/>
        <rFont val="Arial"/>
        <family val="2"/>
      </rPr>
      <t xml:space="preserve">NOTE: </t>
    </r>
    <r>
      <rPr>
        <sz val="9"/>
        <rFont val="Arial"/>
        <family val="2"/>
      </rPr>
      <t xml:space="preserve">The FEMA's National Flood Hazard Layer (NFHL) helps federal agencies, and their non-federal partners and grantees identify if a project may be located within a floodplain. Refer to the FEMA NFHL viewer at </t>
    </r>
    <r>
      <rPr>
        <u/>
        <sz val="9"/>
        <rFont val="Arial"/>
        <family val="2"/>
      </rPr>
      <t>https://www.arcgis.com/apps/webappviewer/index.html?id=8b0adb51996444d4879338b5529aa9cd</t>
    </r>
    <r>
      <rPr>
        <sz val="9"/>
        <rFont val="Arial"/>
        <family val="2"/>
      </rPr>
      <t>, or other best available data in your state.</t>
    </r>
  </si>
  <si>
    <t>Will any of the alternatives evaluated have the potential to affect the existing natural and beneficial values of the floodplain or lands adjacent or downstream?</t>
  </si>
  <si>
    <r>
      <rPr>
        <b/>
        <sz val="9"/>
        <rFont val="Arial"/>
        <family val="2"/>
      </rPr>
      <t xml:space="preserve">NOTE: </t>
    </r>
    <r>
      <rPr>
        <sz val="9"/>
        <rFont val="Arial"/>
        <family val="2"/>
      </rPr>
      <t>When applicable, advise client if additional coordination is needed for an alternative's implementation to comply with the Floodplain Management.</t>
    </r>
  </si>
  <si>
    <t>Will any of the alternatives evaluated result in a "critical action"?</t>
  </si>
  <si>
    <r>
      <rPr>
        <b/>
        <sz val="9"/>
        <rFont val="Arial"/>
        <family val="2"/>
      </rPr>
      <t xml:space="preserve">NOTE: </t>
    </r>
    <r>
      <rPr>
        <sz val="9"/>
        <rFont val="Arial"/>
        <family val="2"/>
      </rPr>
      <t>A 'critical action' means land uses for which even a slight chance of flooding would create unacceptable adverse effects, such as construction of schools, hospitals, nursing homes, utilities, and facilities producing or storing volatile, toxic, or water-reactive materials. If yes, contact your state lead for environmental compliance.</t>
    </r>
  </si>
  <si>
    <t xml:space="preserve">If "No," proceed to Step 3. Document the corresponding 'Effects Determination' in Step 4 and on the NRCS-CPA-52 for each alternative, including information sources used. Advise the client to contact the appropriate regulatory agencies with permitting jurisdiction for the site to determine what requirements must be met prior to implementing the proposed action or alternative. </t>
  </si>
  <si>
    <t xml:space="preserve">If "No," proceed to Step 3. Document the corresponding 'Effects Determination' in Step 4 and on the NRCS-CPA-52 for each alternative, including information sources used. Advise the client to contact the appropriate regulatory agencies with permitting jurisdiction for the site to determine what requirements must be met prior to implementing the proposed action or alternative.  </t>
  </si>
  <si>
    <t>If “No,” document the corresponding 'Effects Determination' in Step 4 and on the NRCS-CPA-52 for each alternative. Proceed with Planning.</t>
  </si>
  <si>
    <t>If "Yes," document the corresponding 'Effects Determination' in Step 4 and on the NRCS-CPA-52 for each alternative, including information sources used. Advise the client what avoidance and/or minimization measures must be implemented as part of the proposed action or alternative.    Proceed with Planning</t>
  </si>
  <si>
    <t>If "Yes," document the corresponding 'Effects Determination' in Step 5 and on the NRCS-CPA-52 for each alternative, including information sources used. Advise the client what avoidance and/or minimization measures must be implemented as part of the proposed action or alternative.    Proceed with Planning</t>
  </si>
  <si>
    <r>
      <t>Description:</t>
    </r>
    <r>
      <rPr>
        <sz val="9"/>
        <rFont val="Arial"/>
        <family val="2"/>
      </rPr>
      <t xml:space="preserve"> Executive Order (EO) 13112 directs Federal agencies to prevent the introduction of invasive species, provide for their control, and to minimize the economic, ecological, and human health impacts that invasive species cause. NRCS policy (190-GM, Part 414) is consistent with this EO and requires that no action by NRCS be authorized, funded, or carried out that is believed or likely to cause or promote the introduction or spread of invasive species in the U.S. or elsewhere. EO 13112 defines invasive species as - species, not native to a particular ecosystem, whose introduction does or is likely to cause economic or environmental harm or harm to human health. Invasive species may include all terrestrial and aquatic life forms, including plants, animals, fungi, and microbial organisms. NRCS policy further defines a plant species as invasive only when it occurs on the Federal or State-specific noxious weed list, or a list developed by the State-specific Department of Agriculture with their partners and approved by the State Technical Committee which prohibits or cautions its use due to invasive qualities. Refer to NRCS H-190, Part 610 for additional guidance.</t>
    </r>
  </si>
  <si>
    <t>Are invasive species as defined by NRCS policy, present, known to occur, likely to pose a risk of an invasion, or relevant to the scope of this analysis?</t>
  </si>
  <si>
    <r>
      <rPr>
        <b/>
        <sz val="9"/>
        <rFont val="Arial"/>
        <family val="2"/>
      </rPr>
      <t xml:space="preserve">NOTE: </t>
    </r>
    <r>
      <rPr>
        <sz val="9"/>
        <rFont val="Arial"/>
        <family val="2"/>
      </rPr>
      <t>NRCS policy defines a plant species as invasive only when it occurs on the Federal or State-specific noxious weed list, or a list developed by the State-specific Department of Agriculture with their partners and approved by the State Technical Committee which prohibits or cautions its use due to invasive qualities.</t>
    </r>
  </si>
  <si>
    <t>Will any of the alternatives evaluated have the potential to introduce or promote the spread of invasive species?</t>
  </si>
  <si>
    <r>
      <rPr>
        <b/>
        <sz val="9"/>
        <rFont val="Arial"/>
        <family val="2"/>
      </rPr>
      <t xml:space="preserve">NOTE: </t>
    </r>
    <r>
      <rPr>
        <sz val="9"/>
        <rFont val="Arial"/>
        <family val="2"/>
      </rPr>
      <t>When applicable, advise client if additional coordination is needed for an alternative's implementation to comply with the Invasive Species EO.</t>
    </r>
  </si>
  <si>
    <t>If 'Yes', additional review, authorizations, or controls may be needed before implementing the proposed action or alternative. Advise the client what avoidance and/or minimization measures must be implemented as part of the proposed action or alternative.</t>
  </si>
  <si>
    <r>
      <t>Description:</t>
    </r>
    <r>
      <rPr>
        <sz val="9"/>
        <rFont val="Arial"/>
        <family val="2"/>
      </rPr>
      <t xml:space="preserve"> The Migratory Bird Treaty Act (MBTA) is the domestic law that affirms, or implements, the United States commitment to four international conventions (with Canada, Japan, Mexico, and Russia) for the protection of a shared migratory bird resource. Executive Order 13186, Responsibilities of Federal Agencies to Protect Migratory Birds, requires NRCS to consider the impacts of planned actions on migratory bird populations and habitats for all planning activities. Migratory birds are essentially all wild birds found in the United States, except the house sparrow, starling, feral pigeon, and resident game birds, such as pheasant, grouse, quail, and wild turkeys. A list of migratory birds is found in 50 CFR Part 10. The Bald and Golden Eagle Protect Act (BGEPA) also prohibits the take of bald and golden eagles and their nests. BGEPA provides protection to all Bald and Golden Eagles by prohibiting all commercial activities and some noncommercial activities involving bald or golden eagles, including their feathers or parts. Refer to NRCS H-190, Part 610 for additional guidance.</t>
    </r>
  </si>
  <si>
    <t>Will any of the alternatives evaluated result in "take" that will have populations-level impacts on migratory birds/BGE or any part, nest or egg?</t>
  </si>
  <si>
    <r>
      <rPr>
        <b/>
        <sz val="9"/>
        <rFont val="Arial"/>
        <family val="2"/>
      </rPr>
      <t xml:space="preserve">NOTE: </t>
    </r>
    <r>
      <rPr>
        <sz val="9"/>
        <rFont val="Arial"/>
        <family val="2"/>
      </rPr>
      <t>"Take" is defined as, a broad range of actions that include harassing, harming, pursuing, hunting, shooting, wounding, killing, trapping, capturing, disturbing or collecting an endangered wildlife species, or any attempt to engage in such conduct. When applicable, advise client if additional coordination is needed for an alternative's implementation to comply with the MBTA/BGEPA.</t>
    </r>
  </si>
  <si>
    <t xml:space="preserve">If 'Yes', go to Step 4. </t>
  </si>
  <si>
    <r>
      <rPr>
        <b/>
        <sz val="9"/>
        <rFont val="Arial"/>
        <family val="2"/>
      </rPr>
      <t xml:space="preserve">NOTE: </t>
    </r>
    <r>
      <rPr>
        <sz val="9"/>
        <rFont val="Arial"/>
        <family val="2"/>
      </rPr>
      <t>Follow state-specific guidance and procedures.</t>
    </r>
  </si>
  <si>
    <r>
      <t xml:space="preserve">Description: </t>
    </r>
    <r>
      <rPr>
        <sz val="9"/>
        <rFont val="Arial"/>
        <family val="2"/>
      </rPr>
      <t>Natural Areas are defined as land and water units where natural conditions are maintained. They may be designated areas of Federal government, non-federal government, or private land. Designation may be formal, as provided under Federal regulations, or by foundations or conservation organizations specifically created to acquire and maintain natural areas, or informal in the case of private landowners that specify an area as a natural area and manage it accordingly. Common resources for designated Natural Areas include, but is not limited to State, Local, or Tribal Natural Heritage/Natural Area programs, USDA-FS Research Natural Areas, NPS-National Natural Landmarks Program, conservation easements and other protected areas, non-profit databases/inventories, or other state-specified resource.</t>
    </r>
  </si>
  <si>
    <t>Are designated Natural Areas present or relevant to the scope of this analysis?</t>
  </si>
  <si>
    <r>
      <rPr>
        <b/>
        <sz val="9"/>
        <rFont val="Arial"/>
        <family val="2"/>
      </rPr>
      <t xml:space="preserve">NOTE: </t>
    </r>
    <r>
      <rPr>
        <sz val="9"/>
        <rFont val="Arial"/>
        <family val="2"/>
      </rPr>
      <t>'Relevant' means any activity within or outside this SEC that may affect a designated Natural Area.</t>
    </r>
  </si>
  <si>
    <t>Will any of the alternatives evaluated have the potential to affect the integrity of a designated Natural Area?</t>
  </si>
  <si>
    <r>
      <rPr>
        <b/>
        <sz val="9"/>
        <rFont val="Arial"/>
        <family val="2"/>
      </rPr>
      <t xml:space="preserve">NOTE: </t>
    </r>
    <r>
      <rPr>
        <sz val="9"/>
        <rFont val="Arial"/>
        <family val="2"/>
      </rPr>
      <t>When applicable, advise client if additional coordination is needed for an alternative's implementation to comply with the Natural Areas programs.</t>
    </r>
  </si>
  <si>
    <r>
      <t xml:space="preserve">Description: </t>
    </r>
    <r>
      <rPr>
        <sz val="9"/>
        <rFont val="Arial"/>
        <family val="2"/>
      </rPr>
      <t>NRCS policy (190-GM, Part 411.3(d)) requires NRCS to integrate riparian area management into all plans and alternatives. Riparian ecosystems occupy the transitional area between the terrestrial and aquatic ecosystems. Typical examples include floodplains, stream banks, and lakeshores. Riparian areas may exist within all land uses, such as cropland, hay land, pastureland, rangeland, and forestland. Note: Although Federal law does not specifically regulate riparian areas, portions of riparian areas, such as wetlands and other waters of the U.S. may be subject to Federal regulation under provisions of the Food Security Act, Clean Water Act, NEPA, and State, Tribal, and local legislation. Refer to H-190, Part 610 for additional guidance.</t>
    </r>
  </si>
  <si>
    <t>Are Riparian Areas present or relevant to the scope of this analysis?</t>
  </si>
  <si>
    <r>
      <rPr>
        <b/>
        <sz val="9"/>
        <rFont val="Arial"/>
        <family val="2"/>
      </rPr>
      <t xml:space="preserve">NOTE: </t>
    </r>
    <r>
      <rPr>
        <sz val="9"/>
        <rFont val="Arial"/>
        <family val="2"/>
      </rPr>
      <t>'Relevant' means any activity within or outside this SEC that may affect Riparian Areas</t>
    </r>
  </si>
  <si>
    <t>Will any of the alternatives evaluated have the potential to affect the functions and values of a riparian area?</t>
  </si>
  <si>
    <r>
      <rPr>
        <b/>
        <sz val="9"/>
        <rFont val="Arial"/>
        <family val="2"/>
      </rPr>
      <t xml:space="preserve">NOTE: </t>
    </r>
    <r>
      <rPr>
        <sz val="9"/>
        <rFont val="Arial"/>
        <family val="2"/>
      </rPr>
      <t>When applicable, advise client if additional coordination is needed for an alternative's implementation to comply with regulatory provisions for the protection of Riparian Areas.</t>
    </r>
  </si>
  <si>
    <r>
      <t xml:space="preserve">Description: </t>
    </r>
    <r>
      <rPr>
        <sz val="9"/>
        <rFont val="Arial"/>
        <family val="2"/>
      </rPr>
      <t>Scenic beauty can be defined as the viewer's positive perceived value of special, unique and memorable physical elements of a landscape. The landscape has a consistently definable appearance that can be described by the visual elements of landform, water, vegetation, structures and sky. These visual elements provide a ready basis for describing the changing landscape as altered by human decisions. Landscape may include the viewshed of the local environment in a rural or urban setting. Management of the visual landscape is the process of manipulating the physical elements and functions of the landscape to achieve specific resource objectives. Refer to NRCS H-190, Part 610 for additional guidance.</t>
    </r>
  </si>
  <si>
    <t>Is Scenic Beauty present or relevant to the scope of this analysis?</t>
  </si>
  <si>
    <r>
      <rPr>
        <b/>
        <sz val="9"/>
        <rFont val="Arial"/>
        <family val="2"/>
      </rPr>
      <t xml:space="preserve">NOTE: </t>
    </r>
    <r>
      <rPr>
        <sz val="9"/>
        <rFont val="Arial"/>
        <family val="2"/>
      </rPr>
      <t>'Relevant' means any activity within or outside this SEC that may likely affect the scenic quality of the general landscape or any specifically designated, unique, or valuable scenic landscape.</t>
    </r>
  </si>
  <si>
    <t>Will any of the alternatives evaluated have the potential to affect the scenic quality of the general landscape or any specifically designated, unique, or valuable scenic landscape?</t>
  </si>
  <si>
    <r>
      <rPr>
        <b/>
        <sz val="9"/>
        <rFont val="Arial"/>
        <family val="2"/>
      </rPr>
      <t xml:space="preserve">NOTE: </t>
    </r>
    <r>
      <rPr>
        <sz val="9"/>
        <rFont val="Arial"/>
        <family val="2"/>
      </rPr>
      <t>When applicable, advise client if additional coordination is needed for an alternative's implementation to maintain the Scenic Beauty elements and functions.</t>
    </r>
  </si>
  <si>
    <r>
      <t xml:space="preserve">Description: </t>
    </r>
    <r>
      <rPr>
        <sz val="9"/>
        <rFont val="Arial"/>
        <family val="2"/>
      </rPr>
      <t>Executive Order (EO) 11990 requires that Federal agencies take action to minimize the destruction, loss, or degradation of wetlands, and to preserve and enhance the beneficial functions of wetlands when "providing federally undertaken, financed or assisted construction and improvements" on public lands. NRCS wetland protection policy for implementing EO 11990 defines wetlands as areas, natural or artificial, that have hydric soil, hydrophytic vegetation, and indicators of wetland hydrology and includes private lands (190-GM, Part 410, Subpart B, Section 410.26). Generally, wetlands include swamps, marshes, bogs, many bottomland hardwood areas and similar areas but also includes temporary/seasonally ponded areas when they meet the definition of a wetland.</t>
    </r>
  </si>
  <si>
    <t>Are wetlands present or relevant to the scope of this analysis?</t>
  </si>
  <si>
    <r>
      <rPr>
        <b/>
        <sz val="9"/>
        <rFont val="Arial"/>
        <family val="2"/>
      </rPr>
      <t xml:space="preserve">NOTE: </t>
    </r>
    <r>
      <rPr>
        <sz val="9"/>
        <rFont val="Arial"/>
        <family val="2"/>
      </rPr>
      <t>'Relevant' means any activity within or outside this SEC that may likely affect wetlands.</t>
    </r>
  </si>
  <si>
    <t>Will any of the alternatives evaluated have the potential to affect natural or artificial wetlands as defined in 190-GM, Part 410?</t>
  </si>
  <si>
    <r>
      <rPr>
        <b/>
        <sz val="9"/>
        <rFont val="Arial"/>
        <family val="2"/>
      </rPr>
      <t xml:space="preserve">NOTE: </t>
    </r>
    <r>
      <rPr>
        <sz val="9"/>
        <rFont val="Arial"/>
        <family val="2"/>
      </rPr>
      <t>When applicable, advise client if additional coordination is needed for an alternative's implementation to comply with the NRCS Wetlands Protection policy.</t>
    </r>
  </si>
  <si>
    <t>If "No," proceed to Step 3. Document the corresponding 'Effects Determination' in Step 3 and on the NRCS-CPA-52 for each alternative, including information sources used. Proceed with planning.</t>
  </si>
  <si>
    <r>
      <t xml:space="preserve">Description: </t>
    </r>
    <r>
      <rPr>
        <sz val="9"/>
        <rFont val="Arial"/>
        <family val="2"/>
      </rPr>
      <t>Congress passed the National Wild and Scenic Rivers Act to preserve certain rivers with outstanding natural, cultural, and recreational values in a free-flowing condition. Rivers may be designated by Congress or the Secretary of the Interior and are managed by either a federal or state agency. Designated segments need not include the entire river and may include tributaries. The National Park Service maintains a listing of designated streams and stream segments on its Wild and Scenic Rivers website at: h</t>
    </r>
    <r>
      <rPr>
        <u/>
        <sz val="9"/>
        <rFont val="Arial"/>
        <family val="2"/>
      </rPr>
      <t>ttps://www.nps.gov/maps/full.html?mapId=8adbe798-0d7e-40fb-bd48-225513d64977</t>
    </r>
    <r>
      <rPr>
        <sz val="9"/>
        <rFont val="Arial"/>
        <family val="2"/>
      </rPr>
      <t>. Refer to H-190, Part 610 for additional guidance.</t>
    </r>
  </si>
  <si>
    <t>Are Federal or State designated Wild, Scenic, or Recreational River segment(s) or a river listed in the Nationwide Rivers Inventory (NRI) present or relevant to the scope of this analysis?</t>
  </si>
  <si>
    <r>
      <rPr>
        <b/>
        <sz val="9"/>
        <rFont val="Arial"/>
        <family val="2"/>
      </rPr>
      <t xml:space="preserve">NOTE: </t>
    </r>
    <r>
      <rPr>
        <sz val="9"/>
        <rFont val="Arial"/>
        <family val="2"/>
      </rPr>
      <t xml:space="preserve">'Relevant' means any activity within or outside this SEC that may likely affect a Federal or State designated Wild, Scenic, or Recreational River segment. The National Park Service provides an online interactive map of U.S. river segments that are believed to possess one or more "outstandingly remarkable" values at </t>
    </r>
    <r>
      <rPr>
        <u/>
        <sz val="9"/>
        <rFont val="Arial"/>
        <family val="2"/>
      </rPr>
      <t>https://www.nps.gov/maps/full.html?mapId=8adbe798-0d7e-40fb-bd48-225513d64977.</t>
    </r>
  </si>
  <si>
    <t>Will any of the alternatives evaluated have the potential to affect the natural, cultural, or recreational values of nearby rivers, or wild, scenic, or recreational river segment(s) listed in the National Rivers Inventory?</t>
  </si>
  <si>
    <r>
      <rPr>
        <b/>
        <sz val="9"/>
        <rFont val="Arial"/>
        <family val="2"/>
      </rPr>
      <t xml:space="preserve">NOTE: </t>
    </r>
    <r>
      <rPr>
        <sz val="9"/>
        <rFont val="Arial"/>
        <family val="2"/>
      </rPr>
      <t>When applicable, advise client if additional coordination is needed for an alternative's implementation to comply with the Wild and Scenic Rivers Act.</t>
    </r>
  </si>
  <si>
    <r>
      <t xml:space="preserve">Description: </t>
    </r>
    <r>
      <rPr>
        <sz val="9"/>
        <rFont val="Arial"/>
        <family val="2"/>
      </rPr>
      <t>The Farmland Protection Policy Act (FPPA) is intended to minimize the impact Federal programs have on the unnecessary and irreversible conversion of farmland to nonagricultural uses. For the purpose of FPPA, farmland includes prime farmland, unique farmland, and land of statewide or local importance. Per 7 CFR 658.5, Farmland does not include land already in or committed to urban development or water storage. Conversion of farmland to nonagricultural uses does not include the construction of on-farm structures necessary for farm operations. If you are uncertain about the effects or exemption on prime and unique farmlands in your planning area, consult the State Soil Scientist. Refer to H-190, Part 610 for additional guidance.</t>
    </r>
  </si>
  <si>
    <t>Are FPPA-Prime and Unique Farmland present or relevant to the scope of this analysis?</t>
  </si>
  <si>
    <r>
      <rPr>
        <b/>
        <sz val="9"/>
        <rFont val="Arial"/>
        <family val="2"/>
      </rPr>
      <t xml:space="preserve">NOTE: </t>
    </r>
    <r>
      <rPr>
        <sz val="9"/>
        <rFont val="Arial"/>
        <family val="2"/>
      </rPr>
      <t>'Relevant' means an alternative you are evaluating may affect prime farmland, unique farmland, and land of statewide or local importance. If you are uncertain about identification of prime and unique farmland in your planning area, contact your State Soil Scientist and refer to NRCS H-190, Part 610 for additional guidance.</t>
    </r>
  </si>
  <si>
    <t>Will any of the alternatives evaluated have the potential to permanently convert land to non-agricultural use?</t>
  </si>
  <si>
    <r>
      <rPr>
        <b/>
        <sz val="9"/>
        <rFont val="Arial"/>
        <family val="2"/>
      </rPr>
      <t xml:space="preserve">NOTE: </t>
    </r>
    <r>
      <rPr>
        <sz val="9"/>
        <rFont val="Arial"/>
        <family val="2"/>
      </rPr>
      <t>When applicable, advise client if additional coordination is needed for an alternative's implementation to comply with regulatory provisions for the protection of Prime and Unique Farmlands.</t>
    </r>
  </si>
  <si>
    <t xml:space="preserve">The Environmental Evaluation (EE) is “the part of planning that inventories and estimates the potential effects on the human environment of alternative solutions to resource problems” (GM 190 Part 410)  This form provides for the documentation of that part of the planning process, and was designed to assist the conservation planner with compliance requirements for applicable Federal laws, regulations, Executive Orders, and policy.  The form also provides a framework for documenting compliance with applicable State, Tribal and local requirements.  </t>
  </si>
  <si>
    <t>NRCS is required to conduct an EE for all planning to determine if there is a need for an Environmental Assessment (EA) or an Environmental Impact Statement (EIS).  The EE process results in a "Finding" or conclusion (see guidance for "Q" below) that, either further NEPA analysis is required (EA or EIS) or that no EA or EIS is required because: 1) There is no federal action; 2) The action is categorically excluded; or 3) There is an existing NRCS or NRCS-adopted NEPA document that has sufficiently analyzed the effects of this action.  The EE applies to all assistance provided by NRCS (GM 190, Part 410). The NRCS-CPA-52 form is used by NRCS to document the results of the evaluation and show compliance with USDA regulations implementing NEPA at 7 CFR 1b.</t>
  </si>
  <si>
    <t>Mitigation includes:</t>
  </si>
  <si>
    <t>It is possible to tier to NEPA documents prepared by other Federal agencies if those documents have been formally adopted by NRCS as outlined in the USDA Regulations and agency directives.  NRCS must have prepared and published the agency's own Finding of No Significant Impact (FONSI) for an EA or Record of Decision for an EIS in order for a NEPA document to be "adopted".  For information about "Tiering" to NEPA documents see the NECH Section 610.81.</t>
  </si>
  <si>
    <r>
      <t>Description:</t>
    </r>
    <r>
      <rPr>
        <sz val="9"/>
        <rFont val="Arial"/>
        <family val="2"/>
      </rPr>
      <t xml:space="preserve"> State and local air quality regulatory agencies administer the various sections and requirements of the CAA with the oversight of the Environmental Protection Agency (EPA). In general, an air quality permit or authority to construct or operate will be needed if a project will increase emissions of any regulated pollutant. Depending on the location, other air quality regulatory requirements, such as monitoring or reporting of emissions, may be applicable.  Permitting and other air quality regulatory requirements will usually be more stringent in areas that do not meet air quality standards (i.e., nonattainment areas) or near areas of special environmental value (e.g., Class 1 Federal Areas, National Scenic Areas, etc.). State and local air quality regulatory agencies can help guide clients in the appropriate permitting or other actions needed to comply with air quality regulations. The primary criteria pollutants of concern for agriculture are particulate matter (PM) and ozone (O3).  </t>
    </r>
  </si>
  <si>
    <t>ENVIRONMENTAL EVALUATION WORKSHEET</t>
  </si>
  <si>
    <t>Resource Concern(s)</t>
  </si>
  <si>
    <t>Resource Concern Component(s)</t>
  </si>
  <si>
    <t>Version: 1/2026 (1.00)</t>
  </si>
  <si>
    <t>|-----------------------  NRCS Programmatic Environmental Assessments  -----------------------|</t>
  </si>
  <si>
    <t>Agricultural Conservation Easement Program (ACEP), NRCS,  Programmatic EA, December 2020</t>
  </si>
  <si>
    <t>Agricultural Management Assistance Program (AMAP), NRCS, Programmatic EA, November 2002</t>
  </si>
  <si>
    <t>Conservation Stewardship Program (CSP), NRCS, Programmatic EA, October 2020</t>
  </si>
  <si>
    <t>Environmental Quality Incentives Program (EQIP), NRCS, Programmatic EA, October 2020</t>
  </si>
  <si>
    <t>Healthy Forest Reserve Program (HFRP), NRCS, Programmatic EA, April 2006</t>
  </si>
  <si>
    <t>Regional Conservation Partnership Program (RCPP), NRCS, Programmatic EA, January 2021</t>
  </si>
  <si>
    <t>|-----------------------  NRCS Programmatic Environmental Impact Statements  -----------------------|</t>
  </si>
  <si>
    <t>Emergency Watershed Protection Program (EWP), NRCS, Programmatic EIS, April 2005</t>
  </si>
  <si>
    <t>(BLM-Fish&amp;Wildlife-A1) Modification of existing fences to provide improved wildlife ingress and egress</t>
  </si>
  <si>
    <t>(BLM-Fish&amp;Wildlife-A2) Minor modification of water developments to improve or facilitate wildlife use (e.g., modify enclosure fence, install flood valve, or reduce ramp access angle).</t>
  </si>
  <si>
    <t>(BLM-Fish&amp;Wildlife-A3) Construction of perches, nesting platforms, islands, and similar structures for wildlife use.</t>
  </si>
  <si>
    <t>Partnerships for Climate Smart Commodities (AMP), NRCS, Programmatic EA, August 2022</t>
  </si>
  <si>
    <r>
      <t>No Action</t>
    </r>
    <r>
      <rPr>
        <i/>
        <sz val="7"/>
        <rFont val="Arial"/>
        <family val="2"/>
      </rPr>
      <t>(optional)</t>
    </r>
  </si>
  <si>
    <r>
      <t>No Action</t>
    </r>
    <r>
      <rPr>
        <i/>
        <sz val="8"/>
        <rFont val="Arial"/>
        <family val="2"/>
      </rPr>
      <t>(optional)</t>
    </r>
  </si>
  <si>
    <r>
      <t>K.  Other Agencies and Broad Public Concerns</t>
    </r>
    <r>
      <rPr>
        <sz val="7"/>
        <rFont val="Arial"/>
        <family val="2"/>
      </rPr>
      <t xml:space="preserve"> 
Easements, Permissions, Public Review, or Permits Required and Agencies Consulted.</t>
    </r>
  </si>
  <si>
    <r>
      <t>Resource Concerns</t>
    </r>
    <r>
      <rPr>
        <sz val="10"/>
        <rFont val="Arial"/>
        <family val="2"/>
      </rPr>
      <t xml:space="preserve">  Use your State's FOTG Section III Planning Criteria to identify the established threshold levels for resource concerns.  Professional judgment should be used where CART-Assessment, Planning Criteria or other tools are not available.  Place a check in the "NOT meet PC" box for each resource concern to indicate when CART-Assessment or FOTG Section III Planning Criteria will not be met (i.e., where additional measures are needed to meet PC).</t>
    </r>
  </si>
  <si>
    <r>
      <t xml:space="preserve">To complete the determination on the NRCS-CPA-52, </t>
    </r>
    <r>
      <rPr>
        <sz val="10"/>
        <rFont val="Arial"/>
        <family val="2"/>
      </rPr>
      <t xml:space="preserve">check "yes" or "no" for each of the questions.  If you are not sure about the answer, contact your State Environmental Liaison for assistance.  The NRCS-CPA-52 must provide evidence to conclude that the activity will not result in extraordinary circumstances or significant adverse environmental effects on the quality of the human environment, either individually or in the aggregate.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</si>
  <si>
    <r>
      <t xml:space="preserve">CE actions are a category of actions that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the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t>
    </r>
    <r>
      <rPr>
        <b/>
        <sz val="10"/>
        <rFont val="Arial"/>
        <family val="2"/>
      </rPr>
      <t>AND</t>
    </r>
    <r>
      <rPr>
        <sz val="10"/>
        <rFont val="Arial"/>
        <family val="2"/>
      </rPr>
      <t xml:space="preserve"> there are no EXTRAORDINARY CIRCUMSTANCES associated with the proposed action.  (See NECH Exhibit 610.116, "How to Use NRCS’s Categorical Exclusions.”)</t>
    </r>
  </si>
  <si>
    <r>
      <t>If "Q 1)" was selected,</t>
    </r>
    <r>
      <rPr>
        <sz val="10"/>
        <rFont val="Arial"/>
        <family val="2"/>
      </rPr>
      <t xml:space="preserve"> explain why the action is NOT a federal action subject to USDA regulations implementing NEPA.</t>
    </r>
  </si>
  <si>
    <r>
      <t>Documenting Existing/Benchmark Conditions</t>
    </r>
    <r>
      <rPr>
        <b/>
        <sz val="10"/>
        <rFont val="Arial"/>
        <family val="2"/>
      </rPr>
      <t xml:space="preserve"> </t>
    </r>
    <r>
      <rPr>
        <sz val="10"/>
        <rFont val="Arial"/>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or "See CART-Assessment results". The benchmark is the baseline from which the change in resource condition under the no action and other alternatives is measured. Without it, there is no context for the degree of change. </t>
    </r>
  </si>
  <si>
    <r>
      <t xml:space="preserve">F.  Resource Concerns and Existing/ Benchmark Conditions
</t>
    </r>
    <r>
      <rPr>
        <sz val="6.5"/>
        <rFont val="Arial"/>
        <family val="2"/>
      </rPr>
      <t>(Analyze and record the existing/benchmark conditions for each identified concern)</t>
    </r>
  </si>
  <si>
    <t>In Section "G" complete and attach Environmental Procedures Guide Sheets for documentation as applicable.  Items with a "●" may require a federal permit or consultation/coordination between the lead agency and another government agency. In these cases, effects may need to be determined in consultation with another agency. Attach Guide Sheet(s) and any other applicable documentation, including state‑specific documentation as required.</t>
  </si>
  <si>
    <t>If the "No Action" analysis is included:  Record the impacts that are likely to occur (or what the predicted future condition of the identified resource concerns might be) under the client's planned management strategies without implementation of a federally assisted action.  Address impacts to each identified resource concern, quantifying where possible.  If this information is found elsewhere in the conservation plan, simply provide a summary here.</t>
  </si>
  <si>
    <r>
      <t xml:space="preserve">Instructions if the "No Action" analysis is included: </t>
    </r>
    <r>
      <rPr>
        <sz val="10"/>
        <color theme="1"/>
        <rFont val="Arial"/>
        <family val="2"/>
      </rPr>
      <t>Provide a brief summary of the activities that would be implemented in the absence of USDA assistance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landowner's current and planned management strategies without implementation of a federally assisted action.</t>
    </r>
  </si>
  <si>
    <r>
      <t>Determination of Significance or Extraordinary Circumstances:</t>
    </r>
    <r>
      <rPr>
        <sz val="10"/>
        <rFont val="Arial"/>
        <family val="2"/>
      </rPr>
      <t xml:space="preserve">  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Thus, in the absence of any extraordinary circumstances the actions can proceed without the preparation of an environmental assessment (EA) or environmental impact statement (EIS). Where extraordinary circumstances are determined to exist, the categorical exclusion will not apply, unless the proposed action is modified to resolve the extraordinary circumstances.</t>
    </r>
  </si>
  <si>
    <r>
      <t xml:space="preserve">G.  Special Environmental Concerns
</t>
    </r>
    <r>
      <rPr>
        <sz val="7"/>
        <rFont val="Arial"/>
        <family val="2"/>
      </rPr>
      <t>(Document existing/ benchmark conditions)</t>
    </r>
  </si>
  <si>
    <t xml:space="preserve">         Land Use</t>
  </si>
  <si>
    <t xml:space="preserve">         Capital</t>
  </si>
  <si>
    <t xml:space="preserve">         Labor</t>
  </si>
  <si>
    <t xml:space="preserve">         Management Level</t>
  </si>
  <si>
    <t xml:space="preserve">         Profitability</t>
  </si>
  <si>
    <t xml:space="preserve">         Risk</t>
  </si>
  <si>
    <t xml:space="preserve">         Public Health &amp; Safety</t>
  </si>
  <si>
    <t xml:space="preserve">         Other</t>
  </si>
  <si>
    <t>Undetermined.Further analysis required</t>
  </si>
  <si>
    <t xml:space="preserve">"SEC" Benchmark drop down list </t>
  </si>
  <si>
    <t>Applicable</t>
  </si>
  <si>
    <t>Not Applicable</t>
  </si>
  <si>
    <r>
      <t>N.  Context</t>
    </r>
    <r>
      <rPr>
        <sz val="8"/>
        <rFont val="Arial"/>
        <family val="2"/>
      </rPr>
      <t xml:space="preserve"> </t>
    </r>
    <r>
      <rPr>
        <sz val="7"/>
        <rFont val="Arial"/>
        <family val="2"/>
      </rPr>
      <t>(Record the context of alternatives analysis)</t>
    </r>
    <r>
      <rPr>
        <b/>
        <sz val="7"/>
        <rFont val="Arial"/>
        <family val="2"/>
      </rPr>
      <t xml:space="preserve"> 
</t>
    </r>
    <r>
      <rPr>
        <sz val="7"/>
        <rFont val="Arial"/>
        <family val="2"/>
      </rPr>
      <t xml:space="preserve">The significance of an action must be analyzed in several contexts such as society as a whole (human, national), the affected region, the affected interests, and the locality. </t>
    </r>
  </si>
  <si>
    <t>Category</t>
  </si>
  <si>
    <t>Components</t>
  </si>
  <si>
    <t>Existing Conditions</t>
  </si>
  <si>
    <t>Existing Practices</t>
  </si>
  <si>
    <t>Existing Total</t>
  </si>
  <si>
    <t>Existing Total Override</t>
  </si>
  <si>
    <t>Planned Practices</t>
  </si>
  <si>
    <t>Planned Total</t>
  </si>
  <si>
    <t>Planned Total Override</t>
  </si>
  <si>
    <t>Threshold</t>
  </si>
  <si>
    <t>Air (Air quality emissions)</t>
  </si>
  <si>
    <t>Air Quality (Objectionable odor)</t>
  </si>
  <si>
    <t>Odor - confined animal activities</t>
  </si>
  <si>
    <t>0 Alert,One or more component totals does not meet threshold. See: Land Unit 1 / Tract 3;</t>
  </si>
  <si>
    <t>---</t>
  </si>
  <si>
    <t>Animals (Terrestrial habitat)</t>
  </si>
  <si>
    <t>0 Alert,One or more component totals does not meet threshold. See: Land Unit 2 / Tract 1;</t>
  </si>
  <si>
    <t>Plants (Pest pressure)</t>
  </si>
  <si>
    <t>0 Alert,One or more component totals does not meet threshold. See: Land Unit 2 / Tract 2; Land Unit 3 / Tract 2; Land Unit 1 / Tract 3;</t>
  </si>
  <si>
    <t>Soil (Concentrated erosion)</t>
  </si>
  <si>
    <t>0 Alert,One or more component totals does not meet threshold. See: Land Unit 1 / Tract 1; Land Unit 3 / Tract 1; Land Unit 4 / Tract 1; Land Unit 5 / Tract 1; Land Unit 6 / Tract 1; Land Unit 7 / Tract 1; Land Unit 1 / Tract 2;</t>
  </si>
  <si>
    <t>Soil (Wind and water erosion)</t>
  </si>
  <si>
    <t>Sheet and rill erosion</t>
  </si>
  <si>
    <t>5 Alert,One or more component totals does not meet threshold. See: Land Unit 1 / Tract 1; Land Unit 3 / Tract 1; Land Unit 4 / Tract 1; Land Unit 5 / Tract 1; Land Unit 6 / Tract 1; Land Unit 7 / Tract 1; Land Unit 1 / Tract 2;</t>
  </si>
  <si>
    <t>30 Alert,One or more component totals does not meet threshold. See: Land Unit 1 / Tract 1; Land Unit 3 / Tract 1; Land Unit 4 / Tract 1; Land Unit 5 / Tract 1; Land Unit 6 / Tract 1; Land Unit 7 / Tract 1; Land Unit 1 / Tract 2;</t>
  </si>
  <si>
    <r>
      <t>Refer to</t>
    </r>
    <r>
      <rPr>
        <b/>
        <i/>
        <sz val="6.5"/>
        <color rgb="FF002060"/>
        <rFont val="Arial"/>
        <family val="2"/>
      </rPr>
      <t xml:space="preserve"> </t>
    </r>
    <r>
      <rPr>
        <b/>
        <u/>
        <sz val="6.5"/>
        <color rgb="FF002060"/>
        <rFont val="Arial"/>
        <family val="2"/>
      </rPr>
      <t>Appendix A</t>
    </r>
    <r>
      <rPr>
        <b/>
        <i/>
        <sz val="6.5"/>
        <color rgb="FF002060"/>
        <rFont val="Arial"/>
        <family val="2"/>
      </rPr>
      <t xml:space="preserve"> (CART-Resource Concerns Results) </t>
    </r>
    <r>
      <rPr>
        <b/>
        <sz val="6.5"/>
        <color rgb="FF002060"/>
        <rFont val="Arial"/>
        <family val="2"/>
      </rPr>
      <t xml:space="preserve">for a list of Resource Concerns assessed in CART, including analysis of </t>
    </r>
    <r>
      <rPr>
        <b/>
        <i/>
        <sz val="6.5"/>
        <color rgb="FF002060"/>
        <rFont val="Arial"/>
        <family val="2"/>
      </rPr>
      <t>Effects of Alternatives on applicable</t>
    </r>
    <r>
      <rPr>
        <b/>
        <sz val="6.5"/>
        <color rgb="FF002060"/>
        <rFont val="Arial"/>
        <family val="2"/>
      </rPr>
      <t xml:space="preserve"> Soil, Water, Air, Plants, Animals, and Energy (SWAPAE ) resources. Additional resource concerns not assessed in CART can be selected and analyzed below.</t>
    </r>
  </si>
  <si>
    <t>Refer to Appendix A (CART-Resource Concerns Results) for a list of Resource Concerns assessed in CART, including analysis of Effects of Alternatives on applicable Soil, Water, Air, Plants, Animals, and Energy (SWAPAE ) resources. Additional resource concerns not assessed in CART can be selected and analyzed below.</t>
  </si>
  <si>
    <r>
      <t xml:space="preserve">No Action </t>
    </r>
    <r>
      <rPr>
        <i/>
        <sz val="8"/>
        <rFont val="Arial"/>
        <family val="2"/>
      </rPr>
      <t>(optional)</t>
    </r>
  </si>
  <si>
    <r>
      <rPr>
        <b/>
        <sz val="8"/>
        <rFont val="Arial"/>
        <family val="2"/>
      </rPr>
      <t>Amount, Status, Description</t>
    </r>
    <r>
      <rPr>
        <sz val="8"/>
        <rFont val="Arial"/>
        <family val="2"/>
      </rPr>
      <t xml:space="preserve">
</t>
    </r>
    <r>
      <rPr>
        <i/>
        <sz val="6.5"/>
        <rFont val="Arial"/>
        <family val="2"/>
      </rPr>
      <t>(Document overall short- and long-term environment</t>
    </r>
    <r>
      <rPr>
        <i/>
        <sz val="6.5"/>
        <color theme="1"/>
        <rFont val="Arial"/>
        <family val="2"/>
      </rPr>
      <t>al impacts)</t>
    </r>
  </si>
  <si>
    <r>
      <rPr>
        <b/>
        <sz val="8"/>
        <rFont val="Arial"/>
        <family val="2"/>
      </rPr>
      <t>Amount, Status, Description</t>
    </r>
    <r>
      <rPr>
        <sz val="8"/>
        <rFont val="Arial"/>
        <family val="2"/>
      </rPr>
      <t xml:space="preserve">
</t>
    </r>
    <r>
      <rPr>
        <i/>
        <sz val="6.5"/>
        <rFont val="Arial"/>
        <family val="2"/>
      </rPr>
      <t>(Document overall short- and long-term environmental impacts)</t>
    </r>
  </si>
  <si>
    <r>
      <t xml:space="preserve">Amount, Status, Description
</t>
    </r>
    <r>
      <rPr>
        <i/>
        <sz val="7"/>
        <rFont val="Arial"/>
        <family val="2"/>
      </rPr>
      <t>(Document overall short- and long-term environmental impacts))</t>
    </r>
  </si>
  <si>
    <r>
      <t xml:space="preserve">Amount, Status, Description
</t>
    </r>
    <r>
      <rPr>
        <i/>
        <sz val="7"/>
        <rFont val="Arial"/>
        <family val="2"/>
      </rPr>
      <t>(Document overall short- and long-term environmental impacts)</t>
    </r>
  </si>
  <si>
    <r>
      <t>I.   Effects of Alternatives</t>
    </r>
    <r>
      <rPr>
        <sz val="8"/>
        <rFont val="Arial"/>
        <family val="2"/>
      </rPr>
      <t xml:space="preserve"> </t>
    </r>
    <r>
      <rPr>
        <i/>
        <sz val="7"/>
        <rFont val="Arial"/>
        <family val="2"/>
      </rPr>
      <t>(continued)</t>
    </r>
  </si>
  <si>
    <r>
      <t xml:space="preserve">Document All Impacts
</t>
    </r>
    <r>
      <rPr>
        <sz val="6"/>
        <rFont val="Arial"/>
        <family val="2"/>
      </rPr>
      <t>(Document overall short- and long-term environmental impacts)</t>
    </r>
  </si>
  <si>
    <r>
      <t xml:space="preserve">Applicable Categorical Exclusion(s)
</t>
    </r>
    <r>
      <rPr>
        <b/>
        <sz val="7"/>
        <color theme="1"/>
        <rFont val="Arial"/>
        <family val="2"/>
      </rPr>
      <t xml:space="preserve">(more than one may apply) </t>
    </r>
    <r>
      <rPr>
        <sz val="7"/>
        <color theme="1"/>
        <rFont val="Arial"/>
        <family val="2"/>
      </rPr>
      <t xml:space="preserve">
NOTE: Prior to determining a proposed action is categorically excluded under an NRCS CE, the proposed action must also incorporate the applicable NRCS conservation practice standards as found in the Field Office Technical Guide.</t>
    </r>
  </si>
  <si>
    <r>
      <t xml:space="preserve">Under "Amount, Status, Description," record the effect of each alternative on the concerns listed, quantifying where possible. </t>
    </r>
    <r>
      <rPr>
        <i/>
        <sz val="10"/>
        <rFont val="Arial"/>
        <family val="2"/>
      </rPr>
      <t xml:space="preserve">Consider and document the overall reasonably foreseeable short‑ and long‑term environmental impacts. </t>
    </r>
    <r>
      <rPr>
        <sz val="10"/>
        <rFont val="Arial"/>
        <family val="2"/>
      </rPr>
      <t>If a change to the concern is predicted, then estimate the amount.  Professional judgment should be used where CART-Assessment, Planning Criteria, or other tools are not available.</t>
    </r>
  </si>
  <si>
    <r>
      <t>"Alternatives 1,2, etc."</t>
    </r>
    <r>
      <rPr>
        <sz val="10"/>
        <rFont val="Arial"/>
        <family val="2"/>
      </rPr>
      <t>:  Record the impacts that are likely to occur under each alternative scenario.  Document impacts to each identified resource concern, quantifying where possible.  If this information is found elsewhere in the conservation plan, simply provide a summary here.  Include both short and long-term impacts in the analysis.</t>
    </r>
  </si>
  <si>
    <r>
      <t xml:space="preserve">Categories of Effects to Consider-  </t>
    </r>
    <r>
      <rPr>
        <sz val="10"/>
        <rFont val="Arial"/>
        <family val="2"/>
      </rPr>
      <t>There are two categories of effects that must be considered when predicting the overall reasonably foreseeable short‑ and long‑term environmental impacts of an alternative on resource concerns:</t>
    </r>
  </si>
  <si>
    <r>
      <t xml:space="preserve">Briefly describe the status and/or description of effects on all identified Special Environmental Concerns, and include supporting data as needed.  Document the degree of change in amount/condition, using the same protocols and units of measure used to determine the benchmark condition.  </t>
    </r>
    <r>
      <rPr>
        <i/>
        <sz val="10"/>
        <rFont val="Arial"/>
        <family val="2"/>
      </rPr>
      <t xml:space="preserve">It is important to consider and document the overall reasonably foreseeable short‑ and long‑term environmental impacts on these resources. Make an effects determination by selecting the appropriate choice from the dropdown list:
</t>
    </r>
    <r>
      <rPr>
        <i/>
        <sz val="9"/>
        <rFont val="Arial"/>
        <family val="2"/>
      </rPr>
      <t xml:space="preserve">● No effect
● May affect
● Undetermined. Further analysis required
For T&amp;E, MBTA, or EFH, select the appropriate choice from the dropdown list:
● No effect 
● May Affect, NLAA </t>
    </r>
    <r>
      <rPr>
        <i/>
        <sz val="6.5"/>
        <rFont val="Arial"/>
        <family val="2"/>
      </rPr>
      <t>(or as designated by State)</t>
    </r>
    <r>
      <rPr>
        <i/>
        <sz val="9"/>
        <rFont val="Arial"/>
        <family val="2"/>
      </rPr>
      <t xml:space="preserve">
● May Affect, LAA </t>
    </r>
    <r>
      <rPr>
        <i/>
        <sz val="6.5"/>
        <rFont val="Arial"/>
        <family val="2"/>
      </rPr>
      <t xml:space="preserve">(or as designated by State)
</t>
    </r>
    <r>
      <rPr>
        <i/>
        <sz val="9"/>
        <rFont val="Arial"/>
        <family val="2"/>
      </rPr>
      <t>● Undetermined. Further analysis required</t>
    </r>
  </si>
  <si>
    <t>Are protected species (threatened, endangered, proposed, candidate species, or State/Tribal species protected by law or regulation), or their habitats present, likely to occur, or relevant to the scope of this analysis?</t>
  </si>
  <si>
    <t xml:space="preserve">If 'No', go to Step 4. </t>
  </si>
  <si>
    <t xml:space="preserve">         Tribal</t>
  </si>
  <si>
    <t>Tribal is applicable to Federally recognized Indian Tribes, American Indian Tribal citizens and Alaska Natives, and the Native Hawai'ian Community.</t>
  </si>
  <si>
    <t xml:space="preserve">Are there relevant Tribal that may have an influence on the proposed alternatives, and need to be informed (e.g. Tribal Councils, Department Heads, spiritual leaders, and/or other impacted groups)?
</t>
  </si>
  <si>
    <t>Are there established Tribal norms that are influencing or impacting the selection of alternatives?</t>
  </si>
  <si>
    <t>What Tribal local ecological knowledge (e.g.  species of concern, areawide plans, watershed improvement plans, or cultural knowledge), has informed the development of alternatives?</t>
  </si>
  <si>
    <t>Are there Tribal factors that may influence the timing or duration of conservation practice implementation (e.g. activities practiced seasonally and/or cultural or religious observances or holidays that may impact worker/ contractor availability)?</t>
  </si>
  <si>
    <t>Tribal:</t>
  </si>
  <si>
    <t>Are there Tribal practices/protocols that affect the type, size, or function of equipment and materials used in conservation practices (e.g. power sources and/or equipment restrictions)?</t>
  </si>
  <si>
    <t>(USDA–17d–NRCS) Repairing or improving (deepening/widening/armoring) existing auxiliary/emergency spillways associated with dams, originally constructed to NRCS standards, in order to meet current safety standards. Work will be confined to the construction footprint of the dam or abutment areas, and no major change in reservoir or downstream operation will result</t>
  </si>
  <si>
    <t xml:space="preserve">Migratory bird species, occupied nests, or eggs. If 'Yes', go to Step 2. </t>
  </si>
  <si>
    <t>Are any of the following relevant to the scope of this analysis?</t>
  </si>
  <si>
    <r>
      <rPr>
        <b/>
        <sz val="9"/>
        <rFont val="Arial"/>
        <family val="2"/>
      </rPr>
      <t xml:space="preserve">NOTE: </t>
    </r>
    <r>
      <rPr>
        <sz val="9"/>
        <rFont val="Arial"/>
        <family val="2"/>
      </rPr>
      <t>'Relevant' means any activity within or outside this SEC that may likely affect migratory bird species, occupied nests, or their eggs or BGE, occupied/unoccupied nests, or their eggs.</t>
    </r>
  </si>
  <si>
    <t xml:space="preserve">BGE nest (occupied/unoccupied), eggs, or winter roost. If 'Yes', go to Step 2. </t>
  </si>
  <si>
    <t xml:space="preserve">Both Migratory bird species (occupied nests, or eggs), and BGE nest (occupied/unoccupied, eggs, or winter roost). If 'Yes', go to Step 2. </t>
  </si>
  <si>
    <t>Neither are present or relevant. If checked, document the corresponding 'Effects Determination' in     Step 4 and on the NRCS-CPA-52 for each alternative. Proceed with Planning.</t>
  </si>
  <si>
    <t>If "Yes," document the corresponding 'Effects Determination' in Step 4 and on the NRCS-CPA-52 for each alternative, including information sources used. Advise the client what avoidance and/or minimization measures must be implemented as part of the proposed action or alternative. Proceed with Planning</t>
  </si>
  <si>
    <r>
      <t>Description:</t>
    </r>
    <r>
      <rPr>
        <sz val="9"/>
        <rFont val="Arial"/>
        <family val="2"/>
      </rPr>
      <t xml:space="preserve"> This guide sheet helps determine whether NRCS actions require cultural resource review under Section 106 of the National Historic Preservation Act (NHPA). States may tailor this Evaluation Procedure Guide Sheet to reflect State-based Prototype Programmatic Agreements (PPAs) with SHPOs, Tribal consultation protocols or operating procedures pertinent to your state, or other State-specific processes. For additional information regarding compliance with Section 106 of NHPA and NRCS cultural resources policy refer to Title 420, General Manual (GM), Part 401, Cultural Resources; for current operating procedures see your state’s PPA or Title 190, National Cultural Resources Procedures Handbook (NCRPH), Part 601.
</t>
    </r>
    <r>
      <rPr>
        <b/>
        <sz val="9"/>
        <rFont val="Arial"/>
        <family val="2"/>
      </rPr>
      <t>Note regarding consultations:</t>
    </r>
    <r>
      <rPr>
        <sz val="9"/>
        <rFont val="Arial"/>
        <family val="2"/>
      </rPr>
      <t xml:space="preserve"> When the undertaking has the potential to affect cultural resources or historic properties, it is important to follow  the 36 CFR Part 800 regulations that implement Section 106 and NRCS policy to complete consultation with mandatory (SHPOs, THPOs, federally recognized Indian Tribes, and Native Hawaiian Organizations) and identified consulting parties during the course of project planning. Consultation is not specifically documented on this guide sheet but occurs during Steps 2, 3, 4 and 6. Consultations must be conducted in accordance with your state’s PPA and NRCS cultural resources policy.</t>
    </r>
  </si>
  <si>
    <t>STEP 1.  Initial Screening</t>
  </si>
  <si>
    <t>Is NRCS the lead federal agency or otherwise involved in the action through funding, technical assistance, federal approval, or participation in a joint project? (Check all the apply)</t>
  </si>
  <si>
    <t xml:space="preserve"> If 'Yes', go to Step 2. </t>
  </si>
  <si>
    <t>Document the corresponding 'Effects Determination' in Step 7 and on the NRCS-CPA-52 for each alternative, including information sources used. Proceed with planning.</t>
  </si>
  <si>
    <t>STEP 2.  Potential to effect</t>
  </si>
  <si>
    <t>Does the undertaking have the potential to affect cultural resources or historic properties?</t>
  </si>
  <si>
    <t>If “No”, document the corresponding 'Effects Determination' in Step 7 and on the NRCS-CPA-52 for each alternative, including information sources used. Proceed with planning.</t>
  </si>
  <si>
    <t>STEP 3.  Area of Potential Effect (APE)</t>
  </si>
  <si>
    <t>Has the undertaking’s Area of Potential Effect (APE) been defined, including all areas that will or may be impacted (immediate project area(s), roads, borrow areas, grading, materials and equipment storage locations, disposal sites, etc.) and Section 106 consulting parties have been consulted about the APE?</t>
  </si>
  <si>
    <t>If “Yes”, go to Step 4.</t>
  </si>
  <si>
    <t xml:space="preserve">If "No" or "Unknown", follow the protocols in your state PPA and NRCS cultural resources policy or consult with the state CRC or CRS to determine the APE. </t>
  </si>
  <si>
    <t>STEP 4.  Identify Cultural Resources</t>
  </si>
  <si>
    <t>Were any cultural resources identified within the APE at any stage of identification (field inspection
or investigations)?</t>
  </si>
  <si>
    <r>
      <rPr>
        <b/>
        <sz val="9"/>
        <rFont val="Arial"/>
        <family val="2"/>
      </rPr>
      <t xml:space="preserve">NOTE:  </t>
    </r>
    <r>
      <rPr>
        <sz val="9"/>
        <rFont val="Arial"/>
        <family val="2"/>
      </rPr>
      <t>Review the appropriate records (National, state, and local registers, lists, and data bases) to determine whether cultural resources or historic properties have been recorded within and near the APE. Interview the landowner, producer, or sponsor to determine whether cultural resources or historic properties are known within or near the APE. Conduct cultural resources field inspections or investigations in the APE. Field inspections can be performed by NRCS personnel who have completed Cultural Resources training modules 1 through 8 under the supervision / authorization of the NRCS State Cultural Resources Specialist. Investigations are conducted by Secretary of Interior qualified NRCS personnel or contractors.</t>
    </r>
  </si>
  <si>
    <t xml:space="preserve">If “Yes”, CRS will initiate cultural resources investigations. </t>
  </si>
  <si>
    <t>If “Yes”, CRS will proceed to consultations.</t>
  </si>
  <si>
    <t>If "No", review your state cultural resources protocol to determine whether additional review by the CRS is required. If no additional review by the CRS is required, document the corresponding 'Effects Determination' in Step 7 and on the NRCS-CPA-52 for each alternative, including information sources used. 
If additional review by the CRS is required, follow your state's protocol. The Effects Determination is "Undetermined. Further analysis is required."</t>
  </si>
  <si>
    <t>STEP 5.  Modify Actions</t>
  </si>
  <si>
    <t xml:space="preserve">If cultural resources or historic properties were identified in the APE, can actions be changed to avoid effects? </t>
  </si>
  <si>
    <t>If “Yes”, go to Step 6.</t>
  </si>
  <si>
    <t>If “No,” contact CRC/CRS and wait for guidance before finalizing design or project implementation.</t>
  </si>
  <si>
    <t>STEP 6.  Consultation</t>
  </si>
  <si>
    <t>Has the CRS or designated official confirmed that identification and evaluation are complete, that, if necessary, additional steps to resolve adverse effects have been determined, and that consultation with SHPOs, THPOs, Tribes, and  other consulting parties are complete and documented?</t>
  </si>
  <si>
    <t>If “Yes”, document the corresponding 'Effects Determination' in Step 7 and on the NRCS-CPA-52 for each alternative, including information sources used. Proceed with planning.</t>
  </si>
  <si>
    <t>If “No,” contact CRC/CRS and wait for additional guidance before project implementation.The 'Effects Determination' is 'Undetermined. Further analysis is required.'</t>
  </si>
  <si>
    <t xml:space="preserve">STEP 7.  </t>
  </si>
  <si>
    <r>
      <rPr>
        <b/>
        <sz val="8"/>
        <rFont val="Arial"/>
        <family val="2"/>
      </rPr>
      <t xml:space="preserve">                                                              </t>
    </r>
    <r>
      <rPr>
        <b/>
        <sz val="9"/>
        <rFont val="Arial"/>
        <family val="2"/>
      </rPr>
      <t xml:space="preserve">                Crosswalk</t>
    </r>
    <r>
      <rPr>
        <b/>
        <sz val="8"/>
        <rFont val="Arial"/>
        <family val="2"/>
      </rPr>
      <t xml:space="preserve">
No Effect</t>
    </r>
    <r>
      <rPr>
        <sz val="8"/>
        <rFont val="Arial"/>
        <family val="2"/>
      </rPr>
      <t xml:space="preserve"> = No historic properties affected.
</t>
    </r>
    <r>
      <rPr>
        <b/>
        <sz val="8"/>
        <rFont val="Arial"/>
        <family val="2"/>
      </rPr>
      <t xml:space="preserve">May Affect </t>
    </r>
    <r>
      <rPr>
        <sz val="8"/>
        <rFont val="Arial"/>
        <family val="2"/>
      </rPr>
      <t xml:space="preserve">= No adverse effects to historic properties OR adverse effects to historic properties with statement of the finding and explanation documented for each alternative
</t>
    </r>
    <r>
      <rPr>
        <b/>
        <sz val="8"/>
        <rFont val="Arial"/>
        <family val="2"/>
      </rPr>
      <t>Undetermined. Further analysis required</t>
    </r>
    <r>
      <rPr>
        <sz val="8"/>
        <rFont val="Arial"/>
        <family val="2"/>
      </rPr>
      <t>. = Use when No Effect or May Affect cannot be selected OR when you cannot complete Section 106 due to need for additional review or consultation</t>
    </r>
  </si>
  <si>
    <r>
      <rPr>
        <b/>
        <i/>
        <sz val="10"/>
        <rFont val="Arial"/>
        <family val="2"/>
      </rPr>
      <t xml:space="preserve">Describe Alternatives  </t>
    </r>
    <r>
      <rPr>
        <sz val="10"/>
        <rFont val="Arial"/>
        <family val="2"/>
      </rPr>
      <t>Briefly summarize the practice/system of practices being proposed. The RFO, at its discretion, may choose to include the No Action Alternative as part of the EE analysis. If the No Action alternative analysis is not provided, insert "N/A" or leave column and corresponding sections blank. [Note: Per Departmental regulations, the No Action analysis is only required for an Environmental Impact Statement (EIS)]. To the extent possible, the alternatives should also prevent additional problems from occurring and take advantage of available opportunities.</t>
    </r>
    <r>
      <rPr>
        <i/>
        <sz val="10"/>
        <rFont val="Arial"/>
        <family val="2"/>
      </rPr>
      <t xml:space="preserve"> If there are unresolved conflicts concerning alternative uses of resources, appropriate alternatives that meet the underlying need must be developed.</t>
    </r>
  </si>
  <si>
    <r>
      <t xml:space="preserve">A copy of the NRCS-CPA-52, including supporting documentation such as Special Environmental Concerns Evaluation Procedure Guide Sheets, must be included in the administrative file. </t>
    </r>
    <r>
      <rPr>
        <b/>
        <sz val="10"/>
        <rFont val="Arial"/>
        <family val="2"/>
      </rPr>
      <t>Attach additional documents as required or necessary to meet environmental evaluation requirements.</t>
    </r>
  </si>
  <si>
    <r>
      <t>Signature of Responsible Federal Official (RFO):</t>
    </r>
    <r>
      <rPr>
        <sz val="10"/>
        <rFont val="Arial"/>
        <family val="2"/>
      </rPr>
      <t xml:space="preserve">  The appropriate agency RFO must sign and date.  The RFO should wait to make the finding until all consultations are finalized, and permits identified. This signature certifies that the proposed action/plan complies with all NRCS policies implementing NEPA and all other applicable Federal, State, Tribal and local laws/Executive Orders.  </t>
    </r>
  </si>
  <si>
    <r>
      <rPr>
        <b/>
        <sz val="14"/>
        <rFont val="Arial"/>
        <family val="2"/>
      </rPr>
      <t>Steps to Enable Macros and ActiveX Settings in Microsoft Excel</t>
    </r>
    <r>
      <rPr>
        <b/>
        <sz val="16"/>
        <rFont val="Arial"/>
        <family val="2"/>
      </rPr>
      <t xml:space="preserve">
</t>
    </r>
    <r>
      <rPr>
        <b/>
        <sz val="14"/>
        <rFont val="Arial"/>
        <family val="2"/>
      </rPr>
      <t>(Macros-enabled NRCS-CPA-52 Worksheet)</t>
    </r>
  </si>
  <si>
    <t>1.  Open the Microsoft Office Excel application.
2.  Click on the "File" tab in the top left corner of the screen.
3.  Click on "Options" at the bottom of the menu on the left-hand side.
4.  In the left-hand menu of the "Options" window, click on "Trust Center".
5.  Click on the "Trust Center Settings" button in the right-hand pane.
6.  In the "Trust Center" window, click on "Macro Settings", and select the option to “Enable VBA Macros...”.           (See Examples below)</t>
  </si>
  <si>
    <t>7.  In the "Trust Center" window, click on "ActiveX Settings", and the option to "Enable all controls without restrictions and without prompting…". (See Example below)</t>
  </si>
  <si>
    <t>8.  Click "OK" to save the changes.
9.  Lastly, in the "Trust Center" window, click on “Trusted Locations”, and then “Add new location…”. In the new window, set the Path to: C:\ and check the “Subfolders of this location are also trusted” box (See Example below). Make sure to save and always open the macros-enabled worksheet from the C: drive.</t>
  </si>
  <si>
    <t xml:space="preserve">Steps to Integrate CART-Results into Macros-enabled               NRCS-CPA-52 Worksheet </t>
  </si>
  <si>
    <t>1.  Navigate to the client's CART-Results page in CART.
2.  In the Table View, copy the entire table, beginning with the heading through the last row.</t>
  </si>
  <si>
    <t>3. In the CART-Results tab, press the “Paste CART Results” button.</t>
  </si>
  <si>
    <t>4. Verify resource concerns selected in CART have been populated in Section F within the “CART-Results” tab.</t>
  </si>
  <si>
    <t>5. Analyze resource condition in Section F (edit cells as needed).</t>
  </si>
  <si>
    <t>6. For each Alternative in Section I, describe both short-term and long-term effects at the Resource Concern Category-level.</t>
  </si>
  <si>
    <t>CULTURAL RESOURCES/HISTORIC PROPERTIES</t>
  </si>
  <si>
    <t>Client / Plan Information:</t>
  </si>
  <si>
    <t>Evaluation Procedure Guide Sheet - NECH 610.25</t>
  </si>
  <si>
    <t>Other</t>
  </si>
  <si>
    <t>To complete this Guide Sheet planners must have successfully taken Cultural Resources Modules 1-8</t>
  </si>
  <si>
    <t xml:space="preserve">This Guide Sheet sets the Evaluation Procedures reflected in the Nebraska Prototype Programmatic Agreement enacted April 8, 2025 that establishes State Level Agreements (SLAs) with SHPOs or Tribal consultation protocols or operating procedures pertinent to Nebraska protocols that reflect the terms of the current National Programmatic Agreement among NRCS, the Advisory Council on Historic Preservation, and the National Conference of SHPOs. </t>
  </si>
  <si>
    <t>Step 1</t>
  </si>
  <si>
    <t>Step 2</t>
  </si>
  <si>
    <t>NOTE:  Create/Identify APE polygons for only conservation practices identified as a Ground Disturbing Activity - "Y" Status</t>
  </si>
  <si>
    <t>Refer to FOTG Section II guidance on the creation of Conservation Practice APE Polygons and High Probability Area Determinations</t>
  </si>
  <si>
    <t xml:space="preserve">Inventory Items </t>
  </si>
  <si>
    <t>Intersects with a known cultural resource site (SHPO Statewide Inventory / CR Check)? (Note:  This step will be finalized in Step 4)</t>
  </si>
  <si>
    <t xml:space="preserve">Within or in close proximity to a site on the National Register of Historic Places?  </t>
  </si>
  <si>
    <t xml:space="preserve">Is there client knowledge of existing artifacts, historic structures, or cultural features? </t>
  </si>
  <si>
    <t xml:space="preserve">Is there a potential historic resource identified from review of maps or land record?
(LIDAR, topographic or aerial map, county atlas, or plat book) </t>
  </si>
  <si>
    <t>If any responses above are unknown, work with your CRS to be sure these inventories have been checked</t>
  </si>
  <si>
    <t>•  Select / define the project status based on the funding source / lead federal agency / or technical assistance request</t>
  </si>
  <si>
    <r>
      <t xml:space="preserve">NRCS is providing general technical assistance regarding conservation practice feasibility only and not controlling the action.  
Notify the landowner of any potential affects from Step 2 inventory and provide recommendations for consideration.  
</t>
    </r>
    <r>
      <rPr>
        <b/>
        <sz val="11"/>
        <color theme="1"/>
        <rFont val="Calibri"/>
        <family val="2"/>
        <scheme val="minor"/>
      </rPr>
      <t xml:space="preserve">Document a May Effect determination on the EE, document the rational and proceed with planning. </t>
    </r>
  </si>
  <si>
    <r>
      <t xml:space="preserve">FSA is the lead federal agency.  NRCS is providing FSA with technical planning assistance related to CRP or ECP.  
</t>
    </r>
    <r>
      <rPr>
        <b/>
        <sz val="11"/>
        <color theme="1"/>
        <rFont val="Calibri"/>
        <family val="2"/>
        <scheme val="minor"/>
      </rPr>
      <t>Select all applicable Benchmark Conditions below and document a preliminary determination of May Effect on the EE.
Include any findings from Step 2 inventory and submit to FSA for evaluation and final RFO review.</t>
    </r>
  </si>
  <si>
    <t>Planned practices are considered ground disturbing with unknown potential affect.  Additional cultural resource review is recommended.  FSA will determine extent and document impacts to Cultural Resources / Historic Properties.</t>
  </si>
  <si>
    <t>Project location occurs within known Tribal reservation boundaries with unknown potential affect.  Additional cultural resource review and Tribal consultation is recommended. FSA will determine extent and document impacts to Cultural Resources / Historic Properties.</t>
  </si>
  <si>
    <r>
      <t xml:space="preserve">NRCS is the Lead Federal Agency and the project or action is carried out with NRCS financial assistance? </t>
    </r>
    <r>
      <rPr>
        <b/>
        <sz val="11"/>
        <color theme="1"/>
        <rFont val="Calibri"/>
        <family val="2"/>
        <scheme val="minor"/>
      </rPr>
      <t xml:space="preserve"> OR </t>
    </r>
    <r>
      <rPr>
        <sz val="10"/>
        <rFont val="Arial"/>
        <family val="2"/>
      </rPr>
      <t xml:space="preserve">
NRCS is providing technical assistance </t>
    </r>
    <r>
      <rPr>
        <b/>
        <sz val="11"/>
        <color theme="1"/>
        <rFont val="Calibri"/>
        <family val="2"/>
        <scheme val="minor"/>
      </rPr>
      <t>and</t>
    </r>
    <r>
      <rPr>
        <sz val="10"/>
        <rFont val="Arial"/>
        <family val="2"/>
      </rPr>
      <t xml:space="preserve"> </t>
    </r>
    <r>
      <rPr>
        <b/>
        <sz val="11"/>
        <color theme="1"/>
        <rFont val="Calibri"/>
        <family val="2"/>
        <scheme val="minor"/>
      </rPr>
      <t>conservation practice certification</t>
    </r>
    <r>
      <rPr>
        <sz val="10"/>
        <rFont val="Arial"/>
        <family val="2"/>
      </rPr>
      <t xml:space="preserve"> associated with another partner agency?  </t>
    </r>
    <r>
      <rPr>
        <b/>
        <sz val="11"/>
        <color theme="1"/>
        <rFont val="Calibri"/>
        <family val="2"/>
        <scheme val="minor"/>
      </rPr>
      <t>OR</t>
    </r>
    <r>
      <rPr>
        <sz val="10"/>
        <rFont val="Arial"/>
        <family val="2"/>
      </rPr>
      <t xml:space="preserve">
NRCS is providing technical assistance that includes conservation practice design?
Consider all inventory items from Step 2 and </t>
    </r>
    <r>
      <rPr>
        <b/>
        <sz val="11"/>
        <color theme="1"/>
        <rFont val="Calibri"/>
        <family val="2"/>
        <scheme val="minor"/>
      </rPr>
      <t xml:space="preserve">Proceed to Step 3 </t>
    </r>
  </si>
  <si>
    <t>Step 3</t>
  </si>
  <si>
    <t>Step 4</t>
  </si>
  <si>
    <r>
      <t xml:space="preserve">•  Run or re-run the CR Tool Check if necessary based on pedestrian surveys and the final ground disturbing practice footprint(s)
</t>
    </r>
    <r>
      <rPr>
        <i/>
        <sz val="11"/>
        <color theme="1"/>
        <rFont val="Calibri"/>
        <family val="2"/>
        <scheme val="minor"/>
      </rPr>
      <t>Create/Identify APE polygons for only conservation practices identified as a Ground Disturbing Activity - "Y" Status.</t>
    </r>
    <r>
      <rPr>
        <b/>
        <sz val="11"/>
        <color theme="1"/>
        <rFont val="Calibri"/>
        <family val="2"/>
        <scheme val="minor"/>
      </rPr>
      <t xml:space="preserve"> 
•  Update the CR Status Layer based on the selected criteria below.   </t>
    </r>
  </si>
  <si>
    <t xml:space="preserve">  If CR Check Results Output is Orange </t>
  </si>
  <si>
    <t xml:space="preserve">1. Complete a Consent for Consultation Form </t>
  </si>
  <si>
    <t xml:space="preserve">Results:  Planned practice(s) have Evaluation Criteria defined as requiring a Second Level Review.  </t>
  </si>
  <si>
    <t xml:space="preserve">1.  Complete a Consent for Consultation Form </t>
  </si>
  <si>
    <t>2.  Complete/finalize the Pedestrian Survey of the APE
3.  Update the CR Status APE to RED to notify CR staff that a Second Level Review is needed.
4.  Proceed to Step 5</t>
  </si>
  <si>
    <t>2.  Complete a Consent for Consultation Form</t>
  </si>
  <si>
    <r>
      <t xml:space="preserve">3.  Hold (leave as Red Status) until CR staff can complete the Second Level Review
4.  Proceed to Step 5
</t>
    </r>
    <r>
      <rPr>
        <i/>
        <sz val="11"/>
        <rFont val="Calibri"/>
        <family val="2"/>
        <scheme val="minor"/>
      </rPr>
      <t xml:space="preserve">Projects of this nature may require extended evaluation timelines and this status should be relayed to the client early in the planning process. </t>
    </r>
    <r>
      <rPr>
        <sz val="11"/>
        <rFont val="Calibri"/>
        <family val="2"/>
        <scheme val="minor"/>
      </rPr>
      <t xml:space="preserve"> </t>
    </r>
  </si>
  <si>
    <t xml:space="preserve">Project has been cancelled or postponed indefinitely. Update the CR Status APE to GREY </t>
  </si>
  <si>
    <t>Step 5</t>
  </si>
  <si>
    <r>
      <t xml:space="preserve">•  CRS or State Archaeologist will complete Step 5 - The second level review of any known or potential cultural resources 
</t>
    </r>
    <r>
      <rPr>
        <i/>
        <sz val="11"/>
        <color theme="1"/>
        <rFont val="Calibri"/>
        <family val="2"/>
        <scheme val="minor"/>
      </rPr>
      <t xml:space="preserve">Consultation with appropriate and interested parties will be completed and documented as necessary.  </t>
    </r>
  </si>
  <si>
    <t>NRCS has determined No Historic Properties Affected.  No further cultural resources review is necessary.  Attach or record in the determination notes below the CRS or State Archaeologist report of finding, rationale, and information sources used and proceed with planning.</t>
  </si>
  <si>
    <r>
      <t xml:space="preserve">CRS or State Archaeologist has identified potential affects.  Do NOT proceed with finalizing project design or project implementation.
</t>
    </r>
    <r>
      <rPr>
        <b/>
        <sz val="11"/>
        <color theme="1"/>
        <rFont val="Calibri"/>
        <family val="2"/>
        <scheme val="minor"/>
      </rPr>
      <t>Proceed to Step 6</t>
    </r>
  </si>
  <si>
    <t>Step 6</t>
  </si>
  <si>
    <t>•  CRS or State Archaeologist will work with the conservation planner POC to evaluate avoidance opportunities.
•  Can the proposed activity or practice be modified to avoid effects on the known cultural resources?</t>
  </si>
  <si>
    <t>If "No" refer to State CRS for further consultation and recommendations to the State Conservationist.  
Hold, extended evaluation timelines can be expected.  Do NOT proceed with finalizing project design or project implementation.</t>
  </si>
  <si>
    <t>If "Yes," and all necessary historic preservation activities of identification, evaluation, and treatment have been completed.  Attach or record in the determination notes below the CRS or State Archaeologist report of finding, rationale, and information sources used and proceed with planning.</t>
  </si>
  <si>
    <t>Determination Notes</t>
  </si>
  <si>
    <t>NRCS field office pedestrian survey for practices: (###),(###) resulted in negative findings for cultural resources. As per the Nebraska NRCS SPPA executed April 8th, 2025, this undertaking as designed does not require second level review and a determination of no historic properties affected is appropriate.</t>
  </si>
  <si>
    <t>Provided FSA the inventory items collected in Step 2.  Cultural Resources / Historic Properties determination is considered a May Effect status until FSA State Environmental Coordinator can finalize the review.</t>
  </si>
  <si>
    <t>Cultural Resource Tool - APE CR Status Definitions</t>
  </si>
  <si>
    <t>As per the Nebraska NRCS SPPA executed April 8, 2025, the planned practice(s) (###), (###) are considered excepted from further review and a determination of no historic properties affected is appropriate.</t>
  </si>
  <si>
    <t>Green</t>
  </si>
  <si>
    <t>Projects with a final determination of No Historic Properties Affected</t>
  </si>
  <si>
    <t>This request is for general technical assistance and NRCS is not controlling the action. Documented a May Effect determination for conservation practice(s)  (###, ###) based on initial inventory. Provided the client with preliminary inventory and recommendations for consideration.</t>
  </si>
  <si>
    <t>Orange</t>
  </si>
  <si>
    <t>Projects Pending Final Determination that do not intersect a known CR site 
(Require Step 4 of the Cultural Resources Guide Sheet  to be completed)</t>
  </si>
  <si>
    <t>Red</t>
  </si>
  <si>
    <t>Cancelled</t>
  </si>
  <si>
    <t>Project Cancelled or Postponed.  No additional review needed. Document existing inventory for future planning efforts.</t>
  </si>
  <si>
    <t>United States Department of Agriculture</t>
  </si>
  <si>
    <t>FS1</t>
  </si>
  <si>
    <t>FS2</t>
  </si>
  <si>
    <t>Special Environmental Concerns</t>
  </si>
  <si>
    <t>Fact Sheet</t>
  </si>
  <si>
    <t>Cultural Resources</t>
  </si>
  <si>
    <t>In 1966, Congress passed the National Historic Preservation Act (NHPA) which directed all Federal agencies to establish a preservation program based on the framework outlined in the NHPA, as amended.  It also required all Federal Agencies to take into account the effects of their undertakings on historic properties. NRCS has established policy, procedural references and guidance to comply with NHPA and several related authorities, including the American Indian Religious Freedom Act (42 U.S.C. Section 1996); Native American Graves Protection and Repatriation Act (25 U.S.C. Sections 3001-3013); Executive Order (EO) 13175, Consultation and Coordination with Indian Tribal Governments (2000); EO 13007, Indian Sacred Sites (1996); and a range of Executive Orders, Presidential memoranda, and secretarial memoranda.  NRCS policy and procedures are found in the General Manual 420 Part 401 and the National Cultural Resources Procedures Handbook 190 Part 601.</t>
  </si>
  <si>
    <t>●Floodplain Management</t>
  </si>
  <si>
    <t>●Invasive Species</t>
  </si>
  <si>
    <t>●Natural Areas</t>
  </si>
  <si>
    <t>What is it?</t>
  </si>
  <si>
    <t>●Prime and Unique Farmlands</t>
  </si>
  <si>
    <t>The term “cultural resources” as used by NRCS is broader than those resources encompassed by the term “historic properties” as defined by the NHPA (16 U.S.C. Section 470 et seq.) and regulations for compliance with section 106 of the NHPA (36 CFR Part 800). Under NHPA, historic properties include any prehistoric or historic district, site, building, structure, or object listed in or eligible for listing in the National Register of Historic Places (NRHP) maintained by the Secretary of the Interior. They also include all records, artifacts, and physical remains associated with the NRHP-eligible historic properties. They may consist of the traces of the past activities and accomplishments of people.  The term “historic property” also includes properties of religious and cultural importance to an Indian Tribe (including Native Alaskan Villages) or Native Hawaiian organization that meet NRHP criteria.  As more broadly used, the term “cultural resources,” covers a wider range of resources than “historic properties,” such as sacred sites, archaeological sites not eligible for the National Register of Historic Places, and archaeological collections.</t>
  </si>
  <si>
    <t>●Riparian Area</t>
  </si>
  <si>
    <t>●Scenic Beauty</t>
  </si>
  <si>
    <t>Why is it important?</t>
  </si>
  <si>
    <t>Return to start of NRCS-CPA-52</t>
  </si>
  <si>
    <t xml:space="preserve">As NRCS employees, by completing our NHPA responsibilities, we become part of a historic preservation partnership and stewards of our national heritage. NRCS employees make recommendations to their State Conservationists who, working with National Headquarters management and specialists and consulting parties, make the final agency decisions.  NRCS staff and field employees must meet educational and experience requirements (the Secretary of Interior’s personnel standards for historic preservation) and only make recommendations. The NRCS Chief makes the final decisions with recommendations from the NRCS Senior Policy Official (Deputy for Science and Technology), and the Federal Preservation Officer (National Cultural Resources Specialist) and the state management teams make the final decisions. Under Section 106 of the NHPA, NRCS is required to consider the effects of our undertakings on historic properties in consultation with specific parties. Consultation with State Historic Preservation Officers (SHPO), Tribal Historic Preservation Officers (THPO), federally recognized Indian tribes, and Native Hawaiian Organizations, as appropriate, as well as other interested parties, is required.  When an agency action may alter, directly or indirectly, the characteristics that qualify a historic property for inclusion in the NRHP in a manner that would diminish the integrity of the property’s location, design, setting, materials, workmanship, feeling, or association, (an adverse effect) NRCS is also required to consult to formulate appropriate measures to mitigate potential adverse impacts. </t>
  </si>
  <si>
    <t>Go to start of Form Instructions</t>
  </si>
  <si>
    <t>Go to Resource Considerations Guide Sheet</t>
  </si>
  <si>
    <t>Cultural Resources (continued)</t>
  </si>
  <si>
    <t>What is required?</t>
  </si>
  <si>
    <t xml:space="preserve">Several Federal, State, and local laws are designed to preserve and protect cultural resources through review processes that include consultation and collaboration with mandatory consulting partners. The most important of these authorities is the National Historic Preservation Act of 1966 (NHPA). Under Section 106 of the NHPA and implementing regulations (at 36 CFR Part 800), and other legislation, Federal agencies, including NRCS, are required to preserve, protect and take into account cultural resources during project and program planning.  These review processes mandate consultation and collaboration with several preservation partners and stakeholders including State Historic Preservation Officers (SHPOs),  Federally recognized American Indian tribes and their Tribal Historic Preservation Officers (THPOs), Native Hawaiian Organizations (NHOs), and other interested parties, including but not limited to local and county governments and neighbors.  
NRCS also considers cultural resources in its conservation planning for the same reason it protects the natural resources — the soil, water, air, plants and animals. Keeping natural resources in balance helps provide the basis for a healthy and profitable farm environment; keeping cultural resources provides the basis for understanding our human past. The stewardship of these nonrenewable resources is an important link in the conservation ethic that underlies the NRCS mission.
NRCS must consult with concerned parties (see above) to ensure that historic preservation issues and the views of the public are fully considered and the outcomes of consultation are documented.  Review your State level applicable agreement(s).
</t>
  </si>
  <si>
    <t>Cultural Resources at a Glance</t>
  </si>
  <si>
    <r>
      <t xml:space="preserve">Problems/Indicators - </t>
    </r>
    <r>
      <rPr>
        <b/>
        <sz val="10"/>
        <rFont val="Calibri"/>
        <family val="2"/>
      </rPr>
      <t>Potential impacts to cultural resources and/or historic properties (“Undertakings”)</t>
    </r>
  </si>
  <si>
    <t>Potential Causes</t>
  </si>
  <si>
    <t>Potential Solutions</t>
  </si>
  <si>
    <r>
      <t>• Ground disturbing practices</t>
    </r>
    <r>
      <rPr>
        <sz val="10"/>
        <rFont val="Calibri"/>
        <family val="2"/>
        <scheme val="minor"/>
      </rPr>
      <t> </t>
    </r>
    <r>
      <rPr>
        <sz val="10"/>
        <color rgb="FF221E1F"/>
        <rFont val="Calibri"/>
        <family val="2"/>
        <scheme val="minor"/>
      </rPr>
      <t xml:space="preserve"> or other undertakings with the potential to affect historic properties</t>
    </r>
  </si>
  <si>
    <t>• Complete cultural resources investigation for site, including seeking information from relevant sources, prior to conducting ground investigations</t>
  </si>
  <si>
    <t>• Watershed/Area-Wide/Complex projects</t>
  </si>
  <si>
    <t>• Initiate EARLY consultation with appropriate State/Tribal entity, as needed, and develop a Memorandum of Agreement for undertakings that adversely affect historic properties</t>
  </si>
  <si>
    <t>• Proposed land-use changes/conversions</t>
  </si>
  <si>
    <t>• Construction discoveries</t>
  </si>
  <si>
    <t>• Incorporate measures to avoid or minimize adverse effects, and/or mitigation measures to resolve adverse effects, as needed, in project design and specifications</t>
  </si>
  <si>
    <t xml:space="preserve">Follow the Nebraska NRCS Endangered and Threatened Species Programmatic Agreement Process located in the Nebraska FOTG Section 2 - Natural and Cultural Resources - Endangered and Threatened Species -   </t>
  </si>
  <si>
    <t>NE-E&amp;T SEC Evaluation.</t>
  </si>
  <si>
    <t>waters of U.S.</t>
  </si>
  <si>
    <t>To ensure compliance with Corps requirements contact:</t>
  </si>
  <si>
    <t>Wehrspann Field Office</t>
  </si>
  <si>
    <t>8901 South 154th Street, Omaha NE 68138-3621</t>
  </si>
  <si>
    <t>(402) 896-0896</t>
  </si>
  <si>
    <t>NE404Reg@usace.army.mil</t>
  </si>
  <si>
    <t>NE Department of Environment and Energy</t>
  </si>
  <si>
    <t>Does the proposed activity potentially impact any "waters of the state", either directly or indirectly that were not associated with Corps authorization or permitting?</t>
  </si>
  <si>
    <t>Water Quality Division -- Planning Unit</t>
  </si>
  <si>
    <t xml:space="preserve">The client is responsible for obtaining permits and complying with the Clean Water Act and state requirements.  However, NRCS planners should work with the client for early coordination with the Corps of Engineers (Corps) and state regulatory personnel so that if there may be any mitigation or installations measures required those are included in the planning portion of the project and documented on the NE-CPA-52.  Examples include permits related to Section 404 (Corps of Engineers) and Sections 401, 402, and 303 (Nebraska Department of Environment and Energy).  </t>
  </si>
  <si>
    <t>The final plans (i.e. mitigation, restoration) should not be contrary to what other agencies may require through review/permitting processes.  NRCS can not provide planning assistance for alternatives that would be contrary to any other laws, regulations or executive orders, etc.  Changes made during the planning process that may impact the applicability of the permit or exemption, such as amount or location of fill or discharges of pollutants, should be coordinated with the appropriate issuing agency.  It is preferred that the landowner should make the initial contact.</t>
  </si>
  <si>
    <t xml:space="preserve">If "Yes", go to Step 2. </t>
  </si>
  <si>
    <t xml:space="preserve">If "No", go to Step 2. </t>
  </si>
  <si>
    <t>See Permitting / NPDES</t>
  </si>
  <si>
    <t xml:space="preserve">If answered "Yes", go to Step 3. </t>
  </si>
  <si>
    <t xml:space="preserve">STEP 4. </t>
  </si>
  <si>
    <t>If "No," document the corresponding 'Effects Determination' in Step 5 and on the NRCS-CPA-52 for each alternative, including information sources used. Proceed with planning.</t>
  </si>
  <si>
    <r>
      <t xml:space="preserve">Clean Air Act - </t>
    </r>
    <r>
      <rPr>
        <b/>
        <sz val="18"/>
        <rFont val="Arial"/>
        <family val="2"/>
      </rPr>
      <t>Criteria Pollutants</t>
    </r>
  </si>
  <si>
    <t>CLEAN AIR ACT – Criteria Pollutants</t>
  </si>
  <si>
    <t>“Criteria pollutants” are considered excessive concentrations of particulate matter and ozone in the atmosphere that adversely impact human health.</t>
  </si>
  <si>
    <t>Criteria pollutants are those contaminants in the atmosphere for which U.S. EPA has used health-based criteria to establish National Ambient Air Quality Standards (NAAQS).  The U.S. EPA has currently promulgated NAAQS for six criteria air pollutants, but the primary criteria pollutants of concern for agriculture are particulate matter and ozone.</t>
  </si>
  <si>
    <t>The NAAQS are intended to represent the maximum concentration of a particular pollutant in the ambient air that will not adversely impact public health or welfare, which includes aesthetic, economic, and other non-health effects.  Areas that are designated as nonattainment, meaning that concentrations of a criteria pollutant are not in compliance with the NAAQS, are subject to greater regulatory scrutiny than areas that are in compliance with the NAAQS (i.e., attainment areas).  Sources that are considered to contribute to an area’s nonattainment status will be subject to more stringent control and permitting requirements.  Requirements for each nonattainment area vary and are tailored to the specific needs of the nonattainment area.</t>
  </si>
  <si>
    <r>
      <t>Ozone is not typically emitted directly from air pollutant emission sources.  Rather, it is formed in the atmosphere by chemical reactions.  As such, emissions of oxides of nitrogen (NOx) and volatile organic compounds (VOCs) are regulated as precursors to ozone formation instead.  Particulate matter may be either emitted directly (dust and smoke are examples of directly-emitted particulate matter) or formed in the atmosphere from other pollutants, such as ammonia, NOx, VOCs, and sulfur dioxide (SO2).  Agriculture does not produce significant amounts of SO2, so reducing emissions of directly-emitted particulate matter, NOx, ammonia, and VOCs from agricultural sources will help to mitigate agriculture’s contribution to concentrations of particulate matter and ozone in the ambient air.  
See the "</t>
    </r>
    <r>
      <rPr>
        <i/>
        <sz val="10"/>
        <color rgb="FF000000"/>
        <rFont val="Cambria"/>
        <family val="1"/>
      </rPr>
      <t>Agricultural Air Quality Conservation Measures Reference Guide for Cropping Systems and General Land Management</t>
    </r>
    <r>
      <rPr>
        <sz val="10"/>
        <color rgb="FF000000"/>
        <rFont val="Cambria"/>
        <family val="1"/>
      </rPr>
      <t>" for information about NRCS conservation practices and other activities that can be used to address air resource concerns.</t>
    </r>
  </si>
  <si>
    <t>Criteria Pollutants at a Glance</t>
  </si>
  <si>
    <t>Problems/Indicators – Nonattainment area for ozone and/or particulate matter</t>
  </si>
  <si>
    <t>• Dust emissions</t>
  </si>
  <si>
    <t>• Dust control, windbreaks</t>
  </si>
  <si>
    <t>• Poor smoke management</t>
  </si>
  <si>
    <t>• Proper smoke management</t>
  </si>
  <si>
    <t>• Wind erosion</t>
  </si>
  <si>
    <t>• Maintain surface residue/cover</t>
  </si>
  <si>
    <t>• Ammonia release</t>
  </si>
  <si>
    <t>• Proper manure management</t>
  </si>
  <si>
    <t>• VOC emissions</t>
  </si>
  <si>
    <t>• Proper nutrient management</t>
  </si>
  <si>
    <r>
      <t>• NO</t>
    </r>
    <r>
      <rPr>
        <vertAlign val="subscript"/>
        <sz val="10"/>
        <rFont val="Calibri"/>
        <family val="2"/>
        <scheme val="minor"/>
      </rPr>
      <t>x</t>
    </r>
    <r>
      <rPr>
        <sz val="10"/>
        <rFont val="Calibri"/>
        <family val="2"/>
        <scheme val="minor"/>
      </rPr>
      <t xml:space="preserve"> emissions</t>
    </r>
  </si>
  <si>
    <t>• Assist landowner with required permits</t>
  </si>
  <si>
    <t>Return to NRCS-CPA-52</t>
  </si>
  <si>
    <r>
      <t xml:space="preserve">Clean Air Act - </t>
    </r>
    <r>
      <rPr>
        <b/>
        <sz val="18"/>
        <rFont val="Arial"/>
        <family val="2"/>
      </rPr>
      <t>Regional Visibility Degradation</t>
    </r>
  </si>
  <si>
    <t xml:space="preserve">CLEAN AIR ACT – Regional Visibility Degradation </t>
  </si>
  <si>
    <t>The Clean Air Act recognizes the issue of “regional visibility degradation” as excessive concentrations of particulate matter and other pollutants in the atmosphere cause regional visibility degradation in national parks and other “Class I areas”.</t>
  </si>
  <si>
    <t>Regional visibility degradation occurs when concentrations of particulate matter, oxides of nitrogen (NOx), and sulfur dioxide (SO2) in the atmosphere hinder the ability to view distant objects or vistas.  Of these, the primary visibility-degrading pollutants of concern for agriculture are particulate matter and NOx.</t>
  </si>
  <si>
    <t>Class I areas are areas of national or regional natural, scenic, recreational, or historic value that are given special protection under the Clean Air Act.  One of these special protections is preservation of the visibility of scenic vistas within the Class I areas.  EPA has developed the Regional Haze Rule that directs states to establish goals for improving visibility in national parks and wilderness areas.  States are required to develop long-term strategies for reducing emissions of air pollutants that cause visibility impairment.  The goals and requirements vary by state and by Class I area.</t>
  </si>
  <si>
    <t>Reducing agricultural emissions that contribute to increased concentrations of particulate matter and NOx in the air, especially from sources near a Class I area, will help mitigate agriculture’s contribution to regional haze issues.  These emissions include directly-emitted particulate matter (dust and smoke are examples) and NOx.  Additionally, emissions of ammonia and volatile organic compounds (VOCs), as well as NOx, can contribute to fine particulate matter formation in the atmosphere.  Many common NRCS practices can be used to address agriculture’s contribution to regional visibility degradation by reducing emissions of these pollutants.</t>
  </si>
  <si>
    <t>Regional Visibility Degradation at a Glance</t>
  </si>
  <si>
    <t>Problems/Indicators – Regional haze and poor visibility of scenic areas</t>
  </si>
  <si>
    <t>• Proper maintenance and operation of combustion sources</t>
  </si>
  <si>
    <t>• Ammonia emissions</t>
  </si>
  <si>
    <t>• Proper nutrient and manure management</t>
  </si>
  <si>
    <t>• Reductions in pesticide use</t>
  </si>
  <si>
    <t>Clean Water Act/Waters of U.S.</t>
  </si>
  <si>
    <t>CLEAN WATER ACT AND WATERS OF THE U.S.</t>
  </si>
  <si>
    <t xml:space="preserve">The Federal Water Pollution Control Act of 1972 is today known as the Clean Water Act (CWA).  The U.S. Army Corps of Engineers (Corps) and the States administer the various sections of the CWA with the oversight of the Environmental Protection Agency (EPA).  </t>
  </si>
  <si>
    <t xml:space="preserve">The CWA established several programs to regulate and reduce discharges of pollutants into waters of the United States (including wetlands).  Although the list of pollutants is long, those most frequently associated with the term include fill material, sediment, excess nutrients, and harmful bacteria.  Waters of the United States include the territorial seas and most rivers, streams, sloughs, lakes, impoundments, playas, mudflats, and wetlands.  This may include many ponds, intermittent and some ephemeral streams, and other small drainage ways.  The EPA and/or the Corps and in some cases the State determine the extent of “waters of the United States” based on the regulatory definition found at  40 CFR 230.3(s). </t>
  </si>
  <si>
    <t xml:space="preserve">Section 404 of the CWA is the section that most often affects NRCS activities, although consideration must also be given to Sections 401, 402, and 303.  Close coordination throughout the planning process can prevent significant delays in processing the permit application.  </t>
  </si>
  <si>
    <r>
      <t>Section 404:  Regulates the d</t>
    </r>
    <r>
      <rPr>
        <sz val="10"/>
        <rFont val="Cambria"/>
        <family val="1"/>
      </rPr>
      <t xml:space="preserve">ischarge of dredged or fill material into waters of the U.S. is prohibited unless the action is exempted or is authorized by a permit issue by the Corps or by the State.  </t>
    </r>
  </si>
  <si>
    <r>
      <t xml:space="preserve">Section 401:  </t>
    </r>
    <r>
      <rPr>
        <sz val="10"/>
        <rFont val="Cambria"/>
        <family val="1"/>
      </rPr>
      <t>Requires that before a 404 permit can be issued for an activity, the State (or Tribe) must certify that the activity will not violate State water quality standards (Section 401 State Water Quality Certification).</t>
    </r>
  </si>
  <si>
    <r>
      <t xml:space="preserve">Section 402:  </t>
    </r>
    <r>
      <rPr>
        <sz val="10"/>
        <rFont val="Cambria"/>
        <family val="1"/>
      </rPr>
      <t>Establishes the National Pollutant Discharge Elimination System (NPDES) Program, which the States also administer.  This requires a permit for sewer discharges and storm water discharges from developments, construction sites, or other areas of soil disturbance.</t>
    </r>
  </si>
  <si>
    <r>
      <t xml:space="preserve">Section 303:  </t>
    </r>
    <r>
      <rPr>
        <sz val="10"/>
        <color rgb="FF000000"/>
        <rFont val="Cambria"/>
        <family val="1"/>
      </rPr>
      <t xml:space="preserve">Requires States, territories, and Tribes to identify “impaired waters” and to establish total maximum daily loads (TMDLs).  </t>
    </r>
  </si>
  <si>
    <t>To effectively fulfill our CWA Section 404 responsibilities and to prevent project delays, coordination with the Corps, EPA and/or appropriate State agencies is essential.  The landowner is responsible for obtaining appropriate permits prior to project implementation, though NRCS often assists to expedite the coordination process.  Along with ensuring that the landowner obtains appropriate permits, NRCS should also consider impacts of proposed actions on streams included on States’ 303(d) lists and plan accordingly.</t>
  </si>
  <si>
    <t>Clean Water Act and Waters of the U.S. at a Glance</t>
  </si>
  <si>
    <t>Problems/Indicators – Potential discharges of pollutants into waters of the U.S.</t>
  </si>
  <si>
    <t>• Ground disturbing activities near U.S. Waters</t>
  </si>
  <si>
    <t>·         Maintaining adequate surface cover/residue</t>
  </si>
  <si>
    <t>• Maintaining adequate surface cover/residue</t>
  </si>
  <si>
    <t>• Riparian activities</t>
  </si>
  <si>
    <t>• Facilitate permitting process with landowner</t>
  </si>
  <si>
    <t>• In-stream/aquatic activities</t>
  </si>
  <si>
    <t>• Proper nutrient and pest management</t>
  </si>
  <si>
    <t>• Wetland conversions/alterations/land clearing</t>
  </si>
  <si>
    <t>• Adding mitigation measures to specifications</t>
  </si>
  <si>
    <t>•Sediment disposal near streams</t>
  </si>
  <si>
    <t>FLOODPLAIN MANAGEMENT</t>
  </si>
  <si>
    <t>Executive Order (EO) 11988, Floodplain Management, was signed by President Jimmy Carter on May 24, 1977.  NRCS policy on floodplains (190-GM, Part 410, Subpart B, Section 410.25) reflects the requirement of the EO that decisions by Federal agencies must recognize that floodplains have unique and significant public values.</t>
  </si>
  <si>
    <t>Floodplains are defined as lowlands or relatively flat areas adjoining inland or coastal waters, including at a minimum areas subject to a chance of flooding of 1 percent or greater in any given year.  The base floodplain is set equal to the 100-year floodplain (the 1-percent chance floodplain) . The critical action floodplain is defined as the 500-year floodplain (the 0.2-percent chance floodplain) where certain facilities are present, such as a school, hospital, nursing home, utility, or a facility producing volatile,  toxic, or water-reactive materials.  Floodplains may be shown on maps produced by the Federal Emergency Management Agency (FEMA) and on NRCS watershed plans and floodplain management studies.  Since alluvial soils are deposited by flood waters, NRCS Soil Survey information can also be useful to help identify potential floodplains with a flooding chance of 1-percent or greater in areas where FEMA floodplain maps are not available.  Floodplains normally are adjacent to a defined stream channel and have soils interpretations of Flood Frequency classes from "Rare" to "Very Frequent".  The hydrologic function of floodplains depends on periodic flooding, or on high groundwater conditions provided by high stream discharges.  The “Rare” frequency class represents the range of the 100-year to 20-year floodplain (1 to 5 percent chance floodplain).</t>
  </si>
  <si>
    <t xml:space="preserve">The objectives of E.O. 11988 are to avoid, to the extent possible, the long- and short-term adverse impacts associated with occupancy and modification of floodplains and to avoid direct and indirect support of floodplain development where there is a practical alternative. </t>
  </si>
  <si>
    <t>Through proper planning, floodplains can be managed to reduce the threat to human life, health and property in ways that are environmentally sensitive.  Most floodplains contain areas with valuable assets that sustain and enhance human existence.  Some of these assets are agricultural and forest, food and fiber, fish and wildlife, temporary floodwater storage, parks and recreation, and environmental values. NRCS provides leadership and takes actions where practicable to conserve, preserve, and restore existing natural and beneficial functions and values in base (100-year) floodplains as part of the technical and financial assistance program that it administers.</t>
  </si>
  <si>
    <t>Floodplain Management at a Glance</t>
  </si>
  <si>
    <t>• Land use changes/conversions in floodplain</t>
  </si>
  <si>
    <t>• Consult HUD/FEMA flood insurance maps and/or other available floodplain data</t>
  </si>
  <si>
    <t>• Ground-disturbing project within floodplain</t>
  </si>
  <si>
    <t>• Infrastructure development in floodplain</t>
  </si>
  <si>
    <t>• Mitigation to eliminate potential impacts during planning process</t>
  </si>
  <si>
    <t>• Activities requiring a NPDES permit</t>
  </si>
  <si>
    <t>• Construction of flood walls, dikes, etc., for purpose of flood control</t>
  </si>
  <si>
    <t>• Consultation with NOAA-NMFS and USFWS, as needed (EFH, ESA)</t>
  </si>
  <si>
    <t>• Incorporate conservation/mitigation measures into project specifications, as needed</t>
  </si>
  <si>
    <t>• Establish monitoring protocols</t>
  </si>
  <si>
    <t>INVASIVE SPECIES</t>
  </si>
  <si>
    <t xml:space="preserve">Executive Order (E.O.) 13112, Invasive Species (February 3, 1999) directs Federal agencies to “prevent the introduction of invasive species, provide for their control, and to minimize the economic, ecological, and human health impacts that invasive species cause.”  NRCS policy (190-GM, Part 414) is consistent with this EO and also requires that no actions be authorized, funded, or carried out that is believed to or is likely to cause or promote the introduction or spread of invasive species in the U.S. or elsewhere.  </t>
  </si>
  <si>
    <t xml:space="preserve"> The National Invasive Species Council (NISC) and Invasive Species Advisory Committee (ISAC) were formed to define how the objectives of the E.O. will be carried out.  As defined in E.O. 13112, invasive species are species, not native to a particular ecosystem, whose introduction does or is likely to cause economic or environmental harm or harm to human health.  Invasive species may include all terrestrial and aquatic life forms, including plants, animals, fungi, and microbial organisms.  NRCS policy states that a plant species is considered “invasive" only when it occurs on the Federal or State-specific noxious weed list or a list developed by the State-specific Department of Agriculture with their partners and approved by the State Technical Committee which prohibits or cautions its use due to invasive qualities.</t>
  </si>
  <si>
    <t>Invasive species are reducing the economic productivity and ecological integrity of our Nation’s lands and waters.  The rate of introduction of such species has risen markedly with costs to society growing commensurately.  Invasive species harm native species and their habitats, degrade renewable resources, and diminish productive capacity of agricultural lands including cropland, forestlands, rangelands, and pasturelands.  They negatively impact a wide variety of human activities and needs.</t>
  </si>
  <si>
    <t>Recognizing and addressing the presence of invasive species is an integral part of the conservation planning process and implementing NRCS policy and any existing county, State, or Federal regulations concerning noxious and/or invasive species.  At a minimum, the conservation plan includes: 1) an inventory of invasive species; 2) a map outlining the affected areas; 3) Identification of control/restoration strategies, and; 4) analysis of their impacts.</t>
  </si>
  <si>
    <t>Invasive Species at a Glance</t>
  </si>
  <si>
    <t>Problems/Indicators – Presence of Invasive Species</t>
  </si>
  <si>
    <t>• Land use changes/conversions without appropriate vegetative cover plan</t>
  </si>
  <si>
    <t>• Critical Area Planting</t>
  </si>
  <si>
    <t>• Pasture and Hayland Planting</t>
  </si>
  <si>
    <t>• Ground-disturbing projects (for agronomic or structural purposes)</t>
  </si>
  <si>
    <t>• Prescribed Grazing</t>
  </si>
  <si>
    <t>• Streambank &amp; Shoreline Protection</t>
  </si>
  <si>
    <t>• Improper livestock grazing management</t>
  </si>
  <si>
    <t>• Restoration &amp; Management of Rare &amp; Declining Habitats</t>
  </si>
  <si>
    <t>• Restoration projects (upland and aquatic) without appropriate measures to ensure vegetative cover.</t>
  </si>
  <si>
    <t>• Integrated Pest management</t>
  </si>
  <si>
    <t>Migratory Birds</t>
  </si>
  <si>
    <t>MIGRATORY BIRDS</t>
  </si>
  <si>
    <t xml:space="preserve"> The Migratory Bird Treaty Act (MBTA) of 1918, as amended, is the domestic law that affirms, or implements, the United States' commitment to four international conventions (with Canada, Japan, Mexico, and Russia) for the protection of a shared migratory bird resource.  Executive Order (E.O.) 13186, Responsibilities of Federal Agencies to Protect Migratory Birds, requires NRCS to consider the impacts of planned actions on migratory bird populations and habitats for all planning activities.  The Bald and Golden Eagle Protection Act of 1940, as amended (BGEPA), prohibits the take of bald and golden eagles and their nests.</t>
  </si>
  <si>
    <t>Migratory birds are essentially all wild birds found in the United States, except the house sparrow, starling, feral pigeon, and resident game birds, such as pheasant, grouse, quail, and wild turkeys.  Resident game birds are managed separately by each State.  A list of migratory birds is found in 50 CFR Part 10.  There are also other requirements protecting certain migratory birds. The BGEPA provides protection to all Bald and Golden Eagles by prohibiting all commercial activities and some noncommercial activities involving bald or golden eagles, including their feathers or parts.</t>
  </si>
  <si>
    <t>The MBTA fully protects all migratory birds and their parts (including eggs, nests, and feathers).  Thus, the act makes it unlawful, unless permitted by regulation, for anyone to kill, capture, collect, possess, buy, sell, trade, ship, import, or export any migratory bird, including feathers, parts, nests, or eggs.  This prohibition applies to Federal agencies as well as private individuals.  And, under the BGEPA, the “taking” of bald and golden eagles and their nests is prohibited.  The definition of “take” under this law includes disturbance.</t>
  </si>
  <si>
    <t xml:space="preserve">MBTA, BGEPA, and E.O. 13186 require NRCS to consider the impacts of planned actions on migratory bird populations and habitats for all planning activities.  This may require cooperation with the US Fish and Wildlife Service if the action will result in a measurable negative effect on migratory bird populations.  If, for example, a proposed action can potentially kill or injure a migratory bird resulting in an intentional or unintentional “take” to the birds, nests, or eggs, conservation measures must be considered to mitigate adverse impacts.  </t>
  </si>
  <si>
    <t>Migratory Birds at a Glance</t>
  </si>
  <si>
    <t>Problems/Indicators – Proposed action may adversely impact migratory birds</t>
  </si>
  <si>
    <t>•Land use changes/conversions without appropriate vegetative cover plan</t>
  </si>
  <si>
    <t>•Timing of practice installation/harvest</t>
  </si>
  <si>
    <t>•Prescribed Grazing/  timing of grazing</t>
  </si>
  <si>
    <t>•Ground-disturbing projects (for agronomic or structural purposes)</t>
  </si>
  <si>
    <t>•Cooperation with USFWS to establish conservation measures</t>
  </si>
  <si>
    <t>•Land clearing or obstruction removal</t>
  </si>
  <si>
    <t>•Restoration &amp; Management of Rare &amp; Declining Habitats</t>
  </si>
  <si>
    <t>•Sod-busting</t>
  </si>
  <si>
    <t>•Forest harvest activities</t>
  </si>
  <si>
    <t>•Establish monitoring protocols</t>
  </si>
  <si>
    <t>Natural Areas are defined as land and water units where natural conditions are maintained.  They may be designated areas of Federal government, non-federal government, or private land.  Designation may be provided under Federal regulations, by foundations or conservation organizations, or by private landowners that specify it as such (GM 190. Part 410.23).</t>
  </si>
  <si>
    <t>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t>
  </si>
  <si>
    <t>It is the policy of the NRCS to support the designation of appropriate natural areas and to recognize dedicated natural areas as a land use.</t>
  </si>
  <si>
    <t>Natural Resources Conservation Service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</si>
  <si>
    <t>Natural Areas at a Glance</t>
  </si>
  <si>
    <t>Problems/Indicators – Proposed Action is Inconsistent with NRCS Policy</t>
  </si>
  <si>
    <t>• Client wants to spray herbicides along fence bordering neighbor’s natural area.</t>
  </si>
  <si>
    <t>• Recommend planting a wildlife border on client’s side of fence.</t>
  </si>
  <si>
    <t>Prime and Unique farmlands</t>
  </si>
  <si>
    <t>PRIME AND UNIQUE FARMLANDS</t>
  </si>
  <si>
    <t xml:space="preserve">Congress passed the Agriculture and Food Act of 1981 (Public law 97-98) which contained the Farmland Protection Policy Act (FPPA).  The FPPA is intended to minimize the impact Federal programs have on the unnecessary and irreversible conversion of farmland to nonagricultural uses.  For the purpose of FPPA, farmland includes prime farmland, unique farmland, and land of statewide or local importance.  </t>
  </si>
  <si>
    <r>
      <rPr>
        <b/>
        <sz val="10"/>
        <color rgb="FF000000"/>
        <rFont val="Cambria"/>
        <family val="1"/>
      </rPr>
      <t xml:space="preserve">Prime farmland </t>
    </r>
    <r>
      <rPr>
        <sz val="10"/>
        <color rgb="FF000000"/>
        <rFont val="Cambria"/>
        <family val="1"/>
      </rPr>
      <t xml:space="preserve">is land that has the best combination of physical and chemical characteristics for producing food, feed, fiber, forage, oilseed, and other agricultural crops with minimum inputs of fuel, fertilizer, pesticides, and labor, and without intolerable soil erosion, as determined by the Secretary of Agriculture.  It may include lands currently used to produce livestock and/or timber.  
</t>
    </r>
    <r>
      <rPr>
        <b/>
        <sz val="10"/>
        <color rgb="FF000000"/>
        <rFont val="Cambria"/>
        <family val="1"/>
      </rPr>
      <t>Unique farmland</t>
    </r>
    <r>
      <rPr>
        <sz val="10"/>
        <color rgb="FF000000"/>
        <rFont val="Cambria"/>
        <family val="1"/>
      </rPr>
      <t xml:space="preserve"> is land other than prime farmland that is used for production of specific high-value food and fiber crops, as determined by the Secretary.  Examples of such crops include citrus, tree nuts, olives, cranberries, fruits, and vegetables.</t>
    </r>
    <r>
      <rPr>
        <b/>
        <sz val="10"/>
        <color rgb="FF000000"/>
        <rFont val="Cambria"/>
        <family val="1"/>
      </rPr>
      <t xml:space="preserve">  
Farmland that is of statewide or local importance other than prime or unique farmland</t>
    </r>
    <r>
      <rPr>
        <sz val="10"/>
        <color rgb="FF000000"/>
        <rFont val="Cambria"/>
        <family val="1"/>
      </rPr>
      <t xml:space="preserve"> is used for the production of food, feed, fiber, forage, or oilseed crops, as determined by the appropriate State or unit of local government agency or agencies, and that the Secretary of Agriculture determines should be considered the same as prime or unique farmland under FPPA.
</t>
    </r>
  </si>
  <si>
    <t>Projects are subject to FPPA requirements if they may irreversibly convert farmland (directly or indirectly) to nonagricultural use and are completed by a Federal agency or with assistance from a Federal agency, including NRCS.</t>
  </si>
  <si>
    <t xml:space="preserve">NRCS must use the criteria provided in regulations found at 7 CFR Section 658.5 to identify and take into account the adverse effects of Federal programs on the protection of farmland.  As well as evaluating and minimizing the effects of our own actions, NRCS must assist Federal agencies to consider alternative actions, as appropriate, that could lessen such adverse effects on farmland conversion to nonagricultural uses.  NRCS uses a land evaluation and site assessment (LESA) system to establish a farmland conversion impact rating score.  This score is used as an indicator for the project sponsor to consider alternative sites if the potential adverse impacts on the farmland exceed the recommended allowable level.  </t>
  </si>
  <si>
    <t>Problems/Indicators – Proposed farmland conversion</t>
  </si>
  <si>
    <t>• Proposed land use changes/conversion of agricultural lands</t>
  </si>
  <si>
    <t>• Conduct LESA for conversion impact score</t>
  </si>
  <si>
    <t>• Share result with landowner or cooperating Federal agency proposing action (normally for NEPA analysis)</t>
  </si>
  <si>
    <t>• Ground disturbing/land clearing activities</t>
  </si>
  <si>
    <t>• Construction of infrastructure projects</t>
  </si>
  <si>
    <t>• Urban development</t>
  </si>
  <si>
    <t xml:space="preserve">• Offer alternatives (relocation) for consideration if adverse impacts to prime, unique, or locally important agricultural lands </t>
  </si>
  <si>
    <t>Riparian Areas</t>
  </si>
  <si>
    <t>RIPARIAN AREAS</t>
  </si>
  <si>
    <t>NRCS policy (190-GM, Part 411) requires NRCS to integrate riparian area management into all plans and alternatives.  Although Federal law does not specifically regulate riparian areas, portions of riparian areas, such as wetlands and other waters of the U.S. may be subject to Federal regulation under provisions of the Food Security Act, Clean Water Act, and State, Tribal, and local legislation.</t>
  </si>
  <si>
    <t>Riparian areas are ecotones (a transition area between two areas) that occur along streams, rivers, lakes, ponds, and wetlands.  They are distinctively different from the surrounding lands because of unique soil and vegetative characteristics that are strongly influenced by free or unbound water in the soil.  Riparian ecosystems occupy the transitional area between the terrestrial and aquatic ecosystems.  Typical examples include floodplains, stream banks, and lakeshores.  Riparian areas may exist within all land uses, such as cropland, hayland, pastureland, rangeland, and forestland.</t>
  </si>
  <si>
    <t xml:space="preserve"> Although riparian areas constitute only a fraction of the total land area, they are generally more productive in terms of plant and animal species, diversity, and biomass. Riparian areas are vital components of the ecosystems in which they occur and are extremely important for flood attenuation, hydrologic function (water quantity, quality, and timing), and fish and wildlife diversity.   NRCS policy requires conservation plans to maintain or improve water quality/quantity as well as provide fish and wildlife benefits.  It also requires the development of alternatives when the client’s objectives conflict with the conservation of these areas.</t>
  </si>
  <si>
    <t>Conservation planning in riparian areas requires special considerations.  A resource problem within the riparian area may be the manifestation of upland management decisions.  Planners working with riparian areas should consider soils, the present plant community, the site potential, geomorphology of both stream and the watershed, hydrologic regime, fish and wildlife needs, the management of the upland areas of the watershed, and the producer’s objectives.  For supplemental guidance relating to riparian areas, see NRCS/RCA Issue Brief 11.  USDA-NRCS.  August 1996.</t>
  </si>
  <si>
    <t>Riparian Areas at a Glance</t>
  </si>
  <si>
    <t>Problems/Indicators – Degraded riparian area (erosion, invasive species, etc.)</t>
  </si>
  <si>
    <t>• Streambank and Shoreline Protection</t>
  </si>
  <si>
    <t>• Presence of invasive species</t>
  </si>
  <si>
    <t>• Stream Crossing</t>
  </si>
  <si>
    <t>• Stream channel modifications</t>
  </si>
  <si>
    <t>• Riparian Forest Buffers and/or Herbaceous Cover</t>
  </si>
  <si>
    <t>• Stream channel aggradation or degradation</t>
  </si>
  <si>
    <t>• Structural modifications (diversions, ditches, dam, etc.)</t>
  </si>
  <si>
    <t>• Fence</t>
  </si>
  <si>
    <t>• Integrated Pest Management</t>
  </si>
  <si>
    <t xml:space="preserve">Scenic beauty can be defined as the viewer’s positive perceived value of special, unique and memorable physical elements of a landscape. </t>
  </si>
  <si>
    <t>The landscape has a consistently definable appearance that can be described by the measurable visual elements of landform, water, vegetation, structures and sky.  These visual elements provide a ready basis for describing the changing landscape as altered by human decisions.  Management of the visual landscape is the process of manipulating the physical elements and functions of the landscape to achieve specific resource objectives.  When all the elements are combined, patterns or images are formed that uniquely identify a landscape. Even though there are many different kinds of landscapes across the country, each landscape can portray a unique sense of place identifiable to everyone who lives there or passes through.</t>
  </si>
  <si>
    <t>A beautiful landscape scene has definable visual elements that combine to provide a high quality visual resource. A landscape with a high visual quality generates emotional impacts within the viewer’s mind and links to sense of place and quality of life. Retaining a connection to a beautiful natural environment affects their well-being.</t>
  </si>
  <si>
    <t>The analysis, conservation and enhancement of scenic beauty is an important part of providing planning assistance. Emphasis should be given to conservation practices that protect and enhance the attractiveness of the landscape while increasing agricultural efficiency and productivity.  Through proper planning, the visual characteristics of a scenic landscape can be protected, maintained and improved.</t>
  </si>
  <si>
    <r>
      <rPr>
        <u/>
        <sz val="10"/>
        <color rgb="FF000000"/>
        <rFont val="Cambria"/>
        <family val="1"/>
      </rPr>
      <t>Landform</t>
    </r>
    <r>
      <rPr>
        <sz val="10"/>
        <color rgb="FF000000"/>
        <rFont val="Cambria"/>
        <family val="1"/>
      </rPr>
      <t xml:space="preserve">  refers to the shape of the land (topography, slope, and aspect) and seems to be the most noticeable element, particularly as it relates to the horizon.  For example, the horizontal nature of crop landscapes makes them especially sensitive to the presence of vertical elements, such as streamside vegetation, shelterbelt trees, farmstead structures and utility poles.  When agricultural activities, such as tree rows and fences are aligned with the topography, they emphasize and enhance landform. In flat or rolling areas, the horizon line is the most conspicuous landscape element.
</t>
    </r>
    <r>
      <rPr>
        <u/>
        <sz val="10"/>
        <color rgb="FF000000"/>
        <rFont val="Cambria"/>
        <family val="1"/>
      </rPr>
      <t>Water</t>
    </r>
    <r>
      <rPr>
        <sz val="10"/>
        <color rgb="FF000000"/>
        <rFont val="Cambria"/>
        <family val="1"/>
      </rPr>
      <t xml:space="preserve"> can add to aesthetic quality, modify temperatures, serve as a buffer between use areas, and direct attention from undesirable views.  Its characteristics are gurgling, rushing, spurting, falling, calm or placid. Its shape also adds value to the landscape.
</t>
    </r>
    <r>
      <rPr>
        <u/>
        <sz val="10"/>
        <color rgb="FF000000"/>
        <rFont val="Cambria"/>
        <family val="1"/>
      </rPr>
      <t xml:space="preserve">
Vegetation</t>
    </r>
    <r>
      <rPr>
        <sz val="10"/>
        <color rgb="FF000000"/>
        <rFont val="Cambria"/>
        <family val="1"/>
      </rPr>
      <t xml:space="preserve"> includes agricultural crops, which can vary widely in size, form, color, texture, and planting pattern.  Shelterbelt and riparian trees are visually significant in landscapes where low crops or pastures are present. Row crops create visually strong lines to the viewer on the ground or from the air, so any curved pattern that is located among the straight lines will be prominent.
</t>
    </r>
    <r>
      <rPr>
        <u/>
        <sz val="10"/>
        <color rgb="FF000000"/>
        <rFont val="Cambria"/>
        <family val="1"/>
      </rPr>
      <t>Structures</t>
    </r>
    <r>
      <rPr>
        <sz val="10"/>
        <color rgb="FF000000"/>
        <rFont val="Cambria"/>
        <family val="1"/>
      </rPr>
      <t xml:space="preserve"> evoke the most obvious and descriptive mental images of "countryside".  Farmhouses, barns, silos, wooden fences, stone walls, windmills and two-lane roads are some of the agriculturally related structures that fulfill our romantic notion of countryside.  
</t>
    </r>
  </si>
  <si>
    <t>Scenic Beauty at a Glance</t>
  </si>
  <si>
    <t>• Installation of Waste Storage Structure</t>
  </si>
  <si>
    <t>• Plant trees to screen structure</t>
  </si>
  <si>
    <t>Wetlands</t>
  </si>
  <si>
    <t>Executive Order (E.O.) 11990 requires that Federal agencies take action to minimize the destruction, loss, or degradation of wetlands, and to preserve and enhance the beneficial functions of wetlands when “providing federally undertaken, financed or assisted construction and improvements.”  NRCS policy for implementing the EO can be found at 190-GM, Part 410, Subpart B, Section 410.26.  In addition, activities that impact wetlands often require a Clean Water Act, Section 404 permit from the Corps.  Activities in wetlands that occur in the 100 or 500-yr floodplain are also subject to review under NRCS floodplain management policy (190-GM Section 510.25).  Wetland compliance provisions of the Food Security Act, as amended, are found in the National Food Security Act Manual, as amended, and are not addressed by this Fact Sheet.</t>
  </si>
  <si>
    <t xml:space="preserve">Wetlands are defined differently within various Federal and State programs and for identification, delineation, and classification purposes.  NRCS wetland protection policy defines wetlands as areas, natural or artificial, that have hydric soil, hydrophytic vegetation, and indicators of wetland hydrology.  Generally, wetlands include swamps, marshes, bogs, many bottomland hardwood areas and similar areas.  </t>
  </si>
  <si>
    <t xml:space="preserve"> It is the policy of the NRCS to protect and promote wetland functions and values in all NRCS planning and application assistance.  NRCS activities must comply with the NRCS policy for protection of wetlands including the provisions of E.O. 11990, Protection of Wetlands.  Wetlands serve a variety of significant biological functions important to the food chain, general habitat and nesting, spawning, and rearing sites.</t>
  </si>
  <si>
    <t xml:space="preserve">Since wetlands are highly variable and can be dry for most of the year, wetland delineation training is important.   If wetlands will be impacted by a proposed activity, NRCS will identify whether practicable alternatives exist that either enhance wetland functions and values, or avoid or minimize harm to wetlands.  If such alternatives exist, the client will be given the opportunity to select one of those alternatives.  If the client selects a practicable alternative, the NRCS may continue technical assistance for the conversion activity as well as the development of the mitigation plan.  If a practicable alternative is not selected, NRCS may assist with the development of an acceptable mitigation plan, but no further financial or technical assistance for the wetland conversion activity may be provided.  </t>
  </si>
  <si>
    <t>Wetlands at a Glance</t>
  </si>
  <si>
    <r>
      <t xml:space="preserve">Problems/Indicators – </t>
    </r>
    <r>
      <rPr>
        <b/>
        <sz val="10"/>
        <rFont val="Calibri"/>
        <family val="2"/>
      </rPr>
      <t>Wetlands with impaired functions (hydrologic changes, mismanagement, etc.)</t>
    </r>
  </si>
  <si>
    <t>• Past or current draining</t>
  </si>
  <si>
    <t>• Wetland Restoration</t>
  </si>
  <si>
    <t>• Removal of native vegetation</t>
  </si>
  <si>
    <t>• Tree/Shrub Establishment</t>
  </si>
  <si>
    <t>• Shallow Water Development &amp; Management</t>
  </si>
  <si>
    <t>• Changes in local hydrology</t>
  </si>
  <si>
    <t>• Fish Passage</t>
  </si>
  <si>
    <t>• Dredge and fill activities</t>
  </si>
  <si>
    <t>• Incorporate 404 Permit conservation measures into planning design</t>
  </si>
  <si>
    <t>• Adjacent stream channel modifications</t>
  </si>
  <si>
    <t>• Pollution from point sources (e.g. CAFO)</t>
  </si>
  <si>
    <t>Wild and Scenic Rivers</t>
  </si>
  <si>
    <t>WILD AND SCENIC RIVERS</t>
  </si>
  <si>
    <t>The National Wild and Scenic Rivers Act of 1968 (Public Law 90-542) was created by Congress to preserve certain rivers with outstanding natural, cultural, and recreational values in a free-flowing condition for the enjoyment of present and future generations.  A listing of designated streams and stream segments can be found on the National Park Service’s Wild and Scenic Rivers website.</t>
  </si>
  <si>
    <t>Rivers may be designated by Congress or, if certain requirements are met, the Secretary of the Interior. Each river is administered by either a federal or state agency. Designated segments need not include the entire river and may include tributaries. For federally administered rivers, the designated boundaries generally average one-quarter mile on either bank in the lower 48 states and one-half mile on rivers outside national parks in Alaska in order to protect river-related values.  Rivers are classified as wild, scenic, or recreational.</t>
  </si>
  <si>
    <t xml:space="preserve">The designation of a river or river segment under the Wild and Scenic Rivers Act provides legal protections from adverse development and provides a mechanism for management of the river’s resources.  In addition to the river segments designated as wild and scenic, many more segments are believed to possess one or more outstanding or remarkable natural or cultural values judged to be of more than local or regional significance.  Under a 1979 Presidential directive, and related CEQ procedures, all Federal agencies must also seek to avoid or mitigate actions that would adversely affect one or more Nationwide Rivers Inventory (NRI) stream segments.  </t>
  </si>
  <si>
    <t xml:space="preserve">Federal agencies must consider the values of these segments prior to taking actions that could exclude them from future wild, scenic, or recreational status.  Generally, timber harvests and agricultural operations on privately owned lands are unaffected in wild, scenic, and recreational river designations.  However, some activities may require permits or may be covered under special provisions of the management plan.  The Federal river manager (each designated river has a manager) may assist and cooperate with States or local organizations, landowners, and individuals to plan, protect, and manage river resources.  The assistance may include limited financial assistance.  </t>
  </si>
  <si>
    <t>Wild and Scenic Rivers at a Glance</t>
  </si>
  <si>
    <r>
      <t xml:space="preserve">Problems/Indicators – </t>
    </r>
    <r>
      <rPr>
        <b/>
        <sz val="10"/>
        <rFont val="Calibri"/>
        <family val="2"/>
      </rPr>
      <t>Proposed action may adversely impact a designated river or river segment</t>
    </r>
  </si>
  <si>
    <t>• Land use changes adjacent to river (segment)</t>
  </si>
  <si>
    <t>• Riparian modifications</t>
  </si>
  <si>
    <t>• Riparian Forested buffer and /or Herbaceous Cover</t>
  </si>
  <si>
    <t>• Changes in local hydrology – adjacent wetland draining activities</t>
  </si>
  <si>
    <t>• Forest Harvest Management</t>
  </si>
  <si>
    <t>• Prescribed Grazing Management</t>
  </si>
  <si>
    <t>• Consult with NPS to coordinate mitigation plan</t>
  </si>
  <si>
    <t>Endangered &amp; Threatened Species</t>
  </si>
  <si>
    <t>ENDANGERED AND THREATENED SPECIES AND STATE/TRIBAL SPECIES OF CONCERN</t>
  </si>
  <si>
    <t xml:space="preserve">Consistent with legal requirements of the Endangered Species Act of 1973 and NRCS policy regarding State and Tribal species of concern, NRCS is fully committed to supporting the conservation of formally designated Federal (including “candidate” and “proposed” species), State and Tribal species of concern.  </t>
  </si>
  <si>
    <t>When Congress enacted the ESA in 1973, it made several findings regarding the disappearance of various plant and animal species of the United States, the importance of these species to the Nation and its people, and the obligation of the Federal Government to conserve to the extent practicable the various species of fish, wildlife, and plants facing extinction.  NRCS policy (190-GM, Part 410) also requires consideration of impacts to species protected by State or Tribal laws or regulations.</t>
  </si>
  <si>
    <t xml:space="preserve">Section 7(a) of ESA requires NRCS, in consultation with and with the assistance of the Secretary of the Interior [US Fish and Wildlife Service (USFWS) and/or NOAA National Marine Fisheries Service (NMFS)], to advance the purposes of the act by implementing programs for the conservation of endangered and threatened species, and to ensure that NRCS actions and activities do not jeopardize the continued existence of threatened and endangered species or result in the destruction or adverse modification of the species' critical habitat.  NRCS must also consult with State and/or Tribal entities when considering impacts to species of concern protected by State or Tribal laws or regulations.  </t>
  </si>
  <si>
    <t>NRCS must make an initial effects determination for any endangered or threatened species, designated critical habitats, proposed species or habitats, candidate species, or State or Tribal species of concern protected by State or Tribal law or regulation present, or potentially present, within the project area.  Once the effects determination has been completed, there may be a need to initiate consultation with the USFWS or NMFS that would result in the development of negotiated “reasonable and prudent measures” (RPMs) to mitigate potential negative impacts.  Contact your State Biologist for more information.</t>
  </si>
  <si>
    <t>E&amp;T Species and State/Tribal Species of Concern at a Glance</t>
  </si>
  <si>
    <r>
      <t xml:space="preserve">Problems/Indicators – </t>
    </r>
    <r>
      <rPr>
        <b/>
        <sz val="10"/>
        <rFont val="Calibri"/>
        <family val="2"/>
      </rPr>
      <t>Potential negative impacts to Federal, State, and Tribal Species of Concern</t>
    </r>
  </si>
  <si>
    <t>• Land use changes/conversions</t>
  </si>
  <si>
    <t>• In-stream and upland restoration projects</t>
  </si>
  <si>
    <t>• Ground disturbing practices</t>
  </si>
  <si>
    <t>• Consultation with USFWS and/or NMFS</t>
  </si>
  <si>
    <t>• Timing of project implementation</t>
  </si>
  <si>
    <t>• Incorporate RPMs and conservation measures into project specifications</t>
  </si>
  <si>
    <t xml:space="preserve">Regulated waters include areas that could be waters of the United States (including, but not limited to wetlands and other waters such as lakes, streams, channels, and other water conveyances).  </t>
  </si>
  <si>
    <t>Indicators of "Other Waters" - Open water, dry lake/pond beds, or mud flats on photos. Drainage patterns that are evident on available inventory tools or in the field. Blue lines or similar designations on USGS and/or other maps. Features on maps labeled as stream, lake, river, creek, etc.</t>
  </si>
  <si>
    <t>In some instances where the Corps does not take jurisdiction, such as with isolated wetlands, Title 117 of Nebraska's Surface Water Quality Standards may apply.  The Nebraska Department of Water, Environment and Energy (NDWEE) administers this regulation.  These standards apply to all "Waters of the State", including isolated and adjacent wetlands, creeks, lakes, rivers, etc.  If the Corps issues a individual permit or nationwide permit then NDWEE would already be involved with reviewing the project.</t>
  </si>
  <si>
    <t>To ensure compliance with NDWEE's requirements contact:</t>
  </si>
  <si>
    <t xml:space="preserve">If “Yes,” additional permits, authorizations, or controls may be needed before implementing the proposed action or alternative. Document the corresponding 'Effects Determination' in Step 5 and on the NRCS-CPA-52 for each alternative and advise the client to contact the NDWEE to determine what requirements must be met prior to implementing the proposed action or alternative.  </t>
  </si>
  <si>
    <t>DWEE.401certification@nebraska.gov</t>
  </si>
  <si>
    <t>Nebraska Department of Water, Environment and Energy</t>
  </si>
  <si>
    <t xml:space="preserve">245 Fallbrook Blvd Suite 100, Lincoln NE 68521 </t>
  </si>
  <si>
    <t>(402) 471-2875</t>
  </si>
  <si>
    <t>CWA Section 401 Coordinator</t>
  </si>
  <si>
    <t>Document the results from the NE-E&amp;T SEC Determination Report as the finding on the EE.</t>
  </si>
  <si>
    <t xml:space="preserve">If answered "No" but Step 1 was "Yes", go to Step 3.                                                                                                               If both Step 1 and Step 2 were "No," proceed to Step 4. </t>
  </si>
  <si>
    <r>
      <t xml:space="preserve">If “Yes,” additional permits, authorizations, or controls may be needed before implementing the proposed action or alternative. Document the corresponding 'Effects Determination' in Step 5 and on the NRCS-CPA-52 for each alternative and advise the client to contact the appropriate regulatory agencies with permitting jurisdiction for the site to determine what requirements must be met prior to implementing the proposed action or alternative.  </t>
    </r>
    <r>
      <rPr>
        <b/>
        <sz val="9"/>
        <color theme="1"/>
        <rFont val="Arial"/>
        <family val="2"/>
      </rPr>
      <t>Proceed to Step 4.</t>
    </r>
  </si>
  <si>
    <t xml:space="preserve">If "No," proceed to Step 4 </t>
  </si>
  <si>
    <t>2.  Ensure the Positive Results Field Survey is documented in NE CR Transect in Field Maps
3.  Update the CR Status APE to RED to notify CR staff that a Second Level Review is needed
4.  Proceed to Step 5</t>
  </si>
  <si>
    <t>•  Project APE for Undertaking Practices intersects with a known CR site - SHPO Record
•  Project is on Tribal Lands
•  Project crosses state lines 
•  Project is under second level review by CRS or State Archaeologist</t>
  </si>
  <si>
    <r>
      <t xml:space="preserve">1.  Ensure the practice list, initial in-field Pedestrian Survey and APE are well defined.  
     If pedestrian survey </t>
    </r>
    <r>
      <rPr>
        <b/>
        <sz val="11"/>
        <rFont val="Calibri"/>
        <family val="2"/>
        <scheme val="minor"/>
      </rPr>
      <t>is not</t>
    </r>
    <r>
      <rPr>
        <sz val="11"/>
        <rFont val="Calibri"/>
        <family val="2"/>
        <scheme val="minor"/>
      </rPr>
      <t xml:space="preserve"> required, ensure the No Pedestrian Survey evaluation criteria is documented in the "Notes" column of the 
     CR Status NE layer in ArcGIS Pro/CRET                                                                                                                                                                                                                                                                                                                                                                                                                            </t>
    </r>
  </si>
  <si>
    <r>
      <rPr>
        <b/>
        <sz val="11"/>
        <rFont val="Calibri"/>
        <family val="2"/>
        <scheme val="minor"/>
      </rPr>
      <t xml:space="preserve">Document No Effect on the EE and proceed with planning.  </t>
    </r>
    <r>
      <rPr>
        <sz val="10"/>
        <rFont val="Arial"/>
        <family val="2"/>
      </rPr>
      <t xml:space="preserve">
Document the supporting rationale for the No Effect determination on the EE or in the guide sheet Determination Notes.
Projects or activities with no ground disturbance, that do not cross state lines, and are outside Tribal Lands do not require this guide sheet to be attached to the EE.</t>
    </r>
  </si>
  <si>
    <r>
      <t xml:space="preserve">Results:   Planned practice Evaluation Criteria </t>
    </r>
    <r>
      <rPr>
        <b/>
        <sz val="11"/>
        <rFont val="Calibri"/>
        <family val="2"/>
        <scheme val="minor"/>
      </rPr>
      <t>Does Not</t>
    </r>
    <r>
      <rPr>
        <sz val="11"/>
        <rFont val="Calibri"/>
        <family val="2"/>
        <scheme val="minor"/>
      </rPr>
      <t xml:space="preserve"> require a Second Level Review </t>
    </r>
    <r>
      <rPr>
        <b/>
        <sz val="11"/>
        <rFont val="Calibri"/>
        <family val="2"/>
        <scheme val="minor"/>
      </rPr>
      <t xml:space="preserve">BUT </t>
    </r>
    <r>
      <rPr>
        <sz val="11"/>
        <rFont val="Calibri"/>
        <family val="2"/>
        <scheme val="minor"/>
      </rPr>
      <t xml:space="preserve">
Pedestrian Survey is positive for cultural resources ("A Positive Results Field Survey") </t>
    </r>
    <r>
      <rPr>
        <b/>
        <sz val="11"/>
        <rFont val="Calibri"/>
        <family val="2"/>
        <scheme val="minor"/>
      </rPr>
      <t>OR</t>
    </r>
    <r>
      <rPr>
        <sz val="11"/>
        <rFont val="Calibri"/>
        <family val="2"/>
        <scheme val="minor"/>
      </rPr>
      <t xml:space="preserve"> ground surface visiblity is less than 10%</t>
    </r>
  </si>
  <si>
    <r>
      <t xml:space="preserve">  If CR Check Results Output is Red - </t>
    </r>
    <r>
      <rPr>
        <b/>
        <sz val="12"/>
        <rFont val="Calibri"/>
        <family val="2"/>
        <scheme val="minor"/>
      </rPr>
      <t>indicating an overlap with a known CR site or Tribal Lands or outside of Nebraska</t>
    </r>
  </si>
  <si>
    <t>Upon review, is the Action(s) or Planned Practice(s) identified as a "Ground Disturbing Activity or Practice" with the potential to cause effects to cultural resources/historic properties OR is the project located on Tribal Lands OR does the project cross state lines?</t>
  </si>
  <si>
    <t>•  Review the Inventory Items listed below to determine if any known cultural or historic resources are within or in close proximity to the APE
•  Complete a Cultural Resources Check of Conservation Practice APE polygon(s) - Run the Cultural Resources Evaluation Tool (CRET)</t>
  </si>
  <si>
    <t>SEC Benchmark Dropdown Options</t>
  </si>
  <si>
    <t>Clean Air Act</t>
  </si>
  <si>
    <t>No Nonattainment or Maintenance areas designated for non-attainment of air quality standards AND there are no Class 1 areas nearby. Source: EPA, State Air Quality Areas</t>
  </si>
  <si>
    <t>Clean Water Act / Waters of the U.S.</t>
  </si>
  <si>
    <t>No wetlands, lakes, streams, channels, or other water conveyances that are potential Waters of the US present in the planning area. Source: Site visit</t>
  </si>
  <si>
    <t>Waters of the US present in the planning area.  Source: Site visit</t>
  </si>
  <si>
    <t>Cultural Resources / Historic Properties</t>
  </si>
  <si>
    <t xml:space="preserve">Potential cultural resources or historic properties present in the Area of Potential Effect.  Source: NRCS environmental compliance data. </t>
  </si>
  <si>
    <t xml:space="preserve">No known cultural resource or historic properties present in the Area of Potential Effect.  Source: NRCS environmental compliance data.  </t>
  </si>
  <si>
    <t>Endangered and Threatened Species</t>
  </si>
  <si>
    <t>Endangered and/or Threatened Species and/or their habitats are present in proximity to the planning area, Source: NRCS environmental compliance E &amp; T species data.</t>
  </si>
  <si>
    <t>No known Endangered or Threatened Species or their habitats are present in proximity to the planning area, Source: NRCS environmental compliance E &amp; T species data.</t>
  </si>
  <si>
    <t>Essential Fish Habitat</t>
  </si>
  <si>
    <t>No EFH is present in or downstream of the planning area. Source: NOAA</t>
  </si>
  <si>
    <t>Floodplains are present in or near the planning area. Source: FEMA Maps.</t>
  </si>
  <si>
    <t>Project is not located in or near a floodplain.  Source: FEMA Maps.</t>
  </si>
  <si>
    <t>Known/observed invasive species present in the planning area.  Source: site visit.</t>
  </si>
  <si>
    <t>No known or observed invasive species present in the planning area.  Source:  site visit.</t>
  </si>
  <si>
    <t>Migratory Bird</t>
  </si>
  <si>
    <t>Habitat for migratory birds is present in the planning area. No bald or golden eagle foraging, roosting, or nesting habitat observed in or near the planning area.  Source: site visit</t>
  </si>
  <si>
    <t>Habitat for migratory birds is present in the planning area. Bald and/or golden eagle foraging, roosting, or nesting habitat observed in or near the planning area.  Source: site visit</t>
  </si>
  <si>
    <t>There are no designated natural areas present in or near the planning area. Source: site visit/client input</t>
  </si>
  <si>
    <t>There are designated natural areas present in or near the planning area. Source: site visit/client input</t>
  </si>
  <si>
    <t>No prime and/or unique farmlands in the planning area.  Source:  Web Soil Survey and site visit.</t>
  </si>
  <si>
    <t>Prime and/or unique farmlands are in the planning area.  Source:  Web Soil Survey and site visit.</t>
  </si>
  <si>
    <t>Riparian areas are present in or near the planning area. Source: site visit.</t>
  </si>
  <si>
    <t xml:space="preserve">No riparian areas in or near the planning area. Source: site visit. </t>
  </si>
  <si>
    <t>Project area has the potential to include areas valued for scenic beauty.  Source: site visit.</t>
  </si>
  <si>
    <t>No wetlands present in the planning area. Source: Site visit, NWI, Wetland Determination</t>
  </si>
  <si>
    <t>Wetlands are present in the planning area. Source: Site visit, NWI, Wetland Determination</t>
  </si>
  <si>
    <t>SEC Effects of Alternatives Dropdown Options</t>
  </si>
  <si>
    <t>No Action Alternative</t>
  </si>
  <si>
    <t>Not applicable.</t>
  </si>
  <si>
    <t xml:space="preserve">Alternative 1 </t>
  </si>
  <si>
    <t>No actions planned that result in discharge of dredge or fill materials.</t>
  </si>
  <si>
    <t>Coastal Zone / Coral Reef</t>
  </si>
  <si>
    <t>Client is aware of and does not plan to implement any activities to adversely affect cultural resources or historic properties.</t>
  </si>
  <si>
    <t>Refer to CR guide sheet.</t>
  </si>
  <si>
    <t>Client is aware of and does not plan to implement any activities to adversely affect endangered and/or threatened species.</t>
  </si>
  <si>
    <t xml:space="preserve">Refer to the attached guide sheet. </t>
  </si>
  <si>
    <t>No actions planned that will adversely affect.</t>
  </si>
  <si>
    <t>Client is aware and does not plan to implement activities to promote introduction or spread of invasive species.</t>
  </si>
  <si>
    <t>No actions planned that will cause or promote the introduction and spread of invasive species.</t>
  </si>
  <si>
    <t>Client does not plan to implement activities to adversely impact migratory birds/bald and golden eagles.</t>
  </si>
  <si>
    <t>Refer to the attached guide sheet.</t>
  </si>
  <si>
    <t xml:space="preserve">No actions planned that will adversely affect. </t>
  </si>
  <si>
    <t>No actions planned that will adversely affect the riparian area.</t>
  </si>
  <si>
    <t>No actions planned that will adversely affect the scenic quality.</t>
  </si>
  <si>
    <t>No actions planned that result in discharge of dredge or fill materials or otherwise negatively impact wetlands.</t>
  </si>
  <si>
    <t>No actions planned that will adversely affect a Wild, Scenic or Recreational river.</t>
  </si>
  <si>
    <t>This alternative was chosen to best address resource and client concerns within the financial, time and labor constraints outlined by the producer.</t>
  </si>
  <si>
    <t>All planned practices are determined to not be undertakings - no effect.</t>
  </si>
  <si>
    <t>Refer to Landowner Agreement to Implement Conservation Measures.</t>
  </si>
  <si>
    <r>
      <rPr>
        <b/>
        <sz val="11"/>
        <rFont val="Calibri"/>
        <family val="2"/>
        <scheme val="minor"/>
      </rPr>
      <t>Proceed to Step 2</t>
    </r>
    <r>
      <rPr>
        <sz val="10"/>
        <rFont val="Arial"/>
        <family val="2"/>
      </rPr>
      <t xml:space="preserve">
If the project crosses state lines consult with the CRS or State Archaeologist before proceeding with CR evaluation beyond Step 2.                  
If the project is on Tribal Lands and </t>
    </r>
    <r>
      <rPr>
        <b/>
        <sz val="10"/>
        <rFont val="Arial"/>
        <family val="2"/>
      </rPr>
      <t>No Ground Disturbing Activities</t>
    </r>
    <r>
      <rPr>
        <sz val="10"/>
        <rFont val="Arial"/>
        <family val="2"/>
      </rPr>
      <t xml:space="preserve"> are planned, consult with the CRS or State Archaeologist to review applicable Tribal agreements and determine consultation needs before proceeding with CR evaluation beyond Step 2.</t>
    </r>
  </si>
  <si>
    <r>
      <t xml:space="preserve">Results:   Planned practice Evaluation Criteria </t>
    </r>
    <r>
      <rPr>
        <b/>
        <sz val="11"/>
        <rFont val="Calibri"/>
        <family val="2"/>
        <scheme val="minor"/>
      </rPr>
      <t>Does Not</t>
    </r>
    <r>
      <rPr>
        <sz val="11"/>
        <rFont val="Calibri"/>
        <family val="2"/>
        <scheme val="minor"/>
      </rPr>
      <t xml:space="preserve"> require a Second Level Review </t>
    </r>
    <r>
      <rPr>
        <b/>
        <sz val="11"/>
        <rFont val="Calibri"/>
        <family val="2"/>
        <scheme val="minor"/>
      </rPr>
      <t>AND</t>
    </r>
    <r>
      <rPr>
        <sz val="10"/>
        <rFont val="Arial"/>
        <family val="2"/>
      </rPr>
      <t xml:space="preserve"> pedestrian survey was not required per Step 3 </t>
    </r>
    <r>
      <rPr>
        <b/>
        <sz val="11"/>
        <rFont val="Calibri"/>
        <family val="2"/>
        <scheme val="minor"/>
      </rPr>
      <t>OR</t>
    </r>
    <r>
      <rPr>
        <sz val="10"/>
        <rFont val="Arial"/>
        <family val="2"/>
      </rPr>
      <t xml:space="preserve">
the applicable Pedestrian Survey is negative for cultural resources ("A Negative Results Field Survey") and ground surface visibility is greater than 10%</t>
    </r>
    <r>
      <rPr>
        <sz val="11"/>
        <rFont val="Calibri"/>
        <family val="2"/>
        <scheme val="minor"/>
      </rPr>
      <t xml:space="preserve">
1.  If pedestrian survey was required, ensure applicable Negative Results Field Surveys are documented in NE CR Transect in Field Maps. 
     If pedestrian survey was </t>
    </r>
    <r>
      <rPr>
        <b/>
        <sz val="11"/>
        <rFont val="Calibri"/>
        <family val="2"/>
        <scheme val="minor"/>
      </rPr>
      <t>not</t>
    </r>
    <r>
      <rPr>
        <sz val="11"/>
        <rFont val="Calibri"/>
        <family val="2"/>
        <scheme val="minor"/>
      </rPr>
      <t xml:space="preserve"> required, ensure the No Pedestrian Survey evaluation criteria is documented in the "Notes" column of the CR  
     Status NE layer in ArcGIS Pro/CRET       
2.  Update the CR Status APE to Green and proceed with planning  
3.  Document "No Effect" on the EE and document the supporting rationale in the notes section below</t>
    </r>
  </si>
  <si>
    <r>
      <t>•  Review the individual Conservation Practice Evaluation Criteria in the "NRCS Practice and Survey Evaluation Criteria for Cultural Resources" document to determine if a Pedestrian Survey is needed</t>
    </r>
    <r>
      <rPr>
        <b/>
        <strike/>
        <sz val="11"/>
        <rFont val="Calibri"/>
        <family val="2"/>
        <scheme val="minor"/>
      </rPr>
      <t xml:space="preserve">
</t>
    </r>
    <r>
      <rPr>
        <b/>
        <sz val="11"/>
        <rFont val="Calibri"/>
        <family val="2"/>
        <scheme val="minor"/>
      </rPr>
      <t>•  Complete the required in-field Pedestrian Surveys utilizing inventory collected from Step 2
•  Document the in-field pedestrian survey utilizing the NE CR Transect Map in Field Maps
• Proceed to Step 4</t>
    </r>
    <r>
      <rPr>
        <sz val="10"/>
        <rFont val="Arial"/>
        <family val="2"/>
      </rPr>
      <t xml:space="preserve">    
</t>
    </r>
    <r>
      <rPr>
        <i/>
        <sz val="11"/>
        <rFont val="Calibri"/>
        <family val="2"/>
        <scheme val="minor"/>
      </rPr>
      <t xml:space="preserve">(Refer to the Cultural Resources Survey Protocol guidance located in Section 2 - FOTG for information on completing Pedestrian Surveys)  </t>
    </r>
  </si>
  <si>
    <t xml:space="preserve">Open the "NRCS Practice and Survey Evaluation Criteria for Cultural Resources" document and select (Filter) All Planned Practices or Activities on the Undertaking Determination Lists to define the project potential effects to Cultural Resources.  
(If the planned practice or activity is not listed, contact the Area Office, CRS or State Archaeologist for additional assistance)  </t>
  </si>
  <si>
    <t>Planner POC:</t>
  </si>
  <si>
    <t>Planner Phone &amp; Email:</t>
  </si>
  <si>
    <t>In Section "F" below, analyze, record, and address concerns identified through the Resources Inventory process (see FOTG Section 3 - Resource Concerns List and Planning Criteria for guidance).</t>
  </si>
  <si>
    <t xml:space="preserve">B. Program Authority:  </t>
  </si>
  <si>
    <t xml:space="preserve">AFA Planner Completion Verification </t>
  </si>
  <si>
    <t>To the best of my knowledge, the data shown on this form is accurate and complete:</t>
  </si>
  <si>
    <t>Name and Title</t>
  </si>
  <si>
    <t>REFER TO SECTION "O" FOR NRCS CONCURRENCE</t>
  </si>
  <si>
    <r>
      <t xml:space="preserve">Signature </t>
    </r>
    <r>
      <rPr>
        <sz val="8"/>
        <rFont val="Arial"/>
        <family val="2"/>
      </rPr>
      <t>(other)</t>
    </r>
    <r>
      <rPr>
        <b/>
        <sz val="8"/>
        <rFont val="Arial"/>
        <family val="2"/>
      </rPr>
      <t xml:space="preserve"> and Title</t>
    </r>
  </si>
  <si>
    <r>
      <t>Signature</t>
    </r>
    <r>
      <rPr>
        <sz val="7"/>
        <rFont val="Arial"/>
        <family val="2"/>
      </rPr>
      <t xml:space="preserve"> (NRCS Certified Planner)</t>
    </r>
    <r>
      <rPr>
        <b/>
        <sz val="8"/>
        <rFont val="Arial"/>
        <family val="2"/>
      </rPr>
      <t xml:space="preserve"> and Title</t>
    </r>
  </si>
  <si>
    <t xml:space="preserve"> NRCS evaluated Sections A - F, H - I completed by AFA partner.</t>
  </si>
  <si>
    <t>B</t>
  </si>
  <si>
    <t>EQIP RCPP - Nebraska Community Foundation</t>
  </si>
  <si>
    <t>C</t>
  </si>
  <si>
    <t>Attach a plan map that identifies the legal description, practice extents, client information, planner POC information, and land-use.  Include FSA farm, tract and field # if available.</t>
  </si>
  <si>
    <t xml:space="preserve">Need for Action </t>
  </si>
  <si>
    <t>Invasive species encroachment in grasslands due to lack of management or proximity to seed sources has resulted in degraded plant condition, reduced forage production and declining grassland habitat quality for wildlife.  Client's objectives are not being met.</t>
  </si>
  <si>
    <t>Plant Pest Pressure Benchmark</t>
  </si>
  <si>
    <r>
      <t>Site is dominated by herbaceous grassland cover (</t>
    </r>
    <r>
      <rPr>
        <u/>
        <sz val="10"/>
        <rFont val="Arial"/>
        <family val="2"/>
      </rPr>
      <t xml:space="preserve">&gt; </t>
    </r>
    <r>
      <rPr>
        <sz val="10"/>
        <rFont val="Arial"/>
        <family val="2"/>
      </rPr>
      <t xml:space="preserve">90%) with </t>
    </r>
    <r>
      <rPr>
        <u/>
        <sz val="10"/>
        <rFont val="Arial"/>
        <family val="2"/>
      </rPr>
      <t>&lt;</t>
    </r>
    <r>
      <rPr>
        <sz val="10"/>
        <rFont val="Arial"/>
        <family val="2"/>
      </rPr>
      <t xml:space="preserve"> 10% invasive species (Tier I – Dispersal and Recruitment  Woody Encroachment stage)</t>
    </r>
  </si>
  <si>
    <t>Site is 65-90% herbaceous grassland cover with 11-35% invasive species (Tier II – Infestation Woody Encroachment stage)</t>
  </si>
  <si>
    <t>Site is &lt; 65% herbaceous grassland cover &gt; 35% invasive species (Tier III – Severe Infestation Woody Encroachment stage)</t>
  </si>
  <si>
    <t>Other: (Customized Entry - Ex. Eastern Red Cedar (ERC) currently medium density 200 trees/acre 30% canopy with increasing encroachment.  ERC exceeds parameters of ESD - MLRA 71 Sands – ERC not expected species in this ESD).</t>
  </si>
  <si>
    <t>Plant Pest Pressure No Action Alternative</t>
  </si>
  <si>
    <t>Plant pest pressure will increase with no management.  No action will result in increased levels of invasive species and decreased levels of desirable species.</t>
  </si>
  <si>
    <t>Plant Pest Pressure  Alternative 1</t>
  </si>
  <si>
    <t>Implementation of the conservation practices in this alternative will result in control of invasive species (Tier I).</t>
  </si>
  <si>
    <t>Implementation of the conservation practices in this alternative will control and suppress invasive species and remove all seed sources to reduce woody encroachment vulnerability and restore an intact grassland state (Tier II).</t>
  </si>
  <si>
    <t>Implementation of the conservation practices in this alternative will control and suppress invasive species and remove all seed sources.  This alternative includes conservation practices for maintaining invasive species control.  Alternative will revert / reverse transition to woodland back to grassland dominated (Tier III).</t>
  </si>
  <si>
    <t>Other: (Customized Entry - Ex. Implementation of the conservation practices in this alternative will result in decreased invasive species.  Expected long term outcome – amount of invasive species will be within the ESD parameters).</t>
  </si>
  <si>
    <t>Plant Structure and Composition Benchmark</t>
  </si>
  <si>
    <t xml:space="preserve">Invading undesirable species present and inadequate plant community diversity and composition and structure.  Range trend is away from a desired plant community or vegetative state.  </t>
  </si>
  <si>
    <t>Plant Structure and Composition No Action Alternative</t>
  </si>
  <si>
    <t xml:space="preserve">Plant structure and composition will continue to degrade with no management.  No action will result in increased levels of invasive species and decreased levels of desirable species.  </t>
  </si>
  <si>
    <t>Plant Structure and Composition Alternative 1</t>
  </si>
  <si>
    <t>Implementation of the conservation practices in this alternative will result in decreased invasive species.  Expected long term outcome – amount of invasive species will be reduced and the trend will be toward a desired plant community and desired state.</t>
  </si>
  <si>
    <t>Plant Productivity and Health Benchmark</t>
  </si>
  <si>
    <t>Range trend is negative – trending away from the reference community.  Measured decline in plant productivity and health.</t>
  </si>
  <si>
    <t>Plant Productivity and Health No Action Alternative</t>
  </si>
  <si>
    <t xml:space="preserve">Continued decline in plant productivity and health and continued negative range trend expected with no management.  No action will result in increased levels of invasive species and decreased levels of desirable species. </t>
  </si>
  <si>
    <t>Plant Productivity and Health Alternative 1</t>
  </si>
  <si>
    <t>Implementation of the conservation practices in this alternative will result in decreased invasive species.  Expected long term outcome – amount of invasive species will be reduced and the trend will be toward a desired plant community and desired state.  Expect improvements in plant health and productivity over time.</t>
  </si>
  <si>
    <t>Terrestrial Habitat for Wildlife and Invertebrates Benchmark</t>
  </si>
  <si>
    <t>Grassland habitat is mostly intact but is in dispersal and recruitment stage by woody species.</t>
  </si>
  <si>
    <t xml:space="preserve">Grassland habitat is degraded due to being in encroachment stage of undesirable woody species. </t>
  </si>
  <si>
    <t xml:space="preserve">Grassland habitat has been transitioned to woodland. </t>
  </si>
  <si>
    <t>Other: (Customized Entry - Ex. Results of a WHEW or other assessment to document the present condition).</t>
  </si>
  <si>
    <t>Terrestrial Habitat for Wildlife and Invertebrates No Action Alternative</t>
  </si>
  <si>
    <t>Grassland habitat quality for wildlife will continue to degrade due to colonization by undesirable woody species.</t>
  </si>
  <si>
    <t>Terrestrial Habitat for Wildlife and Invertebrates Alternative 1</t>
  </si>
  <si>
    <t xml:space="preserve">Grassland wildlife habitat is good or excellent and will be maintained with implementation of the conservation practices in this alternative to remove existing woody species. </t>
  </si>
  <si>
    <t xml:space="preserve">Grassland wildlife habitat is fair or poor and will be improved with implementation of the conservation practices in this alternative to remove woody species. </t>
  </si>
  <si>
    <t>Other: (Customized Entry - Ex. WHEW or other assessment documents planned conditions showing improvement in grassland wildlife habitat quality).</t>
  </si>
  <si>
    <t>No action Alternative</t>
  </si>
  <si>
    <t>Risk/Profitability –  Reduced profitability with grasslands decreasing due to increasing invasive species.  Greater risk with loss of grassland for forage and habitat.</t>
  </si>
  <si>
    <t>Capital – No additional capital or time commitment required for no action alternative.  However, an expected increase in invasive species will result in a decrease in grassland / forage availability and higher costs for the operation to secure other grassland / forage.</t>
  </si>
  <si>
    <t>Management level - No additional management needed for no action alternative.</t>
  </si>
  <si>
    <t>Labor – Labor inputs will increase with implement and maintenance of the planned conservation practices to achieve the desired state of reduced woody encroachment vulnerability and intact grassland.</t>
  </si>
  <si>
    <t>Capital – Additional capital required to implement conservation practices and following maintenance to achieve the desired state of reduced woody encroachment vulnerability and intact grassland.</t>
  </si>
  <si>
    <t xml:space="preserve">Management Level – Additional management and time will be required to successfully maintain reduced woody encroachment vulnerability and an intact grassland state.  </t>
  </si>
  <si>
    <t>K1 No action</t>
  </si>
  <si>
    <t>No easements, permissions, public review or permits required.  No agencies need to be consulted.</t>
  </si>
  <si>
    <t>K1 Alternative 1</t>
  </si>
  <si>
    <t>Conservation measures for endangered and threatened species will be implemented as outlined on the Landowner Agreement to Implement Conservation Measures.</t>
  </si>
  <si>
    <t>Consultation with USFWS / NGPC is required.</t>
  </si>
  <si>
    <t>Burn permit is required prior to implementation of prescribed burning.</t>
  </si>
  <si>
    <t>L No Action</t>
  </si>
  <si>
    <t>Upon review, none applicable.</t>
  </si>
  <si>
    <t>L Alternative 1</t>
  </si>
  <si>
    <r>
      <t xml:space="preserve">F.  Resource Concerns and Existing/ Benchmark Conditions
</t>
    </r>
    <r>
      <rPr>
        <sz val="6"/>
        <rFont val="Arial"/>
        <family val="2"/>
      </rPr>
      <t>(Analyze and record the existing/benchmark conditions for each identified concern)</t>
    </r>
  </si>
  <si>
    <r>
      <rPr>
        <b/>
        <sz val="8"/>
        <rFont val="Arial"/>
        <family val="2"/>
      </rPr>
      <t>Amount, Status, Description</t>
    </r>
    <r>
      <rPr>
        <sz val="8"/>
        <rFont val="Arial"/>
        <family val="2"/>
      </rPr>
      <t xml:space="preserve">
</t>
    </r>
    <r>
      <rPr>
        <i/>
        <sz val="6"/>
        <rFont val="Arial"/>
        <family val="2"/>
      </rPr>
      <t>(Document overall short- and long-term environment</t>
    </r>
    <r>
      <rPr>
        <i/>
        <sz val="6"/>
        <color theme="1"/>
        <rFont val="Arial"/>
        <family val="2"/>
      </rPr>
      <t>al impacts)</t>
    </r>
  </si>
  <si>
    <r>
      <rPr>
        <b/>
        <sz val="8"/>
        <rFont val="Arial"/>
        <family val="2"/>
      </rPr>
      <t>Amount, Status, Description</t>
    </r>
    <r>
      <rPr>
        <sz val="8"/>
        <rFont val="Arial"/>
        <family val="2"/>
      </rPr>
      <t xml:space="preserve">
</t>
    </r>
    <r>
      <rPr>
        <i/>
        <sz val="6"/>
        <rFont val="Arial"/>
        <family val="2"/>
      </rPr>
      <t>(Document overall short- and long-term environmental impacts)</t>
    </r>
  </si>
  <si>
    <t>No Federal or State designated Wild, Scenic, or Recreational river segments or rivers are present in or near the planning area. Source: Nationwide Rivers Inventory</t>
  </si>
  <si>
    <t>Federal or State designated Wild, Scenic, or Recreational river segments or rivers are present in or near the planning area. Source: Nationwide Rivers Inventory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</si>
</sst>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9" x14ac:knownFonts="1">
    <font>
      <sz val="10"/>
      <name val="Arial"/>
    </font>
    <font>
      <sz val="11"/>
      <color theme="1"/>
      <name val="Calibri"/>
      <family val="2"/>
      <scheme val="minor"/>
    </font>
    <font>
      <sz val="11"/>
      <color theme="1"/>
      <name val="Calibri"/>
      <family val="2"/>
      <scheme val="minor"/>
    </font>
    <font>
      <sz val="10"/>
      <name val="Arial"/>
      <family val="2"/>
    </font>
    <font>
      <b/>
      <sz val="14"/>
      <name val="Arial"/>
      <family val="2"/>
    </font>
    <font>
      <b/>
      <sz val="12"/>
      <name val="Arial"/>
      <family val="2"/>
    </font>
    <font>
      <b/>
      <sz val="10"/>
      <name val="Arial"/>
      <family val="2"/>
    </font>
    <font>
      <sz val="10"/>
      <name val="Arial"/>
      <family val="2"/>
    </font>
    <font>
      <u/>
      <sz val="10"/>
      <name val="Arial"/>
      <family val="2"/>
    </font>
    <font>
      <sz val="8"/>
      <name val="Arial"/>
      <family val="2"/>
    </font>
    <font>
      <b/>
      <sz val="8"/>
      <name val="Arial"/>
      <family val="2"/>
    </font>
    <font>
      <sz val="8"/>
      <name val="Arial"/>
      <family val="2"/>
    </font>
    <font>
      <sz val="9"/>
      <name val="Arial"/>
      <family val="2"/>
    </font>
    <font>
      <sz val="8"/>
      <color indexed="81"/>
      <name val="Tahoma"/>
      <family val="2"/>
    </font>
    <font>
      <b/>
      <sz val="8"/>
      <color indexed="81"/>
      <name val="Tahoma"/>
      <family val="2"/>
    </font>
    <font>
      <sz val="10"/>
      <color indexed="10"/>
      <name val="Arial"/>
      <family val="2"/>
    </font>
    <font>
      <sz val="12"/>
      <name val="Arial"/>
      <family val="2"/>
    </font>
    <font>
      <b/>
      <u/>
      <sz val="10"/>
      <name val="Arial"/>
      <family val="2"/>
    </font>
    <font>
      <sz val="10"/>
      <color indexed="10"/>
      <name val="Arial"/>
      <family val="2"/>
    </font>
    <font>
      <sz val="10"/>
      <color indexed="17"/>
      <name val="Arial"/>
      <family val="2"/>
    </font>
    <font>
      <sz val="12"/>
      <name val="Arial"/>
      <family val="2"/>
    </font>
    <font>
      <sz val="6"/>
      <name val="Small Fonts"/>
      <family val="2"/>
    </font>
    <font>
      <sz val="7"/>
      <name val="Small Fonts"/>
      <family val="2"/>
    </font>
    <font>
      <b/>
      <sz val="16"/>
      <name val="Arial"/>
      <family val="2"/>
    </font>
    <font>
      <sz val="16"/>
      <name val="Arial"/>
      <family val="2"/>
    </font>
    <font>
      <b/>
      <i/>
      <sz val="10"/>
      <name val="Arial"/>
      <family val="2"/>
    </font>
    <font>
      <b/>
      <u/>
      <sz val="8"/>
      <name val="Arial"/>
      <family val="2"/>
    </font>
    <font>
      <u/>
      <sz val="10"/>
      <color indexed="12"/>
      <name val="Arial"/>
      <family val="2"/>
    </font>
    <font>
      <i/>
      <sz val="10"/>
      <name val="Arial"/>
      <family val="2"/>
    </font>
    <font>
      <i/>
      <u/>
      <sz val="10"/>
      <name val="Arial"/>
      <family val="2"/>
    </font>
    <font>
      <u/>
      <sz val="8"/>
      <name val="Arial"/>
      <family val="2"/>
    </font>
    <font>
      <b/>
      <sz val="12"/>
      <color indexed="10"/>
      <name val="Arial"/>
      <family val="2"/>
    </font>
    <font>
      <b/>
      <i/>
      <sz val="8"/>
      <color indexed="81"/>
      <name val="Tahoma"/>
      <family val="2"/>
    </font>
    <font>
      <sz val="10"/>
      <color indexed="81"/>
      <name val="Tahoma"/>
      <family val="2"/>
    </font>
    <font>
      <b/>
      <i/>
      <sz val="8"/>
      <name val="Arial"/>
      <family val="2"/>
    </font>
    <font>
      <b/>
      <sz val="8"/>
      <name val="Arial"/>
      <family val="2"/>
    </font>
    <font>
      <i/>
      <sz val="8"/>
      <name val="Arial"/>
      <family val="2"/>
    </font>
    <font>
      <sz val="7"/>
      <name val="Arial"/>
      <family val="2"/>
    </font>
    <font>
      <b/>
      <sz val="7"/>
      <name val="Arial"/>
      <family val="2"/>
    </font>
    <font>
      <sz val="6"/>
      <name val="Arial"/>
      <family val="2"/>
    </font>
    <font>
      <b/>
      <sz val="16"/>
      <name val="Rage Italic"/>
      <family val="4"/>
    </font>
    <font>
      <b/>
      <sz val="6"/>
      <name val="Arial"/>
      <family val="2"/>
    </font>
    <font>
      <i/>
      <sz val="14"/>
      <name val="Arial"/>
      <family val="2"/>
    </font>
    <font>
      <b/>
      <sz val="10"/>
      <name val="Times New Roman"/>
      <family val="1"/>
    </font>
    <font>
      <sz val="11"/>
      <name val="Calibri"/>
      <family val="2"/>
    </font>
    <font>
      <sz val="11"/>
      <color rgb="FF000000"/>
      <name val="Calibri"/>
      <family val="2"/>
    </font>
    <font>
      <b/>
      <u/>
      <sz val="11"/>
      <name val="Calibri"/>
      <family val="2"/>
    </font>
    <font>
      <i/>
      <u/>
      <sz val="8"/>
      <name val="Arial"/>
      <family val="2"/>
    </font>
    <font>
      <sz val="10"/>
      <color rgb="FF000000"/>
      <name val="Arial"/>
      <family val="2"/>
    </font>
    <font>
      <sz val="10"/>
      <color rgb="FFFF0000"/>
      <name val="Arial"/>
      <family val="2"/>
    </font>
    <font>
      <b/>
      <sz val="10"/>
      <color indexed="81"/>
      <name val="Tahoma"/>
      <family val="2"/>
    </font>
    <font>
      <i/>
      <sz val="7"/>
      <name val="Arial"/>
      <family val="2"/>
    </font>
    <font>
      <i/>
      <u/>
      <sz val="9"/>
      <name val="Arial"/>
      <family val="2"/>
    </font>
    <font>
      <b/>
      <sz val="9"/>
      <name val="Arial"/>
      <family val="2"/>
    </font>
    <font>
      <sz val="8"/>
      <color rgb="FF000000"/>
      <name val="Tahoma"/>
      <family val="2"/>
    </font>
    <font>
      <sz val="9"/>
      <color indexed="81"/>
      <name val="Tahoma"/>
      <family val="2"/>
    </font>
    <font>
      <u/>
      <sz val="8"/>
      <color indexed="12"/>
      <name val="Arial"/>
      <family val="2"/>
    </font>
    <font>
      <i/>
      <sz val="8"/>
      <color indexed="12"/>
      <name val="Arial"/>
      <family val="2"/>
    </font>
    <font>
      <b/>
      <sz val="9"/>
      <color indexed="81"/>
      <name val="Tahoma"/>
      <family val="2"/>
    </font>
    <font>
      <sz val="12"/>
      <color theme="0"/>
      <name val="Arial"/>
      <family val="2"/>
    </font>
    <font>
      <sz val="8"/>
      <color theme="0"/>
      <name val="Arial"/>
      <family val="2"/>
    </font>
    <font>
      <sz val="6"/>
      <color theme="0"/>
      <name val="Small Fonts"/>
      <family val="2"/>
    </font>
    <font>
      <b/>
      <i/>
      <sz val="6"/>
      <name val="Arial"/>
      <family val="2"/>
    </font>
    <font>
      <sz val="8"/>
      <color rgb="FF222222"/>
      <name val="Arial"/>
      <family val="2"/>
    </font>
    <font>
      <sz val="12"/>
      <color theme="0" tint="-0.34998626667073579"/>
      <name val="Arial"/>
      <family val="2"/>
    </font>
    <font>
      <sz val="10"/>
      <color theme="0"/>
      <name val="Arial"/>
      <family val="2"/>
    </font>
    <font>
      <b/>
      <sz val="11"/>
      <color rgb="FF222222"/>
      <name val="Open Sans"/>
      <family val="2"/>
    </font>
    <font>
      <sz val="11"/>
      <color rgb="FF222222"/>
      <name val="Open Sans"/>
      <family val="2"/>
    </font>
    <font>
      <b/>
      <sz val="6"/>
      <color theme="0"/>
      <name val="Arial"/>
      <family val="2"/>
    </font>
    <font>
      <b/>
      <u/>
      <sz val="12"/>
      <color theme="0"/>
      <name val="Arial"/>
      <family val="2"/>
    </font>
    <font>
      <b/>
      <sz val="14"/>
      <color theme="0"/>
      <name val="Arial"/>
      <family val="2"/>
    </font>
    <font>
      <b/>
      <sz val="6.5"/>
      <color rgb="FF000000"/>
      <name val="Arial"/>
      <family val="2"/>
    </font>
    <font>
      <i/>
      <u/>
      <sz val="14"/>
      <name val="Arial"/>
      <family val="2"/>
    </font>
    <font>
      <b/>
      <sz val="8"/>
      <name val="Times New Roman"/>
      <family val="1"/>
    </font>
    <font>
      <b/>
      <sz val="10"/>
      <color rgb="FF000000"/>
      <name val="Arial"/>
      <family val="2"/>
    </font>
    <font>
      <b/>
      <sz val="9"/>
      <color rgb="FF000000"/>
      <name val="Arial"/>
      <family val="2"/>
    </font>
    <font>
      <b/>
      <sz val="10"/>
      <color theme="0"/>
      <name val="Arial"/>
      <family val="2"/>
    </font>
    <font>
      <b/>
      <sz val="5"/>
      <color rgb="FF000000"/>
      <name val="Arial"/>
      <family val="2"/>
    </font>
    <font>
      <b/>
      <sz val="5"/>
      <color rgb="FF000080"/>
      <name val="Arial"/>
      <family val="2"/>
    </font>
    <font>
      <b/>
      <sz val="10"/>
      <color rgb="FF0000FF"/>
      <name val="Arial"/>
      <family val="2"/>
    </font>
    <font>
      <sz val="14"/>
      <color theme="0"/>
      <name val="Arial"/>
      <family val="2"/>
    </font>
    <font>
      <b/>
      <sz val="6.5"/>
      <color rgb="FF002060"/>
      <name val="Arial"/>
      <family val="2"/>
    </font>
    <font>
      <b/>
      <i/>
      <sz val="6.5"/>
      <color rgb="FF002060"/>
      <name val="Arial"/>
      <family val="2"/>
    </font>
    <font>
      <b/>
      <u/>
      <sz val="6.5"/>
      <color rgb="FF002060"/>
      <name val="Arial"/>
      <family val="2"/>
    </font>
    <font>
      <u/>
      <sz val="7"/>
      <color indexed="12"/>
      <name val="Arial"/>
      <family val="2"/>
    </font>
    <font>
      <sz val="7"/>
      <color theme="0"/>
      <name val="Arial"/>
      <family val="2"/>
    </font>
    <font>
      <sz val="14"/>
      <name val="Arial"/>
      <family val="2"/>
    </font>
    <font>
      <sz val="11"/>
      <color theme="0"/>
      <name val="Arial"/>
      <family val="2"/>
    </font>
    <font>
      <sz val="7.5"/>
      <name val="Arial"/>
      <family val="2"/>
    </font>
    <font>
      <sz val="10.5"/>
      <color theme="0"/>
      <name val="Arial"/>
      <family val="2"/>
    </font>
    <font>
      <i/>
      <sz val="10.5"/>
      <color theme="0"/>
      <name val="Arial"/>
      <family val="2"/>
    </font>
    <font>
      <b/>
      <sz val="7"/>
      <color indexed="81"/>
      <name val="Tahoma"/>
      <family val="2"/>
    </font>
    <font>
      <sz val="7"/>
      <color indexed="81"/>
      <name val="Tahoma"/>
      <family val="2"/>
    </font>
    <font>
      <b/>
      <i/>
      <sz val="7"/>
      <color indexed="81"/>
      <name val="Tahoma"/>
      <family val="2"/>
    </font>
    <font>
      <u/>
      <sz val="7"/>
      <color theme="0"/>
      <name val="Arial"/>
      <family val="2"/>
    </font>
    <font>
      <b/>
      <sz val="4"/>
      <name val="Arial"/>
      <family val="2"/>
    </font>
    <font>
      <b/>
      <u/>
      <sz val="7"/>
      <color indexed="81"/>
      <name val="Tahoma"/>
      <family val="2"/>
    </font>
    <font>
      <b/>
      <u/>
      <sz val="8"/>
      <color indexed="81"/>
      <name val="Tahoma"/>
      <family val="2"/>
    </font>
    <font>
      <b/>
      <u/>
      <sz val="11"/>
      <name val="Calibri"/>
      <family val="2"/>
      <scheme val="minor"/>
    </font>
    <font>
      <sz val="11"/>
      <name val="Calibri"/>
      <family val="2"/>
      <scheme val="minor"/>
    </font>
    <font>
      <sz val="8"/>
      <color theme="1"/>
      <name val="Arial"/>
      <family val="2"/>
    </font>
    <font>
      <b/>
      <sz val="7"/>
      <color theme="1"/>
      <name val="Arial"/>
      <family val="2"/>
    </font>
    <font>
      <u/>
      <sz val="9"/>
      <color indexed="81"/>
      <name val="Tahoma"/>
      <family val="2"/>
    </font>
    <font>
      <b/>
      <sz val="10"/>
      <color rgb="FF0088EE"/>
      <name val="Arial"/>
      <family val="2"/>
    </font>
    <font>
      <u/>
      <sz val="9"/>
      <name val="Arial"/>
      <family val="2"/>
    </font>
    <font>
      <b/>
      <sz val="5"/>
      <color theme="1"/>
      <name val="Arial"/>
      <family val="2"/>
    </font>
    <font>
      <i/>
      <sz val="6.5"/>
      <name val="Arial"/>
      <family val="2"/>
    </font>
    <font>
      <sz val="6.5"/>
      <name val="Arial"/>
      <family val="2"/>
    </font>
    <font>
      <sz val="10"/>
      <color theme="1"/>
      <name val="Arial"/>
      <family val="2"/>
    </font>
    <font>
      <u/>
      <sz val="10"/>
      <color theme="1"/>
      <name val="Arial"/>
      <family val="2"/>
    </font>
    <font>
      <b/>
      <sz val="10"/>
      <color theme="1"/>
      <name val="Arial"/>
      <family val="2"/>
    </font>
    <font>
      <i/>
      <sz val="9"/>
      <name val="Arial"/>
      <family val="2"/>
    </font>
    <font>
      <i/>
      <sz val="6"/>
      <color theme="1"/>
      <name val="Arial"/>
      <family val="2"/>
    </font>
    <font>
      <i/>
      <sz val="6.5"/>
      <color theme="1"/>
      <name val="Arial"/>
      <family val="2"/>
    </font>
    <font>
      <sz val="7"/>
      <color theme="1"/>
      <name val="Arial"/>
      <family val="2"/>
    </font>
    <font>
      <b/>
      <i/>
      <sz val="8"/>
      <color theme="1"/>
      <name val="Arial"/>
      <family val="2"/>
    </font>
    <font>
      <b/>
      <sz val="8"/>
      <color theme="1"/>
      <name val="Arial"/>
      <family val="2"/>
    </font>
    <font>
      <b/>
      <sz val="10"/>
      <color theme="5"/>
      <name val="Arial"/>
      <family val="2"/>
    </font>
    <font>
      <i/>
      <sz val="10"/>
      <color indexed="12"/>
      <name val="Arial"/>
      <family val="2"/>
    </font>
    <font>
      <u/>
      <sz val="11"/>
      <color theme="1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sz val="18"/>
      <color theme="1"/>
      <name val="Calibri"/>
      <family val="2"/>
      <scheme val="minor"/>
    </font>
    <font>
      <b/>
      <sz val="12"/>
      <color theme="1"/>
      <name val="Calibri"/>
      <family val="2"/>
      <scheme val="minor"/>
    </font>
    <font>
      <sz val="14"/>
      <color theme="1"/>
      <name val="Calibri"/>
      <family val="2"/>
      <scheme val="minor"/>
    </font>
    <font>
      <sz val="16"/>
      <color theme="1"/>
      <name val="Calibri"/>
      <family val="2"/>
      <scheme val="minor"/>
    </font>
    <font>
      <b/>
      <sz val="10"/>
      <color theme="1"/>
      <name val="Calibri"/>
      <family val="2"/>
      <scheme val="minor"/>
    </font>
    <font>
      <sz val="9"/>
      <color theme="1"/>
      <name val="Calibri"/>
      <family val="2"/>
      <scheme val="minor"/>
    </font>
    <font>
      <sz val="10"/>
      <color theme="1"/>
      <name val="Calibri"/>
      <family val="2"/>
      <scheme val="minor"/>
    </font>
    <font>
      <b/>
      <sz val="10"/>
      <name val="Calibri"/>
      <family val="2"/>
      <scheme val="minor"/>
    </font>
    <font>
      <i/>
      <sz val="11"/>
      <color theme="1"/>
      <name val="Calibri"/>
      <family val="2"/>
      <scheme val="minor"/>
    </font>
    <font>
      <b/>
      <u/>
      <sz val="11"/>
      <color rgb="FF0000FF"/>
      <name val="Calibri"/>
      <family val="2"/>
      <scheme val="minor"/>
    </font>
    <font>
      <b/>
      <sz val="11"/>
      <name val="Calibri"/>
      <family val="2"/>
      <scheme val="minor"/>
    </font>
    <font>
      <u/>
      <sz val="11"/>
      <color rgb="FF0000FF"/>
      <name val="Calibri"/>
      <family val="2"/>
      <scheme val="minor"/>
    </font>
    <font>
      <i/>
      <sz val="11"/>
      <name val="Calibri"/>
      <family val="2"/>
      <scheme val="minor"/>
    </font>
    <font>
      <sz val="12"/>
      <color theme="1"/>
      <name val="Calibri"/>
      <family val="2"/>
      <scheme val="minor"/>
    </font>
    <font>
      <b/>
      <sz val="12"/>
      <color theme="1"/>
      <name val="Arial"/>
      <family val="2"/>
    </font>
    <font>
      <i/>
      <sz val="16"/>
      <name val="Arial"/>
      <family val="2"/>
    </font>
    <font>
      <b/>
      <sz val="22"/>
      <name val="Arial"/>
      <family val="2"/>
    </font>
    <font>
      <b/>
      <sz val="11"/>
      <name val="Cambria"/>
      <family val="1"/>
    </font>
    <font>
      <sz val="10"/>
      <name val="Cambria"/>
      <family val="1"/>
    </font>
    <font>
      <sz val="11"/>
      <name val="Cambria"/>
      <family val="1"/>
    </font>
    <font>
      <sz val="10"/>
      <color rgb="FF000000"/>
      <name val="Cambria"/>
      <family val="1"/>
    </font>
    <font>
      <sz val="11"/>
      <color rgb="FF000000"/>
      <name val="Cambria"/>
      <family val="1"/>
    </font>
    <font>
      <b/>
      <sz val="11"/>
      <name val="Calibri"/>
      <family val="2"/>
    </font>
    <font>
      <b/>
      <sz val="10"/>
      <name val="Calibri"/>
      <family val="2"/>
    </font>
    <font>
      <sz val="10"/>
      <name val="Calibri"/>
      <family val="2"/>
      <scheme val="minor"/>
    </font>
    <font>
      <sz val="10"/>
      <color rgb="FF221E1F"/>
      <name val="Calibri"/>
      <family val="2"/>
      <scheme val="minor"/>
    </font>
    <font>
      <b/>
      <sz val="8.75"/>
      <name val="Arial"/>
      <family val="2"/>
    </font>
    <font>
      <u/>
      <sz val="9"/>
      <color indexed="12"/>
      <name val="Arial"/>
      <family val="2"/>
    </font>
    <font>
      <b/>
      <sz val="18"/>
      <name val="Arial"/>
      <family val="2"/>
    </font>
    <font>
      <i/>
      <sz val="10"/>
      <color rgb="FF000000"/>
      <name val="Cambria"/>
      <family val="1"/>
    </font>
    <font>
      <vertAlign val="subscript"/>
      <sz val="10"/>
      <name val="Calibri"/>
      <family val="2"/>
      <scheme val="minor"/>
    </font>
    <font>
      <b/>
      <sz val="10"/>
      <name val="Cambria"/>
      <family val="1"/>
    </font>
    <font>
      <b/>
      <sz val="10"/>
      <color rgb="FF000000"/>
      <name val="Cambria"/>
      <family val="1"/>
    </font>
    <font>
      <sz val="10"/>
      <name val="Calibri"/>
      <family val="2"/>
    </font>
    <font>
      <sz val="10"/>
      <name val="Symbol"/>
      <family val="1"/>
      <charset val="2"/>
    </font>
    <font>
      <sz val="10"/>
      <color rgb="FF000000"/>
      <name val="Calibri Light"/>
      <family val="1"/>
      <scheme val="major"/>
    </font>
    <font>
      <u/>
      <sz val="10"/>
      <color rgb="FF000000"/>
      <name val="Cambria"/>
      <family val="1"/>
    </font>
    <font>
      <b/>
      <sz val="8.75"/>
      <color rgb="FFFF0000"/>
      <name val="Arial"/>
      <family val="2"/>
    </font>
    <font>
      <sz val="9"/>
      <color theme="1"/>
      <name val="Arial"/>
      <family val="2"/>
    </font>
    <font>
      <b/>
      <sz val="9"/>
      <color theme="1"/>
      <name val="Arial"/>
      <family val="2"/>
    </font>
    <font>
      <b/>
      <strike/>
      <sz val="11"/>
      <name val="Calibri"/>
      <family val="2"/>
      <scheme val="minor"/>
    </font>
    <font>
      <b/>
      <sz val="14"/>
      <name val="Calibri"/>
      <family val="2"/>
      <scheme val="minor"/>
    </font>
    <font>
      <b/>
      <sz val="12"/>
      <name val="Calibri"/>
      <family val="2"/>
      <scheme val="minor"/>
    </font>
    <font>
      <sz val="5"/>
      <name val="Arial"/>
      <family val="2"/>
    </font>
    <font>
      <i/>
      <sz val="6"/>
      <name val="Arial"/>
      <family val="2"/>
    </font>
  </fonts>
  <fills count="36">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13"/>
        <bgColor indexed="64"/>
      </patternFill>
    </fill>
    <fill>
      <patternFill patternType="solid">
        <fgColor indexed="44"/>
        <bgColor indexed="64"/>
      </patternFill>
    </fill>
    <fill>
      <patternFill patternType="solid">
        <fgColor indexed="42"/>
        <bgColor indexed="64"/>
      </patternFill>
    </fill>
    <fill>
      <patternFill patternType="solid">
        <fgColor theme="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9"/>
        <bgColor indexed="64"/>
      </patternFill>
    </fill>
    <fill>
      <patternFill patternType="solid">
        <fgColor theme="8"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002060"/>
        <bgColor indexed="64"/>
      </patternFill>
    </fill>
    <fill>
      <patternFill patternType="solid">
        <fgColor rgb="FFF4F4F4"/>
        <bgColor indexed="64"/>
      </patternFill>
    </fill>
    <fill>
      <patternFill patternType="solid">
        <fgColor rgb="FFFFFFFF"/>
        <bgColor indexed="64"/>
      </patternFill>
    </fill>
    <fill>
      <patternFill patternType="solid">
        <fgColor rgb="FFF9F9F9"/>
        <bgColor indexed="64"/>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rgb="FFFFFF99"/>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3" tint="0.749992370372631"/>
        <bgColor indexed="64"/>
      </patternFill>
    </fill>
    <fill>
      <patternFill patternType="solid">
        <fgColor rgb="FFFF9900"/>
        <bgColor indexed="64"/>
      </patternFill>
    </fill>
    <fill>
      <patternFill patternType="solid">
        <fgColor rgb="FFFF0000"/>
        <bgColor indexed="64"/>
      </patternFill>
    </fill>
    <fill>
      <patternFill patternType="solid">
        <fgColor theme="0" tint="-0.14996795556505021"/>
        <bgColor indexed="64"/>
      </patternFill>
    </fill>
    <fill>
      <patternFill patternType="solid">
        <fgColor theme="4" tint="0.39997558519241921"/>
        <bgColor indexed="64"/>
      </patternFill>
    </fill>
  </fills>
  <borders count="154">
    <border>
      <left/>
      <right/>
      <top/>
      <bottom/>
      <diagonal/>
    </border>
    <border>
      <left/>
      <right/>
      <top style="thick">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style="thick">
        <color indexed="64"/>
      </left>
      <right/>
      <top/>
      <bottom/>
      <diagonal/>
    </border>
    <border>
      <left/>
      <right style="medium">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ck">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top style="thick">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ck">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ck">
        <color indexed="64"/>
      </right>
      <top style="thick">
        <color indexed="64"/>
      </top>
      <bottom/>
      <diagonal/>
    </border>
    <border>
      <left/>
      <right style="medium">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medium">
        <color indexed="64"/>
      </right>
      <top/>
      <bottom style="thick">
        <color indexed="64"/>
      </bottom>
      <diagonal/>
    </border>
    <border>
      <left style="medium">
        <color indexed="64"/>
      </left>
      <right/>
      <top/>
      <bottom style="thick">
        <color indexed="64"/>
      </bottom>
      <diagonal/>
    </border>
    <border>
      <left style="thick">
        <color indexed="64"/>
      </left>
      <right/>
      <top style="thin">
        <color indexed="64"/>
      </top>
      <bottom style="thin">
        <color indexed="64"/>
      </bottom>
      <diagonal/>
    </border>
    <border>
      <left style="thin">
        <color indexed="64"/>
      </left>
      <right/>
      <top style="thick">
        <color indexed="64"/>
      </top>
      <bottom/>
      <diagonal/>
    </border>
    <border>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ck">
        <color indexed="64"/>
      </top>
      <bottom/>
      <diagonal/>
    </border>
    <border>
      <left style="medium">
        <color indexed="64"/>
      </left>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bottom style="thick">
        <color indexed="64"/>
      </bottom>
      <diagonal/>
    </border>
    <border>
      <left/>
      <right style="medium">
        <color indexed="64"/>
      </right>
      <top style="thick">
        <color indexed="64"/>
      </top>
      <bottom/>
      <diagonal/>
    </border>
    <border>
      <left style="medium">
        <color indexed="64"/>
      </left>
      <right/>
      <top style="thick">
        <color indexed="64"/>
      </top>
      <bottom style="thin">
        <color indexed="64"/>
      </bottom>
      <diagonal/>
    </border>
    <border>
      <left/>
      <right style="thin">
        <color indexed="64"/>
      </right>
      <top style="thick">
        <color indexed="64"/>
      </top>
      <bottom/>
      <diagonal/>
    </border>
    <border>
      <left style="medium">
        <color indexed="64"/>
      </left>
      <right style="thin">
        <color indexed="64"/>
      </right>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style="medium">
        <color indexed="64"/>
      </right>
      <top/>
      <bottom style="thick">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n">
        <color indexed="64"/>
      </left>
      <right style="thick">
        <color indexed="64"/>
      </right>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right/>
      <top style="hair">
        <color indexed="64"/>
      </top>
      <bottom/>
      <diagonal/>
    </border>
    <border>
      <left/>
      <right/>
      <top/>
      <bottom style="hair">
        <color indexed="64"/>
      </bottom>
      <diagonal/>
    </border>
    <border>
      <left/>
      <right style="thick">
        <color indexed="64"/>
      </right>
      <top/>
      <bottom style="hair">
        <color indexed="64"/>
      </bottom>
      <diagonal/>
    </border>
    <border>
      <left style="thick">
        <color indexed="64"/>
      </left>
      <right/>
      <top/>
      <bottom style="hair">
        <color indexed="64"/>
      </bottom>
      <diagonal/>
    </border>
    <border>
      <left/>
      <right style="dotted">
        <color indexed="64"/>
      </right>
      <top style="thin">
        <color indexed="64"/>
      </top>
      <bottom style="thin">
        <color indexed="64"/>
      </bottom>
      <diagonal/>
    </border>
    <border>
      <left style="thick">
        <color indexed="64"/>
      </left>
      <right/>
      <top/>
      <bottom style="medium">
        <color indexed="64"/>
      </bottom>
      <diagonal/>
    </border>
    <border>
      <left style="medium">
        <color indexed="64"/>
      </left>
      <right/>
      <top style="hair">
        <color indexed="64"/>
      </top>
      <bottom/>
      <diagonal/>
    </border>
    <border>
      <left/>
      <right style="thin">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auto="1"/>
      </left>
      <right style="thin">
        <color auto="1"/>
      </right>
      <top/>
      <bottom/>
      <diagonal/>
    </border>
    <border>
      <left style="thin">
        <color auto="1"/>
      </left>
      <right/>
      <top/>
      <bottom/>
      <diagonal/>
    </border>
    <border>
      <left style="medium">
        <color indexed="64"/>
      </left>
      <right style="thin">
        <color indexed="64"/>
      </right>
      <top style="thin">
        <color indexed="64"/>
      </top>
      <bottom/>
      <diagonal/>
    </border>
    <border>
      <left style="thin">
        <color indexed="64"/>
      </left>
      <right style="thin">
        <color indexed="64"/>
      </right>
      <top/>
      <bottom style="thin">
        <color auto="1"/>
      </bottom>
      <diagonal/>
    </border>
    <border>
      <left style="medium">
        <color indexed="64"/>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right style="medium">
        <color indexed="64"/>
      </right>
      <top style="thick">
        <color indexed="64"/>
      </top>
      <bottom style="thin">
        <color indexed="64"/>
      </bottom>
      <diagonal/>
    </border>
    <border>
      <left style="thin">
        <color indexed="64"/>
      </left>
      <right style="thick">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n">
        <color indexed="64"/>
      </left>
      <right style="thin">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ck">
        <color auto="1"/>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ck">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auto="1"/>
      </right>
      <top style="thin">
        <color indexed="64"/>
      </top>
      <bottom style="thin">
        <color auto="1"/>
      </bottom>
      <diagonal/>
    </border>
    <border>
      <left style="thin">
        <color indexed="64"/>
      </left>
      <right style="thick">
        <color auto="1"/>
      </right>
      <top style="thin">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diagonal/>
    </border>
    <border>
      <left/>
      <right style="thin">
        <color theme="1"/>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auto="1"/>
      </right>
      <top style="thin">
        <color indexed="64"/>
      </top>
      <bottom/>
      <diagonal/>
    </border>
    <border>
      <left style="thin">
        <color indexed="64"/>
      </left>
      <right style="thin">
        <color auto="1"/>
      </right>
      <top/>
      <bottom/>
      <diagonal/>
    </border>
    <border>
      <left style="thin">
        <color indexed="64"/>
      </left>
      <right style="thin">
        <color auto="1"/>
      </right>
      <top/>
      <bottom style="thick">
        <color auto="1"/>
      </bottom>
      <diagonal/>
    </border>
    <border>
      <left style="thin">
        <color indexed="64"/>
      </left>
      <right style="thick">
        <color auto="1"/>
      </right>
      <top style="thin">
        <color indexed="64"/>
      </top>
      <bottom/>
      <diagonal/>
    </border>
    <border>
      <left style="thin">
        <color indexed="64"/>
      </left>
      <right style="thick">
        <color auto="1"/>
      </right>
      <top/>
      <bottom/>
      <diagonal/>
    </border>
    <border>
      <left style="thin">
        <color indexed="64"/>
      </left>
      <right style="thick">
        <color auto="1"/>
      </right>
      <top/>
      <bottom style="thick">
        <color auto="1"/>
      </bottom>
      <diagonal/>
    </border>
    <border>
      <left style="thin">
        <color indexed="64"/>
      </left>
      <right/>
      <top style="medium">
        <color indexed="64"/>
      </top>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hair">
        <color indexed="64"/>
      </top>
      <bottom style="hair">
        <color indexed="64"/>
      </bottom>
      <diagonal/>
    </border>
    <border>
      <left/>
      <right style="medium">
        <color indexed="64"/>
      </right>
      <top style="thin">
        <color indexed="64"/>
      </top>
      <bottom style="thick">
        <color indexed="64"/>
      </bottom>
      <diagonal/>
    </border>
    <border>
      <left style="medium">
        <color indexed="64"/>
      </left>
      <right/>
      <top style="thin">
        <color auto="1"/>
      </top>
      <bottom style="medium">
        <color indexed="64"/>
      </bottom>
      <diagonal/>
    </border>
    <border>
      <left/>
      <right/>
      <top style="thin">
        <color indexed="64"/>
      </top>
      <bottom style="medium">
        <color indexed="64"/>
      </bottom>
      <diagonal/>
    </border>
    <border>
      <left/>
      <right style="thin">
        <color auto="1"/>
      </right>
      <top style="thin">
        <color auto="1"/>
      </top>
      <bottom style="medium">
        <color indexed="64"/>
      </bottom>
      <diagonal/>
    </border>
  </borders>
  <cellStyleXfs count="9">
    <xf numFmtId="0" fontId="0" fillId="0" borderId="0"/>
    <xf numFmtId="0" fontId="84" fillId="0" borderId="0" applyNumberFormat="0" applyFill="0" applyBorder="0" applyAlignment="0" applyProtection="0">
      <alignment vertical="top"/>
      <protection locked="0"/>
    </xf>
    <xf numFmtId="0" fontId="7" fillId="0" borderId="0"/>
    <xf numFmtId="0" fontId="3" fillId="0" borderId="0"/>
    <xf numFmtId="0" fontId="3" fillId="0" borderId="0"/>
    <xf numFmtId="0" fontId="27" fillId="0" borderId="0" applyNumberFormat="0" applyFill="0" applyBorder="0" applyAlignment="0" applyProtection="0">
      <alignment vertical="top"/>
      <protection locked="0"/>
    </xf>
    <xf numFmtId="0" fontId="2" fillId="0" borderId="0"/>
    <xf numFmtId="0" fontId="119" fillId="0" borderId="0" applyNumberFormat="0" applyFill="0" applyBorder="0" applyAlignment="0" applyProtection="0"/>
    <xf numFmtId="0" fontId="1" fillId="0" borderId="0"/>
  </cellStyleXfs>
  <cellXfs count="1781">
    <xf numFmtId="0" fontId="0" fillId="0" borderId="0" xfId="0"/>
    <xf numFmtId="0" fontId="6" fillId="0" borderId="0" xfId="0" applyFont="1"/>
    <xf numFmtId="0" fontId="0" fillId="0" borderId="2" xfId="0" applyBorder="1"/>
    <xf numFmtId="0" fontId="7" fillId="0" borderId="0" xfId="0" applyFont="1"/>
    <xf numFmtId="0" fontId="11" fillId="0" borderId="0" xfId="0" applyFont="1"/>
    <xf numFmtId="0" fontId="17" fillId="0" borderId="0" xfId="0" applyFont="1"/>
    <xf numFmtId="0" fontId="0" fillId="0" borderId="3" xfId="0" applyBorder="1"/>
    <xf numFmtId="0" fontId="0" fillId="0" borderId="4" xfId="0" applyBorder="1"/>
    <xf numFmtId="0" fontId="16" fillId="0" borderId="0" xfId="0" applyFont="1"/>
    <xf numFmtId="0" fontId="7" fillId="0" borderId="0" xfId="0" applyFont="1" applyAlignment="1">
      <alignment horizontal="left" vertical="top" wrapText="1"/>
    </xf>
    <xf numFmtId="0" fontId="7" fillId="0" borderId="0" xfId="0" applyFont="1" applyAlignment="1">
      <alignment vertical="center"/>
    </xf>
    <xf numFmtId="0" fontId="7" fillId="0" borderId="0" xfId="0" applyFont="1" applyAlignment="1">
      <alignment horizontal="left" vertical="center" indent="1"/>
    </xf>
    <xf numFmtId="0" fontId="7" fillId="0" borderId="0" xfId="0" applyFont="1" applyAlignment="1">
      <alignment vertical="center" wrapText="1"/>
    </xf>
    <xf numFmtId="0" fontId="6" fillId="0" borderId="0" xfId="0" applyFont="1" applyAlignment="1">
      <alignment vertical="center"/>
    </xf>
    <xf numFmtId="0" fontId="24" fillId="0" borderId="0" xfId="0" applyFont="1"/>
    <xf numFmtId="0" fontId="5" fillId="0" borderId="0" xfId="0" applyFont="1" applyAlignment="1">
      <alignment horizontal="center" vertical="top" wrapText="1"/>
    </xf>
    <xf numFmtId="0" fontId="9" fillId="0" borderId="0" xfId="0" applyFont="1" applyAlignment="1">
      <alignment horizontal="left" vertical="top" wrapText="1"/>
    </xf>
    <xf numFmtId="0" fontId="9" fillId="0" borderId="0" xfId="0" applyFont="1"/>
    <xf numFmtId="0" fontId="6" fillId="0" borderId="1" xfId="0" applyFont="1" applyBorder="1" applyAlignment="1">
      <alignment vertical="top" wrapText="1"/>
    </xf>
    <xf numFmtId="0" fontId="10" fillId="0" borderId="0" xfId="0" applyFont="1" applyAlignment="1">
      <alignment vertical="top" wrapText="1"/>
    </xf>
    <xf numFmtId="0" fontId="5" fillId="0" borderId="0" xfId="0" applyFont="1" applyAlignment="1">
      <alignment horizontal="left" vertical="top" wrapText="1"/>
    </xf>
    <xf numFmtId="0" fontId="17" fillId="0" borderId="0" xfId="0" applyFont="1" applyAlignment="1">
      <alignment horizontal="left" vertical="top" wrapText="1"/>
    </xf>
    <xf numFmtId="0" fontId="27" fillId="0" borderId="0" xfId="1" applyFont="1" applyAlignment="1" applyProtection="1">
      <alignment vertical="top" wrapText="1"/>
    </xf>
    <xf numFmtId="0" fontId="10" fillId="0" borderId="0" xfId="0" applyFont="1" applyAlignment="1">
      <alignment horizontal="left" vertical="top" wrapText="1"/>
    </xf>
    <xf numFmtId="0" fontId="26" fillId="0" borderId="0" xfId="0" applyFont="1" applyAlignment="1">
      <alignment vertical="top" wrapText="1"/>
    </xf>
    <xf numFmtId="0" fontId="15" fillId="0" borderId="0" xfId="0" applyFont="1" applyAlignment="1">
      <alignment horizontal="left" vertical="top" wrapText="1"/>
    </xf>
    <xf numFmtId="0" fontId="26" fillId="0" borderId="0" xfId="0" applyFont="1" applyAlignment="1">
      <alignment horizontal="left" vertical="top" wrapText="1"/>
    </xf>
    <xf numFmtId="0" fontId="30" fillId="0" borderId="0" xfId="0" applyFont="1" applyAlignment="1">
      <alignment horizontal="left" vertical="top" wrapText="1"/>
    </xf>
    <xf numFmtId="0" fontId="11" fillId="0" borderId="0" xfId="1" applyFont="1" applyAlignment="1" applyProtection="1">
      <alignment horizontal="left" vertical="top" wrapText="1"/>
    </xf>
    <xf numFmtId="0" fontId="0" fillId="0" borderId="0" xfId="0" applyAlignment="1">
      <alignment horizontal="left"/>
    </xf>
    <xf numFmtId="0" fontId="20" fillId="0" borderId="0" xfId="0" applyFont="1"/>
    <xf numFmtId="0" fontId="0" fillId="0" borderId="0" xfId="0" applyAlignment="1">
      <alignment horizontal="left" vertical="center"/>
    </xf>
    <xf numFmtId="0" fontId="0" fillId="0" borderId="0" xfId="0" quotePrefix="1" applyAlignment="1">
      <alignment horizontal="left" vertical="center"/>
    </xf>
    <xf numFmtId="0" fontId="18" fillId="0" borderId="0" xfId="0" quotePrefix="1" applyFont="1" applyAlignment="1">
      <alignment horizontal="left" vertical="center"/>
    </xf>
    <xf numFmtId="0" fontId="19" fillId="0" borderId="0" xfId="0" quotePrefix="1" applyFont="1" applyAlignment="1">
      <alignment vertical="center"/>
    </xf>
    <xf numFmtId="0" fontId="0" fillId="0" borderId="0" xfId="0" applyAlignment="1">
      <alignment vertical="center"/>
    </xf>
    <xf numFmtId="0" fontId="84" fillId="0" borderId="0" xfId="1" applyAlignment="1" applyProtection="1">
      <alignment vertical="top" wrapText="1"/>
    </xf>
    <xf numFmtId="0" fontId="3" fillId="0" borderId="0" xfId="0" applyFont="1"/>
    <xf numFmtId="0" fontId="84" fillId="0" borderId="0" xfId="1" applyAlignment="1" applyProtection="1"/>
    <xf numFmtId="0" fontId="35" fillId="0" borderId="0" xfId="0" applyFont="1"/>
    <xf numFmtId="0" fontId="10" fillId="2" borderId="7" xfId="0" applyFont="1" applyFill="1" applyBorder="1" applyAlignment="1">
      <alignment horizontal="left" wrapText="1"/>
    </xf>
    <xf numFmtId="0" fontId="10" fillId="2" borderId="11" xfId="0" applyFont="1" applyFill="1" applyBorder="1" applyAlignment="1">
      <alignment horizontal="left" wrapText="1"/>
    </xf>
    <xf numFmtId="0" fontId="9" fillId="0" borderId="0" xfId="0" applyFont="1" applyAlignment="1">
      <alignment horizontal="left"/>
    </xf>
    <xf numFmtId="0" fontId="9" fillId="0" borderId="0" xfId="0" applyFont="1" applyAlignment="1">
      <alignment horizontal="center"/>
    </xf>
    <xf numFmtId="0" fontId="21" fillId="0" borderId="0" xfId="0" applyFont="1"/>
    <xf numFmtId="0" fontId="15" fillId="0" borderId="0" xfId="0" applyFont="1" applyAlignment="1">
      <alignment horizontal="left" vertical="center" wrapText="1"/>
    </xf>
    <xf numFmtId="0" fontId="27" fillId="0" borderId="0" xfId="1" applyFont="1" applyAlignment="1" applyProtection="1">
      <alignment horizontal="left" vertical="top" wrapText="1"/>
    </xf>
    <xf numFmtId="0" fontId="27" fillId="0" borderId="0" xfId="1" applyFont="1" applyAlignment="1" applyProtection="1">
      <alignment vertical="center" wrapText="1"/>
    </xf>
    <xf numFmtId="0" fontId="84" fillId="0" borderId="0" xfId="1" applyAlignment="1" applyProtection="1">
      <alignment horizontal="left" vertical="top" wrapText="1"/>
    </xf>
    <xf numFmtId="0" fontId="8" fillId="0" borderId="0" xfId="0" applyFont="1" applyAlignment="1">
      <alignment horizontal="left" vertical="top" wrapText="1"/>
    </xf>
    <xf numFmtId="0" fontId="9" fillId="2" borderId="7" xfId="0" applyFont="1" applyFill="1" applyBorder="1" applyAlignment="1">
      <alignment horizontal="center"/>
    </xf>
    <xf numFmtId="0" fontId="10" fillId="2" borderId="11" xfId="0" applyFont="1" applyFill="1" applyBorder="1" applyAlignment="1">
      <alignment horizontal="center" wrapText="1"/>
    </xf>
    <xf numFmtId="0" fontId="7" fillId="0" borderId="0" xfId="2"/>
    <xf numFmtId="0" fontId="7" fillId="0" borderId="0" xfId="2" applyAlignment="1">
      <alignment horizontal="right" vertical="top" wrapText="1"/>
    </xf>
    <xf numFmtId="0" fontId="7" fillId="0" borderId="19" xfId="2" applyBorder="1" applyAlignment="1">
      <alignment horizontal="right" vertical="top" wrapText="1"/>
    </xf>
    <xf numFmtId="0" fontId="6" fillId="0" borderId="19" xfId="2" applyFont="1" applyBorder="1" applyAlignment="1">
      <alignment horizontal="left" vertical="top" wrapText="1"/>
    </xf>
    <xf numFmtId="0" fontId="6" fillId="0" borderId="48" xfId="2" applyFont="1" applyBorder="1" applyAlignment="1">
      <alignment horizontal="left" vertical="top" wrapText="1"/>
    </xf>
    <xf numFmtId="0" fontId="6" fillId="0" borderId="47" xfId="2" applyFont="1" applyBorder="1"/>
    <xf numFmtId="0" fontId="7" fillId="0" borderId="47" xfId="2" applyBorder="1"/>
    <xf numFmtId="0" fontId="7" fillId="0" borderId="52" xfId="2" applyBorder="1"/>
    <xf numFmtId="0" fontId="10" fillId="0" borderId="0" xfId="2" applyFont="1" applyAlignment="1">
      <alignment horizontal="center"/>
    </xf>
    <xf numFmtId="0" fontId="9" fillId="0" borderId="0" xfId="2" applyFont="1"/>
    <xf numFmtId="0" fontId="6" fillId="0" borderId="0" xfId="2" applyFont="1"/>
    <xf numFmtId="0" fontId="9" fillId="0" borderId="34" xfId="2" applyFont="1" applyBorder="1"/>
    <xf numFmtId="0" fontId="47" fillId="0" borderId="0" xfId="2" applyFont="1"/>
    <xf numFmtId="0" fontId="9" fillId="0" borderId="47" xfId="2" applyFont="1" applyBorder="1"/>
    <xf numFmtId="0" fontId="6" fillId="0" borderId="63" xfId="2" applyFont="1" applyBorder="1"/>
    <xf numFmtId="0" fontId="9" fillId="0" borderId="64" xfId="2" applyFont="1" applyBorder="1"/>
    <xf numFmtId="0" fontId="39" fillId="0" borderId="0" xfId="0" applyFont="1" applyAlignment="1" applyProtection="1">
      <alignment vertical="top" wrapText="1"/>
      <protection locked="0"/>
    </xf>
    <xf numFmtId="0" fontId="37" fillId="0" borderId="0" xfId="0" applyFont="1"/>
    <xf numFmtId="0" fontId="9" fillId="0" borderId="0" xfId="2" applyFont="1" applyAlignment="1">
      <alignment vertical="top"/>
    </xf>
    <xf numFmtId="49" fontId="9" fillId="0" borderId="0" xfId="2" applyNumberFormat="1" applyFont="1" applyAlignment="1">
      <alignment vertical="top"/>
    </xf>
    <xf numFmtId="0" fontId="7" fillId="7" borderId="0" xfId="0" applyFont="1" applyFill="1"/>
    <xf numFmtId="0" fontId="0" fillId="7" borderId="0" xfId="0" applyFill="1"/>
    <xf numFmtId="0" fontId="17" fillId="7" borderId="0" xfId="0" applyFont="1" applyFill="1"/>
    <xf numFmtId="0" fontId="38" fillId="7" borderId="0" xfId="0" applyFont="1" applyFill="1" applyAlignment="1">
      <alignment vertical="top"/>
    </xf>
    <xf numFmtId="0" fontId="38" fillId="7" borderId="0" xfId="0" applyFont="1" applyFill="1" applyAlignment="1">
      <alignment vertical="top" wrapText="1"/>
    </xf>
    <xf numFmtId="0" fontId="42" fillId="7" borderId="0" xfId="0" applyFont="1" applyFill="1" applyAlignment="1">
      <alignment horizontal="left"/>
    </xf>
    <xf numFmtId="0" fontId="43" fillId="7" borderId="0" xfId="0" applyFont="1" applyFill="1"/>
    <xf numFmtId="0" fontId="44" fillId="7" borderId="0" xfId="0" applyFont="1" applyFill="1"/>
    <xf numFmtId="0" fontId="46" fillId="7" borderId="0" xfId="0" applyFont="1" applyFill="1"/>
    <xf numFmtId="0" fontId="45" fillId="7" borderId="0" xfId="0" applyFont="1" applyFill="1" applyAlignment="1">
      <alignment horizontal="left" indent="2"/>
    </xf>
    <xf numFmtId="0" fontId="10" fillId="2" borderId="7" xfId="0" applyFont="1" applyFill="1" applyBorder="1" applyAlignment="1">
      <alignment vertical="top" wrapText="1"/>
    </xf>
    <xf numFmtId="0" fontId="10" fillId="2" borderId="11" xfId="0" applyFont="1" applyFill="1" applyBorder="1" applyAlignment="1">
      <alignment vertical="top" wrapText="1"/>
    </xf>
    <xf numFmtId="0" fontId="22" fillId="0" borderId="0" xfId="0" applyFont="1"/>
    <xf numFmtId="0" fontId="0" fillId="7" borderId="0" xfId="0" applyFill="1" applyAlignment="1">
      <alignment vertical="center"/>
    </xf>
    <xf numFmtId="0" fontId="44" fillId="0" borderId="0" xfId="0" applyFont="1" applyAlignment="1">
      <alignment vertical="center"/>
    </xf>
    <xf numFmtId="0" fontId="3" fillId="7" borderId="0" xfId="0" applyFont="1" applyFill="1"/>
    <xf numFmtId="0" fontId="3" fillId="0" borderId="0" xfId="0" applyFont="1" applyAlignment="1">
      <alignment horizontal="left" vertical="top" wrapText="1"/>
    </xf>
    <xf numFmtId="0" fontId="3" fillId="0" borderId="0" xfId="0" applyFont="1" applyAlignment="1">
      <alignment horizontal="right"/>
    </xf>
    <xf numFmtId="0" fontId="3" fillId="0" borderId="0" xfId="0" applyFont="1" applyAlignment="1">
      <alignment vertical="center"/>
    </xf>
    <xf numFmtId="0" fontId="3" fillId="0" borderId="0" xfId="0" applyFont="1" applyAlignment="1">
      <alignment vertical="top" wrapText="1"/>
    </xf>
    <xf numFmtId="0" fontId="3" fillId="4" borderId="0" xfId="0" applyFont="1" applyFill="1" applyAlignment="1">
      <alignment vertical="center"/>
    </xf>
    <xf numFmtId="0" fontId="3" fillId="4" borderId="0" xfId="0" applyFont="1" applyFill="1"/>
    <xf numFmtId="0" fontId="3" fillId="5" borderId="0" xfId="0" applyFont="1" applyFill="1"/>
    <xf numFmtId="0" fontId="3" fillId="5" borderId="0" xfId="0" applyFont="1" applyFill="1" applyAlignment="1">
      <alignment vertical="center"/>
    </xf>
    <xf numFmtId="0" fontId="3" fillId="3" borderId="0" xfId="0" applyFont="1" applyFill="1" applyAlignment="1">
      <alignment vertical="center"/>
    </xf>
    <xf numFmtId="0" fontId="3" fillId="6" borderId="0" xfId="0" applyFont="1" applyFill="1"/>
    <xf numFmtId="0" fontId="15" fillId="0" borderId="0" xfId="0" quotePrefix="1" applyFont="1" applyAlignment="1">
      <alignment horizontal="left" vertical="center"/>
    </xf>
    <xf numFmtId="0" fontId="9" fillId="0" borderId="0" xfId="0" applyFont="1" applyAlignment="1">
      <alignment vertical="center"/>
    </xf>
    <xf numFmtId="0" fontId="12" fillId="0" borderId="0" xfId="2" applyFont="1"/>
    <xf numFmtId="0" fontId="26" fillId="0" borderId="0" xfId="0" applyFont="1"/>
    <xf numFmtId="49" fontId="12" fillId="0" borderId="0" xfId="2" applyNumberFormat="1" applyFont="1"/>
    <xf numFmtId="0" fontId="9" fillId="0" borderId="0" xfId="2" applyFont="1" applyAlignment="1">
      <alignment horizontal="left" vertical="top"/>
    </xf>
    <xf numFmtId="0" fontId="10" fillId="0" borderId="0" xfId="2" applyFont="1" applyAlignment="1">
      <alignment horizontal="right"/>
    </xf>
    <xf numFmtId="0" fontId="52" fillId="0" borderId="0" xfId="2" applyFont="1" applyAlignment="1">
      <alignment vertical="center"/>
    </xf>
    <xf numFmtId="0" fontId="12" fillId="0" borderId="0" xfId="2" applyFont="1" applyAlignment="1">
      <alignment vertical="center"/>
    </xf>
    <xf numFmtId="0" fontId="12" fillId="0" borderId="64" xfId="2" applyFont="1" applyBorder="1" applyAlignment="1">
      <alignment vertical="center"/>
    </xf>
    <xf numFmtId="0" fontId="53" fillId="0" borderId="0" xfId="2" applyFont="1" applyAlignment="1">
      <alignment vertical="center"/>
    </xf>
    <xf numFmtId="0" fontId="12" fillId="0" borderId="34" xfId="2" applyFont="1" applyBorder="1" applyAlignment="1">
      <alignment vertical="center"/>
    </xf>
    <xf numFmtId="0" fontId="9" fillId="0" borderId="2" xfId="2" applyFont="1" applyBorder="1" applyAlignment="1">
      <alignment horizontal="left" vertical="top"/>
    </xf>
    <xf numFmtId="0" fontId="9" fillId="0" borderId="32" xfId="2" applyFont="1" applyBorder="1" applyAlignment="1">
      <alignment horizontal="left" vertical="top"/>
    </xf>
    <xf numFmtId="0" fontId="12" fillId="0" borderId="0" xfId="0" applyFont="1" applyAlignment="1">
      <alignment vertical="center"/>
    </xf>
    <xf numFmtId="0" fontId="12" fillId="0" borderId="0" xfId="2" applyFont="1" applyAlignment="1">
      <alignment horizontal="right"/>
    </xf>
    <xf numFmtId="0" fontId="9" fillId="0" borderId="34" xfId="2" applyFont="1" applyBorder="1" applyAlignment="1">
      <alignment horizontal="left" vertical="top"/>
    </xf>
    <xf numFmtId="0" fontId="6" fillId="0" borderId="0" xfId="0" applyFont="1" applyAlignment="1">
      <alignment vertical="top" wrapText="1"/>
    </xf>
    <xf numFmtId="0" fontId="3" fillId="0" borderId="0" xfId="2" applyFont="1"/>
    <xf numFmtId="0" fontId="17" fillId="0" borderId="0" xfId="0" applyFont="1" applyAlignment="1">
      <alignment vertical="top" wrapText="1"/>
    </xf>
    <xf numFmtId="0" fontId="25" fillId="0" borderId="0" xfId="0" applyFont="1" applyAlignment="1">
      <alignment vertical="top" wrapText="1"/>
    </xf>
    <xf numFmtId="0" fontId="6" fillId="0" borderId="0" xfId="0" applyFont="1" applyAlignment="1">
      <alignment horizontal="left" vertical="top" wrapText="1"/>
    </xf>
    <xf numFmtId="0" fontId="3" fillId="0" borderId="1" xfId="0" applyFont="1" applyBorder="1"/>
    <xf numFmtId="0" fontId="3" fillId="0" borderId="0" xfId="0" applyFont="1" applyAlignment="1">
      <alignment vertical="center" wrapText="1"/>
    </xf>
    <xf numFmtId="0" fontId="9" fillId="0" borderId="0" xfId="0" applyFont="1" applyAlignment="1">
      <alignment vertical="top" wrapText="1"/>
    </xf>
    <xf numFmtId="0" fontId="30" fillId="0" borderId="0" xfId="1" applyFont="1" applyAlignment="1" applyProtection="1">
      <alignment vertical="top" wrapText="1"/>
    </xf>
    <xf numFmtId="0" fontId="3" fillId="0" borderId="0" xfId="0" applyFont="1" applyAlignment="1">
      <alignment horizontal="center" vertical="top" wrapText="1"/>
    </xf>
    <xf numFmtId="0" fontId="3" fillId="0" borderId="0" xfId="0" applyFont="1" applyAlignment="1">
      <alignment horizontal="right" vertical="top" wrapText="1"/>
    </xf>
    <xf numFmtId="0" fontId="9" fillId="0" borderId="0" xfId="1" applyFont="1" applyAlignment="1" applyProtection="1">
      <alignment horizontal="left" vertical="top" wrapText="1"/>
    </xf>
    <xf numFmtId="0" fontId="3" fillId="0" borderId="0" xfId="0" applyFont="1" applyAlignment="1">
      <alignment horizontal="left"/>
    </xf>
    <xf numFmtId="0" fontId="9" fillId="0" borderId="0" xfId="0" applyFont="1" applyAlignment="1">
      <alignment horizontal="center" vertical="top" wrapText="1"/>
    </xf>
    <xf numFmtId="0" fontId="12" fillId="0" borderId="28" xfId="2" applyFont="1" applyBorder="1"/>
    <xf numFmtId="0" fontId="3" fillId="0" borderId="0" xfId="3"/>
    <xf numFmtId="0" fontId="3" fillId="0" borderId="0" xfId="3" applyAlignment="1">
      <alignment vertical="center"/>
    </xf>
    <xf numFmtId="0" fontId="9" fillId="2" borderId="7" xfId="0" applyFont="1" applyFill="1" applyBorder="1" applyAlignment="1">
      <alignment horizontal="center" vertical="top"/>
    </xf>
    <xf numFmtId="0" fontId="10" fillId="2" borderId="11" xfId="0" applyFont="1" applyFill="1" applyBorder="1" applyAlignment="1">
      <alignment horizontal="center" vertical="top" wrapText="1"/>
    </xf>
    <xf numFmtId="0" fontId="9" fillId="0" borderId="0" xfId="0" applyFont="1" applyAlignment="1">
      <alignment horizontal="center" vertical="top"/>
    </xf>
    <xf numFmtId="0" fontId="57" fillId="0" borderId="0" xfId="1" applyFont="1" applyFill="1" applyBorder="1" applyAlignment="1" applyProtection="1">
      <alignment vertical="top" wrapText="1"/>
    </xf>
    <xf numFmtId="0" fontId="57" fillId="0" borderId="19" xfId="1" applyFont="1" applyFill="1" applyBorder="1" applyAlignment="1" applyProtection="1">
      <alignment vertical="top" wrapText="1"/>
    </xf>
    <xf numFmtId="0" fontId="56" fillId="0" borderId="0" xfId="1" applyFont="1" applyFill="1" applyBorder="1" applyAlignment="1" applyProtection="1"/>
    <xf numFmtId="0" fontId="84" fillId="0" borderId="0" xfId="1" applyAlignment="1" applyProtection="1">
      <alignment horizontal="left" vertical="center" wrapText="1"/>
    </xf>
    <xf numFmtId="0" fontId="84" fillId="0" borderId="0" xfId="1" applyAlignment="1" applyProtection="1">
      <alignment wrapText="1"/>
    </xf>
    <xf numFmtId="0" fontId="84" fillId="0" borderId="0" xfId="1" applyAlignment="1" applyProtection="1">
      <alignment vertical="center" wrapText="1"/>
    </xf>
    <xf numFmtId="0" fontId="57" fillId="0" borderId="0" xfId="1" applyFont="1" applyFill="1" applyBorder="1" applyAlignment="1" applyProtection="1">
      <alignment horizontal="center" vertical="top" wrapText="1"/>
    </xf>
    <xf numFmtId="0" fontId="57" fillId="0" borderId="19" xfId="1" applyFont="1" applyFill="1" applyBorder="1" applyAlignment="1" applyProtection="1">
      <alignment horizontal="center" vertical="top" wrapText="1"/>
    </xf>
    <xf numFmtId="0" fontId="9" fillId="0" borderId="34" xfId="2" applyFont="1" applyBorder="1" applyAlignment="1" applyProtection="1">
      <alignment vertical="top" wrapText="1"/>
      <protection locked="0"/>
    </xf>
    <xf numFmtId="0" fontId="43" fillId="7" borderId="0" xfId="0" applyFont="1" applyFill="1" applyAlignment="1">
      <alignment horizontal="left"/>
    </xf>
    <xf numFmtId="0" fontId="9" fillId="0" borderId="20" xfId="2" applyFont="1" applyBorder="1" applyAlignment="1">
      <alignment horizontal="left" vertical="top"/>
    </xf>
    <xf numFmtId="0" fontId="9" fillId="0" borderId="6" xfId="2" applyFont="1" applyBorder="1" applyAlignment="1">
      <alignment horizontal="left" vertical="top"/>
    </xf>
    <xf numFmtId="0" fontId="12" fillId="0" borderId="0" xfId="0" applyFont="1" applyAlignment="1">
      <alignment horizontal="left" vertical="top" wrapText="1"/>
    </xf>
    <xf numFmtId="0" fontId="12" fillId="0" borderId="64" xfId="0" applyFont="1" applyBorder="1" applyAlignment="1">
      <alignment horizontal="left" vertical="top" wrapText="1"/>
    </xf>
    <xf numFmtId="0" fontId="9" fillId="0" borderId="80" xfId="2" applyFont="1" applyBorder="1" applyAlignment="1">
      <alignment horizontal="left" vertical="top"/>
    </xf>
    <xf numFmtId="0" fontId="9" fillId="0" borderId="65" xfId="2" applyFont="1" applyBorder="1" applyAlignment="1">
      <alignment horizontal="left" vertical="top"/>
    </xf>
    <xf numFmtId="0" fontId="12" fillId="0" borderId="34" xfId="0" applyFont="1" applyBorder="1" applyAlignment="1">
      <alignment horizontal="left" vertical="center" wrapText="1"/>
    </xf>
    <xf numFmtId="0" fontId="9" fillId="0" borderId="20" xfId="2" applyFont="1" applyBorder="1" applyAlignment="1" applyProtection="1">
      <alignment wrapText="1"/>
      <protection locked="0"/>
    </xf>
    <xf numFmtId="0" fontId="12" fillId="0" borderId="0" xfId="2" applyFont="1" applyAlignment="1">
      <alignment horizontal="left" vertical="center" wrapText="1"/>
    </xf>
    <xf numFmtId="0" fontId="12" fillId="0" borderId="64" xfId="2" applyFont="1" applyBorder="1" applyAlignment="1">
      <alignment horizontal="left" vertical="center" wrapText="1"/>
    </xf>
    <xf numFmtId="0" fontId="9" fillId="0" borderId="0" xfId="2" applyFont="1" applyAlignment="1" applyProtection="1">
      <alignment wrapText="1"/>
      <protection locked="0"/>
    </xf>
    <xf numFmtId="49" fontId="12" fillId="0" borderId="0" xfId="2" applyNumberFormat="1" applyFont="1" applyAlignment="1">
      <alignment vertical="top"/>
    </xf>
    <xf numFmtId="0" fontId="9" fillId="0" borderId="0" xfId="2" applyFont="1" applyAlignment="1" applyProtection="1">
      <alignment horizontal="left" vertical="top" wrapText="1"/>
      <protection locked="0"/>
    </xf>
    <xf numFmtId="0" fontId="12" fillId="0" borderId="0" xfId="0" applyFont="1" applyAlignment="1">
      <alignment horizontal="left" vertical="top"/>
    </xf>
    <xf numFmtId="0" fontId="9" fillId="0" borderId="64" xfId="2" applyFont="1" applyBorder="1" applyAlignment="1">
      <alignment horizontal="left" vertical="top"/>
    </xf>
    <xf numFmtId="0" fontId="9" fillId="0" borderId="20" xfId="2" applyFont="1" applyBorder="1"/>
    <xf numFmtId="0" fontId="4" fillId="6" borderId="88" xfId="2" applyFont="1" applyFill="1" applyBorder="1" applyAlignment="1">
      <alignment horizontal="left"/>
    </xf>
    <xf numFmtId="0" fontId="31" fillId="0" borderId="33" xfId="2" applyFont="1" applyBorder="1"/>
    <xf numFmtId="0" fontId="9" fillId="0" borderId="0" xfId="2" applyFont="1" applyAlignment="1">
      <alignment vertical="center"/>
    </xf>
    <xf numFmtId="0" fontId="12" fillId="0" borderId="0" xfId="0" applyFont="1" applyAlignment="1">
      <alignment horizontal="left" vertical="center" wrapText="1"/>
    </xf>
    <xf numFmtId="0" fontId="12" fillId="0" borderId="0" xfId="0" applyFont="1"/>
    <xf numFmtId="0" fontId="12" fillId="0" borderId="0" xfId="2" applyFont="1" applyAlignment="1">
      <alignment horizontal="left"/>
    </xf>
    <xf numFmtId="0" fontId="56" fillId="0" borderId="0" xfId="1" applyFont="1" applyBorder="1" applyAlignment="1" applyProtection="1"/>
    <xf numFmtId="0" fontId="11" fillId="17" borderId="6" xfId="0" applyFont="1" applyFill="1" applyBorder="1" applyAlignment="1">
      <alignment horizontal="center" vertical="center"/>
    </xf>
    <xf numFmtId="0" fontId="11" fillId="17" borderId="8" xfId="0" applyFont="1" applyFill="1" applyBorder="1" applyAlignment="1">
      <alignment horizontal="center" vertical="center"/>
    </xf>
    <xf numFmtId="0" fontId="11" fillId="17" borderId="9" xfId="0" applyFont="1" applyFill="1" applyBorder="1" applyAlignment="1">
      <alignment horizontal="center" vertical="center"/>
    </xf>
    <xf numFmtId="0" fontId="10" fillId="17" borderId="11" xfId="0" applyFont="1" applyFill="1" applyBorder="1" applyAlignment="1">
      <alignment vertical="top" wrapText="1"/>
    </xf>
    <xf numFmtId="0" fontId="10" fillId="17" borderId="1" xfId="0" applyFont="1" applyFill="1" applyBorder="1" applyAlignment="1">
      <alignment horizontal="left" vertical="center" wrapText="1"/>
    </xf>
    <xf numFmtId="0" fontId="9" fillId="11" borderId="7" xfId="0" applyFont="1" applyFill="1" applyBorder="1"/>
    <xf numFmtId="0" fontId="9" fillId="11" borderId="12" xfId="0" applyFont="1" applyFill="1" applyBorder="1"/>
    <xf numFmtId="0" fontId="9" fillId="11" borderId="13" xfId="0" applyFont="1" applyFill="1" applyBorder="1"/>
    <xf numFmtId="0" fontId="10" fillId="11" borderId="13" xfId="0" applyFont="1" applyFill="1" applyBorder="1" applyAlignment="1">
      <alignment vertical="center" wrapText="1"/>
    </xf>
    <xf numFmtId="0" fontId="10" fillId="16" borderId="1" xfId="0" applyFont="1" applyFill="1" applyBorder="1" applyAlignment="1">
      <alignment horizontal="left" vertical="top" wrapText="1"/>
    </xf>
    <xf numFmtId="0" fontId="10" fillId="16" borderId="38" xfId="0" applyFont="1" applyFill="1" applyBorder="1" applyAlignment="1">
      <alignment horizontal="left" vertical="top" wrapText="1"/>
    </xf>
    <xf numFmtId="0" fontId="10" fillId="16" borderId="24" xfId="0" applyFont="1" applyFill="1" applyBorder="1" applyAlignment="1">
      <alignment horizontal="left" vertical="top" wrapText="1"/>
    </xf>
    <xf numFmtId="0" fontId="10" fillId="16" borderId="2" xfId="0" applyFont="1" applyFill="1" applyBorder="1" applyAlignment="1">
      <alignment horizontal="left" vertical="top" wrapText="1"/>
    </xf>
    <xf numFmtId="0" fontId="10" fillId="16" borderId="25" xfId="0" applyFont="1" applyFill="1" applyBorder="1" applyAlignment="1">
      <alignment horizontal="left" vertical="top" wrapText="1"/>
    </xf>
    <xf numFmtId="0" fontId="10" fillId="16" borderId="20" xfId="0" applyFont="1" applyFill="1" applyBorder="1" applyAlignment="1">
      <alignment horizontal="left" vertical="top" wrapText="1"/>
    </xf>
    <xf numFmtId="0" fontId="34" fillId="16" borderId="7" xfId="0" applyFont="1" applyFill="1" applyBorder="1" applyAlignment="1">
      <alignment vertical="top" wrapText="1"/>
    </xf>
    <xf numFmtId="0" fontId="34" fillId="16" borderId="11" xfId="0" applyFont="1" applyFill="1" applyBorder="1" applyAlignment="1">
      <alignment vertical="top" wrapText="1"/>
    </xf>
    <xf numFmtId="0" fontId="10" fillId="16" borderId="11" xfId="0" applyFont="1" applyFill="1" applyBorder="1" applyAlignment="1">
      <alignment vertical="top" wrapText="1"/>
    </xf>
    <xf numFmtId="0" fontId="10" fillId="16" borderId="7" xfId="0" applyFont="1" applyFill="1" applyBorder="1" applyAlignment="1">
      <alignment vertical="top" wrapText="1"/>
    </xf>
    <xf numFmtId="0" fontId="10" fillId="16" borderId="7" xfId="0" applyFont="1" applyFill="1" applyBorder="1" applyAlignment="1">
      <alignment horizontal="left" wrapText="1"/>
    </xf>
    <xf numFmtId="0" fontId="10" fillId="16" borderId="11" xfId="0" applyFont="1" applyFill="1" applyBorder="1" applyAlignment="1">
      <alignment horizontal="left" wrapText="1"/>
    </xf>
    <xf numFmtId="0" fontId="9" fillId="16" borderId="12" xfId="0" applyFont="1" applyFill="1" applyBorder="1" applyAlignment="1">
      <alignment horizontal="center"/>
    </xf>
    <xf numFmtId="0" fontId="9" fillId="16" borderId="13" xfId="0" applyFont="1" applyFill="1" applyBorder="1" applyAlignment="1">
      <alignment horizontal="center"/>
    </xf>
    <xf numFmtId="0" fontId="10" fillId="16" borderId="14" xfId="0" applyFont="1" applyFill="1" applyBorder="1" applyAlignment="1">
      <alignment horizontal="center" wrapText="1"/>
    </xf>
    <xf numFmtId="0" fontId="59" fillId="0" borderId="0" xfId="4" applyFont="1"/>
    <xf numFmtId="0" fontId="16" fillId="0" borderId="0" xfId="4" applyFont="1"/>
    <xf numFmtId="0" fontId="61" fillId="0" borderId="0" xfId="4" applyFont="1"/>
    <xf numFmtId="0" fontId="21" fillId="0" borderId="0" xfId="4" applyFont="1"/>
    <xf numFmtId="0" fontId="3" fillId="0" borderId="0" xfId="4"/>
    <xf numFmtId="0" fontId="65" fillId="0" borderId="0" xfId="4" applyFont="1"/>
    <xf numFmtId="0" fontId="3" fillId="7" borderId="0" xfId="4" applyFill="1"/>
    <xf numFmtId="0" fontId="34" fillId="17" borderId="91" xfId="4" applyFont="1" applyFill="1" applyBorder="1" applyAlignment="1">
      <alignment horizontal="center" vertical="center" wrapText="1"/>
    </xf>
    <xf numFmtId="0" fontId="34" fillId="17" borderId="27" xfId="4" applyFont="1" applyFill="1" applyBorder="1" applyAlignment="1">
      <alignment horizontal="center" vertical="center" wrapText="1"/>
    </xf>
    <xf numFmtId="0" fontId="60" fillId="20" borderId="0" xfId="0" applyFont="1" applyFill="1" applyAlignment="1">
      <alignment horizontal="center" vertical="center" wrapText="1"/>
    </xf>
    <xf numFmtId="0" fontId="11" fillId="20" borderId="0" xfId="0" applyFont="1" applyFill="1" applyAlignment="1">
      <alignment vertical="top" wrapText="1"/>
    </xf>
    <xf numFmtId="0" fontId="11" fillId="20" borderId="34" xfId="0" applyFont="1" applyFill="1" applyBorder="1" applyAlignment="1">
      <alignment vertical="top" wrapText="1"/>
    </xf>
    <xf numFmtId="0" fontId="60" fillId="20" borderId="0" xfId="4" applyFont="1" applyFill="1" applyAlignment="1">
      <alignment horizontal="right" vertical="center"/>
    </xf>
    <xf numFmtId="0" fontId="10" fillId="26" borderId="0" xfId="4" applyFont="1" applyFill="1" applyAlignment="1">
      <alignment horizontal="center" vertical="center" wrapText="1"/>
    </xf>
    <xf numFmtId="0" fontId="62" fillId="26" borderId="0" xfId="4" applyFont="1" applyFill="1" applyAlignment="1">
      <alignment horizontal="center" vertical="center" wrapText="1"/>
    </xf>
    <xf numFmtId="0" fontId="34" fillId="17" borderId="93" xfId="4" applyFont="1" applyFill="1" applyBorder="1" applyAlignment="1">
      <alignment horizontal="center" vertical="center"/>
    </xf>
    <xf numFmtId="0" fontId="34" fillId="17" borderId="94" xfId="4" applyFont="1" applyFill="1" applyBorder="1" applyAlignment="1">
      <alignment horizontal="center" vertical="center"/>
    </xf>
    <xf numFmtId="0" fontId="34" fillId="17" borderId="53" xfId="4" applyFont="1" applyFill="1" applyBorder="1" applyAlignment="1">
      <alignment horizontal="center" vertical="center"/>
    </xf>
    <xf numFmtId="0" fontId="34" fillId="17" borderId="15" xfId="4" applyFont="1" applyFill="1" applyBorder="1" applyAlignment="1">
      <alignment horizontal="center" vertical="center" wrapText="1"/>
    </xf>
    <xf numFmtId="0" fontId="72" fillId="7" borderId="0" xfId="0" applyFont="1" applyFill="1" applyAlignment="1">
      <alignment horizontal="left"/>
    </xf>
    <xf numFmtId="0" fontId="73" fillId="7" borderId="0" xfId="0" applyFont="1" applyFill="1" applyAlignment="1">
      <alignment horizontal="left"/>
    </xf>
    <xf numFmtId="0" fontId="73" fillId="7" borderId="0" xfId="0" applyFont="1" applyFill="1"/>
    <xf numFmtId="0" fontId="41" fillId="17" borderId="26" xfId="0" applyFont="1" applyFill="1" applyBorder="1" applyAlignment="1">
      <alignment vertical="center" wrapText="1"/>
    </xf>
    <xf numFmtId="0" fontId="41" fillId="17" borderId="1" xfId="0" applyFont="1" applyFill="1" applyBorder="1" applyAlignment="1">
      <alignment vertical="center" wrapText="1"/>
    </xf>
    <xf numFmtId="0" fontId="41" fillId="17" borderId="7" xfId="0" applyFont="1" applyFill="1" applyBorder="1" applyAlignment="1">
      <alignment vertical="top" wrapText="1"/>
    </xf>
    <xf numFmtId="0" fontId="68" fillId="25" borderId="52" xfId="4" applyFont="1" applyFill="1" applyBorder="1" applyAlignment="1">
      <alignment horizontal="center" vertical="center"/>
    </xf>
    <xf numFmtId="0" fontId="49" fillId="0" borderId="0" xfId="4" applyFont="1"/>
    <xf numFmtId="0" fontId="76" fillId="25" borderId="34" xfId="4" applyFont="1" applyFill="1" applyBorder="1" applyAlignment="1">
      <alignment horizontal="center" vertical="top"/>
    </xf>
    <xf numFmtId="0" fontId="41" fillId="17" borderId="1" xfId="0" applyFont="1" applyFill="1" applyBorder="1" applyAlignment="1">
      <alignment horizontal="left" wrapText="1"/>
    </xf>
    <xf numFmtId="0" fontId="16" fillId="0" borderId="0" xfId="4" applyFont="1" applyProtection="1">
      <protection locked="0"/>
    </xf>
    <xf numFmtId="0" fontId="21" fillId="0" borderId="0" xfId="4" applyFont="1" applyProtection="1">
      <protection locked="0"/>
    </xf>
    <xf numFmtId="0" fontId="9" fillId="0" borderId="0" xfId="4" applyFont="1" applyProtection="1">
      <protection locked="0"/>
    </xf>
    <xf numFmtId="0" fontId="37" fillId="0" borderId="0" xfId="4" applyFont="1" applyProtection="1">
      <protection locked="0"/>
    </xf>
    <xf numFmtId="0" fontId="9" fillId="0" borderId="0" xfId="4" applyFont="1" applyAlignment="1" applyProtection="1">
      <alignment horizontal="center"/>
      <protection locked="0"/>
    </xf>
    <xf numFmtId="0" fontId="9" fillId="0" borderId="0" xfId="4" applyFont="1" applyAlignment="1" applyProtection="1">
      <alignment horizontal="left"/>
      <protection locked="0"/>
    </xf>
    <xf numFmtId="0" fontId="9" fillId="0" borderId="0" xfId="4" applyFont="1" applyAlignment="1" applyProtection="1">
      <alignment horizontal="center" vertical="top"/>
      <protection locked="0"/>
    </xf>
    <xf numFmtId="0" fontId="3" fillId="26" borderId="0" xfId="3" applyFill="1"/>
    <xf numFmtId="0" fontId="3" fillId="0" borderId="0" xfId="3" applyAlignment="1">
      <alignment horizontal="center" vertical="center"/>
    </xf>
    <xf numFmtId="0" fontId="64" fillId="0" borderId="0" xfId="4" applyFont="1"/>
    <xf numFmtId="0" fontId="3" fillId="0" borderId="0" xfId="0" applyFont="1" applyAlignment="1">
      <alignment wrapText="1"/>
    </xf>
    <xf numFmtId="0" fontId="53" fillId="7" borderId="0" xfId="0" applyFont="1" applyFill="1"/>
    <xf numFmtId="0" fontId="67" fillId="23" borderId="103" xfId="3" applyFont="1" applyFill="1" applyBorder="1" applyAlignment="1">
      <alignment horizontal="center" vertical="center" wrapText="1"/>
    </xf>
    <xf numFmtId="0" fontId="67" fillId="26" borderId="103" xfId="3" applyFont="1" applyFill="1" applyBorder="1" applyAlignment="1">
      <alignment horizontal="center" vertical="center" wrapText="1"/>
    </xf>
    <xf numFmtId="0" fontId="67" fillId="22" borderId="103" xfId="3" applyFont="1" applyFill="1" applyBorder="1" applyAlignment="1">
      <alignment horizontal="center" vertical="center" wrapText="1"/>
    </xf>
    <xf numFmtId="0" fontId="3" fillId="0" borderId="103" xfId="3" applyBorder="1" applyAlignment="1">
      <alignment horizontal="center" vertical="center" wrapText="1"/>
    </xf>
    <xf numFmtId="0" fontId="3" fillId="0" borderId="103" xfId="3" applyBorder="1" applyAlignment="1">
      <alignment horizontal="center"/>
    </xf>
    <xf numFmtId="0" fontId="3" fillId="26" borderId="103" xfId="3" applyFill="1" applyBorder="1" applyAlignment="1">
      <alignment horizontal="center"/>
    </xf>
    <xf numFmtId="0" fontId="66" fillId="21" borderId="103" xfId="3" applyFont="1" applyFill="1" applyBorder="1" applyAlignment="1">
      <alignment horizontal="center" vertical="center" wrapText="1"/>
    </xf>
    <xf numFmtId="0" fontId="66" fillId="26" borderId="103" xfId="3" applyFont="1" applyFill="1" applyBorder="1" applyAlignment="1">
      <alignment horizontal="center" vertical="center" wrapText="1"/>
    </xf>
    <xf numFmtId="0" fontId="3" fillId="0" borderId="103" xfId="3" applyBorder="1" applyAlignment="1">
      <alignment horizontal="center" vertical="center"/>
    </xf>
    <xf numFmtId="0" fontId="86" fillId="0" borderId="103" xfId="3" applyFont="1" applyBorder="1" applyAlignment="1">
      <alignment horizontal="center" vertical="center"/>
    </xf>
    <xf numFmtId="0" fontId="3" fillId="26" borderId="103" xfId="3" applyFill="1" applyBorder="1"/>
    <xf numFmtId="0" fontId="67" fillId="22" borderId="23" xfId="3" applyFont="1" applyFill="1" applyBorder="1" applyAlignment="1">
      <alignment horizontal="center" vertical="center" wrapText="1"/>
    </xf>
    <xf numFmtId="0" fontId="67" fillId="22" borderId="89" xfId="3" applyFont="1" applyFill="1" applyBorder="1" applyAlignment="1">
      <alignment horizontal="center" vertical="center" wrapText="1"/>
    </xf>
    <xf numFmtId="0" fontId="67" fillId="22" borderId="92" xfId="3" applyFont="1" applyFill="1" applyBorder="1" applyAlignment="1">
      <alignment horizontal="center" vertical="center" wrapText="1"/>
    </xf>
    <xf numFmtId="0" fontId="67" fillId="23" borderId="23" xfId="3" applyFont="1" applyFill="1" applyBorder="1" applyAlignment="1">
      <alignment horizontal="center" vertical="center" wrapText="1"/>
    </xf>
    <xf numFmtId="0" fontId="67" fillId="23" borderId="89" xfId="3" applyFont="1" applyFill="1" applyBorder="1" applyAlignment="1">
      <alignment horizontal="center" vertical="center" wrapText="1"/>
    </xf>
    <xf numFmtId="0" fontId="67" fillId="23" borderId="92" xfId="3" applyFont="1" applyFill="1" applyBorder="1" applyAlignment="1">
      <alignment horizontal="center" vertical="center" wrapText="1"/>
    </xf>
    <xf numFmtId="0" fontId="3" fillId="0" borderId="92" xfId="3" applyBorder="1" applyAlignment="1">
      <alignment horizontal="center" vertical="center" wrapText="1"/>
    </xf>
    <xf numFmtId="0" fontId="3" fillId="0" borderId="23" xfId="3" applyBorder="1" applyAlignment="1">
      <alignment horizontal="center" vertical="center" wrapText="1"/>
    </xf>
    <xf numFmtId="0" fontId="34" fillId="17" borderId="22" xfId="4" applyFont="1" applyFill="1" applyBorder="1" applyAlignment="1">
      <alignment horizontal="center" vertical="center" wrapText="1"/>
    </xf>
    <xf numFmtId="0" fontId="34" fillId="17" borderId="89" xfId="4" applyFont="1" applyFill="1" applyBorder="1" applyAlignment="1">
      <alignment horizontal="center" vertical="center" wrapText="1"/>
    </xf>
    <xf numFmtId="0" fontId="34" fillId="17" borderId="90" xfId="4" applyFont="1" applyFill="1" applyBorder="1" applyAlignment="1">
      <alignment horizontal="center" vertical="center" wrapText="1"/>
    </xf>
    <xf numFmtId="0" fontId="34" fillId="17" borderId="92" xfId="4" applyFont="1" applyFill="1" applyBorder="1" applyAlignment="1">
      <alignment horizontal="center" vertical="center" wrapText="1"/>
    </xf>
    <xf numFmtId="0" fontId="10" fillId="17" borderId="92" xfId="4" applyFont="1" applyFill="1" applyBorder="1" applyAlignment="1">
      <alignment horizontal="center" vertical="center" wrapText="1"/>
    </xf>
    <xf numFmtId="0" fontId="37" fillId="0" borderId="15" xfId="0" applyFont="1" applyBorder="1" applyAlignment="1" applyProtection="1">
      <alignment horizontal="right" vertical="top" wrapText="1"/>
      <protection locked="0"/>
    </xf>
    <xf numFmtId="0" fontId="37" fillId="0" borderId="21" xfId="0" applyFont="1" applyBorder="1" applyAlignment="1" applyProtection="1">
      <alignment horizontal="right" vertical="top" wrapText="1"/>
      <protection locked="0"/>
    </xf>
    <xf numFmtId="0" fontId="37" fillId="0" borderId="16" xfId="0" applyFont="1" applyBorder="1" applyAlignment="1" applyProtection="1">
      <alignment horizontal="right" vertical="top" wrapText="1"/>
      <protection locked="0"/>
    </xf>
    <xf numFmtId="0" fontId="37" fillId="0" borderId="67" xfId="0" applyFont="1" applyBorder="1" applyAlignment="1" applyProtection="1">
      <alignment horizontal="right" vertical="top" wrapText="1"/>
      <protection locked="0"/>
    </xf>
    <xf numFmtId="0" fontId="37" fillId="0" borderId="17" xfId="0" applyFont="1" applyBorder="1" applyAlignment="1" applyProtection="1">
      <alignment horizontal="right" vertical="top" wrapText="1"/>
      <protection locked="0"/>
    </xf>
    <xf numFmtId="0" fontId="37" fillId="0" borderId="68" xfId="0" applyFont="1" applyBorder="1" applyAlignment="1" applyProtection="1">
      <alignment horizontal="right" vertical="top" wrapText="1"/>
      <protection locked="0"/>
    </xf>
    <xf numFmtId="0" fontId="37" fillId="0" borderId="66" xfId="0" applyFont="1" applyBorder="1" applyAlignment="1" applyProtection="1">
      <alignment horizontal="right" vertical="top" wrapText="1"/>
      <protection locked="0"/>
    </xf>
    <xf numFmtId="0" fontId="37" fillId="0" borderId="69" xfId="0" applyFont="1" applyBorder="1" applyAlignment="1" applyProtection="1">
      <alignment horizontal="right" vertical="top" wrapText="1"/>
      <protection locked="0"/>
    </xf>
    <xf numFmtId="0" fontId="57" fillId="0" borderId="90" xfId="1" applyFont="1" applyFill="1" applyBorder="1" applyAlignment="1" applyProtection="1">
      <alignment horizontal="center" vertical="top" wrapText="1"/>
    </xf>
    <xf numFmtId="0" fontId="41" fillId="17" borderId="0" xfId="0" applyFont="1" applyFill="1" applyAlignment="1">
      <alignment vertical="top" wrapText="1"/>
    </xf>
    <xf numFmtId="0" fontId="10" fillId="2" borderId="0" xfId="0" applyFont="1" applyFill="1" applyAlignment="1">
      <alignment vertical="top" wrapText="1"/>
    </xf>
    <xf numFmtId="0" fontId="9" fillId="2" borderId="0" xfId="0" applyFont="1" applyFill="1" applyAlignment="1">
      <alignment horizontal="left"/>
    </xf>
    <xf numFmtId="0" fontId="9" fillId="2" borderId="0" xfId="0" applyFont="1" applyFill="1" applyAlignment="1">
      <alignment horizontal="center"/>
    </xf>
    <xf numFmtId="0" fontId="9" fillId="2" borderId="0" xfId="0" applyFont="1" applyFill="1" applyAlignment="1">
      <alignment horizontal="center" vertical="top"/>
    </xf>
    <xf numFmtId="0" fontId="10" fillId="17" borderId="0" xfId="0" applyFont="1" applyFill="1" applyAlignment="1">
      <alignment vertical="top" wrapText="1"/>
    </xf>
    <xf numFmtId="0" fontId="9" fillId="17" borderId="0" xfId="0" applyFont="1" applyFill="1" applyAlignment="1">
      <alignment vertical="center" wrapText="1"/>
    </xf>
    <xf numFmtId="0" fontId="9" fillId="11" borderId="0" xfId="0" applyFont="1" applyFill="1"/>
    <xf numFmtId="0" fontId="10" fillId="11" borderId="0" xfId="0" applyFont="1" applyFill="1" applyAlignment="1">
      <alignment horizontal="right" vertical="center" wrapText="1"/>
    </xf>
    <xf numFmtId="0" fontId="34" fillId="16" borderId="0" xfId="0" applyFont="1" applyFill="1" applyAlignment="1">
      <alignment vertical="top" wrapText="1"/>
    </xf>
    <xf numFmtId="0" fontId="10" fillId="16" borderId="0" xfId="0" applyFont="1" applyFill="1" applyAlignment="1">
      <alignment vertical="top" wrapText="1"/>
    </xf>
    <xf numFmtId="0" fontId="9" fillId="16" borderId="0" xfId="0" applyFont="1" applyFill="1" applyAlignment="1">
      <alignment horizontal="left"/>
    </xf>
    <xf numFmtId="0" fontId="3" fillId="28" borderId="0" xfId="0" applyFont="1" applyFill="1"/>
    <xf numFmtId="0" fontId="3" fillId="28" borderId="0" xfId="0" applyFont="1" applyFill="1" applyAlignment="1">
      <alignment vertical="center"/>
    </xf>
    <xf numFmtId="0" fontId="98" fillId="7" borderId="0" xfId="0" applyFont="1" applyFill="1"/>
    <xf numFmtId="0" fontId="99" fillId="7" borderId="0" xfId="0" applyFont="1" applyFill="1"/>
    <xf numFmtId="0" fontId="44" fillId="0" borderId="0" xfId="0" applyFont="1" applyAlignment="1">
      <alignment vertical="center" wrapText="1"/>
    </xf>
    <xf numFmtId="0" fontId="98" fillId="7" borderId="0" xfId="0" quotePrefix="1" applyFont="1" applyFill="1"/>
    <xf numFmtId="0" fontId="9" fillId="0" borderId="27" xfId="0" applyFont="1" applyBorder="1"/>
    <xf numFmtId="0" fontId="9" fillId="0" borderId="2" xfId="0" applyFont="1" applyBorder="1"/>
    <xf numFmtId="0" fontId="9" fillId="0" borderId="3" xfId="0" applyFont="1" applyBorder="1"/>
    <xf numFmtId="0" fontId="0" fillId="19" borderId="0" xfId="0" applyFill="1" applyAlignment="1" applyProtection="1">
      <alignment vertical="top" wrapText="1"/>
      <protection locked="0"/>
    </xf>
    <xf numFmtId="0" fontId="7" fillId="0" borderId="0" xfId="0" applyFont="1" applyAlignment="1">
      <alignment vertical="top" wrapText="1"/>
    </xf>
    <xf numFmtId="0" fontId="7" fillId="0" borderId="90" xfId="0" applyFont="1" applyBorder="1" applyAlignment="1">
      <alignment horizontal="left" vertical="top" wrapText="1"/>
    </xf>
    <xf numFmtId="0" fontId="7" fillId="0" borderId="19" xfId="0" applyFont="1" applyBorder="1" applyAlignment="1">
      <alignment horizontal="left" vertical="top" wrapText="1"/>
    </xf>
    <xf numFmtId="0" fontId="5" fillId="0" borderId="90" xfId="0" applyFont="1" applyBorder="1"/>
    <xf numFmtId="0" fontId="7" fillId="0" borderId="19" xfId="0" applyFont="1" applyBorder="1" applyAlignment="1">
      <alignment vertical="center"/>
    </xf>
    <xf numFmtId="0" fontId="103" fillId="0" borderId="90" xfId="0" applyFont="1" applyBorder="1" applyAlignment="1">
      <alignment horizontal="left" vertical="top" wrapText="1"/>
    </xf>
    <xf numFmtId="0" fontId="103" fillId="0" borderId="0" xfId="0" applyFont="1" applyAlignment="1">
      <alignment horizontal="left" vertical="top" wrapText="1"/>
    </xf>
    <xf numFmtId="0" fontId="103" fillId="0" borderId="19" xfId="0" applyFont="1" applyBorder="1" applyAlignment="1">
      <alignment horizontal="left" vertical="top" wrapText="1"/>
    </xf>
    <xf numFmtId="0" fontId="0" fillId="0" borderId="90" xfId="0" applyBorder="1"/>
    <xf numFmtId="0" fontId="12" fillId="0" borderId="0" xfId="0" applyFont="1" applyAlignment="1">
      <alignment vertical="center" wrapText="1"/>
    </xf>
    <xf numFmtId="0" fontId="12" fillId="0" borderId="19" xfId="0" applyFont="1" applyBorder="1" applyAlignment="1">
      <alignment vertical="center" wrapText="1"/>
    </xf>
    <xf numFmtId="0" fontId="12" fillId="0" borderId="0" xfId="0" applyFont="1" applyAlignment="1">
      <alignment vertical="top" wrapText="1"/>
    </xf>
    <xf numFmtId="0" fontId="7" fillId="0" borderId="90" xfId="0" applyFont="1" applyBorder="1" applyAlignment="1">
      <alignment horizontal="right"/>
    </xf>
    <xf numFmtId="0" fontId="12" fillId="0" borderId="19" xfId="0" applyFont="1" applyBorder="1" applyAlignment="1">
      <alignment horizontal="left" vertical="top" wrapText="1"/>
    </xf>
    <xf numFmtId="0" fontId="7" fillId="0" borderId="90" xfId="0" applyFont="1" applyBorder="1" applyAlignment="1">
      <alignment vertical="top" wrapText="1"/>
    </xf>
    <xf numFmtId="0" fontId="12" fillId="0" borderId="19" xfId="0" applyFont="1" applyBorder="1" applyAlignment="1">
      <alignment vertical="top" wrapText="1"/>
    </xf>
    <xf numFmtId="49" fontId="105" fillId="17" borderId="0" xfId="0" applyNumberFormat="1" applyFont="1" applyFill="1" applyAlignment="1">
      <alignment horizontal="right" wrapText="1"/>
    </xf>
    <xf numFmtId="0" fontId="12" fillId="0" borderId="19" xfId="0" applyFont="1" applyBorder="1" applyAlignment="1">
      <alignment horizontal="left" vertical="center" wrapText="1"/>
    </xf>
    <xf numFmtId="0" fontId="63" fillId="18" borderId="116" xfId="4" applyFont="1" applyFill="1" applyBorder="1" applyAlignment="1" applyProtection="1">
      <alignment horizontal="center" vertical="center" wrapText="1"/>
      <protection locked="0"/>
    </xf>
    <xf numFmtId="0" fontId="63" fillId="18" borderId="117" xfId="4" applyFont="1" applyFill="1" applyBorder="1" applyAlignment="1" applyProtection="1">
      <alignment horizontal="center" vertical="center" wrapText="1"/>
      <protection locked="0"/>
    </xf>
    <xf numFmtId="0" fontId="9" fillId="0" borderId="117" xfId="4" applyFont="1" applyBorder="1" applyAlignment="1" applyProtection="1">
      <alignment horizontal="center" vertical="center" wrapText="1"/>
      <protection locked="0"/>
    </xf>
    <xf numFmtId="0" fontId="9" fillId="26" borderId="117" xfId="4" applyFont="1" applyFill="1" applyBorder="1" applyAlignment="1" applyProtection="1">
      <alignment horizontal="center" vertical="center" wrapText="1"/>
      <protection locked="0"/>
    </xf>
    <xf numFmtId="0" fontId="9" fillId="0" borderId="118" xfId="4" applyFont="1" applyBorder="1" applyAlignment="1" applyProtection="1">
      <alignment horizontal="center" vertical="center" wrapText="1"/>
      <protection locked="0"/>
    </xf>
    <xf numFmtId="0" fontId="63" fillId="18" borderId="119" xfId="4" applyFont="1" applyFill="1" applyBorder="1" applyAlignment="1" applyProtection="1">
      <alignment horizontal="center" vertical="center" wrapText="1"/>
      <protection locked="0"/>
    </xf>
    <xf numFmtId="0" fontId="63" fillId="18" borderId="120" xfId="4" applyFont="1" applyFill="1" applyBorder="1" applyAlignment="1" applyProtection="1">
      <alignment horizontal="center" vertical="center" wrapText="1"/>
      <protection locked="0"/>
    </xf>
    <xf numFmtId="0" fontId="9" fillId="0" borderId="120" xfId="4" applyFont="1" applyBorder="1" applyAlignment="1" applyProtection="1">
      <alignment horizontal="center" vertical="center" wrapText="1"/>
      <protection locked="0"/>
    </xf>
    <xf numFmtId="0" fontId="9" fillId="26" borderId="120" xfId="4" applyFont="1" applyFill="1" applyBorder="1" applyAlignment="1" applyProtection="1">
      <alignment horizontal="center" vertical="center" wrapText="1"/>
      <protection locked="0"/>
    </xf>
    <xf numFmtId="0" fontId="9" fillId="0" borderId="121" xfId="4" applyFont="1" applyBorder="1" applyAlignment="1" applyProtection="1">
      <alignment horizontal="center" vertical="center" wrapText="1"/>
      <protection locked="0"/>
    </xf>
    <xf numFmtId="0" fontId="63" fillId="18" borderId="123" xfId="4" applyFont="1" applyFill="1" applyBorder="1" applyAlignment="1" applyProtection="1">
      <alignment horizontal="center" vertical="center" wrapText="1"/>
      <protection locked="0"/>
    </xf>
    <xf numFmtId="0" fontId="9" fillId="0" borderId="123" xfId="4" applyFont="1" applyBorder="1" applyAlignment="1" applyProtection="1">
      <alignment horizontal="center" vertical="center" wrapText="1"/>
      <protection locked="0"/>
    </xf>
    <xf numFmtId="0" fontId="63" fillId="18" borderId="122" xfId="4" applyFont="1" applyFill="1" applyBorder="1" applyAlignment="1" applyProtection="1">
      <alignment horizontal="center" vertical="center" wrapText="1"/>
      <protection locked="0"/>
    </xf>
    <xf numFmtId="0" fontId="9" fillId="26" borderId="123" xfId="4" applyFont="1" applyFill="1" applyBorder="1" applyAlignment="1" applyProtection="1">
      <alignment horizontal="center" vertical="center" wrapText="1"/>
      <protection locked="0"/>
    </xf>
    <xf numFmtId="0" fontId="9" fillId="0" borderId="124" xfId="4" applyFont="1" applyBorder="1" applyAlignment="1" applyProtection="1">
      <alignment horizontal="center" vertical="center" wrapText="1"/>
      <protection locked="0"/>
    </xf>
    <xf numFmtId="0" fontId="9" fillId="0" borderId="125" xfId="4" applyFont="1" applyBorder="1" applyAlignment="1" applyProtection="1">
      <alignment horizontal="center" vertical="center" wrapText="1"/>
      <protection locked="0"/>
    </xf>
    <xf numFmtId="0" fontId="16" fillId="0" borderId="126" xfId="4" applyFont="1" applyBorder="1" applyAlignment="1" applyProtection="1">
      <alignment horizontal="center" vertical="center" wrapText="1"/>
      <protection locked="0"/>
    </xf>
    <xf numFmtId="0" fontId="9" fillId="0" borderId="127" xfId="4" applyFont="1" applyBorder="1" applyAlignment="1" applyProtection="1">
      <alignment horizontal="center" vertical="center" wrapText="1"/>
      <protection locked="0"/>
    </xf>
    <xf numFmtId="0" fontId="16" fillId="0" borderId="128" xfId="4" applyFont="1" applyBorder="1" applyAlignment="1" applyProtection="1">
      <alignment horizontal="center" vertical="center" wrapText="1"/>
      <protection locked="0"/>
    </xf>
    <xf numFmtId="0" fontId="9" fillId="0" borderId="129" xfId="4" applyFont="1" applyBorder="1" applyAlignment="1" applyProtection="1">
      <alignment horizontal="center" vertical="center" wrapText="1"/>
      <protection locked="0"/>
    </xf>
    <xf numFmtId="0" fontId="16" fillId="0" borderId="130" xfId="4" applyFont="1" applyBorder="1" applyAlignment="1" applyProtection="1">
      <alignment horizontal="center" vertical="center" wrapText="1"/>
      <protection locked="0"/>
    </xf>
    <xf numFmtId="0" fontId="3" fillId="0" borderId="0" xfId="0" applyFont="1" applyAlignment="1">
      <alignment horizontal="right" vertical="top"/>
    </xf>
    <xf numFmtId="0" fontId="3" fillId="0" borderId="0" xfId="4" applyAlignment="1">
      <alignment horizontal="left" vertical="top" wrapText="1"/>
    </xf>
    <xf numFmtId="0" fontId="3" fillId="0" borderId="2" xfId="4" applyBorder="1"/>
    <xf numFmtId="0" fontId="3" fillId="0" borderId="3" xfId="4" applyBorder="1"/>
    <xf numFmtId="0" fontId="3" fillId="0" borderId="4" xfId="4" applyBorder="1"/>
    <xf numFmtId="0" fontId="3" fillId="0" borderId="90" xfId="4" applyBorder="1" applyAlignment="1">
      <alignment horizontal="left" vertical="top" wrapText="1"/>
    </xf>
    <xf numFmtId="0" fontId="3" fillId="0" borderId="19" xfId="4" applyBorder="1" applyAlignment="1">
      <alignment horizontal="left" vertical="top" wrapText="1"/>
    </xf>
    <xf numFmtId="0" fontId="5" fillId="0" borderId="90" xfId="4" applyFont="1" applyBorder="1"/>
    <xf numFmtId="0" fontId="3" fillId="0" borderId="0" xfId="4" applyAlignment="1">
      <alignment vertical="center"/>
    </xf>
    <xf numFmtId="0" fontId="3" fillId="0" borderId="19" xfId="4" applyBorder="1" applyAlignment="1">
      <alignment vertical="center"/>
    </xf>
    <xf numFmtId="0" fontId="3" fillId="0" borderId="90" xfId="4" applyBorder="1"/>
    <xf numFmtId="0" fontId="12" fillId="0" borderId="0" xfId="4" applyFont="1" applyAlignment="1">
      <alignment vertical="center" wrapText="1"/>
    </xf>
    <xf numFmtId="0" fontId="12" fillId="0" borderId="19" xfId="4" applyFont="1" applyBorder="1" applyAlignment="1">
      <alignment vertical="center" wrapText="1"/>
    </xf>
    <xf numFmtId="0" fontId="12" fillId="0" borderId="0" xfId="4" applyFont="1" applyAlignment="1">
      <alignment vertical="top" wrapText="1"/>
    </xf>
    <xf numFmtId="0" fontId="12" fillId="0" borderId="19" xfId="4" applyFont="1" applyBorder="1" applyAlignment="1">
      <alignment vertical="top" wrapText="1"/>
    </xf>
    <xf numFmtId="0" fontId="12" fillId="0" borderId="0" xfId="4" applyFont="1" applyAlignment="1">
      <alignment horizontal="left" vertical="top" wrapText="1"/>
    </xf>
    <xf numFmtId="0" fontId="12" fillId="0" borderId="19" xfId="4" applyFont="1" applyBorder="1" applyAlignment="1">
      <alignment horizontal="left" vertical="top" wrapText="1"/>
    </xf>
    <xf numFmtId="0" fontId="5" fillId="0" borderId="0" xfId="4" applyFont="1"/>
    <xf numFmtId="0" fontId="5" fillId="0" borderId="90" xfId="4" applyFont="1" applyBorder="1" applyAlignment="1">
      <alignment horizontal="center" vertical="center"/>
    </xf>
    <xf numFmtId="0" fontId="5" fillId="0" borderId="0" xfId="4" applyFont="1" applyAlignment="1">
      <alignment horizontal="center" vertical="center"/>
    </xf>
    <xf numFmtId="0" fontId="3" fillId="0" borderId="0" xfId="4" applyAlignment="1">
      <alignment horizontal="left" vertical="center" indent="1"/>
    </xf>
    <xf numFmtId="0" fontId="6" fillId="0" borderId="0" xfId="4" applyFont="1"/>
    <xf numFmtId="0" fontId="12" fillId="0" borderId="0" xfId="4" applyFont="1" applyAlignment="1">
      <alignment wrapText="1"/>
    </xf>
    <xf numFmtId="0" fontId="12" fillId="0" borderId="0" xfId="4" applyFont="1" applyAlignment="1">
      <alignment horizontal="left" vertical="center" wrapText="1"/>
    </xf>
    <xf numFmtId="0" fontId="3" fillId="0" borderId="90" xfId="4" applyBorder="1" applyAlignment="1">
      <alignment horizontal="right"/>
    </xf>
    <xf numFmtId="0" fontId="3" fillId="0" borderId="0" xfId="4" applyAlignment="1">
      <alignment vertical="center" wrapText="1"/>
    </xf>
    <xf numFmtId="0" fontId="3" fillId="0" borderId="29" xfId="4" applyBorder="1"/>
    <xf numFmtId="0" fontId="3" fillId="0" borderId="20" xfId="4" applyBorder="1"/>
    <xf numFmtId="0" fontId="12" fillId="0" borderId="20" xfId="4" applyFont="1" applyBorder="1" applyAlignment="1">
      <alignment vertical="center" wrapText="1"/>
    </xf>
    <xf numFmtId="0" fontId="12" fillId="0" borderId="4" xfId="4" applyFont="1" applyBorder="1" applyAlignment="1">
      <alignment vertical="center" wrapText="1"/>
    </xf>
    <xf numFmtId="0" fontId="5" fillId="0" borderId="27" xfId="4" applyFont="1" applyBorder="1"/>
    <xf numFmtId="0" fontId="5" fillId="0" borderId="2" xfId="4" applyFont="1" applyBorder="1"/>
    <xf numFmtId="0" fontId="3" fillId="0" borderId="2" xfId="4" applyBorder="1" applyAlignment="1">
      <alignment vertical="center"/>
    </xf>
    <xf numFmtId="0" fontId="3" fillId="0" borderId="3" xfId="4" applyBorder="1" applyAlignment="1">
      <alignment vertical="center"/>
    </xf>
    <xf numFmtId="0" fontId="12" fillId="0" borderId="0" xfId="4" applyFont="1"/>
    <xf numFmtId="0" fontId="37" fillId="0" borderId="0" xfId="4" applyFont="1" applyAlignment="1">
      <alignment horizontal="center" vertical="center"/>
    </xf>
    <xf numFmtId="0" fontId="3" fillId="0" borderId="0" xfId="4" applyAlignment="1">
      <alignment horizontal="center" vertical="center"/>
    </xf>
    <xf numFmtId="0" fontId="3" fillId="0" borderId="0" xfId="4" applyAlignment="1">
      <alignment horizontal="center"/>
    </xf>
    <xf numFmtId="0" fontId="37" fillId="0" borderId="19" xfId="4" applyFont="1" applyBorder="1" applyAlignment="1">
      <alignment horizontal="center" vertical="center"/>
    </xf>
    <xf numFmtId="0" fontId="3" fillId="19" borderId="2" xfId="4" applyFill="1" applyBorder="1" applyAlignment="1" applyProtection="1">
      <alignment vertical="top" wrapText="1"/>
      <protection locked="0"/>
    </xf>
    <xf numFmtId="0" fontId="3" fillId="19" borderId="0" xfId="4" applyFill="1" applyAlignment="1" applyProtection="1">
      <alignment vertical="top" wrapText="1"/>
      <protection locked="0"/>
    </xf>
    <xf numFmtId="0" fontId="10" fillId="0" borderId="2" xfId="0" applyFont="1" applyBorder="1" applyAlignment="1">
      <alignment vertical="top"/>
    </xf>
    <xf numFmtId="0" fontId="24" fillId="0" borderId="0" xfId="4" applyFont="1"/>
    <xf numFmtId="0" fontId="5" fillId="0" borderId="0" xfId="4" applyFont="1" applyAlignment="1">
      <alignment horizontal="center" vertical="top" wrapText="1"/>
    </xf>
    <xf numFmtId="0" fontId="9" fillId="0" borderId="0" xfId="4" applyFont="1"/>
    <xf numFmtId="0" fontId="3" fillId="0" borderId="0" xfId="4" applyAlignment="1">
      <alignment vertical="top" wrapText="1"/>
    </xf>
    <xf numFmtId="0" fontId="6" fillId="0" borderId="0" xfId="4" applyFont="1" applyAlignment="1">
      <alignment vertical="top" wrapText="1"/>
    </xf>
    <xf numFmtId="0" fontId="6" fillId="0" borderId="0" xfId="4" applyFont="1" applyAlignment="1">
      <alignment vertical="center"/>
    </xf>
    <xf numFmtId="0" fontId="10" fillId="0" borderId="0" xfId="4" applyFont="1" applyAlignment="1">
      <alignment vertical="top" wrapText="1"/>
    </xf>
    <xf numFmtId="0" fontId="5" fillId="0" borderId="0" xfId="4" applyFont="1" applyAlignment="1">
      <alignment horizontal="left" vertical="top" wrapText="1"/>
    </xf>
    <xf numFmtId="0" fontId="17" fillId="0" borderId="0" xfId="4" applyFont="1" applyAlignment="1">
      <alignment vertical="top" wrapText="1"/>
    </xf>
    <xf numFmtId="0" fontId="6" fillId="0" borderId="0" xfId="4" applyFont="1" applyAlignment="1">
      <alignment horizontal="left" vertical="top" wrapText="1"/>
    </xf>
    <xf numFmtId="0" fontId="10" fillId="0" borderId="0" xfId="4" applyFont="1" applyAlignment="1">
      <alignment horizontal="left" vertical="top" wrapText="1"/>
    </xf>
    <xf numFmtId="0" fontId="26" fillId="0" borderId="0" xfId="4" applyFont="1" applyAlignment="1">
      <alignment vertical="top" wrapText="1"/>
    </xf>
    <xf numFmtId="0" fontId="25" fillId="0" borderId="0" xfId="4" applyFont="1" applyAlignment="1">
      <alignment vertical="top" wrapText="1"/>
    </xf>
    <xf numFmtId="0" fontId="3" fillId="0" borderId="0" xfId="4" applyAlignment="1">
      <alignment horizontal="right"/>
    </xf>
    <xf numFmtId="0" fontId="3" fillId="0" borderId="0" xfId="4" applyAlignment="1">
      <alignment horizontal="left"/>
    </xf>
    <xf numFmtId="0" fontId="118" fillId="0" borderId="0" xfId="1" applyFont="1" applyFill="1" applyBorder="1" applyAlignment="1" applyProtection="1">
      <alignment horizontal="center" vertical="top" wrapText="1"/>
    </xf>
    <xf numFmtId="0" fontId="15" fillId="0" borderId="0" xfId="4" applyFont="1" applyAlignment="1">
      <alignment horizontal="left" vertical="top" wrapText="1"/>
    </xf>
    <xf numFmtId="0" fontId="118" fillId="0" borderId="0" xfId="1" applyFont="1" applyFill="1" applyBorder="1" applyAlignment="1" applyProtection="1">
      <alignment vertical="top" wrapText="1"/>
    </xf>
    <xf numFmtId="0" fontId="84" fillId="0" borderId="0" xfId="1" applyBorder="1" applyAlignment="1" applyProtection="1"/>
    <xf numFmtId="0" fontId="123" fillId="31" borderId="0" xfId="8" applyFont="1" applyFill="1" applyAlignment="1">
      <alignment horizontal="left" vertical="top"/>
    </xf>
    <xf numFmtId="0" fontId="124" fillId="31" borderId="0" xfId="8" applyFont="1" applyFill="1" applyAlignment="1">
      <alignment horizontal="left"/>
    </xf>
    <xf numFmtId="0" fontId="1" fillId="31" borderId="0" xfId="8" applyFill="1"/>
    <xf numFmtId="0" fontId="1" fillId="31" borderId="0" xfId="8" applyFill="1" applyAlignment="1">
      <alignment horizontal="center"/>
    </xf>
    <xf numFmtId="0" fontId="125" fillId="0" borderId="0" xfId="8" applyFont="1" applyAlignment="1">
      <alignment horizontal="left" vertical="top"/>
    </xf>
    <xf numFmtId="0" fontId="1" fillId="0" borderId="0" xfId="8"/>
    <xf numFmtId="0" fontId="126" fillId="31" borderId="0" xfId="8" applyFont="1" applyFill="1" applyAlignment="1">
      <alignment horizontal="left" vertical="top"/>
    </xf>
    <xf numFmtId="0" fontId="127" fillId="31" borderId="0" xfId="8" applyFont="1" applyFill="1" applyAlignment="1">
      <alignment horizontal="left"/>
    </xf>
    <xf numFmtId="0" fontId="1" fillId="0" borderId="123" xfId="8" applyBorder="1" applyAlignment="1" applyProtection="1">
      <alignment horizontal="left"/>
      <protection locked="0"/>
    </xf>
    <xf numFmtId="0" fontId="129" fillId="0" borderId="0" xfId="8" applyFont="1" applyAlignment="1" applyProtection="1">
      <alignment horizontal="right"/>
      <protection locked="0"/>
      <extLst>
        <ext xmlns:xfpb="http://schemas.microsoft.com/office/spreadsheetml/2022/featurepropertybag" uri="{C7286773-470A-42A8-94C5-96B5CB345126}">
          <xfpb:xfComplement i="0"/>
        </ext>
      </extLst>
    </xf>
    <xf numFmtId="0" fontId="130" fillId="0" borderId="0" xfId="8" applyFont="1" applyAlignment="1">
      <alignment horizontal="left"/>
    </xf>
    <xf numFmtId="0" fontId="131" fillId="0" borderId="0" xfId="8" applyFont="1" applyAlignment="1">
      <alignment horizontal="left" vertical="center"/>
    </xf>
    <xf numFmtId="0" fontId="128" fillId="0" borderId="0" xfId="8" applyFont="1" applyAlignment="1">
      <alignment horizontal="right" vertical="center" wrapText="1"/>
    </xf>
    <xf numFmtId="0" fontId="129" fillId="0" borderId="0" xfId="8" applyFont="1" applyAlignment="1">
      <alignment horizontal="right"/>
    </xf>
    <xf numFmtId="0" fontId="1" fillId="0" borderId="0" xfId="8" applyAlignment="1">
      <alignment horizontal="left"/>
    </xf>
    <xf numFmtId="0" fontId="124" fillId="0" borderId="0" xfId="8" applyFont="1" applyAlignment="1">
      <alignment horizontal="left" vertical="center"/>
    </xf>
    <xf numFmtId="0" fontId="1" fillId="0" borderId="0" xfId="8" applyAlignment="1">
      <alignment horizontal="left" vertical="center" wrapText="1"/>
    </xf>
    <xf numFmtId="0" fontId="1" fillId="0" borderId="0" xfId="8" applyAlignment="1">
      <alignment horizontal="right" vertical="center" wrapText="1"/>
    </xf>
    <xf numFmtId="0" fontId="1" fillId="0" borderId="0" xfId="8" applyAlignment="1">
      <alignment horizontal="left" vertical="center"/>
    </xf>
    <xf numFmtId="0" fontId="1" fillId="0" borderId="0" xfId="8" applyAlignment="1">
      <alignment horizontal="right" vertical="center"/>
    </xf>
    <xf numFmtId="0" fontId="121" fillId="0" borderId="23" xfId="8" applyFont="1" applyBorder="1" applyAlignment="1">
      <alignment horizontal="left" vertical="center" wrapText="1"/>
    </xf>
    <xf numFmtId="0" fontId="1" fillId="0" borderId="0" xfId="8" applyAlignment="1">
      <alignment vertical="center"/>
    </xf>
    <xf numFmtId="0" fontId="1" fillId="0" borderId="123" xfId="8" applyBorder="1" applyAlignment="1">
      <alignment horizontal="center" vertical="center" wrapText="1"/>
    </xf>
    <xf numFmtId="0" fontId="1" fillId="0" borderId="123" xfId="8"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1" fillId="0" borderId="123" xfId="8" applyBorder="1" applyAlignment="1">
      <alignment horizontal="center" vertical="center"/>
    </xf>
    <xf numFmtId="0" fontId="1" fillId="0" borderId="123" xfId="8"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132" fillId="0" borderId="123" xfId="8" applyFont="1" applyBorder="1" applyAlignment="1">
      <alignment horizontal="center" vertical="center"/>
    </xf>
    <xf numFmtId="0" fontId="128" fillId="0" borderId="123" xfId="8" applyFont="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130" fillId="0" borderId="123" xfId="8" applyFont="1"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120" fillId="0" borderId="0" xfId="8" applyFont="1"/>
    <xf numFmtId="0" fontId="1" fillId="0" borderId="129" xfId="8"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1" fillId="0" borderId="90" xfId="8" applyBorder="1" applyAlignment="1" applyProtection="1">
      <alignment horizontal="center" vertical="center" wrapText="1"/>
      <protection locked="0"/>
      <extLst>
        <ext xmlns:xfpb="http://schemas.microsoft.com/office/spreadsheetml/2022/featurepropertybag" uri="{C7286773-470A-42A8-94C5-96B5CB345126}">
          <xfpb:xfComplement i="0"/>
        </ext>
      </extLst>
    </xf>
    <xf numFmtId="0" fontId="1" fillId="0" borderId="90" xfId="8" applyBorder="1" applyAlignment="1">
      <alignment horizontal="center" vertical="center" wrapText="1"/>
    </xf>
    <xf numFmtId="0" fontId="1" fillId="0" borderId="0" xfId="8" applyAlignment="1" applyProtection="1">
      <alignment horizontal="center" vertical="center" wrapText="1"/>
      <protection locked="0"/>
      <extLst>
        <ext xmlns:xfpb="http://schemas.microsoft.com/office/spreadsheetml/2022/featurepropertybag" uri="{C7286773-470A-42A8-94C5-96B5CB345126}">
          <xfpb:xfComplement i="0"/>
        </ext>
      </extLst>
    </xf>
    <xf numFmtId="0" fontId="1" fillId="0" borderId="0" xfId="8" applyAlignment="1">
      <alignment horizontal="center" vertical="center"/>
    </xf>
    <xf numFmtId="0" fontId="1" fillId="0" borderId="89" xfId="8" applyBorder="1" applyAlignment="1" applyProtection="1">
      <alignment vertical="center"/>
      <protection locked="0"/>
      <extLst>
        <ext xmlns:xfpb="http://schemas.microsoft.com/office/spreadsheetml/2022/featurepropertybag" uri="{C7286773-470A-42A8-94C5-96B5CB345126}">
          <xfpb:xfComplement i="0"/>
        </ext>
      </extLst>
    </xf>
    <xf numFmtId="0" fontId="1" fillId="0" borderId="23" xfId="8" applyBorder="1" applyAlignment="1">
      <alignment vertical="center"/>
    </xf>
    <xf numFmtId="0" fontId="1" fillId="0" borderId="89" xfId="8" applyBorder="1" applyAlignment="1">
      <alignment vertical="center"/>
    </xf>
    <xf numFmtId="0" fontId="1" fillId="0" borderId="89" xfId="8" applyBorder="1" applyAlignment="1" applyProtection="1">
      <alignment vertical="top"/>
      <protection locked="0"/>
      <extLst>
        <ext xmlns:xfpb="http://schemas.microsoft.com/office/spreadsheetml/2022/featurepropertybag" uri="{C7286773-470A-42A8-94C5-96B5CB345126}">
          <xfpb:xfComplement i="0"/>
        </ext>
      </extLst>
    </xf>
    <xf numFmtId="0" fontId="133" fillId="0" borderId="0" xfId="7" applyFont="1" applyAlignment="1">
      <alignment horizontal="left" vertical="center"/>
    </xf>
    <xf numFmtId="0" fontId="1" fillId="0" borderId="92" xfId="8" applyBorder="1" applyAlignment="1" applyProtection="1">
      <alignment vertical="top"/>
      <protection locked="0"/>
      <extLst>
        <ext xmlns:xfpb="http://schemas.microsoft.com/office/spreadsheetml/2022/featurepropertybag" uri="{C7286773-470A-42A8-94C5-96B5CB345126}">
          <xfpb:xfComplement i="0"/>
        </ext>
      </extLst>
    </xf>
    <xf numFmtId="0" fontId="1" fillId="0" borderId="89" xfId="8" applyBorder="1" applyAlignment="1">
      <alignment horizontal="center" vertical="center"/>
    </xf>
    <xf numFmtId="0" fontId="1" fillId="0" borderId="92" xfId="8" applyBorder="1" applyAlignment="1" applyProtection="1">
      <alignment horizontal="center" vertical="top"/>
      <protection locked="0"/>
      <extLst>
        <ext xmlns:xfpb="http://schemas.microsoft.com/office/spreadsheetml/2022/featurepropertybag" uri="{C7286773-470A-42A8-94C5-96B5CB345126}">
          <xfpb:xfComplement i="0"/>
        </ext>
      </extLst>
    </xf>
    <xf numFmtId="0" fontId="1" fillId="17" borderId="92" xfId="8"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133" fillId="0" borderId="0" xfId="7" applyFont="1" applyAlignment="1" applyProtection="1">
      <alignment horizontal="left" vertical="center"/>
    </xf>
    <xf numFmtId="0" fontId="122" fillId="0" borderId="0" xfId="8" applyFont="1"/>
    <xf numFmtId="0" fontId="123" fillId="0" borderId="0" xfId="8" applyFont="1" applyAlignment="1">
      <alignment horizontal="left" vertical="center"/>
    </xf>
    <xf numFmtId="0" fontId="123" fillId="0" borderId="19" xfId="8" applyFont="1" applyBorder="1" applyAlignment="1">
      <alignment horizontal="left" vertical="center"/>
    </xf>
    <xf numFmtId="0" fontId="123" fillId="0" borderId="29" xfId="8" applyFont="1" applyBorder="1" applyAlignment="1">
      <alignment vertical="center"/>
    </xf>
    <xf numFmtId="0" fontId="123" fillId="0" borderId="20" xfId="8" applyFont="1" applyBorder="1" applyAlignment="1">
      <alignment vertical="center"/>
    </xf>
    <xf numFmtId="0" fontId="1" fillId="0" borderId="0" xfId="8" applyAlignment="1">
      <alignment horizontal="center"/>
    </xf>
    <xf numFmtId="0" fontId="3" fillId="0" borderId="27" xfId="4" applyBorder="1"/>
    <xf numFmtId="0" fontId="139" fillId="0" borderId="0" xfId="4" applyFont="1"/>
    <xf numFmtId="0" fontId="3" fillId="0" borderId="19" xfId="4" applyBorder="1"/>
    <xf numFmtId="0" fontId="56" fillId="0" borderId="0" xfId="1" applyFont="1" applyFill="1" applyBorder="1" applyAlignment="1" applyProtection="1">
      <alignment vertical="top" wrapText="1"/>
    </xf>
    <xf numFmtId="0" fontId="56" fillId="0" borderId="19" xfId="1" applyFont="1" applyFill="1" applyBorder="1" applyAlignment="1" applyProtection="1">
      <alignment vertical="top" wrapText="1"/>
    </xf>
    <xf numFmtId="0" fontId="27" fillId="0" borderId="0" xfId="5" applyAlignment="1" applyProtection="1"/>
    <xf numFmtId="0" fontId="141" fillId="0" borderId="0" xfId="4" applyFont="1" applyAlignment="1">
      <alignment vertical="center"/>
    </xf>
    <xf numFmtId="0" fontId="142" fillId="0" borderId="19" xfId="4" applyFont="1" applyBorder="1" applyAlignment="1">
      <alignment horizontal="left" vertical="top" wrapText="1"/>
    </xf>
    <xf numFmtId="0" fontId="143" fillId="0" borderId="0" xfId="4" applyFont="1" applyAlignment="1">
      <alignment horizontal="left" vertical="top" wrapText="1"/>
    </xf>
    <xf numFmtId="0" fontId="143" fillId="0" borderId="19" xfId="4" applyFont="1" applyBorder="1" applyAlignment="1">
      <alignment horizontal="left" vertical="top" wrapText="1"/>
    </xf>
    <xf numFmtId="0" fontId="144" fillId="0" borderId="0" xfId="4" applyFont="1" applyAlignment="1">
      <alignment horizontal="left" vertical="top" wrapText="1"/>
    </xf>
    <xf numFmtId="0" fontId="144" fillId="0" borderId="19" xfId="4" applyFont="1" applyBorder="1" applyAlignment="1">
      <alignment horizontal="left" vertical="top" wrapText="1"/>
    </xf>
    <xf numFmtId="0" fontId="145" fillId="0" borderId="0" xfId="4" applyFont="1" applyAlignment="1">
      <alignment vertical="center"/>
    </xf>
    <xf numFmtId="0" fontId="56" fillId="0" borderId="0" xfId="1" applyFont="1" applyAlignment="1" applyProtection="1"/>
    <xf numFmtId="0" fontId="141" fillId="0" borderId="20" xfId="4" applyFont="1" applyBorder="1" applyAlignment="1">
      <alignment vertical="center"/>
    </xf>
    <xf numFmtId="0" fontId="141" fillId="0" borderId="2" xfId="4" applyFont="1" applyBorder="1" applyAlignment="1">
      <alignment vertical="center"/>
    </xf>
    <xf numFmtId="0" fontId="141" fillId="0" borderId="0" xfId="4" applyFont="1" applyAlignment="1">
      <alignment vertical="top"/>
    </xf>
    <xf numFmtId="0" fontId="146" fillId="0" borderId="19" xfId="4" applyFont="1" applyBorder="1" applyAlignment="1">
      <alignment horizontal="left" vertical="top"/>
    </xf>
    <xf numFmtId="0" fontId="148" fillId="0" borderId="0" xfId="4" applyFont="1"/>
    <xf numFmtId="0" fontId="146" fillId="0" borderId="19" xfId="4" applyFont="1" applyBorder="1" applyAlignment="1">
      <alignment horizontal="left" vertical="top" wrapText="1"/>
    </xf>
    <xf numFmtId="0" fontId="148" fillId="0" borderId="90" xfId="4" applyFont="1" applyBorder="1"/>
    <xf numFmtId="0" fontId="148" fillId="0" borderId="19" xfId="4" applyFont="1" applyBorder="1" applyAlignment="1">
      <alignment horizontal="left" vertical="top" wrapText="1"/>
    </xf>
    <xf numFmtId="0" fontId="149" fillId="0" borderId="33" xfId="4" applyFont="1" applyBorder="1" applyAlignment="1">
      <alignment vertical="top"/>
    </xf>
    <xf numFmtId="0" fontId="148" fillId="0" borderId="0" xfId="4" applyFont="1" applyAlignment="1">
      <alignment horizontal="left" vertical="top"/>
    </xf>
    <xf numFmtId="0" fontId="148" fillId="0" borderId="33" xfId="4" applyFont="1" applyBorder="1" applyAlignment="1">
      <alignment horizontal="left" vertical="top" wrapText="1"/>
    </xf>
    <xf numFmtId="0" fontId="148" fillId="0" borderId="0" xfId="4" applyFont="1" applyAlignment="1">
      <alignment horizontal="left" vertical="top" wrapText="1"/>
    </xf>
    <xf numFmtId="0" fontId="148" fillId="0" borderId="35" xfId="4" applyFont="1" applyBorder="1"/>
    <xf numFmtId="0" fontId="148" fillId="0" borderId="36" xfId="4" applyFont="1" applyBorder="1"/>
    <xf numFmtId="0" fontId="151" fillId="0" borderId="0" xfId="1" applyFont="1" applyAlignment="1" applyProtection="1">
      <alignment horizontal="left" vertical="top" wrapText="1"/>
    </xf>
    <xf numFmtId="0" fontId="3" fillId="0" borderId="0" xfId="3" applyAlignment="1">
      <alignment vertical="top" wrapText="1"/>
    </xf>
    <xf numFmtId="0" fontId="49" fillId="0" borderId="0" xfId="3" applyFont="1" applyAlignment="1">
      <alignment vertical="top" wrapText="1"/>
    </xf>
    <xf numFmtId="0" fontId="3" fillId="0" borderId="0" xfId="3" applyAlignment="1">
      <alignment horizontal="left" vertical="top" wrapText="1"/>
    </xf>
    <xf numFmtId="0" fontId="56" fillId="0" borderId="0" xfId="5" applyFont="1" applyAlignment="1" applyProtection="1"/>
    <xf numFmtId="0" fontId="3" fillId="0" borderId="0" xfId="3" applyAlignment="1">
      <alignment wrapText="1"/>
    </xf>
    <xf numFmtId="0" fontId="148" fillId="0" borderId="31" xfId="4" applyFont="1" applyBorder="1" applyAlignment="1">
      <alignment vertical="center"/>
    </xf>
    <xf numFmtId="0" fontId="148" fillId="0" borderId="2" xfId="4" applyFont="1" applyBorder="1" applyAlignment="1">
      <alignment horizontal="left" vertical="top"/>
    </xf>
    <xf numFmtId="0" fontId="148" fillId="0" borderId="3" xfId="4" applyFont="1" applyBorder="1" applyAlignment="1">
      <alignment horizontal="left" vertical="top"/>
    </xf>
    <xf numFmtId="0" fontId="148" fillId="0" borderId="27" xfId="4" applyFont="1" applyBorder="1" applyAlignment="1">
      <alignment vertical="center"/>
    </xf>
    <xf numFmtId="0" fontId="148" fillId="0" borderId="32" xfId="4" applyFont="1" applyBorder="1" applyAlignment="1">
      <alignment horizontal="left" vertical="top"/>
    </xf>
    <xf numFmtId="0" fontId="148" fillId="0" borderId="33" xfId="4" applyFont="1" applyBorder="1" applyAlignment="1">
      <alignment vertical="center"/>
    </xf>
    <xf numFmtId="0" fontId="148" fillId="0" borderId="19" xfId="4" applyFont="1" applyBorder="1" applyAlignment="1">
      <alignment horizontal="left" vertical="top"/>
    </xf>
    <xf numFmtId="0" fontId="148" fillId="0" borderId="90" xfId="4" applyFont="1" applyBorder="1" applyAlignment="1">
      <alignment vertical="center"/>
    </xf>
    <xf numFmtId="0" fontId="148" fillId="0" borderId="34" xfId="4" applyFont="1" applyBorder="1" applyAlignment="1">
      <alignment horizontal="left" vertical="top"/>
    </xf>
    <xf numFmtId="0" fontId="148" fillId="0" borderId="0" xfId="4" applyFont="1" applyAlignment="1">
      <alignment vertical="top"/>
    </xf>
    <xf numFmtId="0" fontId="148" fillId="0" borderId="19" xfId="4" applyFont="1" applyBorder="1" applyAlignment="1">
      <alignment vertical="top"/>
    </xf>
    <xf numFmtId="0" fontId="148" fillId="0" borderId="34" xfId="4" applyFont="1" applyBorder="1" applyAlignment="1">
      <alignment vertical="top"/>
    </xf>
    <xf numFmtId="0" fontId="148" fillId="0" borderId="90" xfId="4" applyFont="1" applyBorder="1" applyAlignment="1">
      <alignment horizontal="left" vertical="top"/>
    </xf>
    <xf numFmtId="0" fontId="148" fillId="0" borderId="35" xfId="4" applyFont="1" applyBorder="1" applyAlignment="1">
      <alignment horizontal="left" vertical="top"/>
    </xf>
    <xf numFmtId="0" fontId="148" fillId="0" borderId="36" xfId="4" applyFont="1" applyBorder="1" applyAlignment="1">
      <alignment horizontal="left" vertical="top"/>
    </xf>
    <xf numFmtId="0" fontId="148" fillId="0" borderId="48" xfId="4" applyFont="1" applyBorder="1" applyAlignment="1">
      <alignment horizontal="left" vertical="top"/>
    </xf>
    <xf numFmtId="0" fontId="148" fillId="0" borderId="49" xfId="4" applyFont="1" applyBorder="1" applyAlignment="1">
      <alignment horizontal="left" vertical="top"/>
    </xf>
    <xf numFmtId="0" fontId="148" fillId="0" borderId="37" xfId="4" applyFont="1" applyBorder="1" applyAlignment="1">
      <alignment horizontal="left" vertical="top"/>
    </xf>
    <xf numFmtId="0" fontId="148" fillId="0" borderId="33" xfId="4" applyFont="1" applyBorder="1" applyAlignment="1">
      <alignment horizontal="left" vertical="top"/>
    </xf>
    <xf numFmtId="0" fontId="155" fillId="0" borderId="0" xfId="4" applyFont="1" applyAlignment="1">
      <alignment horizontal="left" vertical="top" wrapText="1"/>
    </xf>
    <xf numFmtId="0" fontId="155" fillId="0" borderId="19" xfId="4" applyFont="1" applyBorder="1" applyAlignment="1">
      <alignment horizontal="left" vertical="top" wrapText="1"/>
    </xf>
    <xf numFmtId="0" fontId="155" fillId="0" borderId="0" xfId="4" applyFont="1" applyAlignment="1">
      <alignment vertical="center"/>
    </xf>
    <xf numFmtId="0" fontId="155" fillId="0" borderId="0" xfId="4" applyFont="1" applyAlignment="1">
      <alignment vertical="top" wrapText="1"/>
    </xf>
    <xf numFmtId="0" fontId="156" fillId="0" borderId="19" xfId="4" applyFont="1" applyBorder="1" applyAlignment="1">
      <alignment horizontal="left" vertical="top" wrapText="1"/>
    </xf>
    <xf numFmtId="0" fontId="144" fillId="0" borderId="0" xfId="4" applyFont="1" applyAlignment="1">
      <alignment vertical="center"/>
    </xf>
    <xf numFmtId="0" fontId="148" fillId="0" borderId="34" xfId="4" applyFont="1" applyBorder="1"/>
    <xf numFmtId="0" fontId="148" fillId="0" borderId="49" xfId="4" applyFont="1" applyBorder="1"/>
    <xf numFmtId="0" fontId="148" fillId="0" borderId="36" xfId="4" applyFont="1" applyBorder="1" applyAlignment="1">
      <alignment vertical="top"/>
    </xf>
    <xf numFmtId="0" fontId="148" fillId="0" borderId="37" xfId="4" applyFont="1" applyBorder="1" applyAlignment="1">
      <alignment vertical="top"/>
    </xf>
    <xf numFmtId="0" fontId="157" fillId="0" borderId="19" xfId="4" applyFont="1" applyBorder="1" applyAlignment="1">
      <alignment horizontal="left" vertical="top" wrapText="1"/>
    </xf>
    <xf numFmtId="0" fontId="157" fillId="0" borderId="90" xfId="4" applyFont="1" applyBorder="1" applyAlignment="1">
      <alignment vertical="center"/>
    </xf>
    <xf numFmtId="0" fontId="157" fillId="0" borderId="0" xfId="4" applyFont="1" applyAlignment="1">
      <alignment vertical="top"/>
    </xf>
    <xf numFmtId="0" fontId="157" fillId="0" borderId="34" xfId="4" applyFont="1" applyBorder="1" applyAlignment="1">
      <alignment vertical="top"/>
    </xf>
    <xf numFmtId="0" fontId="158" fillId="0" borderId="19" xfId="4" applyFont="1" applyBorder="1" applyAlignment="1">
      <alignment horizontal="left" vertical="top" wrapText="1"/>
    </xf>
    <xf numFmtId="0" fontId="157" fillId="0" borderId="0" xfId="4" applyFont="1" applyAlignment="1">
      <alignment horizontal="left" vertical="top"/>
    </xf>
    <xf numFmtId="0" fontId="157" fillId="0" borderId="34" xfId="4" applyFont="1" applyBorder="1" applyAlignment="1">
      <alignment horizontal="left" vertical="top"/>
    </xf>
    <xf numFmtId="0" fontId="158" fillId="0" borderId="0" xfId="4" applyFont="1" applyAlignment="1">
      <alignment vertical="top"/>
    </xf>
    <xf numFmtId="0" fontId="158" fillId="0" borderId="34" xfId="4" applyFont="1" applyBorder="1" applyAlignment="1">
      <alignment vertical="top"/>
    </xf>
    <xf numFmtId="0" fontId="157" fillId="0" borderId="33" xfId="4" applyFont="1" applyBorder="1" applyAlignment="1">
      <alignment vertical="center"/>
    </xf>
    <xf numFmtId="0" fontId="158" fillId="0" borderId="19" xfId="4" applyFont="1" applyBorder="1" applyAlignment="1">
      <alignment vertical="top"/>
    </xf>
    <xf numFmtId="0" fontId="157" fillId="0" borderId="49" xfId="4" applyFont="1" applyBorder="1"/>
    <xf numFmtId="0" fontId="158" fillId="0" borderId="36" xfId="4" applyFont="1" applyBorder="1" applyAlignment="1">
      <alignment vertical="top"/>
    </xf>
    <xf numFmtId="0" fontId="158" fillId="0" borderId="37" xfId="4" applyFont="1" applyBorder="1" applyAlignment="1">
      <alignment vertical="top"/>
    </xf>
    <xf numFmtId="0" fontId="157" fillId="0" borderId="27" xfId="4" applyFont="1" applyBorder="1" applyAlignment="1">
      <alignment vertical="center"/>
    </xf>
    <xf numFmtId="0" fontId="157" fillId="0" borderId="2" xfId="4" applyFont="1" applyBorder="1" applyAlignment="1">
      <alignment horizontal="left" vertical="top"/>
    </xf>
    <xf numFmtId="0" fontId="157" fillId="0" borderId="32" xfId="4" applyFont="1" applyBorder="1" applyAlignment="1">
      <alignment horizontal="left" vertical="top"/>
    </xf>
    <xf numFmtId="0" fontId="158" fillId="0" borderId="0" xfId="4" applyFont="1" applyAlignment="1">
      <alignment vertical="top" wrapText="1"/>
    </xf>
    <xf numFmtId="0" fontId="158" fillId="0" borderId="19" xfId="4" applyFont="1" applyBorder="1" applyAlignment="1">
      <alignment vertical="top" wrapText="1"/>
    </xf>
    <xf numFmtId="0" fontId="157" fillId="0" borderId="35" xfId="4" applyFont="1" applyBorder="1"/>
    <xf numFmtId="0" fontId="3" fillId="0" borderId="36" xfId="4" applyBorder="1"/>
    <xf numFmtId="0" fontId="158" fillId="0" borderId="36" xfId="4" applyFont="1" applyBorder="1" applyAlignment="1">
      <alignment horizontal="left" vertical="center" wrapText="1" indent="1"/>
    </xf>
    <xf numFmtId="0" fontId="3" fillId="0" borderId="48" xfId="4" applyBorder="1"/>
    <xf numFmtId="0" fontId="3" fillId="0" borderId="27" xfId="4" applyBorder="1" applyAlignment="1">
      <alignment horizontal="center"/>
    </xf>
    <xf numFmtId="0" fontId="158" fillId="0" borderId="0" xfId="4" applyFont="1" applyAlignment="1">
      <alignment horizontal="left" vertical="top"/>
    </xf>
    <xf numFmtId="0" fontId="158" fillId="0" borderId="19" xfId="4" applyFont="1" applyBorder="1" applyAlignment="1">
      <alignment horizontal="left" vertical="top"/>
    </xf>
    <xf numFmtId="0" fontId="157" fillId="0" borderId="35" xfId="4" applyFont="1" applyBorder="1" applyAlignment="1">
      <alignment vertical="top"/>
    </xf>
    <xf numFmtId="0" fontId="158" fillId="0" borderId="48" xfId="4" applyFont="1" applyBorder="1" applyAlignment="1">
      <alignment vertical="top"/>
    </xf>
    <xf numFmtId="0" fontId="148" fillId="0" borderId="31" xfId="4" applyFont="1" applyBorder="1" applyAlignment="1">
      <alignment vertical="top"/>
    </xf>
    <xf numFmtId="0" fontId="148" fillId="0" borderId="33" xfId="4" applyFont="1" applyBorder="1" applyAlignment="1">
      <alignment vertical="top"/>
    </xf>
    <xf numFmtId="0" fontId="148" fillId="0" borderId="35" xfId="4" applyFont="1" applyBorder="1" applyAlignment="1">
      <alignment vertical="top"/>
    </xf>
    <xf numFmtId="0" fontId="148" fillId="0" borderId="36" xfId="4" applyFont="1" applyBorder="1" applyAlignment="1">
      <alignment horizontal="left" vertical="center"/>
    </xf>
    <xf numFmtId="0" fontId="148" fillId="0" borderId="48" xfId="4" applyFont="1" applyBorder="1"/>
    <xf numFmtId="0" fontId="157" fillId="0" borderId="31" xfId="4" applyFont="1" applyBorder="1" applyAlignment="1">
      <alignment horizontal="left" vertical="top"/>
    </xf>
    <xf numFmtId="0" fontId="158" fillId="0" borderId="2" xfId="4" applyFont="1" applyBorder="1" applyAlignment="1">
      <alignment vertical="top"/>
    </xf>
    <xf numFmtId="0" fontId="158" fillId="0" borderId="3" xfId="4" applyFont="1" applyBorder="1" applyAlignment="1">
      <alignment vertical="top"/>
    </xf>
    <xf numFmtId="0" fontId="157" fillId="0" borderId="90" xfId="4" applyFont="1" applyBorder="1" applyAlignment="1">
      <alignment vertical="top"/>
    </xf>
    <xf numFmtId="0" fontId="3" fillId="0" borderId="35" xfId="4" applyBorder="1" applyAlignment="1">
      <alignment vertical="top"/>
    </xf>
    <xf numFmtId="0" fontId="158" fillId="0" borderId="36" xfId="4" applyFont="1" applyBorder="1" applyAlignment="1">
      <alignment horizontal="left" vertical="center"/>
    </xf>
    <xf numFmtId="0" fontId="157" fillId="0" borderId="49" xfId="4" applyFont="1" applyBorder="1" applyAlignment="1">
      <alignment vertical="top"/>
    </xf>
    <xf numFmtId="0" fontId="148" fillId="0" borderId="31" xfId="4" applyFont="1" applyBorder="1" applyAlignment="1">
      <alignment horizontal="left" vertical="top"/>
    </xf>
    <xf numFmtId="0" fontId="148" fillId="0" borderId="27" xfId="4" applyFont="1" applyBorder="1" applyAlignment="1">
      <alignment horizontal="left" vertical="top"/>
    </xf>
    <xf numFmtId="0" fontId="148" fillId="0" borderId="15" xfId="4" applyFont="1" applyBorder="1" applyAlignment="1">
      <alignment vertical="center"/>
    </xf>
    <xf numFmtId="0" fontId="148" fillId="0" borderId="90" xfId="4" applyFont="1" applyBorder="1" applyAlignment="1">
      <alignment vertical="top"/>
    </xf>
    <xf numFmtId="0" fontId="148" fillId="0" borderId="16" xfId="4" applyFont="1" applyBorder="1" applyAlignment="1">
      <alignment vertical="center"/>
    </xf>
    <xf numFmtId="0" fontId="148" fillId="0" borderId="48" xfId="4" applyFont="1" applyBorder="1" applyAlignment="1">
      <alignment vertical="top"/>
    </xf>
    <xf numFmtId="0" fontId="148" fillId="0" borderId="33" xfId="4" applyFont="1" applyBorder="1"/>
    <xf numFmtId="0" fontId="161" fillId="0" borderId="0" xfId="3" applyFont="1" applyAlignment="1">
      <alignment horizontal="left" vertical="top" wrapText="1"/>
    </xf>
    <xf numFmtId="0" fontId="162" fillId="0" borderId="0" xfId="4" applyFont="1" applyAlignment="1">
      <alignment horizontal="left" vertical="top" wrapText="1"/>
    </xf>
    <xf numFmtId="0" fontId="162" fillId="0" borderId="19" xfId="4" applyFont="1" applyBorder="1" applyAlignment="1">
      <alignment horizontal="left" vertical="top" wrapText="1"/>
    </xf>
    <xf numFmtId="0" fontId="108" fillId="0" borderId="0" xfId="3" applyFont="1" applyAlignment="1">
      <alignment vertical="top" wrapText="1"/>
    </xf>
    <xf numFmtId="0" fontId="138" fillId="0" borderId="90" xfId="4" applyFont="1" applyBorder="1"/>
    <xf numFmtId="0" fontId="138" fillId="0" borderId="0" xfId="4" applyFont="1"/>
    <xf numFmtId="0" fontId="108" fillId="0" borderId="0" xfId="4" applyFont="1"/>
    <xf numFmtId="0" fontId="108" fillId="0" borderId="90" xfId="4" applyFont="1" applyBorder="1" applyAlignment="1">
      <alignment vertical="top" wrapText="1"/>
    </xf>
    <xf numFmtId="0" fontId="108" fillId="0" borderId="0" xfId="4" applyFont="1" applyAlignment="1">
      <alignment vertical="top" wrapText="1"/>
    </xf>
    <xf numFmtId="0" fontId="108" fillId="0" borderId="19" xfId="4" applyFont="1" applyBorder="1" applyAlignment="1">
      <alignment vertical="top" wrapText="1"/>
    </xf>
    <xf numFmtId="0" fontId="110" fillId="0" borderId="90" xfId="4" applyFont="1" applyBorder="1" applyAlignment="1">
      <alignment horizontal="left" vertical="top" wrapText="1"/>
    </xf>
    <xf numFmtId="0" fontId="110" fillId="0" borderId="0" xfId="4" applyFont="1" applyAlignment="1">
      <alignment horizontal="left" vertical="top" wrapText="1"/>
    </xf>
    <xf numFmtId="0" fontId="110" fillId="0" borderId="19" xfId="4" applyFont="1" applyBorder="1" applyAlignment="1">
      <alignment horizontal="left" vertical="top" wrapText="1"/>
    </xf>
    <xf numFmtId="0" fontId="108" fillId="0" borderId="90" xfId="4" applyFont="1" applyBorder="1"/>
    <xf numFmtId="0" fontId="108" fillId="0" borderId="0" xfId="3" applyFont="1" applyAlignment="1">
      <alignment horizontal="left" vertical="top" wrapText="1"/>
    </xf>
    <xf numFmtId="0" fontId="108" fillId="0" borderId="0" xfId="3" applyFont="1" applyAlignment="1">
      <alignment vertical="top"/>
    </xf>
    <xf numFmtId="0" fontId="41" fillId="17" borderId="0" xfId="0" applyFont="1" applyFill="1" applyAlignment="1">
      <alignment horizontal="left" vertical="center" wrapText="1"/>
    </xf>
    <xf numFmtId="0" fontId="10" fillId="0" borderId="6" xfId="0" applyFont="1" applyBorder="1" applyAlignment="1">
      <alignment horizontal="left" vertical="center"/>
    </xf>
    <xf numFmtId="0" fontId="10" fillId="0" borderId="130" xfId="0" applyFont="1" applyBorder="1" applyAlignment="1">
      <alignment horizontal="left" vertical="center"/>
    </xf>
    <xf numFmtId="0" fontId="10" fillId="0" borderId="1" xfId="0" applyFont="1" applyBorder="1" applyAlignment="1">
      <alignment horizontal="left" vertical="center"/>
    </xf>
    <xf numFmtId="0" fontId="10" fillId="0" borderId="20" xfId="0" applyFont="1" applyBorder="1" applyAlignment="1">
      <alignment horizontal="left" vertical="center"/>
    </xf>
    <xf numFmtId="0" fontId="10" fillId="0" borderId="38" xfId="0" applyFont="1" applyBorder="1" applyAlignment="1">
      <alignment horizontal="left" vertical="center"/>
    </xf>
    <xf numFmtId="0" fontId="10" fillId="0" borderId="27" xfId="0" applyFont="1" applyBorder="1" applyAlignment="1">
      <alignment vertical="top"/>
    </xf>
    <xf numFmtId="0" fontId="10" fillId="0" borderId="30" xfId="0" applyFont="1" applyBorder="1" applyAlignment="1">
      <alignment horizontal="left" vertical="center"/>
    </xf>
    <xf numFmtId="0" fontId="8" fillId="0" borderId="0" xfId="0" applyFont="1"/>
    <xf numFmtId="0" fontId="3" fillId="0" borderId="0" xfId="0" applyFont="1" applyAlignment="1">
      <alignment horizontal="left" vertical="center"/>
    </xf>
    <xf numFmtId="0" fontId="9" fillId="0" borderId="20" xfId="0" applyFont="1" applyBorder="1" applyAlignment="1">
      <alignment horizontal="left" vertical="center"/>
    </xf>
    <xf numFmtId="0" fontId="9" fillId="0" borderId="6" xfId="0" applyFont="1" applyBorder="1" applyAlignment="1">
      <alignment horizontal="left" vertical="center"/>
    </xf>
    <xf numFmtId="0" fontId="41" fillId="17" borderId="87" xfId="0" applyFont="1" applyFill="1" applyBorder="1" applyAlignment="1">
      <alignment vertical="center" wrapText="1"/>
    </xf>
    <xf numFmtId="0" fontId="41" fillId="17" borderId="47" xfId="0" applyFont="1" applyFill="1" applyBorder="1" applyAlignment="1">
      <alignment vertical="center" wrapText="1"/>
    </xf>
    <xf numFmtId="0" fontId="41" fillId="17" borderId="47" xfId="0" applyFont="1" applyFill="1" applyBorder="1" applyAlignment="1">
      <alignment horizontal="left" wrapText="1"/>
    </xf>
    <xf numFmtId="0" fontId="9" fillId="0" borderId="47" xfId="0" applyFont="1" applyBorder="1" applyAlignment="1">
      <alignment horizontal="left" vertical="center"/>
    </xf>
    <xf numFmtId="0" fontId="9" fillId="0" borderId="52" xfId="0" applyFont="1" applyBorder="1" applyAlignment="1">
      <alignment horizontal="left" vertical="center"/>
    </xf>
    <xf numFmtId="0" fontId="41" fillId="17" borderId="33" xfId="0" applyFont="1" applyFill="1" applyBorder="1" applyAlignment="1">
      <alignment vertical="top" wrapText="1"/>
    </xf>
    <xf numFmtId="0" fontId="9" fillId="0" borderId="39" xfId="0" applyFont="1" applyBorder="1" applyAlignment="1">
      <alignment horizontal="left" vertical="center"/>
    </xf>
    <xf numFmtId="0" fontId="9" fillId="0" borderId="8" xfId="0" applyFont="1" applyBorder="1" applyAlignment="1">
      <alignment horizontal="left" vertical="center"/>
    </xf>
    <xf numFmtId="0" fontId="10" fillId="17" borderId="34" xfId="0" applyFont="1" applyFill="1" applyBorder="1" applyAlignment="1">
      <alignment vertical="top" wrapText="1"/>
    </xf>
    <xf numFmtId="0" fontId="10" fillId="2" borderId="33" xfId="0" applyFont="1" applyFill="1" applyBorder="1" applyAlignment="1">
      <alignment vertical="top" wrapText="1"/>
    </xf>
    <xf numFmtId="0" fontId="10" fillId="2" borderId="34" xfId="0" applyFont="1" applyFill="1" applyBorder="1" applyAlignment="1">
      <alignment vertical="top" wrapText="1"/>
    </xf>
    <xf numFmtId="0" fontId="10" fillId="2" borderId="33" xfId="0" applyFont="1" applyFill="1" applyBorder="1" applyAlignment="1">
      <alignment horizontal="left" wrapText="1"/>
    </xf>
    <xf numFmtId="0" fontId="10" fillId="2" borderId="34" xfId="0" applyFont="1" applyFill="1" applyBorder="1" applyAlignment="1">
      <alignment horizontal="left" wrapText="1"/>
    </xf>
    <xf numFmtId="0" fontId="9" fillId="2" borderId="33" xfId="0" applyFont="1" applyFill="1" applyBorder="1" applyAlignment="1">
      <alignment horizontal="center"/>
    </xf>
    <xf numFmtId="0" fontId="10" fillId="2" borderId="34" xfId="0" applyFont="1" applyFill="1" applyBorder="1" applyAlignment="1">
      <alignment horizontal="center" wrapText="1"/>
    </xf>
    <xf numFmtId="0" fontId="9" fillId="2" borderId="33" xfId="0" applyFont="1" applyFill="1" applyBorder="1" applyAlignment="1">
      <alignment horizontal="center" vertical="top"/>
    </xf>
    <xf numFmtId="0" fontId="10" fillId="2" borderId="34" xfId="0" applyFont="1" applyFill="1" applyBorder="1" applyAlignment="1">
      <alignment horizontal="center" vertical="top" wrapText="1"/>
    </xf>
    <xf numFmtId="0" fontId="9" fillId="2" borderId="36" xfId="0" applyFont="1" applyFill="1" applyBorder="1" applyAlignment="1">
      <alignment horizontal="center" vertical="top"/>
    </xf>
    <xf numFmtId="0" fontId="10" fillId="2" borderId="36" xfId="0" applyFont="1" applyFill="1" applyBorder="1" applyAlignment="1">
      <alignment horizontal="center" vertical="top" wrapText="1"/>
    </xf>
    <xf numFmtId="0" fontId="10" fillId="2" borderId="37" xfId="0" applyFont="1" applyFill="1" applyBorder="1" applyAlignment="1">
      <alignment horizontal="center" vertical="top" wrapText="1"/>
    </xf>
    <xf numFmtId="0" fontId="10" fillId="17" borderId="33" xfId="0" applyFont="1" applyFill="1" applyBorder="1" applyAlignment="1">
      <alignment horizontal="left" vertical="top" wrapText="1"/>
    </xf>
    <xf numFmtId="0" fontId="10" fillId="17" borderId="0" xfId="0" applyFont="1" applyFill="1" applyAlignment="1">
      <alignment horizontal="left" vertical="top" wrapText="1"/>
    </xf>
    <xf numFmtId="0" fontId="10" fillId="2" borderId="151" xfId="0" applyFont="1" applyFill="1" applyBorder="1" applyAlignment="1">
      <alignment horizontal="left" vertical="center"/>
    </xf>
    <xf numFmtId="0" fontId="10" fillId="2" borderId="152" xfId="0" applyFont="1" applyFill="1" applyBorder="1" applyAlignment="1">
      <alignment horizontal="left" vertical="center"/>
    </xf>
    <xf numFmtId="0" fontId="10" fillId="2" borderId="153" xfId="0" applyFont="1" applyFill="1" applyBorder="1" applyAlignment="1">
      <alignment horizontal="left" vertical="center"/>
    </xf>
    <xf numFmtId="0" fontId="9" fillId="0" borderId="47" xfId="0" applyFont="1" applyBorder="1" applyAlignment="1">
      <alignment horizontal="left" vertical="center" wrapText="1"/>
    </xf>
    <xf numFmtId="0" fontId="9" fillId="0" borderId="20" xfId="0" applyFont="1" applyBorder="1" applyAlignment="1">
      <alignment horizontal="left" vertical="center" wrapText="1"/>
    </xf>
    <xf numFmtId="0" fontId="10" fillId="17" borderId="0" xfId="0" applyFont="1" applyFill="1" applyAlignment="1">
      <alignment horizontal="left" wrapText="1"/>
    </xf>
    <xf numFmtId="0" fontId="10" fillId="17" borderId="19" xfId="0" applyFont="1" applyFill="1" applyBorder="1" applyAlignment="1">
      <alignment horizontal="left" wrapText="1"/>
    </xf>
    <xf numFmtId="0" fontId="9" fillId="0" borderId="6" xfId="0" applyFont="1" applyBorder="1" applyAlignment="1">
      <alignment horizontal="left" vertical="center" wrapText="1"/>
    </xf>
    <xf numFmtId="0" fontId="10" fillId="0" borderId="129" xfId="0" applyFont="1" applyBorder="1" applyAlignment="1">
      <alignment horizontal="left" vertical="center"/>
    </xf>
    <xf numFmtId="0" fontId="10" fillId="0" borderId="6" xfId="0" applyFont="1" applyBorder="1" applyAlignment="1">
      <alignment horizontal="left" vertical="center"/>
    </xf>
    <xf numFmtId="0" fontId="9" fillId="0" borderId="8" xfId="0" applyFont="1" applyBorder="1" applyAlignment="1">
      <alignment horizontal="left" vertical="center" wrapText="1"/>
    </xf>
    <xf numFmtId="0" fontId="9" fillId="0" borderId="2" xfId="0" applyFont="1" applyBorder="1" applyAlignment="1">
      <alignment horizontal="left" vertical="top" wrapText="1"/>
    </xf>
    <xf numFmtId="0" fontId="9" fillId="0" borderId="32" xfId="0" applyFont="1" applyBorder="1" applyAlignment="1">
      <alignment horizontal="left" vertical="top" wrapText="1"/>
    </xf>
    <xf numFmtId="0" fontId="9" fillId="0" borderId="20" xfId="0" applyFont="1" applyBorder="1" applyAlignment="1">
      <alignment horizontal="left" vertical="top" wrapText="1"/>
    </xf>
    <xf numFmtId="0" fontId="9" fillId="0" borderId="39" xfId="0" applyFont="1" applyBorder="1" applyAlignment="1">
      <alignment horizontal="left" vertical="top" wrapText="1"/>
    </xf>
    <xf numFmtId="0" fontId="10" fillId="0" borderId="29" xfId="0" applyFont="1" applyBorder="1" applyAlignment="1">
      <alignment horizontal="left" vertical="center"/>
    </xf>
    <xf numFmtId="0" fontId="10" fillId="0" borderId="20" xfId="0" applyFont="1" applyBorder="1" applyAlignment="1">
      <alignment horizontal="left" vertical="center"/>
    </xf>
    <xf numFmtId="0" fontId="114" fillId="13" borderId="33" xfId="0" applyFont="1" applyFill="1" applyBorder="1" applyAlignment="1" applyProtection="1">
      <alignment horizontal="left" vertical="center" wrapText="1"/>
      <protection locked="0"/>
    </xf>
    <xf numFmtId="0" fontId="114" fillId="13" borderId="0" xfId="0" applyFont="1" applyFill="1" applyAlignment="1" applyProtection="1">
      <alignment horizontal="left" vertical="center" wrapText="1"/>
      <protection locked="0"/>
    </xf>
    <xf numFmtId="0" fontId="34" fillId="17" borderId="45" xfId="0" applyFont="1" applyFill="1" applyBorder="1" applyAlignment="1">
      <alignment horizontal="center" vertical="center"/>
    </xf>
    <xf numFmtId="0" fontId="34" fillId="17" borderId="6" xfId="0" applyFont="1" applyFill="1" applyBorder="1" applyAlignment="1">
      <alignment horizontal="center" vertical="center"/>
    </xf>
    <xf numFmtId="0" fontId="37" fillId="13" borderId="33" xfId="0" applyFont="1" applyFill="1" applyBorder="1" applyAlignment="1" applyProtection="1">
      <alignment horizontal="left" vertical="center" wrapText="1"/>
      <protection locked="0"/>
    </xf>
    <xf numFmtId="0" fontId="37" fillId="13" borderId="0" xfId="0" applyFont="1" applyFill="1" applyAlignment="1" applyProtection="1">
      <alignment horizontal="left" vertical="center" wrapText="1"/>
      <protection locked="0"/>
    </xf>
    <xf numFmtId="0" fontId="37" fillId="13" borderId="35" xfId="0" applyFont="1" applyFill="1" applyBorder="1" applyAlignment="1" applyProtection="1">
      <alignment horizontal="left" vertical="center" wrapText="1"/>
      <protection locked="0"/>
    </xf>
    <xf numFmtId="0" fontId="37" fillId="13" borderId="36" xfId="0" applyFont="1" applyFill="1" applyBorder="1" applyAlignment="1" applyProtection="1">
      <alignment horizontal="left" vertical="center" wrapText="1"/>
      <protection locked="0"/>
    </xf>
    <xf numFmtId="0" fontId="9" fillId="0" borderId="98" xfId="0" applyFont="1" applyBorder="1" applyAlignment="1" applyProtection="1">
      <alignment horizontal="left" vertical="top" wrapText="1"/>
      <protection locked="0"/>
    </xf>
    <xf numFmtId="0" fontId="9" fillId="0" borderId="47" xfId="0" applyFont="1" applyBorder="1" applyAlignment="1" applyProtection="1">
      <alignment horizontal="left" vertical="top" wrapText="1"/>
      <protection locked="0"/>
    </xf>
    <xf numFmtId="0" fontId="9" fillId="0" borderId="99" xfId="0" applyFont="1" applyBorder="1" applyAlignment="1" applyProtection="1">
      <alignment horizontal="left" vertical="top" wrapText="1"/>
      <protection locked="0"/>
    </xf>
    <xf numFmtId="0" fontId="9" fillId="0" borderId="7" xfId="0" applyFont="1" applyBorder="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9" fillId="0" borderId="11" xfId="0" applyFont="1" applyBorder="1" applyAlignment="1" applyProtection="1">
      <alignment horizontal="left" vertical="top" wrapText="1"/>
      <protection locked="0"/>
    </xf>
    <xf numFmtId="0" fontId="9" fillId="0" borderId="12" xfId="0" applyFont="1" applyBorder="1" applyAlignment="1" applyProtection="1">
      <alignment horizontal="left" vertical="top" wrapText="1"/>
      <protection locked="0"/>
    </xf>
    <xf numFmtId="0" fontId="9" fillId="0" borderId="13" xfId="0" applyFont="1" applyBorder="1" applyAlignment="1" applyProtection="1">
      <alignment horizontal="left" vertical="top" wrapText="1"/>
      <protection locked="0"/>
    </xf>
    <xf numFmtId="0" fontId="9" fillId="0" borderId="14" xfId="0" applyFont="1" applyBorder="1" applyAlignment="1" applyProtection="1">
      <alignment horizontal="left" vertical="top" wrapText="1"/>
      <protection locked="0"/>
    </xf>
    <xf numFmtId="0" fontId="37" fillId="0" borderId="31" xfId="0" applyFont="1" applyBorder="1" applyAlignment="1" applyProtection="1">
      <alignment horizontal="left" vertical="top" wrapText="1"/>
      <protection locked="0"/>
    </xf>
    <xf numFmtId="0" fontId="37" fillId="0" borderId="2" xfId="0" applyFont="1" applyBorder="1" applyAlignment="1" applyProtection="1">
      <alignment horizontal="left" vertical="top" wrapText="1"/>
      <protection locked="0"/>
    </xf>
    <xf numFmtId="0" fontId="37" fillId="0" borderId="3" xfId="0" applyFont="1" applyBorder="1" applyAlignment="1" applyProtection="1">
      <alignment horizontal="left" vertical="top" wrapText="1"/>
      <protection locked="0"/>
    </xf>
    <xf numFmtId="0" fontId="37" fillId="0" borderId="33" xfId="0" applyFont="1" applyBorder="1" applyAlignment="1" applyProtection="1">
      <alignment horizontal="left" vertical="top" wrapText="1"/>
      <protection locked="0"/>
    </xf>
    <xf numFmtId="0" fontId="37" fillId="0" borderId="0" xfId="0" applyFont="1" applyAlignment="1" applyProtection="1">
      <alignment horizontal="left" vertical="top" wrapText="1"/>
      <protection locked="0"/>
    </xf>
    <xf numFmtId="0" fontId="37" fillId="0" borderId="19" xfId="0" applyFont="1" applyBorder="1" applyAlignment="1" applyProtection="1">
      <alignment horizontal="left" vertical="top" wrapText="1"/>
      <protection locked="0"/>
    </xf>
    <xf numFmtId="0" fontId="37" fillId="0" borderId="51" xfId="0" applyFont="1" applyBorder="1" applyAlignment="1" applyProtection="1">
      <alignment horizontal="left" vertical="top" wrapText="1"/>
      <protection locked="0"/>
    </xf>
    <xf numFmtId="0" fontId="37" fillId="0" borderId="20" xfId="0" applyFont="1" applyBorder="1" applyAlignment="1" applyProtection="1">
      <alignment horizontal="left" vertical="top" wrapText="1"/>
      <protection locked="0"/>
    </xf>
    <xf numFmtId="0" fontId="37" fillId="0" borderId="4" xfId="0" applyFont="1" applyBorder="1" applyAlignment="1" applyProtection="1">
      <alignment horizontal="left" vertical="top" wrapText="1"/>
      <protection locked="0"/>
    </xf>
    <xf numFmtId="0" fontId="37" fillId="0" borderId="15"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17" xfId="0" applyFont="1" applyBorder="1" applyAlignment="1">
      <alignment horizontal="center" vertical="center" wrapText="1"/>
    </xf>
    <xf numFmtId="0" fontId="37" fillId="7" borderId="31" xfId="0" applyFont="1" applyFill="1" applyBorder="1" applyAlignment="1" applyProtection="1">
      <alignment horizontal="left" vertical="top" wrapText="1"/>
      <protection locked="0"/>
    </xf>
    <xf numFmtId="0" fontId="37" fillId="7" borderId="2" xfId="0" applyFont="1" applyFill="1" applyBorder="1" applyAlignment="1" applyProtection="1">
      <alignment horizontal="left" vertical="top" wrapText="1"/>
      <protection locked="0"/>
    </xf>
    <xf numFmtId="0" fontId="37" fillId="7" borderId="32" xfId="0" applyFont="1" applyFill="1" applyBorder="1" applyAlignment="1" applyProtection="1">
      <alignment horizontal="left" vertical="top" wrapText="1"/>
      <protection locked="0"/>
    </xf>
    <xf numFmtId="0" fontId="37" fillId="7" borderId="33" xfId="0" applyFont="1" applyFill="1" applyBorder="1" applyAlignment="1" applyProtection="1">
      <alignment horizontal="left" vertical="top" wrapText="1"/>
      <protection locked="0"/>
    </xf>
    <xf numFmtId="0" fontId="37" fillId="7" borderId="0" xfId="0" applyFont="1" applyFill="1" applyAlignment="1" applyProtection="1">
      <alignment horizontal="left" vertical="top" wrapText="1"/>
      <protection locked="0"/>
    </xf>
    <xf numFmtId="0" fontId="37" fillId="7" borderId="34" xfId="0" applyFont="1" applyFill="1" applyBorder="1" applyAlignment="1" applyProtection="1">
      <alignment horizontal="left" vertical="top" wrapText="1"/>
      <protection locked="0"/>
    </xf>
    <xf numFmtId="0" fontId="37" fillId="7" borderId="51" xfId="0" applyFont="1" applyFill="1" applyBorder="1" applyAlignment="1" applyProtection="1">
      <alignment horizontal="left" vertical="top" wrapText="1"/>
      <protection locked="0"/>
    </xf>
    <xf numFmtId="0" fontId="37" fillId="7" borderId="20" xfId="0" applyFont="1" applyFill="1" applyBorder="1" applyAlignment="1" applyProtection="1">
      <alignment horizontal="left" vertical="top" wrapText="1"/>
      <protection locked="0"/>
    </xf>
    <xf numFmtId="0" fontId="37" fillId="7" borderId="39" xfId="0" applyFont="1" applyFill="1" applyBorder="1" applyAlignment="1" applyProtection="1">
      <alignment horizontal="left" vertical="top" wrapText="1"/>
      <protection locked="0"/>
    </xf>
    <xf numFmtId="0" fontId="37" fillId="7" borderId="35" xfId="0" applyFont="1" applyFill="1" applyBorder="1" applyAlignment="1" applyProtection="1">
      <alignment horizontal="left" vertical="top" wrapText="1"/>
      <protection locked="0"/>
    </xf>
    <xf numFmtId="0" fontId="37" fillId="7" borderId="36" xfId="0" applyFont="1" applyFill="1" applyBorder="1" applyAlignment="1" applyProtection="1">
      <alignment horizontal="left" vertical="top" wrapText="1"/>
      <protection locked="0"/>
    </xf>
    <xf numFmtId="0" fontId="37" fillId="7" borderId="37" xfId="0" applyFont="1" applyFill="1" applyBorder="1" applyAlignment="1" applyProtection="1">
      <alignment horizontal="left" vertical="top" wrapText="1"/>
      <protection locked="0"/>
    </xf>
    <xf numFmtId="0" fontId="39" fillId="0" borderId="33" xfId="0" applyFont="1" applyBorder="1" applyAlignment="1" applyProtection="1">
      <alignment horizontal="left" vertical="top" wrapText="1"/>
      <protection locked="0"/>
    </xf>
    <xf numFmtId="0" fontId="39" fillId="0" borderId="0" xfId="0" applyFont="1" applyAlignment="1" applyProtection="1">
      <alignment horizontal="left" vertical="top" wrapText="1"/>
      <protection locked="0"/>
    </xf>
    <xf numFmtId="0" fontId="39" fillId="0" borderId="19" xfId="0" applyFont="1" applyBorder="1" applyAlignment="1" applyProtection="1">
      <alignment horizontal="left" vertical="top" wrapText="1"/>
      <protection locked="0"/>
    </xf>
    <xf numFmtId="0" fontId="39" fillId="0" borderId="51" xfId="0" applyFont="1" applyBorder="1" applyAlignment="1" applyProtection="1">
      <alignment horizontal="left" vertical="top" wrapText="1"/>
      <protection locked="0"/>
    </xf>
    <xf numFmtId="0" fontId="39" fillId="0" borderId="20" xfId="0" applyFont="1" applyBorder="1" applyAlignment="1" applyProtection="1">
      <alignment horizontal="left" vertical="top" wrapText="1"/>
      <protection locked="0"/>
    </xf>
    <xf numFmtId="0" fontId="39" fillId="0" borderId="4" xfId="0" applyFont="1" applyBorder="1" applyAlignment="1" applyProtection="1">
      <alignment horizontal="left" vertical="top" wrapText="1"/>
      <protection locked="0"/>
    </xf>
    <xf numFmtId="0" fontId="11" fillId="15" borderId="71" xfId="0" applyFont="1" applyFill="1" applyBorder="1" applyAlignment="1">
      <alignment horizontal="center" vertical="center" wrapText="1"/>
    </xf>
    <xf numFmtId="0" fontId="11" fillId="15" borderId="72" xfId="0" applyFont="1" applyFill="1" applyBorder="1" applyAlignment="1">
      <alignment horizontal="center" vertical="center" wrapText="1"/>
    </xf>
    <xf numFmtId="0" fontId="11" fillId="15" borderId="73" xfId="0" applyFont="1" applyFill="1" applyBorder="1" applyAlignment="1">
      <alignment horizontal="center" vertical="center" wrapText="1"/>
    </xf>
    <xf numFmtId="0" fontId="37" fillId="0" borderId="97" xfId="0" applyFont="1" applyBorder="1" applyAlignment="1">
      <alignment horizontal="center" vertical="center" wrapText="1"/>
    </xf>
    <xf numFmtId="0" fontId="39" fillId="15" borderId="31" xfId="0" applyFont="1" applyFill="1" applyBorder="1" applyAlignment="1" applyProtection="1">
      <alignment horizontal="left" vertical="top" wrapText="1"/>
      <protection locked="0"/>
    </xf>
    <xf numFmtId="0" fontId="39" fillId="15" borderId="2" xfId="0" applyFont="1" applyFill="1" applyBorder="1" applyAlignment="1" applyProtection="1">
      <alignment horizontal="left" vertical="top" wrapText="1"/>
      <protection locked="0"/>
    </xf>
    <xf numFmtId="0" fontId="39" fillId="15" borderId="32" xfId="0" applyFont="1" applyFill="1" applyBorder="1" applyAlignment="1" applyProtection="1">
      <alignment horizontal="left" vertical="top" wrapText="1"/>
      <protection locked="0"/>
    </xf>
    <xf numFmtId="0" fontId="39" fillId="15" borderId="51" xfId="0" applyFont="1" applyFill="1" applyBorder="1" applyAlignment="1" applyProtection="1">
      <alignment horizontal="left" vertical="top" wrapText="1"/>
      <protection locked="0"/>
    </xf>
    <xf numFmtId="0" fontId="39" fillId="15" borderId="20" xfId="0" applyFont="1" applyFill="1" applyBorder="1" applyAlignment="1" applyProtection="1">
      <alignment horizontal="left" vertical="top" wrapText="1"/>
      <protection locked="0"/>
    </xf>
    <xf numFmtId="0" fontId="39" fillId="15" borderId="39" xfId="0" applyFont="1" applyFill="1" applyBorder="1" applyAlignment="1" applyProtection="1">
      <alignment horizontal="left" vertical="top" wrapText="1"/>
      <protection locked="0"/>
    </xf>
    <xf numFmtId="0" fontId="10" fillId="15" borderId="71" xfId="0" applyFont="1" applyFill="1" applyBorder="1" applyAlignment="1">
      <alignment horizontal="left" vertical="center" wrapText="1"/>
    </xf>
    <xf numFmtId="0" fontId="10" fillId="15" borderId="72" xfId="0" applyFont="1" applyFill="1" applyBorder="1" applyAlignment="1">
      <alignment horizontal="left" vertical="center" wrapText="1"/>
    </xf>
    <xf numFmtId="0" fontId="10" fillId="15" borderId="73" xfId="0" applyFont="1" applyFill="1" applyBorder="1" applyAlignment="1">
      <alignment horizontal="left" vertical="center" wrapText="1"/>
    </xf>
    <xf numFmtId="0" fontId="37" fillId="0" borderId="84" xfId="0" applyFont="1" applyBorder="1" applyAlignment="1" applyProtection="1">
      <alignment horizontal="center" vertical="top" wrapText="1"/>
      <protection locked="0"/>
    </xf>
    <xf numFmtId="0" fontId="37" fillId="0" borderId="85" xfId="0" applyFont="1" applyBorder="1" applyAlignment="1" applyProtection="1">
      <alignment horizontal="center" vertical="top" wrapText="1"/>
      <protection locked="0"/>
    </xf>
    <xf numFmtId="0" fontId="37" fillId="0" borderId="86" xfId="0" applyFont="1" applyBorder="1" applyAlignment="1" applyProtection="1">
      <alignment horizontal="center" vertical="top" wrapText="1"/>
      <protection locked="0"/>
    </xf>
    <xf numFmtId="0" fontId="37" fillId="0" borderId="15" xfId="0" applyFont="1" applyBorder="1" applyAlignment="1" applyProtection="1">
      <alignment horizontal="left" vertical="top" wrapText="1"/>
      <protection locked="0"/>
    </xf>
    <xf numFmtId="0" fontId="37" fillId="0" borderId="16" xfId="0" applyFont="1" applyBorder="1" applyAlignment="1" applyProtection="1">
      <alignment horizontal="left" vertical="top" wrapText="1"/>
      <protection locked="0"/>
    </xf>
    <xf numFmtId="0" fontId="37" fillId="0" borderId="17" xfId="0" applyFont="1" applyBorder="1" applyAlignment="1" applyProtection="1">
      <alignment horizontal="left" vertical="top" wrapText="1"/>
      <protection locked="0"/>
    </xf>
    <xf numFmtId="0" fontId="84" fillId="0" borderId="31" xfId="1" applyBorder="1" applyAlignment="1" applyProtection="1">
      <protection locked="0"/>
    </xf>
    <xf numFmtId="0" fontId="84" fillId="0" borderId="2" xfId="1" applyBorder="1" applyAlignment="1" applyProtection="1">
      <protection locked="0"/>
    </xf>
    <xf numFmtId="0" fontId="84" fillId="0" borderId="32" xfId="1" applyBorder="1" applyAlignment="1" applyProtection="1">
      <protection locked="0"/>
    </xf>
    <xf numFmtId="0" fontId="112" fillId="35" borderId="149" xfId="1" applyFont="1" applyFill="1" applyBorder="1" applyAlignment="1" applyProtection="1">
      <alignment horizontal="left" vertical="top" wrapText="1"/>
      <protection locked="0"/>
    </xf>
    <xf numFmtId="0" fontId="112" fillId="35" borderId="112" xfId="1" applyFont="1" applyFill="1" applyBorder="1" applyAlignment="1" applyProtection="1">
      <alignment horizontal="left" vertical="top" wrapText="1"/>
      <protection locked="0"/>
    </xf>
    <xf numFmtId="0" fontId="112" fillId="35" borderId="113" xfId="1" applyFont="1" applyFill="1" applyBorder="1" applyAlignment="1" applyProtection="1">
      <alignment horizontal="left" vertical="top" wrapText="1"/>
      <protection locked="0"/>
    </xf>
    <xf numFmtId="0" fontId="112" fillId="0" borderId="149" xfId="1" applyFont="1" applyFill="1" applyBorder="1" applyAlignment="1" applyProtection="1">
      <alignment horizontal="left" vertical="top" wrapText="1"/>
      <protection locked="0"/>
    </xf>
    <xf numFmtId="0" fontId="112" fillId="0" borderId="112" xfId="1" applyFont="1" applyFill="1" applyBorder="1" applyAlignment="1" applyProtection="1">
      <alignment horizontal="left" vertical="top" wrapText="1"/>
      <protection locked="0"/>
    </xf>
    <xf numFmtId="0" fontId="112" fillId="0" borderId="113" xfId="1" applyFont="1" applyFill="1" applyBorder="1" applyAlignment="1" applyProtection="1">
      <alignment horizontal="left" vertical="top" wrapText="1"/>
      <protection locked="0"/>
    </xf>
    <xf numFmtId="0" fontId="167" fillId="0" borderId="33" xfId="1" applyFont="1" applyFill="1" applyBorder="1" applyAlignment="1" applyProtection="1">
      <alignment horizontal="left" vertical="top" wrapText="1"/>
      <protection locked="0"/>
    </xf>
    <xf numFmtId="0" fontId="167" fillId="0" borderId="0" xfId="0" applyFont="1" applyAlignment="1" applyProtection="1">
      <alignment horizontal="left" vertical="top" wrapText="1"/>
      <protection locked="0"/>
    </xf>
    <xf numFmtId="0" fontId="167" fillId="0" borderId="34" xfId="0" applyFont="1" applyBorder="1" applyAlignment="1" applyProtection="1">
      <alignment horizontal="left" vertical="top" wrapText="1"/>
      <protection locked="0"/>
    </xf>
    <xf numFmtId="0" fontId="167" fillId="0" borderId="51" xfId="0" applyFont="1" applyBorder="1" applyAlignment="1" applyProtection="1">
      <alignment horizontal="left" vertical="top" wrapText="1"/>
      <protection locked="0"/>
    </xf>
    <xf numFmtId="0" fontId="167" fillId="0" borderId="20" xfId="0" applyFont="1" applyBorder="1" applyAlignment="1" applyProtection="1">
      <alignment horizontal="left" vertical="top" wrapText="1"/>
      <protection locked="0"/>
    </xf>
    <xf numFmtId="0" fontId="167" fillId="0" borderId="39" xfId="0" applyFont="1" applyBorder="1" applyAlignment="1" applyProtection="1">
      <alignment horizontal="left" vertical="top" wrapText="1"/>
      <protection locked="0"/>
    </xf>
    <xf numFmtId="0" fontId="37" fillId="0" borderId="82" xfId="0" applyFont="1" applyBorder="1" applyAlignment="1" applyProtection="1">
      <alignment horizontal="left" vertical="top" wrapText="1"/>
      <protection locked="0"/>
    </xf>
    <xf numFmtId="0" fontId="37" fillId="0" borderId="76" xfId="0" applyFont="1" applyBorder="1" applyAlignment="1" applyProtection="1">
      <alignment horizontal="left" vertical="top" wrapText="1"/>
      <protection locked="0"/>
    </xf>
    <xf numFmtId="0" fontId="37" fillId="0" borderId="83" xfId="0" applyFont="1" applyBorder="1" applyAlignment="1" applyProtection="1">
      <alignment horizontal="left" vertical="top" wrapText="1"/>
      <protection locked="0"/>
    </xf>
    <xf numFmtId="0" fontId="84" fillId="0" borderId="31" xfId="1" applyBorder="1" applyAlignment="1" applyProtection="1">
      <alignment horizontal="left" vertical="top" wrapText="1"/>
      <protection locked="0"/>
    </xf>
    <xf numFmtId="0" fontId="84" fillId="0" borderId="2" xfId="1" applyBorder="1" applyAlignment="1" applyProtection="1">
      <alignment horizontal="left" vertical="top" wrapText="1"/>
      <protection locked="0"/>
    </xf>
    <xf numFmtId="0" fontId="84" fillId="0" borderId="32" xfId="1" applyBorder="1" applyAlignment="1" applyProtection="1">
      <alignment horizontal="left" vertical="top" wrapText="1"/>
      <protection locked="0"/>
    </xf>
    <xf numFmtId="0" fontId="84" fillId="0" borderId="33" xfId="1" applyBorder="1" applyAlignment="1" applyProtection="1">
      <alignment horizontal="left" vertical="top" wrapText="1"/>
      <protection locked="0"/>
    </xf>
    <xf numFmtId="0" fontId="84" fillId="0" borderId="0" xfId="1" applyBorder="1" applyAlignment="1" applyProtection="1">
      <alignment horizontal="left" vertical="top" wrapText="1"/>
      <protection locked="0"/>
    </xf>
    <xf numFmtId="0" fontId="84" fillId="0" borderId="34" xfId="1" applyBorder="1" applyAlignment="1" applyProtection="1">
      <alignment horizontal="left" vertical="top" wrapText="1"/>
      <protection locked="0"/>
    </xf>
    <xf numFmtId="0" fontId="39" fillId="0" borderId="82" xfId="0" applyFont="1" applyBorder="1" applyAlignment="1" applyProtection="1">
      <alignment horizontal="left" vertical="top" wrapText="1"/>
      <protection locked="0"/>
    </xf>
    <xf numFmtId="0" fontId="39" fillId="0" borderId="76" xfId="0" applyFont="1" applyBorder="1" applyAlignment="1" applyProtection="1">
      <alignment horizontal="left" vertical="top" wrapText="1"/>
      <protection locked="0"/>
    </xf>
    <xf numFmtId="0" fontId="39" fillId="0" borderId="83" xfId="0" applyFont="1" applyBorder="1" applyAlignment="1" applyProtection="1">
      <alignment horizontal="left" vertical="top" wrapText="1"/>
      <protection locked="0"/>
    </xf>
    <xf numFmtId="0" fontId="37" fillId="0" borderId="104" xfId="0" applyFont="1" applyBorder="1" applyAlignment="1" applyProtection="1">
      <alignment horizontal="center" vertical="center" wrapText="1"/>
      <protection locked="0"/>
    </xf>
    <xf numFmtId="0" fontId="37" fillId="0" borderId="5" xfId="0" applyFont="1" applyBorder="1" applyAlignment="1" applyProtection="1">
      <alignment horizontal="center" vertical="center" wrapText="1"/>
      <protection locked="0"/>
    </xf>
    <xf numFmtId="0" fontId="37" fillId="0" borderId="150" xfId="0" applyFont="1" applyBorder="1" applyAlignment="1" applyProtection="1">
      <alignment horizontal="center" vertical="center" wrapText="1"/>
      <protection locked="0"/>
    </xf>
    <xf numFmtId="0" fontId="37" fillId="0" borderId="32" xfId="0" applyFont="1" applyBorder="1" applyAlignment="1" applyProtection="1">
      <alignment horizontal="left" vertical="top" wrapText="1"/>
      <protection locked="0"/>
    </xf>
    <xf numFmtId="0" fontId="37" fillId="0" borderId="34" xfId="0" applyFont="1" applyBorder="1" applyAlignment="1" applyProtection="1">
      <alignment horizontal="left" vertical="top" wrapText="1"/>
      <protection locked="0"/>
    </xf>
    <xf numFmtId="0" fontId="34" fillId="17" borderId="50" xfId="0" applyFont="1" applyFill="1" applyBorder="1" applyAlignment="1">
      <alignment horizontal="center" vertical="center"/>
    </xf>
    <xf numFmtId="0" fontId="34" fillId="17" borderId="1" xfId="0" applyFont="1" applyFill="1" applyBorder="1" applyAlignment="1">
      <alignment horizontal="center" vertical="center"/>
    </xf>
    <xf numFmtId="0" fontId="34" fillId="17" borderId="55" xfId="0" applyFont="1" applyFill="1" applyBorder="1" applyAlignment="1">
      <alignment horizontal="center" vertical="center"/>
    </xf>
    <xf numFmtId="0" fontId="34" fillId="17" borderId="51" xfId="0" applyFont="1" applyFill="1" applyBorder="1" applyAlignment="1">
      <alignment horizontal="center" vertical="center"/>
    </xf>
    <xf numFmtId="0" fontId="34" fillId="17" borderId="20" xfId="0" applyFont="1" applyFill="1" applyBorder="1" applyAlignment="1">
      <alignment horizontal="center" vertical="center"/>
    </xf>
    <xf numFmtId="0" fontId="34" fillId="17" borderId="39" xfId="0" applyFont="1" applyFill="1" applyBorder="1" applyAlignment="1">
      <alignment horizontal="center" vertical="center"/>
    </xf>
    <xf numFmtId="0" fontId="9" fillId="0" borderId="0" xfId="0" applyFont="1" applyAlignment="1">
      <alignment vertical="top" wrapText="1"/>
    </xf>
    <xf numFmtId="0" fontId="9" fillId="0" borderId="11" xfId="0" applyFont="1" applyBorder="1" applyAlignment="1">
      <alignment vertical="top" wrapText="1"/>
    </xf>
    <xf numFmtId="0" fontId="9" fillId="0" borderId="13" xfId="0" applyFont="1" applyBorder="1" applyAlignment="1">
      <alignment vertical="top" wrapText="1"/>
    </xf>
    <xf numFmtId="0" fontId="9" fillId="0" borderId="14" xfId="0" applyFont="1" applyBorder="1" applyAlignment="1">
      <alignment vertical="top" wrapText="1"/>
    </xf>
    <xf numFmtId="0" fontId="10" fillId="0" borderId="0" xfId="0" applyFont="1" applyAlignment="1" applyProtection="1">
      <alignment horizontal="center" vertical="center" wrapText="1"/>
      <protection locked="0"/>
    </xf>
    <xf numFmtId="0" fontId="10" fillId="0" borderId="20" xfId="0" applyFont="1" applyBorder="1" applyAlignment="1" applyProtection="1">
      <alignment horizontal="center" vertical="center" wrapText="1"/>
      <protection locked="0"/>
    </xf>
    <xf numFmtId="0" fontId="9" fillId="17" borderId="26" xfId="0" applyFont="1" applyFill="1" applyBorder="1" applyAlignment="1">
      <alignment horizontal="center" vertical="top" wrapText="1"/>
    </xf>
    <xf numFmtId="0" fontId="9" fillId="17" borderId="1" xfId="0" applyFont="1" applyFill="1" applyBorder="1" applyAlignment="1">
      <alignment horizontal="center" vertical="top" wrapText="1"/>
    </xf>
    <xf numFmtId="0" fontId="9" fillId="17" borderId="38" xfId="0" applyFont="1" applyFill="1" applyBorder="1" applyAlignment="1">
      <alignment horizontal="center" vertical="top" wrapText="1"/>
    </xf>
    <xf numFmtId="0" fontId="9" fillId="17" borderId="7" xfId="0" applyFont="1" applyFill="1" applyBorder="1" applyAlignment="1">
      <alignment horizontal="center" vertical="top" wrapText="1"/>
    </xf>
    <xf numFmtId="0" fontId="9" fillId="17" borderId="0" xfId="0" applyFont="1" applyFill="1" applyAlignment="1">
      <alignment horizontal="center" vertical="top" wrapText="1"/>
    </xf>
    <xf numFmtId="0" fontId="9" fillId="17" borderId="11" xfId="0" applyFont="1" applyFill="1" applyBorder="1" applyAlignment="1">
      <alignment horizontal="center" vertical="top" wrapText="1"/>
    </xf>
    <xf numFmtId="0" fontId="9" fillId="17" borderId="79" xfId="0" applyFont="1" applyFill="1" applyBorder="1" applyAlignment="1">
      <alignment horizontal="center" vertical="top" wrapText="1"/>
    </xf>
    <xf numFmtId="0" fontId="9" fillId="17" borderId="77" xfId="0" applyFont="1" applyFill="1" applyBorder="1" applyAlignment="1">
      <alignment horizontal="center" vertical="top" wrapText="1"/>
    </xf>
    <xf numFmtId="0" fontId="9" fillId="17" borderId="78" xfId="0" applyFont="1" applyFill="1" applyBorder="1" applyAlignment="1">
      <alignment horizontal="center" vertical="top" wrapText="1"/>
    </xf>
    <xf numFmtId="0" fontId="9" fillId="17" borderId="50" xfId="0" applyFont="1" applyFill="1" applyBorder="1" applyAlignment="1">
      <alignment horizontal="center"/>
    </xf>
    <xf numFmtId="0" fontId="9" fillId="17" borderId="1" xfId="0" applyFont="1" applyFill="1" applyBorder="1" applyAlignment="1">
      <alignment horizontal="center"/>
    </xf>
    <xf numFmtId="0" fontId="9" fillId="17" borderId="55" xfId="0" applyFont="1" applyFill="1" applyBorder="1" applyAlignment="1">
      <alignment horizontal="center"/>
    </xf>
    <xf numFmtId="0" fontId="9" fillId="17" borderId="51" xfId="0" applyFont="1" applyFill="1" applyBorder="1" applyAlignment="1">
      <alignment horizontal="center"/>
    </xf>
    <xf numFmtId="0" fontId="9" fillId="17" borderId="20" xfId="0" applyFont="1" applyFill="1" applyBorder="1" applyAlignment="1">
      <alignment horizontal="center"/>
    </xf>
    <xf numFmtId="0" fontId="9" fillId="17" borderId="39" xfId="0" applyFont="1" applyFill="1" applyBorder="1" applyAlignment="1">
      <alignment horizontal="center"/>
    </xf>
    <xf numFmtId="0" fontId="37" fillId="0" borderId="87" xfId="0" applyFont="1" applyBorder="1" applyAlignment="1" applyProtection="1">
      <alignment horizontal="left" vertical="top" wrapText="1"/>
      <protection locked="0"/>
    </xf>
    <xf numFmtId="0" fontId="37" fillId="0" borderId="47" xfId="0" applyFont="1" applyBorder="1" applyAlignment="1" applyProtection="1">
      <alignment horizontal="left" vertical="top" wrapText="1"/>
      <protection locked="0"/>
    </xf>
    <xf numFmtId="0" fontId="37" fillId="0" borderId="52" xfId="0" applyFont="1" applyBorder="1" applyAlignment="1" applyProtection="1">
      <alignment horizontal="left" vertical="top" wrapText="1"/>
      <protection locked="0"/>
    </xf>
    <xf numFmtId="0" fontId="37" fillId="0" borderId="44" xfId="0" applyFont="1" applyBorder="1" applyAlignment="1" applyProtection="1">
      <alignment horizontal="left" vertical="top" wrapText="1"/>
      <protection locked="0"/>
    </xf>
    <xf numFmtId="0" fontId="37" fillId="0" borderId="13" xfId="0" applyFont="1" applyBorder="1" applyAlignment="1" applyProtection="1">
      <alignment horizontal="left" vertical="top" wrapText="1"/>
      <protection locked="0"/>
    </xf>
    <xf numFmtId="0" fontId="37" fillId="0" borderId="43" xfId="0" applyFont="1" applyBorder="1" applyAlignment="1" applyProtection="1">
      <alignment horizontal="left" vertical="top" wrapText="1"/>
      <protection locked="0"/>
    </xf>
    <xf numFmtId="0" fontId="10" fillId="17" borderId="33" xfId="0" applyFont="1" applyFill="1" applyBorder="1" applyAlignment="1">
      <alignment horizontal="left" vertical="center" wrapText="1"/>
    </xf>
    <xf numFmtId="0" fontId="10" fillId="17" borderId="0" xfId="0" applyFont="1" applyFill="1" applyAlignment="1">
      <alignment horizontal="left" vertical="center" wrapText="1"/>
    </xf>
    <xf numFmtId="0" fontId="10" fillId="17" borderId="34" xfId="0" applyFont="1" applyFill="1" applyBorder="1" applyAlignment="1">
      <alignment horizontal="left" vertical="center" wrapText="1"/>
    </xf>
    <xf numFmtId="0" fontId="10" fillId="17" borderId="44" xfId="0" applyFont="1" applyFill="1" applyBorder="1" applyAlignment="1">
      <alignment horizontal="left" vertical="center" wrapText="1"/>
    </xf>
    <xf numFmtId="0" fontId="10" fillId="17" borderId="13" xfId="0" applyFont="1" applyFill="1" applyBorder="1" applyAlignment="1">
      <alignment horizontal="left" vertical="center" wrapText="1"/>
    </xf>
    <xf numFmtId="0" fontId="10" fillId="17" borderId="43" xfId="0" applyFont="1" applyFill="1" applyBorder="1" applyAlignment="1">
      <alignment horizontal="left" vertical="center" wrapText="1"/>
    </xf>
    <xf numFmtId="0" fontId="37" fillId="17" borderId="46" xfId="0" applyFont="1" applyFill="1" applyBorder="1" applyAlignment="1">
      <alignment horizontal="center" vertical="center" wrapText="1"/>
    </xf>
    <xf numFmtId="0" fontId="37" fillId="17" borderId="55" xfId="0" applyFont="1" applyFill="1" applyBorder="1" applyAlignment="1">
      <alignment horizontal="center" vertical="center" wrapText="1"/>
    </xf>
    <xf numFmtId="0" fontId="37" fillId="17" borderId="29" xfId="0" applyFont="1" applyFill="1" applyBorder="1" applyAlignment="1">
      <alignment horizontal="center" vertical="center" wrapText="1"/>
    </xf>
    <xf numFmtId="0" fontId="37" fillId="17" borderId="39" xfId="0" applyFont="1" applyFill="1" applyBorder="1" applyAlignment="1">
      <alignment horizontal="center" vertical="center" wrapText="1"/>
    </xf>
    <xf numFmtId="0" fontId="10" fillId="17" borderId="26" xfId="0" applyFont="1" applyFill="1" applyBorder="1" applyAlignment="1">
      <alignment vertical="top" wrapText="1"/>
    </xf>
    <xf numFmtId="0" fontId="10" fillId="17" borderId="1" xfId="0" applyFont="1" applyFill="1" applyBorder="1" applyAlignment="1">
      <alignment vertical="top" wrapText="1"/>
    </xf>
    <xf numFmtId="0" fontId="10" fillId="17" borderId="38" xfId="0" applyFont="1" applyFill="1" applyBorder="1" applyAlignment="1">
      <alignment vertical="top" wrapText="1"/>
    </xf>
    <xf numFmtId="0" fontId="9" fillId="17" borderId="7" xfId="0" applyFont="1" applyFill="1" applyBorder="1" applyAlignment="1">
      <alignment horizontal="center" vertical="center" wrapText="1"/>
    </xf>
    <xf numFmtId="0" fontId="9" fillId="17" borderId="0" xfId="0" applyFont="1" applyFill="1" applyAlignment="1">
      <alignment horizontal="center" vertical="center" wrapText="1"/>
    </xf>
    <xf numFmtId="0" fontId="9" fillId="17" borderId="11" xfId="0" applyFont="1" applyFill="1" applyBorder="1" applyAlignment="1">
      <alignment horizontal="center" vertical="center" wrapText="1"/>
    </xf>
    <xf numFmtId="0" fontId="10" fillId="17" borderId="7" xfId="0" applyFont="1" applyFill="1" applyBorder="1" applyAlignment="1">
      <alignment horizontal="center" vertical="center" wrapText="1"/>
    </xf>
    <xf numFmtId="0" fontId="37" fillId="17" borderId="27" xfId="0" applyFont="1" applyFill="1" applyBorder="1" applyAlignment="1">
      <alignment horizontal="center" vertical="center" wrapText="1"/>
    </xf>
    <xf numFmtId="0" fontId="37" fillId="17" borderId="32" xfId="0" applyFont="1" applyFill="1" applyBorder="1" applyAlignment="1">
      <alignment horizontal="center" vertical="center" wrapText="1"/>
    </xf>
    <xf numFmtId="0" fontId="37" fillId="17" borderId="90" xfId="0" applyFont="1" applyFill="1" applyBorder="1" applyAlignment="1">
      <alignment horizontal="center" vertical="center" wrapText="1"/>
    </xf>
    <xf numFmtId="0" fontId="37" fillId="17" borderId="34" xfId="0" applyFont="1" applyFill="1" applyBorder="1" applyAlignment="1">
      <alignment horizontal="center" vertical="center" wrapText="1"/>
    </xf>
    <xf numFmtId="0" fontId="37" fillId="17" borderId="54" xfId="0" applyFont="1" applyFill="1" applyBorder="1" applyAlignment="1">
      <alignment horizontal="center" vertical="center" wrapText="1"/>
    </xf>
    <xf numFmtId="0" fontId="37" fillId="17" borderId="43" xfId="0" applyFont="1" applyFill="1" applyBorder="1" applyAlignment="1">
      <alignment horizontal="center" vertical="center" wrapText="1"/>
    </xf>
    <xf numFmtId="0" fontId="10" fillId="17" borderId="50" xfId="0" applyFont="1" applyFill="1" applyBorder="1" applyAlignment="1">
      <alignment horizontal="left" vertical="center" wrapText="1"/>
    </xf>
    <xf numFmtId="0" fontId="10" fillId="17" borderId="1" xfId="0" applyFont="1" applyFill="1" applyBorder="1" applyAlignment="1">
      <alignment horizontal="left" vertical="center" wrapText="1"/>
    </xf>
    <xf numFmtId="0" fontId="10" fillId="17" borderId="57" xfId="0" applyFont="1" applyFill="1" applyBorder="1" applyAlignment="1">
      <alignment horizontal="left" vertical="center" wrapText="1"/>
    </xf>
    <xf numFmtId="0" fontId="10" fillId="17" borderId="19" xfId="0" applyFont="1" applyFill="1" applyBorder="1" applyAlignment="1">
      <alignment horizontal="left" vertical="center" wrapText="1"/>
    </xf>
    <xf numFmtId="0" fontId="10" fillId="17" borderId="70" xfId="0" applyFont="1" applyFill="1" applyBorder="1" applyAlignment="1">
      <alignment horizontal="left" vertical="center" wrapText="1"/>
    </xf>
    <xf numFmtId="0" fontId="10" fillId="17" borderId="50" xfId="0" applyFont="1" applyFill="1" applyBorder="1" applyAlignment="1">
      <alignment horizontal="center" vertical="top" wrapText="1"/>
    </xf>
    <xf numFmtId="0" fontId="10" fillId="17" borderId="1" xfId="0" applyFont="1" applyFill="1" applyBorder="1" applyAlignment="1">
      <alignment horizontal="center" vertical="top" wrapText="1"/>
    </xf>
    <xf numFmtId="0" fontId="10" fillId="17" borderId="55" xfId="0" applyFont="1" applyFill="1" applyBorder="1" applyAlignment="1">
      <alignment horizontal="center" vertical="top" wrapText="1"/>
    </xf>
    <xf numFmtId="0" fontId="10" fillId="17" borderId="51" xfId="0" applyFont="1" applyFill="1" applyBorder="1" applyAlignment="1">
      <alignment horizontal="center" vertical="top" wrapText="1"/>
    </xf>
    <xf numFmtId="0" fontId="10" fillId="17" borderId="20" xfId="0" applyFont="1" applyFill="1" applyBorder="1" applyAlignment="1">
      <alignment horizontal="center" vertical="top" wrapText="1"/>
    </xf>
    <xf numFmtId="0" fontId="10" fillId="17" borderId="39" xfId="0" applyFont="1" applyFill="1" applyBorder="1" applyAlignment="1">
      <alignment horizontal="center" vertical="top" wrapText="1"/>
    </xf>
    <xf numFmtId="0" fontId="107" fillId="17" borderId="33" xfId="0" applyFont="1" applyFill="1" applyBorder="1" applyAlignment="1">
      <alignment horizontal="center" vertical="center" wrapText="1"/>
    </xf>
    <xf numFmtId="0" fontId="107" fillId="17" borderId="0" xfId="0" applyFont="1" applyFill="1" applyAlignment="1">
      <alignment horizontal="center" vertical="center" wrapText="1"/>
    </xf>
    <xf numFmtId="0" fontId="107" fillId="17" borderId="34" xfId="0" applyFont="1" applyFill="1" applyBorder="1" applyAlignment="1">
      <alignment horizontal="center" vertical="center" wrapText="1"/>
    </xf>
    <xf numFmtId="0" fontId="10" fillId="17" borderId="50" xfId="0" applyFont="1" applyFill="1" applyBorder="1" applyAlignment="1">
      <alignment wrapText="1"/>
    </xf>
    <xf numFmtId="0" fontId="10" fillId="17" borderId="1" xfId="0" applyFont="1" applyFill="1" applyBorder="1" applyAlignment="1">
      <alignment wrapText="1"/>
    </xf>
    <xf numFmtId="0" fontId="10" fillId="17" borderId="55" xfId="0" applyFont="1" applyFill="1" applyBorder="1" applyAlignment="1">
      <alignment wrapText="1"/>
    </xf>
    <xf numFmtId="0" fontId="37" fillId="0" borderId="129" xfId="0" applyFont="1" applyBorder="1" applyAlignment="1" applyProtection="1">
      <alignment horizontal="center" vertical="center" wrapText="1"/>
      <protection locked="0"/>
    </xf>
    <xf numFmtId="0" fontId="37" fillId="0" borderId="6" xfId="0" applyFont="1" applyBorder="1" applyAlignment="1" applyProtection="1">
      <alignment horizontal="center" vertical="center" wrapText="1"/>
      <protection locked="0"/>
    </xf>
    <xf numFmtId="0" fontId="37" fillId="0" borderId="8" xfId="0" applyFont="1" applyBorder="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20" xfId="0" applyFont="1" applyBorder="1" applyAlignment="1" applyProtection="1">
      <alignment horizontal="center" vertical="center" wrapText="1"/>
      <protection locked="0"/>
    </xf>
    <xf numFmtId="0" fontId="10" fillId="2" borderId="0" xfId="0" applyFont="1" applyFill="1" applyAlignment="1">
      <alignment horizontal="center" vertical="top" wrapText="1"/>
    </xf>
    <xf numFmtId="0" fontId="6" fillId="12" borderId="59" xfId="0" applyFont="1" applyFill="1" applyBorder="1" applyAlignment="1">
      <alignment horizontal="center"/>
    </xf>
    <xf numFmtId="0" fontId="6" fillId="12" borderId="60" xfId="0" applyFont="1" applyFill="1" applyBorder="1" applyAlignment="1">
      <alignment horizontal="center"/>
    </xf>
    <xf numFmtId="0" fontId="6" fillId="12" borderId="61" xfId="0" applyFont="1" applyFill="1" applyBorder="1" applyAlignment="1">
      <alignment horizontal="center"/>
    </xf>
    <xf numFmtId="0" fontId="10" fillId="17" borderId="7" xfId="0" applyFont="1" applyFill="1" applyBorder="1" applyAlignment="1">
      <alignment horizontal="center" wrapText="1"/>
    </xf>
    <xf numFmtId="0" fontId="10" fillId="17" borderId="0" xfId="0" applyFont="1" applyFill="1" applyAlignment="1">
      <alignment horizontal="center" wrapText="1"/>
    </xf>
    <xf numFmtId="0" fontId="10" fillId="17" borderId="11" xfId="0" applyFont="1" applyFill="1" applyBorder="1" applyAlignment="1">
      <alignment horizontal="center" wrapText="1"/>
    </xf>
    <xf numFmtId="0" fontId="10" fillId="2" borderId="0" xfId="0" applyFont="1" applyFill="1" applyAlignment="1">
      <alignment horizontal="center" wrapText="1"/>
    </xf>
    <xf numFmtId="0" fontId="10" fillId="17" borderId="7" xfId="0" applyFont="1" applyFill="1" applyBorder="1" applyAlignment="1">
      <alignment vertical="top" wrapText="1"/>
    </xf>
    <xf numFmtId="0" fontId="10" fillId="17" borderId="0" xfId="0" applyFont="1" applyFill="1" applyAlignment="1">
      <alignment vertical="top" wrapText="1"/>
    </xf>
    <xf numFmtId="0" fontId="10" fillId="17" borderId="11" xfId="0" applyFont="1" applyFill="1" applyBorder="1" applyAlignment="1">
      <alignment vertical="top" wrapText="1"/>
    </xf>
    <xf numFmtId="0" fontId="115" fillId="16" borderId="7" xfId="0" applyFont="1" applyFill="1" applyBorder="1" applyAlignment="1">
      <alignment horizontal="left" vertical="top" wrapText="1"/>
    </xf>
    <xf numFmtId="0" fontId="116" fillId="16" borderId="0" xfId="0" applyFont="1" applyFill="1" applyAlignment="1">
      <alignment horizontal="left" vertical="top" wrapText="1"/>
    </xf>
    <xf numFmtId="0" fontId="116" fillId="16" borderId="11" xfId="0" applyFont="1" applyFill="1" applyBorder="1" applyAlignment="1">
      <alignment horizontal="left" vertical="top" wrapText="1"/>
    </xf>
    <xf numFmtId="0" fontId="116" fillId="16" borderId="7" xfId="0" applyFont="1" applyFill="1" applyBorder="1" applyAlignment="1">
      <alignment horizontal="left" vertical="top" wrapText="1"/>
    </xf>
    <xf numFmtId="0" fontId="10" fillId="16" borderId="24" xfId="0" applyFont="1" applyFill="1" applyBorder="1" applyAlignment="1">
      <alignment horizontal="left" vertical="top" wrapText="1"/>
    </xf>
    <xf numFmtId="0" fontId="10" fillId="16" borderId="2" xfId="0" applyFont="1" applyFill="1" applyBorder="1" applyAlignment="1">
      <alignment horizontal="left" vertical="top" wrapText="1"/>
    </xf>
    <xf numFmtId="0" fontId="10" fillId="16" borderId="3" xfId="0" applyFont="1" applyFill="1" applyBorder="1" applyAlignment="1">
      <alignment horizontal="left" vertical="top" wrapText="1"/>
    </xf>
    <xf numFmtId="0" fontId="37" fillId="0" borderId="141" xfId="0" applyFont="1" applyBorder="1" applyAlignment="1" applyProtection="1">
      <alignment horizontal="left" vertical="top" wrapText="1"/>
      <protection locked="0"/>
    </xf>
    <xf numFmtId="0" fontId="37" fillId="0" borderId="144" xfId="0" applyFont="1" applyBorder="1" applyAlignment="1" applyProtection="1">
      <alignment horizontal="left" vertical="top" wrapText="1"/>
      <protection locked="0"/>
    </xf>
    <xf numFmtId="0" fontId="37" fillId="0" borderId="142" xfId="0" applyFont="1" applyBorder="1" applyAlignment="1" applyProtection="1">
      <alignment horizontal="left" vertical="top" wrapText="1"/>
      <protection locked="0"/>
    </xf>
    <xf numFmtId="0" fontId="37" fillId="0" borderId="145" xfId="0" applyFont="1" applyBorder="1" applyAlignment="1" applyProtection="1">
      <alignment horizontal="left" vertical="top" wrapText="1"/>
      <protection locked="0"/>
    </xf>
    <xf numFmtId="0" fontId="10" fillId="16" borderId="2" xfId="0" applyFont="1" applyFill="1" applyBorder="1" applyAlignment="1">
      <alignment horizontal="center" vertical="top" wrapText="1"/>
    </xf>
    <xf numFmtId="0" fontId="10" fillId="16" borderId="3" xfId="0" applyFont="1" applyFill="1" applyBorder="1" applyAlignment="1">
      <alignment horizontal="center" vertical="top" wrapText="1"/>
    </xf>
    <xf numFmtId="0" fontId="100" fillId="16" borderId="7" xfId="0" applyFont="1" applyFill="1" applyBorder="1" applyAlignment="1">
      <alignment horizontal="left" vertical="top" wrapText="1"/>
    </xf>
    <xf numFmtId="0" fontId="100" fillId="16" borderId="0" xfId="0" applyFont="1" applyFill="1" applyAlignment="1">
      <alignment horizontal="left" vertical="top" wrapText="1"/>
    </xf>
    <xf numFmtId="0" fontId="100" fillId="16" borderId="19" xfId="0" applyFont="1" applyFill="1" applyBorder="1" applyAlignment="1">
      <alignment horizontal="left" vertical="top" wrapText="1"/>
    </xf>
    <xf numFmtId="0" fontId="100" fillId="16" borderId="12" xfId="0" applyFont="1" applyFill="1" applyBorder="1" applyAlignment="1">
      <alignment horizontal="left" vertical="top" wrapText="1"/>
    </xf>
    <xf numFmtId="0" fontId="100" fillId="16" borderId="13" xfId="0" applyFont="1" applyFill="1" applyBorder="1" applyAlignment="1">
      <alignment horizontal="left" vertical="top" wrapText="1"/>
    </xf>
    <xf numFmtId="0" fontId="100" fillId="16" borderId="70" xfId="0" applyFont="1" applyFill="1" applyBorder="1" applyAlignment="1">
      <alignment horizontal="left" vertical="top" wrapText="1"/>
    </xf>
    <xf numFmtId="0" fontId="10" fillId="17" borderId="20" xfId="0" applyFont="1" applyFill="1" applyBorder="1" applyAlignment="1">
      <alignment horizontal="center" vertical="center" wrapText="1"/>
    </xf>
    <xf numFmtId="0" fontId="10" fillId="17" borderId="30" xfId="0" applyFont="1" applyFill="1" applyBorder="1" applyAlignment="1">
      <alignment horizontal="center" vertical="center" wrapText="1"/>
    </xf>
    <xf numFmtId="0" fontId="10" fillId="17" borderId="25" xfId="0" applyFont="1" applyFill="1" applyBorder="1" applyAlignment="1">
      <alignment vertical="top" wrapText="1"/>
    </xf>
    <xf numFmtId="0" fontId="10" fillId="17" borderId="20" xfId="0" applyFont="1" applyFill="1" applyBorder="1" applyAlignment="1">
      <alignment vertical="top" wrapText="1"/>
    </xf>
    <xf numFmtId="0" fontId="10" fillId="17" borderId="38" xfId="0" applyFont="1" applyFill="1" applyBorder="1" applyAlignment="1">
      <alignment horizontal="left" vertical="center" wrapText="1"/>
    </xf>
    <xf numFmtId="0" fontId="6" fillId="12" borderId="98" xfId="0" applyFont="1" applyFill="1" applyBorder="1" applyAlignment="1">
      <alignment horizontal="center"/>
    </xf>
    <xf numFmtId="0" fontId="6" fillId="12" borderId="47" xfId="0" applyFont="1" applyFill="1" applyBorder="1" applyAlignment="1">
      <alignment horizontal="center"/>
    </xf>
    <xf numFmtId="0" fontId="6" fillId="12" borderId="99" xfId="0" applyFont="1" applyFill="1" applyBorder="1" applyAlignment="1">
      <alignment horizontal="center"/>
    </xf>
    <xf numFmtId="0" fontId="10" fillId="16" borderId="13" xfId="0" applyFont="1" applyFill="1" applyBorder="1" applyAlignment="1">
      <alignment horizontal="center" wrapText="1"/>
    </xf>
    <xf numFmtId="0" fontId="9" fillId="12" borderId="24" xfId="0" applyFont="1" applyFill="1" applyBorder="1" applyAlignment="1">
      <alignment vertical="center"/>
    </xf>
    <xf numFmtId="0" fontId="9" fillId="12" borderId="2" xfId="0" applyFont="1" applyFill="1" applyBorder="1" applyAlignment="1">
      <alignment vertical="center"/>
    </xf>
    <xf numFmtId="0" fontId="9" fillId="12" borderId="3" xfId="0" applyFont="1" applyFill="1" applyBorder="1" applyAlignment="1">
      <alignment vertical="center"/>
    </xf>
    <xf numFmtId="0" fontId="9" fillId="12" borderId="7" xfId="0" applyFont="1" applyFill="1" applyBorder="1" applyAlignment="1">
      <alignment vertical="center"/>
    </xf>
    <xf numFmtId="0" fontId="9" fillId="12" borderId="0" xfId="0" applyFont="1" applyFill="1" applyAlignment="1">
      <alignment vertical="center"/>
    </xf>
    <xf numFmtId="0" fontId="9" fillId="12" borderId="19" xfId="0" applyFont="1" applyFill="1" applyBorder="1" applyAlignment="1">
      <alignment vertical="center"/>
    </xf>
    <xf numFmtId="0" fontId="9" fillId="12" borderId="27" xfId="0" applyFont="1" applyFill="1" applyBorder="1" applyAlignment="1">
      <alignment vertical="center" wrapText="1"/>
    </xf>
    <xf numFmtId="0" fontId="9" fillId="12" borderId="2" xfId="0" applyFont="1" applyFill="1" applyBorder="1" applyAlignment="1">
      <alignment vertical="center" wrapText="1"/>
    </xf>
    <xf numFmtId="0" fontId="9" fillId="12" borderId="3" xfId="0" applyFont="1" applyFill="1" applyBorder="1" applyAlignment="1">
      <alignment vertical="center" wrapText="1"/>
    </xf>
    <xf numFmtId="0" fontId="9" fillId="12" borderId="90" xfId="0" applyFont="1" applyFill="1" applyBorder="1" applyAlignment="1">
      <alignment vertical="center" wrapText="1"/>
    </xf>
    <xf numFmtId="0" fontId="9" fillId="12" borderId="0" xfId="0" applyFont="1" applyFill="1" applyAlignment="1">
      <alignment vertical="center" wrapText="1"/>
    </xf>
    <xf numFmtId="0" fontId="9" fillId="12" borderId="19" xfId="0" applyFont="1" applyFill="1" applyBorder="1" applyAlignment="1">
      <alignment vertical="center" wrapText="1"/>
    </xf>
    <xf numFmtId="0" fontId="9" fillId="12" borderId="29" xfId="0" applyFont="1" applyFill="1" applyBorder="1" applyAlignment="1">
      <alignment vertical="center" wrapText="1"/>
    </xf>
    <xf numFmtId="0" fontId="9" fillId="12" borderId="20" xfId="0" applyFont="1" applyFill="1" applyBorder="1" applyAlignment="1">
      <alignment vertical="center" wrapText="1"/>
    </xf>
    <xf numFmtId="0" fontId="9" fillId="12" borderId="4" xfId="0" applyFont="1" applyFill="1" applyBorder="1" applyAlignment="1">
      <alignment vertical="center" wrapText="1"/>
    </xf>
    <xf numFmtId="0" fontId="9" fillId="12" borderId="27" xfId="0" applyFont="1" applyFill="1" applyBorder="1" applyAlignment="1">
      <alignment horizontal="left" vertical="center" wrapText="1"/>
    </xf>
    <xf numFmtId="0" fontId="9" fillId="12" borderId="2" xfId="0" applyFont="1" applyFill="1" applyBorder="1" applyAlignment="1">
      <alignment horizontal="left" vertical="center" wrapText="1"/>
    </xf>
    <xf numFmtId="0" fontId="9" fillId="12" borderId="10" xfId="0" applyFont="1" applyFill="1" applyBorder="1" applyAlignment="1">
      <alignment horizontal="left" vertical="center" wrapText="1"/>
    </xf>
    <xf numFmtId="0" fontId="9" fillId="12" borderId="90" xfId="0" applyFont="1" applyFill="1" applyBorder="1" applyAlignment="1">
      <alignment horizontal="left" vertical="center" wrapText="1"/>
    </xf>
    <xf numFmtId="0" fontId="9" fillId="12" borderId="0" xfId="0" applyFont="1" applyFill="1" applyAlignment="1">
      <alignment horizontal="left" vertical="center" wrapText="1"/>
    </xf>
    <xf numFmtId="0" fontId="9" fillId="12" borderId="11" xfId="0" applyFont="1" applyFill="1" applyBorder="1" applyAlignment="1">
      <alignment horizontal="left" vertical="center" wrapText="1"/>
    </xf>
    <xf numFmtId="0" fontId="9" fillId="12" borderId="108" xfId="0" applyFont="1" applyFill="1" applyBorder="1" applyAlignment="1">
      <alignment vertical="center" wrapText="1"/>
    </xf>
    <xf numFmtId="0" fontId="10" fillId="12" borderId="108" xfId="0" applyFont="1" applyFill="1" applyBorder="1" applyAlignment="1">
      <alignment vertical="center" wrapText="1"/>
    </xf>
    <xf numFmtId="0" fontId="10" fillId="12" borderId="23" xfId="0" applyFont="1" applyFill="1" applyBorder="1" applyAlignment="1">
      <alignment vertical="center" wrapText="1"/>
    </xf>
    <xf numFmtId="0" fontId="10" fillId="12" borderId="2" xfId="0" applyFont="1" applyFill="1" applyBorder="1" applyAlignment="1">
      <alignment vertical="center" wrapText="1"/>
    </xf>
    <xf numFmtId="0" fontId="10" fillId="12" borderId="3" xfId="0" applyFont="1" applyFill="1" applyBorder="1" applyAlignment="1">
      <alignment vertical="center" wrapText="1"/>
    </xf>
    <xf numFmtId="0" fontId="10" fillId="12" borderId="0" xfId="0" applyFont="1" applyFill="1" applyAlignment="1">
      <alignment vertical="center" wrapText="1"/>
    </xf>
    <xf numFmtId="0" fontId="10" fillId="12" borderId="19" xfId="0" applyFont="1" applyFill="1" applyBorder="1" applyAlignment="1">
      <alignment vertical="center" wrapText="1"/>
    </xf>
    <xf numFmtId="0" fontId="10" fillId="12" borderId="29" xfId="0" applyFont="1" applyFill="1" applyBorder="1" applyAlignment="1">
      <alignment vertical="center" wrapText="1"/>
    </xf>
    <xf numFmtId="0" fontId="10" fillId="12" borderId="20" xfId="0" applyFont="1" applyFill="1" applyBorder="1" applyAlignment="1">
      <alignment vertical="center" wrapText="1"/>
    </xf>
    <xf numFmtId="0" fontId="10" fillId="12" borderId="4" xfId="0" applyFont="1" applyFill="1" applyBorder="1" applyAlignment="1">
      <alignment vertical="center" wrapText="1"/>
    </xf>
    <xf numFmtId="0" fontId="9" fillId="12" borderId="29" xfId="0" applyFont="1" applyFill="1" applyBorder="1" applyAlignment="1">
      <alignment horizontal="left" vertical="center" wrapText="1"/>
    </xf>
    <xf numFmtId="0" fontId="9" fillId="12" borderId="20" xfId="0" applyFont="1" applyFill="1" applyBorder="1" applyAlignment="1">
      <alignment horizontal="left" vertical="center" wrapText="1"/>
    </xf>
    <xf numFmtId="0" fontId="9" fillId="12" borderId="30" xfId="0" applyFont="1" applyFill="1" applyBorder="1" applyAlignment="1">
      <alignment horizontal="left" vertical="center" wrapText="1"/>
    </xf>
    <xf numFmtId="0" fontId="9" fillId="16" borderId="7" xfId="0" applyFont="1" applyFill="1" applyBorder="1" applyAlignment="1">
      <alignment horizontal="left" vertical="top" wrapText="1"/>
    </xf>
    <xf numFmtId="0" fontId="9" fillId="16" borderId="0" xfId="0" applyFont="1" applyFill="1" applyAlignment="1">
      <alignment horizontal="left" vertical="top" wrapText="1"/>
    </xf>
    <xf numFmtId="0" fontId="9" fillId="16" borderId="19" xfId="0" applyFont="1" applyFill="1" applyBorder="1" applyAlignment="1">
      <alignment horizontal="left" vertical="top" wrapText="1"/>
    </xf>
    <xf numFmtId="0" fontId="10" fillId="16" borderId="20" xfId="0" applyFont="1" applyFill="1" applyBorder="1" applyAlignment="1">
      <alignment horizontal="center" vertical="top" wrapText="1"/>
    </xf>
    <xf numFmtId="0" fontId="10" fillId="16" borderId="4" xfId="0" applyFont="1" applyFill="1" applyBorder="1" applyAlignment="1">
      <alignment horizontal="center" vertical="top" wrapText="1"/>
    </xf>
    <xf numFmtId="0" fontId="37" fillId="0" borderId="123" xfId="0" applyFont="1" applyBorder="1" applyAlignment="1" applyProtection="1">
      <alignment horizontal="left" vertical="top" wrapText="1"/>
      <protection locked="0"/>
    </xf>
    <xf numFmtId="0" fontId="37" fillId="0" borderId="114" xfId="0" applyFont="1" applyBorder="1" applyAlignment="1" applyProtection="1">
      <alignment horizontal="left" vertical="top" wrapText="1"/>
      <protection locked="0"/>
    </xf>
    <xf numFmtId="0" fontId="37" fillId="0" borderId="115" xfId="0" applyFont="1" applyBorder="1" applyAlignment="1" applyProtection="1">
      <alignment horizontal="left" vertical="top" wrapText="1"/>
      <protection locked="0"/>
    </xf>
    <xf numFmtId="0" fontId="9" fillId="12" borderId="24" xfId="0" applyFont="1" applyFill="1" applyBorder="1" applyAlignment="1">
      <alignment horizontal="center"/>
    </xf>
    <xf numFmtId="0" fontId="9" fillId="12" borderId="2" xfId="0" applyFont="1" applyFill="1" applyBorder="1" applyAlignment="1">
      <alignment horizontal="center"/>
    </xf>
    <xf numFmtId="0" fontId="9" fillId="12" borderId="3" xfId="0" applyFont="1" applyFill="1" applyBorder="1" applyAlignment="1">
      <alignment horizontal="center"/>
    </xf>
    <xf numFmtId="0" fontId="9" fillId="12" borderId="7" xfId="0" applyFont="1" applyFill="1" applyBorder="1" applyAlignment="1">
      <alignment horizontal="center"/>
    </xf>
    <xf numFmtId="0" fontId="9" fillId="12" borderId="0" xfId="0" applyFont="1" applyFill="1" applyAlignment="1">
      <alignment horizontal="center"/>
    </xf>
    <xf numFmtId="0" fontId="9" fillId="12" borderId="19" xfId="0" applyFont="1" applyFill="1" applyBorder="1" applyAlignment="1">
      <alignment horizontal="center"/>
    </xf>
    <xf numFmtId="0" fontId="9" fillId="12" borderId="25" xfId="0" applyFont="1" applyFill="1" applyBorder="1" applyAlignment="1">
      <alignment horizontal="center"/>
    </xf>
    <xf numFmtId="0" fontId="9" fillId="12" borderId="20" xfId="0" applyFont="1" applyFill="1" applyBorder="1" applyAlignment="1">
      <alignment horizontal="center"/>
    </xf>
    <xf numFmtId="0" fontId="9" fillId="12" borderId="4" xfId="0" applyFont="1" applyFill="1" applyBorder="1" applyAlignment="1">
      <alignment horizontal="center"/>
    </xf>
    <xf numFmtId="0" fontId="37" fillId="0" borderId="140" xfId="0" applyFont="1" applyBorder="1" applyAlignment="1" applyProtection="1">
      <alignment horizontal="left" vertical="top" wrapText="1"/>
      <protection locked="0"/>
    </xf>
    <xf numFmtId="0" fontId="37" fillId="0" borderId="143" xfId="0" applyFont="1" applyBorder="1" applyAlignment="1" applyProtection="1">
      <alignment horizontal="left" vertical="top" wrapText="1"/>
      <protection locked="0"/>
    </xf>
    <xf numFmtId="0" fontId="40" fillId="16" borderId="0" xfId="0" applyFont="1" applyFill="1" applyAlignment="1">
      <alignment horizontal="center" vertical="center" wrapText="1"/>
    </xf>
    <xf numFmtId="0" fontId="40" fillId="16" borderId="20" xfId="0" applyFont="1" applyFill="1" applyBorder="1" applyAlignment="1">
      <alignment horizontal="center" vertical="center" wrapText="1"/>
    </xf>
    <xf numFmtId="0" fontId="9" fillId="12" borderId="24" xfId="0" applyFont="1" applyFill="1" applyBorder="1"/>
    <xf numFmtId="0" fontId="9" fillId="12" borderId="2" xfId="0" applyFont="1" applyFill="1" applyBorder="1"/>
    <xf numFmtId="0" fontId="9" fillId="12" borderId="3" xfId="0" applyFont="1" applyFill="1" applyBorder="1"/>
    <xf numFmtId="0" fontId="9" fillId="12" borderId="7" xfId="0" applyFont="1" applyFill="1" applyBorder="1"/>
    <xf numFmtId="0" fontId="9" fillId="12" borderId="0" xfId="0" applyFont="1" applyFill="1"/>
    <xf numFmtId="0" fontId="9" fillId="12" borderId="19" xfId="0" applyFont="1" applyFill="1" applyBorder="1"/>
    <xf numFmtId="0" fontId="9" fillId="12" borderId="25" xfId="0" applyFont="1" applyFill="1" applyBorder="1"/>
    <xf numFmtId="0" fontId="9" fillId="12" borderId="20" xfId="0" applyFont="1" applyFill="1" applyBorder="1"/>
    <xf numFmtId="0" fontId="9" fillId="12" borderId="4" xfId="0" applyFont="1" applyFill="1" applyBorder="1"/>
    <xf numFmtId="0" fontId="10" fillId="16" borderId="7" xfId="0" applyFont="1" applyFill="1" applyBorder="1" applyAlignment="1">
      <alignment horizontal="left" vertical="top" wrapText="1"/>
    </xf>
    <xf numFmtId="0" fontId="10" fillId="16" borderId="0" xfId="0" applyFont="1" applyFill="1" applyAlignment="1">
      <alignment horizontal="left" vertical="top" wrapText="1"/>
    </xf>
    <xf numFmtId="0" fontId="10" fillId="16" borderId="0" xfId="0" applyFont="1" applyFill="1" applyAlignment="1" applyProtection="1">
      <alignment horizontal="center" vertical="center" wrapText="1"/>
      <protection locked="0"/>
    </xf>
    <xf numFmtId="0" fontId="10" fillId="16" borderId="20" xfId="0" applyFont="1" applyFill="1" applyBorder="1" applyAlignment="1" applyProtection="1">
      <alignment horizontal="center" vertical="center" wrapText="1"/>
      <protection locked="0"/>
    </xf>
    <xf numFmtId="0" fontId="9" fillId="12" borderId="23" xfId="0" applyFont="1" applyFill="1" applyBorder="1" applyAlignment="1">
      <alignment vertical="center" wrapText="1"/>
    </xf>
    <xf numFmtId="0" fontId="9" fillId="0" borderId="12" xfId="0" applyFont="1" applyBorder="1" applyAlignment="1" applyProtection="1">
      <alignment horizontal="left" vertical="center"/>
      <protection locked="0"/>
    </xf>
    <xf numFmtId="0" fontId="9" fillId="0" borderId="13" xfId="0" applyFont="1" applyBorder="1" applyAlignment="1" applyProtection="1">
      <alignment horizontal="left" vertical="center"/>
      <protection locked="0"/>
    </xf>
    <xf numFmtId="0" fontId="9" fillId="0" borderId="54" xfId="0" applyFont="1" applyBorder="1" applyAlignment="1" applyProtection="1">
      <alignment horizontal="left" vertical="center"/>
      <protection locked="0"/>
    </xf>
    <xf numFmtId="0" fontId="9" fillId="0" borderId="14" xfId="0" applyFont="1" applyBorder="1" applyAlignment="1" applyProtection="1">
      <alignment horizontal="left" vertical="center"/>
      <protection locked="0"/>
    </xf>
    <xf numFmtId="0" fontId="9" fillId="12" borderId="108" xfId="0" applyFont="1" applyFill="1" applyBorder="1" applyAlignment="1">
      <alignment horizontal="left" vertical="center" wrapText="1"/>
    </xf>
    <xf numFmtId="0" fontId="9" fillId="12" borderId="106" xfId="0" applyFont="1" applyFill="1" applyBorder="1" applyAlignment="1">
      <alignment horizontal="left" vertical="center" wrapText="1"/>
    </xf>
    <xf numFmtId="0" fontId="9" fillId="12" borderId="23" xfId="0" applyFont="1" applyFill="1" applyBorder="1" applyAlignment="1">
      <alignment horizontal="left" vertical="center" wrapText="1"/>
    </xf>
    <xf numFmtId="0" fontId="9" fillId="12" borderId="21" xfId="0" applyFont="1" applyFill="1" applyBorder="1" applyAlignment="1">
      <alignment horizontal="left" vertical="center" wrapText="1"/>
    </xf>
    <xf numFmtId="0" fontId="10" fillId="16" borderId="26" xfId="0" applyFont="1" applyFill="1" applyBorder="1" applyAlignment="1">
      <alignment horizontal="left" vertical="top" wrapText="1"/>
    </xf>
    <xf numFmtId="0" fontId="10" fillId="16" borderId="1" xfId="0" applyFont="1" applyFill="1" applyBorder="1" applyAlignment="1">
      <alignment horizontal="left" vertical="top" wrapText="1"/>
    </xf>
    <xf numFmtId="0" fontId="6" fillId="12" borderId="147" xfId="0" applyFont="1" applyFill="1" applyBorder="1" applyAlignment="1">
      <alignment horizontal="center"/>
    </xf>
    <xf numFmtId="0" fontId="6" fillId="12" borderId="148" xfId="0" applyFont="1" applyFill="1" applyBorder="1" applyAlignment="1">
      <alignment horizontal="center"/>
    </xf>
    <xf numFmtId="0" fontId="39" fillId="10" borderId="31" xfId="0" applyFont="1" applyFill="1" applyBorder="1" applyAlignment="1" applyProtection="1">
      <alignment horizontal="left" vertical="top" wrapText="1"/>
      <protection locked="0"/>
    </xf>
    <xf numFmtId="0" fontId="39" fillId="10" borderId="2" xfId="0" applyFont="1" applyFill="1" applyBorder="1" applyAlignment="1" applyProtection="1">
      <alignment horizontal="left" vertical="top" wrapText="1"/>
      <protection locked="0"/>
    </xf>
    <xf numFmtId="0" fontId="39" fillId="10" borderId="32" xfId="0" applyFont="1" applyFill="1" applyBorder="1" applyAlignment="1" applyProtection="1">
      <alignment horizontal="left" vertical="top" wrapText="1"/>
      <protection locked="0"/>
    </xf>
    <xf numFmtId="0" fontId="39" fillId="10" borderId="51" xfId="0" applyFont="1" applyFill="1" applyBorder="1" applyAlignment="1" applyProtection="1">
      <alignment horizontal="left" vertical="top" wrapText="1"/>
      <protection locked="0"/>
    </xf>
    <xf numFmtId="0" fontId="39" fillId="10" borderId="20" xfId="0" applyFont="1" applyFill="1" applyBorder="1" applyAlignment="1" applyProtection="1">
      <alignment horizontal="left" vertical="top" wrapText="1"/>
      <protection locked="0"/>
    </xf>
    <xf numFmtId="0" fontId="39" fillId="10" borderId="39" xfId="0" applyFont="1" applyFill="1" applyBorder="1" applyAlignment="1" applyProtection="1">
      <alignment horizontal="left" vertical="top" wrapText="1"/>
      <protection locked="0"/>
    </xf>
    <xf numFmtId="0" fontId="81" fillId="27" borderId="56" xfId="0" applyFont="1" applyFill="1" applyBorder="1" applyAlignment="1">
      <alignment horizontal="center" vertical="center" wrapText="1"/>
    </xf>
    <xf numFmtId="0" fontId="81" fillId="27" borderId="41" xfId="0" applyFont="1" applyFill="1" applyBorder="1" applyAlignment="1">
      <alignment horizontal="center" vertical="center" wrapText="1"/>
    </xf>
    <xf numFmtId="0" fontId="81" fillId="27" borderId="95" xfId="0" applyFont="1" applyFill="1" applyBorder="1" applyAlignment="1">
      <alignment horizontal="center" vertical="center" wrapText="1"/>
    </xf>
    <xf numFmtId="0" fontId="37" fillId="0" borderId="35" xfId="0" applyFont="1" applyBorder="1" applyAlignment="1" applyProtection="1">
      <alignment horizontal="left" vertical="top" wrapText="1"/>
      <protection locked="0"/>
    </xf>
    <xf numFmtId="0" fontId="37" fillId="0" borderId="36" xfId="0" applyFont="1" applyBorder="1" applyAlignment="1" applyProtection="1">
      <alignment horizontal="left" vertical="top" wrapText="1"/>
      <protection locked="0"/>
    </xf>
    <xf numFmtId="0" fontId="37" fillId="0" borderId="48" xfId="0" applyFont="1" applyBorder="1" applyAlignment="1" applyProtection="1">
      <alignment horizontal="left" vertical="top" wrapText="1"/>
      <protection locked="0"/>
    </xf>
    <xf numFmtId="0" fontId="10" fillId="17" borderId="56" xfId="0" applyFont="1" applyFill="1" applyBorder="1" applyAlignment="1">
      <alignment horizontal="left" vertical="center" wrapText="1"/>
    </xf>
    <xf numFmtId="0" fontId="10" fillId="17" borderId="41" xfId="0" applyFont="1" applyFill="1" applyBorder="1" applyAlignment="1">
      <alignment horizontal="left" vertical="center" wrapText="1"/>
    </xf>
    <xf numFmtId="0" fontId="10" fillId="17" borderId="95" xfId="0" applyFont="1" applyFill="1" applyBorder="1" applyAlignment="1">
      <alignment horizontal="left" vertical="center" wrapText="1"/>
    </xf>
    <xf numFmtId="0" fontId="39" fillId="17" borderId="15" xfId="0" applyFont="1" applyFill="1" applyBorder="1" applyAlignment="1">
      <alignment horizontal="center" vertical="center" wrapText="1"/>
    </xf>
    <xf numFmtId="0" fontId="39" fillId="17" borderId="16" xfId="0" applyFont="1" applyFill="1" applyBorder="1" applyAlignment="1">
      <alignment horizontal="center" vertical="center" wrapText="1"/>
    </xf>
    <xf numFmtId="0" fontId="11" fillId="8" borderId="71" xfId="0" applyFont="1" applyFill="1" applyBorder="1" applyAlignment="1">
      <alignment horizontal="center" vertical="center" wrapText="1"/>
    </xf>
    <xf numFmtId="0" fontId="11" fillId="8" borderId="72" xfId="0" applyFont="1" applyFill="1" applyBorder="1" applyAlignment="1">
      <alignment horizontal="center" vertical="center" wrapText="1"/>
    </xf>
    <xf numFmtId="0" fontId="11" fillId="8" borderId="73" xfId="0" applyFont="1" applyFill="1" applyBorder="1" applyAlignment="1">
      <alignment horizontal="center" vertical="center" wrapText="1"/>
    </xf>
    <xf numFmtId="0" fontId="9" fillId="17" borderId="31" xfId="0" applyFont="1" applyFill="1" applyBorder="1" applyAlignment="1">
      <alignment horizontal="center" vertical="center" wrapText="1"/>
    </xf>
    <xf numFmtId="0" fontId="9" fillId="17" borderId="2" xfId="0" applyFont="1" applyFill="1" applyBorder="1" applyAlignment="1">
      <alignment horizontal="center" vertical="center" wrapText="1"/>
    </xf>
    <xf numFmtId="0" fontId="9" fillId="17" borderId="3" xfId="0" applyFont="1" applyFill="1" applyBorder="1" applyAlignment="1">
      <alignment horizontal="center" vertical="center" wrapText="1"/>
    </xf>
    <xf numFmtId="0" fontId="9" fillId="17" borderId="33" xfId="0" applyFont="1" applyFill="1" applyBorder="1" applyAlignment="1">
      <alignment horizontal="center" vertical="center" wrapText="1"/>
    </xf>
    <xf numFmtId="0" fontId="9" fillId="17" borderId="19" xfId="0" applyFont="1" applyFill="1" applyBorder="1" applyAlignment="1">
      <alignment horizontal="center" vertical="center" wrapText="1"/>
    </xf>
    <xf numFmtId="0" fontId="34" fillId="17" borderId="18" xfId="0" applyFont="1" applyFill="1" applyBorder="1" applyAlignment="1">
      <alignment horizontal="center" vertical="center"/>
    </xf>
    <xf numFmtId="0" fontId="34" fillId="17" borderId="8" xfId="0" applyFont="1" applyFill="1" applyBorder="1" applyAlignment="1">
      <alignment horizontal="center" vertical="center"/>
    </xf>
    <xf numFmtId="0" fontId="88" fillId="17" borderId="50" xfId="0" applyFont="1" applyFill="1" applyBorder="1" applyAlignment="1">
      <alignment vertical="center" wrapText="1"/>
    </xf>
    <xf numFmtId="0" fontId="38" fillId="17" borderId="1" xfId="0" applyFont="1" applyFill="1" applyBorder="1" applyAlignment="1">
      <alignment vertical="center" wrapText="1"/>
    </xf>
    <xf numFmtId="0" fontId="38" fillId="17" borderId="55" xfId="0" applyFont="1" applyFill="1" applyBorder="1" applyAlignment="1">
      <alignment vertical="center" wrapText="1"/>
    </xf>
    <xf numFmtId="0" fontId="38" fillId="17" borderId="44" xfId="0" applyFont="1" applyFill="1" applyBorder="1" applyAlignment="1">
      <alignment vertical="center" wrapText="1"/>
    </xf>
    <xf numFmtId="0" fontId="38" fillId="17" borderId="13" xfId="0" applyFont="1" applyFill="1" applyBorder="1" applyAlignment="1">
      <alignment vertical="center" wrapText="1"/>
    </xf>
    <xf numFmtId="0" fontId="38" fillId="17" borderId="43" xfId="0" applyFont="1" applyFill="1" applyBorder="1" applyAlignment="1">
      <alignment vertical="center" wrapText="1"/>
    </xf>
    <xf numFmtId="0" fontId="10" fillId="17" borderId="33" xfId="0" applyFont="1" applyFill="1" applyBorder="1" applyAlignment="1">
      <alignment horizontal="center" vertical="center" wrapText="1"/>
    </xf>
    <xf numFmtId="0" fontId="10" fillId="17" borderId="0" xfId="0" applyFont="1" applyFill="1" applyAlignment="1">
      <alignment horizontal="center" vertical="center" wrapText="1"/>
    </xf>
    <xf numFmtId="0" fontId="10" fillId="17" borderId="19" xfId="0" applyFont="1" applyFill="1" applyBorder="1" applyAlignment="1">
      <alignment horizontal="center" vertical="center" wrapText="1"/>
    </xf>
    <xf numFmtId="0" fontId="10" fillId="17" borderId="31" xfId="0" applyFont="1" applyFill="1" applyBorder="1" applyAlignment="1">
      <alignment horizontal="left" vertical="top" wrapText="1"/>
    </xf>
    <xf numFmtId="0" fontId="10" fillId="17" borderId="2" xfId="0" applyFont="1" applyFill="1" applyBorder="1" applyAlignment="1">
      <alignment horizontal="left" vertical="top" wrapText="1"/>
    </xf>
    <xf numFmtId="0" fontId="10" fillId="0" borderId="31" xfId="0" applyFont="1" applyBorder="1" applyAlignment="1">
      <alignment horizontal="left" vertical="top" wrapText="1"/>
    </xf>
    <xf numFmtId="0" fontId="10" fillId="0" borderId="2" xfId="0" applyFont="1" applyBorder="1" applyAlignment="1">
      <alignment horizontal="left" vertical="top" wrapText="1"/>
    </xf>
    <xf numFmtId="0" fontId="37" fillId="0" borderId="11" xfId="0" applyFont="1" applyBorder="1" applyAlignment="1" applyProtection="1">
      <alignment horizontal="left" vertical="top" wrapText="1"/>
      <protection locked="0"/>
    </xf>
    <xf numFmtId="0" fontId="37" fillId="0" borderId="14" xfId="0" applyFont="1" applyBorder="1" applyAlignment="1" applyProtection="1">
      <alignment horizontal="left" vertical="top" wrapText="1"/>
      <protection locked="0"/>
    </xf>
    <xf numFmtId="0" fontId="10" fillId="0" borderId="31" xfId="0" applyFont="1" applyBorder="1" applyAlignment="1">
      <alignment vertical="top"/>
    </xf>
    <xf numFmtId="0" fontId="10" fillId="0" borderId="2" xfId="0" applyFont="1" applyBorder="1" applyAlignment="1">
      <alignment vertical="top"/>
    </xf>
    <xf numFmtId="0" fontId="10" fillId="0" borderId="3" xfId="0" applyFont="1" applyBorder="1" applyAlignment="1">
      <alignment vertical="top"/>
    </xf>
    <xf numFmtId="0" fontId="10" fillId="17" borderId="40" xfId="0" applyFont="1" applyFill="1" applyBorder="1" applyAlignment="1">
      <alignment vertical="center"/>
    </xf>
    <xf numFmtId="0" fontId="10" fillId="17" borderId="41" xfId="0" applyFont="1" applyFill="1" applyBorder="1" applyAlignment="1">
      <alignment vertical="center"/>
    </xf>
    <xf numFmtId="0" fontId="10" fillId="17" borderId="95" xfId="0" applyFont="1" applyFill="1" applyBorder="1" applyAlignment="1">
      <alignment vertical="center"/>
    </xf>
    <xf numFmtId="0" fontId="37" fillId="0" borderId="24" xfId="0" applyFont="1" applyBorder="1" applyAlignment="1" applyProtection="1">
      <alignment horizontal="left" vertical="top" wrapText="1"/>
      <protection locked="0"/>
    </xf>
    <xf numFmtId="0" fontId="37" fillId="0" borderId="7" xfId="0" applyFont="1" applyBorder="1" applyAlignment="1" applyProtection="1">
      <alignment horizontal="left" vertical="top" wrapText="1"/>
      <protection locked="0"/>
    </xf>
    <xf numFmtId="0" fontId="37" fillId="0" borderId="12" xfId="0" applyFont="1" applyBorder="1" applyAlignment="1" applyProtection="1">
      <alignment horizontal="left" vertical="top" wrapText="1"/>
      <protection locked="0"/>
    </xf>
    <xf numFmtId="0" fontId="6" fillId="17" borderId="51" xfId="0" applyFont="1" applyFill="1" applyBorder="1" applyAlignment="1">
      <alignment horizontal="center" vertical="center" wrapText="1"/>
    </xf>
    <xf numFmtId="0" fontId="6" fillId="17" borderId="20" xfId="0" applyFont="1" applyFill="1" applyBorder="1" applyAlignment="1">
      <alignment horizontal="center" vertical="center" wrapText="1"/>
    </xf>
    <xf numFmtId="0" fontId="6" fillId="17" borderId="4" xfId="0" applyFont="1" applyFill="1" applyBorder="1" applyAlignment="1">
      <alignment horizontal="center" vertical="center" wrapText="1"/>
    </xf>
    <xf numFmtId="0" fontId="34" fillId="17" borderId="18" xfId="0" applyFont="1" applyFill="1" applyBorder="1" applyAlignment="1">
      <alignment horizontal="right" vertical="center"/>
    </xf>
    <xf numFmtId="0" fontId="11" fillId="17" borderId="6" xfId="0" applyFont="1" applyFill="1" applyBorder="1" applyAlignment="1">
      <alignment horizontal="right"/>
    </xf>
    <xf numFmtId="0" fontId="11" fillId="17" borderId="6" xfId="0" applyFont="1" applyFill="1" applyBorder="1"/>
    <xf numFmtId="0" fontId="37" fillId="0" borderId="90" xfId="0" applyFont="1" applyBorder="1" applyAlignment="1" applyProtection="1">
      <alignment horizontal="left" vertical="top" wrapText="1"/>
      <protection locked="0"/>
    </xf>
    <xf numFmtId="0" fontId="37" fillId="0" borderId="54" xfId="0" applyFont="1" applyBorder="1" applyAlignment="1" applyProtection="1">
      <alignment horizontal="left" vertical="top" wrapText="1"/>
      <protection locked="0"/>
    </xf>
    <xf numFmtId="0" fontId="9" fillId="10" borderId="51" xfId="0" applyFont="1" applyFill="1" applyBorder="1"/>
    <xf numFmtId="0" fontId="9" fillId="10" borderId="20" xfId="0" applyFont="1" applyFill="1" applyBorder="1"/>
    <xf numFmtId="0" fontId="9" fillId="10" borderId="39" xfId="0" applyFont="1" applyFill="1" applyBorder="1"/>
    <xf numFmtId="0" fontId="10" fillId="10" borderId="51" xfId="0" applyFont="1" applyFill="1" applyBorder="1" applyAlignment="1">
      <alignment vertical="center"/>
    </xf>
    <xf numFmtId="0" fontId="10" fillId="10" borderId="20" xfId="0" applyFont="1" applyFill="1" applyBorder="1" applyAlignment="1">
      <alignment vertical="center"/>
    </xf>
    <xf numFmtId="0" fontId="10" fillId="10" borderId="39" xfId="0" applyFont="1" applyFill="1" applyBorder="1" applyAlignment="1">
      <alignment vertical="center"/>
    </xf>
    <xf numFmtId="0" fontId="11" fillId="14" borderId="71" xfId="0" applyFont="1" applyFill="1" applyBorder="1" applyAlignment="1">
      <alignment horizontal="center" vertical="center" wrapText="1"/>
    </xf>
    <xf numFmtId="0" fontId="11" fillId="14" borderId="72" xfId="0" applyFont="1" applyFill="1" applyBorder="1" applyAlignment="1">
      <alignment horizontal="center" vertical="center" wrapText="1"/>
    </xf>
    <xf numFmtId="0" fontId="11" fillId="14" borderId="73" xfId="0" applyFont="1" applyFill="1" applyBorder="1" applyAlignment="1">
      <alignment horizontal="center" vertical="center" wrapText="1"/>
    </xf>
    <xf numFmtId="0" fontId="37" fillId="0" borderId="70" xfId="0" applyFont="1" applyBorder="1" applyAlignment="1" applyProtection="1">
      <alignment horizontal="left" vertical="top" wrapText="1"/>
      <protection locked="0"/>
    </xf>
    <xf numFmtId="0" fontId="37" fillId="0" borderId="66" xfId="0" applyFont="1" applyBorder="1" applyAlignment="1">
      <alignment horizontal="center" vertical="center" wrapText="1"/>
    </xf>
    <xf numFmtId="0" fontId="39" fillId="13" borderId="31" xfId="0" applyFont="1" applyFill="1" applyBorder="1" applyAlignment="1" applyProtection="1">
      <alignment horizontal="left" vertical="top" wrapText="1"/>
      <protection locked="0"/>
    </xf>
    <xf numFmtId="0" fontId="39" fillId="13" borderId="2" xfId="0" applyFont="1" applyFill="1" applyBorder="1" applyAlignment="1" applyProtection="1">
      <alignment horizontal="left" vertical="top" wrapText="1"/>
      <protection locked="0"/>
    </xf>
    <xf numFmtId="0" fontId="39" fillId="13" borderId="32" xfId="0" applyFont="1" applyFill="1" applyBorder="1" applyAlignment="1" applyProtection="1">
      <alignment horizontal="left" vertical="top" wrapText="1"/>
      <protection locked="0"/>
    </xf>
    <xf numFmtId="0" fontId="39" fillId="13" borderId="51" xfId="0" applyFont="1" applyFill="1" applyBorder="1" applyAlignment="1" applyProtection="1">
      <alignment horizontal="left" vertical="top" wrapText="1"/>
      <protection locked="0"/>
    </xf>
    <xf numFmtId="0" fontId="39" fillId="13" borderId="20" xfId="0" applyFont="1" applyFill="1" applyBorder="1" applyAlignment="1" applyProtection="1">
      <alignment horizontal="left" vertical="top" wrapText="1"/>
      <protection locked="0"/>
    </xf>
    <xf numFmtId="0" fontId="39" fillId="13" borderId="39" xfId="0" applyFont="1" applyFill="1" applyBorder="1" applyAlignment="1" applyProtection="1">
      <alignment horizontal="left" vertical="top" wrapText="1"/>
      <protection locked="0"/>
    </xf>
    <xf numFmtId="0" fontId="37" fillId="7" borderId="44" xfId="0" applyFont="1" applyFill="1" applyBorder="1" applyAlignment="1" applyProtection="1">
      <alignment horizontal="left" vertical="top" wrapText="1"/>
      <protection locked="0"/>
    </xf>
    <xf numFmtId="0" fontId="37" fillId="7" borderId="13" xfId="0" applyFont="1" applyFill="1" applyBorder="1" applyAlignment="1" applyProtection="1">
      <alignment horizontal="left" vertical="top" wrapText="1"/>
      <protection locked="0"/>
    </xf>
    <xf numFmtId="0" fontId="37" fillId="7" borderId="43" xfId="0" applyFont="1" applyFill="1" applyBorder="1" applyAlignment="1" applyProtection="1">
      <alignment horizontal="left" vertical="top" wrapText="1"/>
      <protection locked="0"/>
    </xf>
    <xf numFmtId="0" fontId="11" fillId="13" borderId="71" xfId="0" applyFont="1" applyFill="1" applyBorder="1" applyAlignment="1">
      <alignment horizontal="center" vertical="center" wrapText="1"/>
    </xf>
    <xf numFmtId="0" fontId="11" fillId="13" borderId="72" xfId="0" applyFont="1" applyFill="1" applyBorder="1" applyAlignment="1">
      <alignment horizontal="center" vertical="center" wrapText="1"/>
    </xf>
    <xf numFmtId="0" fontId="11" fillId="13" borderId="73" xfId="0" applyFont="1" applyFill="1" applyBorder="1" applyAlignment="1">
      <alignment horizontal="center" vertical="center" wrapText="1"/>
    </xf>
    <xf numFmtId="0" fontId="10" fillId="13" borderId="71" xfId="0" applyFont="1" applyFill="1" applyBorder="1" applyAlignment="1">
      <alignment horizontal="left" vertical="center" wrapText="1"/>
    </xf>
    <xf numFmtId="0" fontId="10" fillId="13" borderId="72" xfId="0" applyFont="1" applyFill="1" applyBorder="1" applyAlignment="1">
      <alignment horizontal="left" vertical="center" wrapText="1"/>
    </xf>
    <xf numFmtId="0" fontId="10" fillId="13" borderId="73" xfId="0" applyFont="1" applyFill="1" applyBorder="1" applyAlignment="1">
      <alignment horizontal="left" vertical="center" wrapText="1"/>
    </xf>
    <xf numFmtId="0" fontId="81" fillId="27" borderId="147" xfId="0" applyFont="1" applyFill="1" applyBorder="1" applyAlignment="1">
      <alignment horizontal="center" vertical="center" wrapText="1"/>
    </xf>
    <xf numFmtId="0" fontId="81" fillId="27" borderId="60" xfId="0" applyFont="1" applyFill="1" applyBorder="1" applyAlignment="1">
      <alignment horizontal="center" vertical="center" wrapText="1"/>
    </xf>
    <xf numFmtId="0" fontId="81" fillId="27" borderId="148" xfId="0" applyFont="1" applyFill="1" applyBorder="1" applyAlignment="1">
      <alignment horizontal="center" vertical="center" wrapText="1"/>
    </xf>
    <xf numFmtId="0" fontId="39" fillId="8" borderId="31" xfId="0" applyFont="1" applyFill="1" applyBorder="1" applyAlignment="1" applyProtection="1">
      <alignment horizontal="left" vertical="top" wrapText="1"/>
      <protection locked="0"/>
    </xf>
    <xf numFmtId="0" fontId="39" fillId="8" borderId="2" xfId="0" applyFont="1" applyFill="1" applyBorder="1" applyAlignment="1" applyProtection="1">
      <alignment horizontal="left" vertical="top" wrapText="1"/>
      <protection locked="0"/>
    </xf>
    <xf numFmtId="0" fontId="39" fillId="8" borderId="32" xfId="0" applyFont="1" applyFill="1" applyBorder="1" applyAlignment="1" applyProtection="1">
      <alignment horizontal="left" vertical="top" wrapText="1"/>
      <protection locked="0"/>
    </xf>
    <xf numFmtId="0" fontId="39" fillId="8" borderId="51" xfId="0" applyFont="1" applyFill="1" applyBorder="1" applyAlignment="1" applyProtection="1">
      <alignment horizontal="left" vertical="top" wrapText="1"/>
      <protection locked="0"/>
    </xf>
    <xf numFmtId="0" fontId="39" fillId="8" borderId="20" xfId="0" applyFont="1" applyFill="1" applyBorder="1" applyAlignment="1" applyProtection="1">
      <alignment horizontal="left" vertical="top" wrapText="1"/>
      <protection locked="0"/>
    </xf>
    <xf numFmtId="0" fontId="39" fillId="8" borderId="39" xfId="0" applyFont="1" applyFill="1" applyBorder="1" applyAlignment="1" applyProtection="1">
      <alignment horizontal="left" vertical="top" wrapText="1"/>
      <protection locked="0"/>
    </xf>
    <xf numFmtId="0" fontId="10" fillId="8" borderId="71" xfId="0" applyFont="1" applyFill="1" applyBorder="1" applyAlignment="1">
      <alignment horizontal="left" vertical="center" wrapText="1"/>
    </xf>
    <xf numFmtId="0" fontId="10" fillId="8" borderId="72" xfId="0" applyFont="1" applyFill="1" applyBorder="1" applyAlignment="1">
      <alignment horizontal="left" vertical="center" wrapText="1"/>
    </xf>
    <xf numFmtId="0" fontId="10" fillId="8" borderId="73" xfId="0" applyFont="1" applyFill="1" applyBorder="1" applyAlignment="1">
      <alignment horizontal="left" vertical="center" wrapText="1"/>
    </xf>
    <xf numFmtId="0" fontId="9" fillId="17" borderId="31" xfId="0" applyFont="1" applyFill="1" applyBorder="1" applyAlignment="1">
      <alignment horizontal="center" vertical="top" wrapText="1"/>
    </xf>
    <xf numFmtId="0" fontId="9" fillId="17" borderId="2" xfId="0" applyFont="1" applyFill="1" applyBorder="1" applyAlignment="1">
      <alignment horizontal="center" vertical="top" wrapText="1"/>
    </xf>
    <xf numFmtId="0" fontId="9" fillId="17" borderId="3" xfId="0" applyFont="1" applyFill="1" applyBorder="1" applyAlignment="1">
      <alignment horizontal="center" vertical="top" wrapText="1"/>
    </xf>
    <xf numFmtId="0" fontId="9" fillId="17" borderId="33" xfId="0" applyFont="1" applyFill="1" applyBorder="1" applyAlignment="1">
      <alignment horizontal="center" vertical="top" wrapText="1"/>
    </xf>
    <xf numFmtId="0" fontId="9" fillId="17" borderId="19" xfId="0" applyFont="1" applyFill="1" applyBorder="1" applyAlignment="1">
      <alignment horizontal="center" vertical="top" wrapText="1"/>
    </xf>
    <xf numFmtId="0" fontId="6" fillId="12" borderId="44" xfId="0" applyFont="1" applyFill="1" applyBorder="1" applyAlignment="1">
      <alignment horizontal="center"/>
    </xf>
    <xf numFmtId="0" fontId="6" fillId="12" borderId="13" xfId="0" applyFont="1" applyFill="1" applyBorder="1" applyAlignment="1">
      <alignment horizontal="center"/>
    </xf>
    <xf numFmtId="0" fontId="6" fillId="12" borderId="43" xfId="0" applyFont="1" applyFill="1" applyBorder="1" applyAlignment="1">
      <alignment horizontal="center"/>
    </xf>
    <xf numFmtId="0" fontId="84" fillId="0" borderId="31" xfId="1" applyBorder="1" applyAlignment="1" applyProtection="1">
      <alignment vertical="top" wrapText="1"/>
      <protection locked="0"/>
    </xf>
    <xf numFmtId="0" fontId="84" fillId="0" borderId="2" xfId="1" applyBorder="1" applyAlignment="1" applyProtection="1">
      <alignment vertical="top" wrapText="1"/>
      <protection locked="0"/>
    </xf>
    <xf numFmtId="0" fontId="84" fillId="0" borderId="32" xfId="1" applyBorder="1" applyAlignment="1" applyProtection="1">
      <alignment vertical="top" wrapText="1"/>
      <protection locked="0"/>
    </xf>
    <xf numFmtId="0" fontId="84" fillId="0" borderId="33" xfId="1" applyBorder="1" applyAlignment="1" applyProtection="1">
      <alignment vertical="top" wrapText="1"/>
      <protection locked="0"/>
    </xf>
    <xf numFmtId="0" fontId="84" fillId="0" borderId="0" xfId="1" applyBorder="1" applyAlignment="1" applyProtection="1">
      <alignment vertical="top" wrapText="1"/>
      <protection locked="0"/>
    </xf>
    <xf numFmtId="0" fontId="84" fillId="0" borderId="34" xfId="1" applyBorder="1" applyAlignment="1" applyProtection="1">
      <alignment vertical="top" wrapText="1"/>
      <protection locked="0"/>
    </xf>
    <xf numFmtId="0" fontId="39" fillId="0" borderId="123" xfId="0" applyFont="1" applyBorder="1" applyAlignment="1" applyProtection="1">
      <alignment horizontal="left" vertical="top" wrapText="1"/>
      <protection locked="0"/>
    </xf>
    <xf numFmtId="0" fontId="10" fillId="13" borderId="71" xfId="0" applyFont="1" applyFill="1" applyBorder="1" applyAlignment="1">
      <alignment vertical="center" wrapText="1"/>
    </xf>
    <xf numFmtId="0" fontId="10" fillId="13" borderId="72" xfId="0" applyFont="1" applyFill="1" applyBorder="1" applyAlignment="1">
      <alignment vertical="center" wrapText="1"/>
    </xf>
    <xf numFmtId="0" fontId="10" fillId="13" borderId="73" xfId="0" applyFont="1" applyFill="1" applyBorder="1" applyAlignment="1">
      <alignment vertical="center" wrapText="1"/>
    </xf>
    <xf numFmtId="0" fontId="95" fillId="17" borderId="15" xfId="0" applyFont="1" applyFill="1" applyBorder="1" applyAlignment="1">
      <alignment horizontal="center" vertical="center" wrapText="1"/>
    </xf>
    <xf numFmtId="0" fontId="95" fillId="17" borderId="16" xfId="0" applyFont="1" applyFill="1" applyBorder="1" applyAlignment="1">
      <alignment horizontal="center" vertical="center" wrapText="1"/>
    </xf>
    <xf numFmtId="0" fontId="37" fillId="17" borderId="50" xfId="0" applyFont="1" applyFill="1" applyBorder="1" applyAlignment="1" applyProtection="1">
      <alignment horizontal="center" vertical="top" wrapText="1"/>
      <protection locked="0"/>
    </xf>
    <xf numFmtId="0" fontId="9" fillId="17" borderId="1" xfId="0" applyFont="1" applyFill="1" applyBorder="1" applyAlignment="1" applyProtection="1">
      <alignment horizontal="center" vertical="top" wrapText="1"/>
      <protection locked="0"/>
    </xf>
    <xf numFmtId="0" fontId="9" fillId="17" borderId="55" xfId="0" applyFont="1" applyFill="1" applyBorder="1" applyAlignment="1" applyProtection="1">
      <alignment horizontal="center" vertical="top" wrapText="1"/>
      <protection locked="0"/>
    </xf>
    <xf numFmtId="0" fontId="9" fillId="17" borderId="33" xfId="0" applyFont="1" applyFill="1" applyBorder="1" applyAlignment="1" applyProtection="1">
      <alignment horizontal="center" vertical="top" wrapText="1"/>
      <protection locked="0"/>
    </xf>
    <xf numFmtId="0" fontId="9" fillId="17" borderId="0" xfId="0" applyFont="1" applyFill="1" applyAlignment="1" applyProtection="1">
      <alignment horizontal="center" vertical="top" wrapText="1"/>
      <protection locked="0"/>
    </xf>
    <xf numFmtId="0" fontId="9" fillId="17" borderId="34" xfId="0" applyFont="1" applyFill="1" applyBorder="1" applyAlignment="1" applyProtection="1">
      <alignment horizontal="center" vertical="top" wrapText="1"/>
      <protection locked="0"/>
    </xf>
    <xf numFmtId="0" fontId="10" fillId="17" borderId="50" xfId="0" applyFont="1" applyFill="1" applyBorder="1" applyAlignment="1">
      <alignment horizontal="left" vertical="top" wrapText="1"/>
    </xf>
    <xf numFmtId="0" fontId="10" fillId="17" borderId="1" xfId="0" applyFont="1" applyFill="1" applyBorder="1" applyAlignment="1">
      <alignment horizontal="left" vertical="top" wrapText="1"/>
    </xf>
    <xf numFmtId="0" fontId="10" fillId="17" borderId="55" xfId="0" applyFont="1" applyFill="1" applyBorder="1" applyAlignment="1">
      <alignment horizontal="left" vertical="top" wrapText="1"/>
    </xf>
    <xf numFmtId="0" fontId="10" fillId="17" borderId="34" xfId="0" applyFont="1" applyFill="1" applyBorder="1" applyAlignment="1">
      <alignment horizontal="left" vertical="top" wrapText="1"/>
    </xf>
    <xf numFmtId="0" fontId="39" fillId="9" borderId="31" xfId="0" applyFont="1" applyFill="1" applyBorder="1" applyAlignment="1" applyProtection="1">
      <alignment horizontal="left" vertical="top" wrapText="1"/>
      <protection locked="0"/>
    </xf>
    <xf numFmtId="0" fontId="39" fillId="9" borderId="2" xfId="0" applyFont="1" applyFill="1" applyBorder="1" applyAlignment="1" applyProtection="1">
      <alignment horizontal="left" vertical="top" wrapText="1"/>
      <protection locked="0"/>
    </xf>
    <xf numFmtId="0" fontId="39" fillId="9" borderId="32" xfId="0" applyFont="1" applyFill="1" applyBorder="1" applyAlignment="1" applyProtection="1">
      <alignment horizontal="left" vertical="top" wrapText="1"/>
      <protection locked="0"/>
    </xf>
    <xf numFmtId="0" fontId="39" fillId="9" borderId="51" xfId="0" applyFont="1" applyFill="1" applyBorder="1" applyAlignment="1" applyProtection="1">
      <alignment horizontal="left" vertical="top" wrapText="1"/>
      <protection locked="0"/>
    </xf>
    <xf numFmtId="0" fontId="39" fillId="9" borderId="20" xfId="0" applyFont="1" applyFill="1" applyBorder="1" applyAlignment="1" applyProtection="1">
      <alignment horizontal="left" vertical="top" wrapText="1"/>
      <protection locked="0"/>
    </xf>
    <xf numFmtId="0" fontId="39" fillId="9" borderId="39" xfId="0" applyFont="1" applyFill="1" applyBorder="1" applyAlignment="1" applyProtection="1">
      <alignment horizontal="left" vertical="top" wrapText="1"/>
      <protection locked="0"/>
    </xf>
    <xf numFmtId="0" fontId="39" fillId="14" borderId="31" xfId="0" applyFont="1" applyFill="1" applyBorder="1" applyAlignment="1" applyProtection="1">
      <alignment horizontal="left" vertical="top" wrapText="1"/>
      <protection locked="0"/>
    </xf>
    <xf numFmtId="0" fontId="39" fillId="14" borderId="2" xfId="0" applyFont="1" applyFill="1" applyBorder="1" applyAlignment="1" applyProtection="1">
      <alignment horizontal="left" vertical="top" wrapText="1"/>
      <protection locked="0"/>
    </xf>
    <xf numFmtId="0" fontId="39" fillId="14" borderId="32" xfId="0" applyFont="1" applyFill="1" applyBorder="1" applyAlignment="1" applyProtection="1">
      <alignment horizontal="left" vertical="top" wrapText="1"/>
      <protection locked="0"/>
    </xf>
    <xf numFmtId="0" fontId="39" fillId="14" borderId="51" xfId="0" applyFont="1" applyFill="1" applyBorder="1" applyAlignment="1" applyProtection="1">
      <alignment horizontal="left" vertical="top" wrapText="1"/>
      <protection locked="0"/>
    </xf>
    <xf numFmtId="0" fontId="39" fillId="14" borderId="20" xfId="0" applyFont="1" applyFill="1" applyBorder="1" applyAlignment="1" applyProtection="1">
      <alignment horizontal="left" vertical="top" wrapText="1"/>
      <protection locked="0"/>
    </xf>
    <xf numFmtId="0" fontId="39" fillId="14" borderId="39" xfId="0" applyFont="1" applyFill="1" applyBorder="1" applyAlignment="1" applyProtection="1">
      <alignment horizontal="left" vertical="top" wrapText="1"/>
      <protection locked="0"/>
    </xf>
    <xf numFmtId="0" fontId="10" fillId="17" borderId="55" xfId="0" applyFont="1" applyFill="1" applyBorder="1" applyAlignment="1">
      <alignment horizontal="left" vertical="center" wrapText="1"/>
    </xf>
    <xf numFmtId="0" fontId="10" fillId="17" borderId="35" xfId="0" applyFont="1" applyFill="1" applyBorder="1" applyAlignment="1">
      <alignment horizontal="left" vertical="center" wrapText="1"/>
    </xf>
    <xf numFmtId="0" fontId="10" fillId="17" borderId="36" xfId="0" applyFont="1" applyFill="1" applyBorder="1" applyAlignment="1">
      <alignment horizontal="left" vertical="center" wrapText="1"/>
    </xf>
    <xf numFmtId="0" fontId="10" fillId="17" borderId="37" xfId="0" applyFont="1" applyFill="1" applyBorder="1" applyAlignment="1">
      <alignment horizontal="left" vertical="center" wrapText="1"/>
    </xf>
    <xf numFmtId="0" fontId="37" fillId="13" borderId="31" xfId="0" applyFont="1" applyFill="1" applyBorder="1" applyAlignment="1" applyProtection="1">
      <alignment horizontal="left" vertical="center" wrapText="1"/>
      <protection locked="0"/>
    </xf>
    <xf numFmtId="0" fontId="37" fillId="13" borderId="2" xfId="0" applyFont="1" applyFill="1" applyBorder="1" applyAlignment="1" applyProtection="1">
      <alignment horizontal="left" vertical="center" wrapText="1"/>
      <protection locked="0"/>
    </xf>
    <xf numFmtId="0" fontId="95" fillId="17" borderId="15" xfId="0" applyFont="1" applyFill="1" applyBorder="1" applyAlignment="1">
      <alignment horizontal="center" vertical="top" wrapText="1"/>
    </xf>
    <xf numFmtId="0" fontId="95" fillId="17" borderId="16" xfId="0" applyFont="1" applyFill="1" applyBorder="1" applyAlignment="1">
      <alignment horizontal="center" vertical="top" wrapText="1"/>
    </xf>
    <xf numFmtId="0" fontId="41" fillId="17" borderId="47" xfId="0" applyFont="1" applyFill="1" applyBorder="1" applyAlignment="1">
      <alignment horizontal="left" wrapText="1"/>
    </xf>
    <xf numFmtId="0" fontId="41" fillId="17" borderId="0" xfId="0" applyFont="1" applyFill="1" applyAlignment="1">
      <alignment horizontal="left" vertical="center" wrapText="1"/>
    </xf>
    <xf numFmtId="0" fontId="10" fillId="0" borderId="146" xfId="0" applyFont="1" applyBorder="1" applyAlignment="1">
      <alignment horizontal="left" vertical="center"/>
    </xf>
    <xf numFmtId="0" fontId="10" fillId="0" borderId="47" xfId="0" applyFont="1" applyBorder="1" applyAlignment="1">
      <alignment horizontal="left" vertical="center"/>
    </xf>
    <xf numFmtId="0" fontId="10" fillId="9" borderId="71" xfId="0" applyFont="1" applyFill="1" applyBorder="1" applyAlignment="1">
      <alignment horizontal="center" vertical="center" wrapText="1"/>
    </xf>
    <xf numFmtId="0" fontId="10" fillId="9" borderId="72" xfId="0" applyFont="1" applyFill="1" applyBorder="1" applyAlignment="1">
      <alignment horizontal="center" vertical="center" wrapText="1"/>
    </xf>
    <xf numFmtId="0" fontId="10" fillId="9" borderId="73" xfId="0" applyFont="1" applyFill="1" applyBorder="1" applyAlignment="1">
      <alignment horizontal="center" vertical="center" wrapText="1"/>
    </xf>
    <xf numFmtId="0" fontId="10" fillId="17" borderId="35" xfId="0" applyFont="1" applyFill="1" applyBorder="1" applyAlignment="1">
      <alignment horizontal="left" vertical="top" wrapText="1"/>
    </xf>
    <xf numFmtId="0" fontId="10" fillId="17" borderId="36" xfId="0" applyFont="1" applyFill="1" applyBorder="1" applyAlignment="1">
      <alignment horizontal="left" vertical="top" wrapText="1"/>
    </xf>
    <xf numFmtId="0" fontId="10" fillId="17" borderId="37" xfId="0" applyFont="1" applyFill="1" applyBorder="1" applyAlignment="1">
      <alignment horizontal="left" vertical="top" wrapText="1"/>
    </xf>
    <xf numFmtId="0" fontId="10" fillId="0" borderId="27" xfId="0" applyFont="1" applyBorder="1" applyAlignment="1">
      <alignment horizontal="left" vertical="top" wrapText="1"/>
    </xf>
    <xf numFmtId="0" fontId="10" fillId="0" borderId="32" xfId="0" applyFont="1" applyBorder="1" applyAlignment="1">
      <alignment horizontal="left" vertical="top" wrapText="1"/>
    </xf>
    <xf numFmtId="0" fontId="41" fillId="17" borderId="47" xfId="0" applyFont="1" applyFill="1" applyBorder="1" applyAlignment="1">
      <alignment horizontal="right" wrapText="1"/>
    </xf>
    <xf numFmtId="0" fontId="41" fillId="17" borderId="88" xfId="0" applyFont="1" applyFill="1" applyBorder="1" applyAlignment="1">
      <alignment horizontal="right" wrapText="1"/>
    </xf>
    <xf numFmtId="0" fontId="10" fillId="14" borderId="71" xfId="0" applyFont="1" applyFill="1" applyBorder="1" applyAlignment="1">
      <alignment horizontal="left" vertical="center" wrapText="1"/>
    </xf>
    <xf numFmtId="0" fontId="10" fillId="14" borderId="72" xfId="0" applyFont="1" applyFill="1" applyBorder="1" applyAlignment="1">
      <alignment horizontal="left" vertical="center" wrapText="1"/>
    </xf>
    <xf numFmtId="0" fontId="10" fillId="14" borderId="73" xfId="0" applyFont="1" applyFill="1" applyBorder="1" applyAlignment="1">
      <alignment horizontal="left" vertical="center" wrapText="1"/>
    </xf>
    <xf numFmtId="0" fontId="10" fillId="9" borderId="71" xfId="0" applyFont="1" applyFill="1" applyBorder="1" applyAlignment="1">
      <alignment horizontal="left" vertical="center" wrapText="1"/>
    </xf>
    <xf numFmtId="0" fontId="10" fillId="9" borderId="72" xfId="0" applyFont="1" applyFill="1" applyBorder="1" applyAlignment="1">
      <alignment horizontal="left" vertical="center" wrapText="1"/>
    </xf>
    <xf numFmtId="0" fontId="10" fillId="9" borderId="73" xfId="0" applyFont="1" applyFill="1" applyBorder="1" applyAlignment="1">
      <alignment horizontal="left" vertical="center" wrapText="1"/>
    </xf>
    <xf numFmtId="0" fontId="37" fillId="0" borderId="124" xfId="0" applyFont="1" applyBorder="1" applyAlignment="1" applyProtection="1">
      <alignment horizontal="left" vertical="top" wrapText="1"/>
      <protection locked="0"/>
    </xf>
    <xf numFmtId="0" fontId="3" fillId="0" borderId="0" xfId="0" applyFont="1" applyAlignment="1">
      <alignment horizontal="left" wrapText="1"/>
    </xf>
    <xf numFmtId="0" fontId="0" fillId="0" borderId="0" xfId="0" applyAlignment="1">
      <alignment horizontal="left"/>
    </xf>
    <xf numFmtId="0" fontId="3" fillId="24" borderId="0" xfId="3" applyFill="1" applyAlignment="1">
      <alignment horizontal="center" vertical="center"/>
    </xf>
    <xf numFmtId="0" fontId="3" fillId="24" borderId="0" xfId="3" applyFill="1" applyAlignment="1">
      <alignment horizontal="center"/>
    </xf>
    <xf numFmtId="0" fontId="66" fillId="21" borderId="103" xfId="3" applyFont="1" applyFill="1" applyBorder="1" applyAlignment="1">
      <alignment horizontal="center" vertical="center" wrapText="1"/>
    </xf>
    <xf numFmtId="0" fontId="3" fillId="0" borderId="0" xfId="0" applyFont="1" applyAlignment="1">
      <alignment vertical="center" wrapText="1"/>
    </xf>
    <xf numFmtId="0" fontId="3" fillId="0" borderId="0" xfId="0" applyFont="1" applyAlignment="1">
      <alignment horizontal="left" vertical="top" wrapText="1"/>
    </xf>
    <xf numFmtId="0" fontId="17" fillId="0" borderId="0" xfId="0" applyFont="1" applyAlignment="1">
      <alignment vertical="top" wrapText="1"/>
    </xf>
    <xf numFmtId="0" fontId="25" fillId="0" borderId="0" xfId="0" applyFont="1" applyAlignment="1">
      <alignment vertical="top" wrapText="1"/>
    </xf>
    <xf numFmtId="0" fontId="84" fillId="0" borderId="0" xfId="1" applyAlignment="1" applyProtection="1">
      <alignment vertical="top" wrapText="1"/>
    </xf>
    <xf numFmtId="0" fontId="84" fillId="0" borderId="0" xfId="1" applyAlignment="1" applyProtection="1"/>
    <xf numFmtId="0" fontId="5" fillId="0" borderId="0" xfId="0" applyFont="1" applyAlignment="1">
      <alignment vertical="top" wrapText="1"/>
    </xf>
    <xf numFmtId="0" fontId="3" fillId="0" borderId="0" xfId="0" applyFont="1" applyAlignment="1">
      <alignment vertical="top" wrapText="1"/>
    </xf>
    <xf numFmtId="0" fontId="17" fillId="0" borderId="0" xfId="0" applyFont="1" applyAlignment="1">
      <alignment horizontal="left" vertical="top" wrapText="1"/>
    </xf>
    <xf numFmtId="0" fontId="29" fillId="0" borderId="0" xfId="0" applyFont="1" applyAlignment="1">
      <alignment horizontal="left" vertical="top" wrapText="1"/>
    </xf>
    <xf numFmtId="0" fontId="6" fillId="0" borderId="0" xfId="0" applyFont="1" applyAlignment="1">
      <alignment vertical="top" wrapText="1"/>
    </xf>
    <xf numFmtId="0" fontId="23" fillId="0" borderId="0" xfId="0" applyFont="1" applyAlignment="1">
      <alignment horizontal="center" wrapText="1"/>
    </xf>
    <xf numFmtId="0" fontId="5" fillId="0" borderId="0" xfId="0" applyFont="1"/>
    <xf numFmtId="0" fontId="109" fillId="0" borderId="0" xfId="0" applyFont="1" applyAlignment="1">
      <alignment vertical="top" wrapText="1"/>
    </xf>
    <xf numFmtId="0" fontId="110" fillId="0" borderId="0" xfId="0" applyFont="1" applyAlignment="1">
      <alignment vertical="top" wrapText="1"/>
    </xf>
    <xf numFmtId="0" fontId="6" fillId="0" borderId="0" xfId="0" applyFont="1" applyAlignment="1">
      <alignment horizontal="left" vertical="top" wrapText="1"/>
    </xf>
    <xf numFmtId="0" fontId="8" fillId="0" borderId="0" xfId="0" applyFont="1" applyAlignment="1">
      <alignment horizontal="left" vertical="top" wrapText="1"/>
    </xf>
    <xf numFmtId="0" fontId="3" fillId="0" borderId="0" xfId="0" applyFont="1" applyAlignment="1">
      <alignment horizontal="left"/>
    </xf>
    <xf numFmtId="0" fontId="17" fillId="24" borderId="2" xfId="0" applyFont="1" applyFill="1" applyBorder="1" applyAlignment="1">
      <alignment horizontal="left" vertical="top" wrapText="1"/>
    </xf>
    <xf numFmtId="0" fontId="17" fillId="24" borderId="3" xfId="0" applyFont="1" applyFill="1" applyBorder="1" applyAlignment="1">
      <alignment horizontal="left" vertical="top" wrapText="1"/>
    </xf>
    <xf numFmtId="0" fontId="17" fillId="24" borderId="0" xfId="0" applyFont="1" applyFill="1" applyAlignment="1">
      <alignment horizontal="left" vertical="top" wrapText="1"/>
    </xf>
    <xf numFmtId="0" fontId="17" fillId="24" borderId="19" xfId="0" applyFont="1" applyFill="1" applyBorder="1" applyAlignment="1">
      <alignment horizontal="left" vertical="top" wrapText="1"/>
    </xf>
    <xf numFmtId="0" fontId="17" fillId="24" borderId="20" xfId="0" applyFont="1" applyFill="1" applyBorder="1" applyAlignment="1">
      <alignment horizontal="left" vertical="top" wrapText="1"/>
    </xf>
    <xf numFmtId="0" fontId="17" fillId="24" borderId="4" xfId="0" applyFont="1" applyFill="1" applyBorder="1" applyAlignment="1">
      <alignment horizontal="left" vertical="top" wrapText="1"/>
    </xf>
    <xf numFmtId="0" fontId="3" fillId="0" borderId="0" xfId="1" applyFont="1" applyAlignment="1" applyProtection="1">
      <alignment horizontal="left" vertical="top" wrapText="1"/>
    </xf>
    <xf numFmtId="0" fontId="17" fillId="0" borderId="0" xfId="1" applyFont="1" applyAlignment="1" applyProtection="1">
      <alignment horizontal="left" vertical="top" wrapText="1"/>
    </xf>
    <xf numFmtId="0" fontId="3" fillId="0" borderId="0" xfId="0" applyFont="1"/>
    <xf numFmtId="0" fontId="3" fillId="0" borderId="0" xfId="0" applyFont="1" applyAlignment="1">
      <alignment wrapText="1"/>
    </xf>
    <xf numFmtId="0" fontId="6" fillId="24" borderId="27" xfId="0" applyFont="1" applyFill="1" applyBorder="1" applyAlignment="1">
      <alignment horizontal="left" vertical="top" wrapText="1"/>
    </xf>
    <xf numFmtId="0" fontId="6" fillId="24" borderId="2" xfId="0" applyFont="1" applyFill="1" applyBorder="1" applyAlignment="1">
      <alignment horizontal="left" vertical="top" wrapText="1"/>
    </xf>
    <xf numFmtId="0" fontId="6" fillId="24" borderId="3" xfId="0" applyFont="1" applyFill="1" applyBorder="1" applyAlignment="1">
      <alignment horizontal="left" vertical="top" wrapText="1"/>
    </xf>
    <xf numFmtId="0" fontId="6" fillId="24" borderId="28" xfId="0" applyFont="1" applyFill="1" applyBorder="1" applyAlignment="1">
      <alignment horizontal="left" vertical="top" wrapText="1"/>
    </xf>
    <xf numFmtId="0" fontId="6" fillId="24" borderId="0" xfId="0" applyFont="1" applyFill="1" applyAlignment="1">
      <alignment horizontal="left" vertical="top" wrapText="1"/>
    </xf>
    <xf numFmtId="0" fontId="6" fillId="24" borderId="19" xfId="0" applyFont="1" applyFill="1" applyBorder="1" applyAlignment="1">
      <alignment horizontal="left" vertical="top" wrapText="1"/>
    </xf>
    <xf numFmtId="0" fontId="6" fillId="24" borderId="29" xfId="0" applyFont="1" applyFill="1" applyBorder="1" applyAlignment="1">
      <alignment horizontal="left" vertical="top" wrapText="1"/>
    </xf>
    <xf numFmtId="0" fontId="6" fillId="24" borderId="20" xfId="0" applyFont="1" applyFill="1" applyBorder="1" applyAlignment="1">
      <alignment horizontal="left" vertical="top" wrapText="1"/>
    </xf>
    <xf numFmtId="0" fontId="6" fillId="24" borderId="4" xfId="0" applyFont="1" applyFill="1" applyBorder="1" applyAlignment="1">
      <alignment horizontal="left" vertical="top" wrapText="1"/>
    </xf>
    <xf numFmtId="0" fontId="5" fillId="24" borderId="27" xfId="0" applyFont="1" applyFill="1" applyBorder="1" applyAlignment="1">
      <alignment horizontal="left" vertical="top"/>
    </xf>
    <xf numFmtId="0" fontId="5" fillId="24" borderId="28" xfId="0" applyFont="1" applyFill="1" applyBorder="1" applyAlignment="1">
      <alignment horizontal="left" vertical="top"/>
    </xf>
    <xf numFmtId="0" fontId="5" fillId="24" borderId="29" xfId="0" applyFont="1" applyFill="1" applyBorder="1" applyAlignment="1">
      <alignment horizontal="left" vertical="top"/>
    </xf>
    <xf numFmtId="0" fontId="84" fillId="0" borderId="0" xfId="1" applyAlignment="1" applyProtection="1">
      <alignment horizontal="left" vertical="center" wrapText="1"/>
    </xf>
    <xf numFmtId="0" fontId="84" fillId="0" borderId="0" xfId="1" applyAlignment="1" applyProtection="1">
      <alignment wrapText="1"/>
    </xf>
    <xf numFmtId="0" fontId="27" fillId="0" borderId="0" xfId="1" applyFont="1" applyAlignment="1" applyProtection="1">
      <alignment vertical="top" wrapText="1"/>
    </xf>
    <xf numFmtId="0" fontId="27" fillId="0" borderId="0" xfId="1" applyFont="1" applyAlignment="1" applyProtection="1">
      <alignment vertical="center" wrapText="1"/>
    </xf>
    <xf numFmtId="0" fontId="25" fillId="0" borderId="0" xfId="0" applyFont="1" applyAlignment="1">
      <alignment horizontal="left" vertical="top" wrapText="1"/>
    </xf>
    <xf numFmtId="0" fontId="3" fillId="0" borderId="0" xfId="4" applyAlignment="1">
      <alignment horizontal="left" vertical="top" wrapText="1"/>
    </xf>
    <xf numFmtId="0" fontId="17" fillId="0" borderId="0" xfId="4" applyFont="1" applyAlignment="1">
      <alignment horizontal="left" vertical="top" wrapText="1"/>
    </xf>
    <xf numFmtId="0" fontId="84" fillId="0" borderId="0" xfId="1" applyAlignment="1" applyProtection="1">
      <alignment horizontal="left" vertical="top" wrapText="1"/>
    </xf>
    <xf numFmtId="0" fontId="17" fillId="0" borderId="0" xfId="4" applyFont="1" applyAlignment="1">
      <alignment vertical="top" wrapText="1"/>
    </xf>
    <xf numFmtId="0" fontId="23" fillId="0" borderId="0" xfId="4" applyFont="1" applyAlignment="1">
      <alignment horizontal="center" wrapText="1"/>
    </xf>
    <xf numFmtId="0" fontId="3" fillId="0" borderId="0" xfId="4" applyAlignment="1">
      <alignment horizontal="center" vertical="top" wrapText="1"/>
    </xf>
    <xf numFmtId="0" fontId="6" fillId="0" borderId="0" xfId="4" applyFont="1" applyAlignment="1">
      <alignment vertical="top" wrapText="1"/>
    </xf>
    <xf numFmtId="0" fontId="3" fillId="0" borderId="0" xfId="4" applyAlignment="1">
      <alignment vertical="top" wrapText="1"/>
    </xf>
    <xf numFmtId="0" fontId="3" fillId="0" borderId="0" xfId="4" applyAlignment="1">
      <alignment vertical="center" wrapText="1"/>
    </xf>
    <xf numFmtId="0" fontId="6" fillId="0" borderId="0" xfId="4" applyFont="1" applyAlignment="1">
      <alignment horizontal="left" vertical="top" wrapText="1"/>
    </xf>
    <xf numFmtId="0" fontId="25" fillId="0" borderId="0" xfId="4" applyFont="1" applyAlignment="1">
      <alignment vertical="top" wrapText="1"/>
    </xf>
    <xf numFmtId="0" fontId="23" fillId="0" borderId="0" xfId="4" applyFont="1" applyAlignment="1">
      <alignment horizontal="center" vertical="top" wrapText="1"/>
    </xf>
    <xf numFmtId="0" fontId="3" fillId="0" borderId="0" xfId="4" applyAlignment="1">
      <alignment horizontal="left" wrapText="1"/>
    </xf>
    <xf numFmtId="0" fontId="3" fillId="0" borderId="0" xfId="4" applyAlignment="1">
      <alignment horizontal="left"/>
    </xf>
    <xf numFmtId="0" fontId="118" fillId="0" borderId="0" xfId="1" applyFont="1" applyFill="1" applyBorder="1" applyAlignment="1" applyProtection="1">
      <alignment horizontal="center" vertical="top" wrapText="1"/>
    </xf>
    <xf numFmtId="0" fontId="8" fillId="0" borderId="0" xfId="4" applyFont="1" applyAlignment="1">
      <alignment vertical="top" wrapText="1"/>
    </xf>
    <xf numFmtId="0" fontId="8" fillId="0" borderId="0" xfId="4" applyFont="1" applyAlignment="1">
      <alignment horizontal="left" vertical="top" wrapText="1"/>
    </xf>
    <xf numFmtId="0" fontId="25" fillId="0" borderId="0" xfId="4" applyFont="1" applyAlignment="1">
      <alignment horizontal="left" vertical="top" wrapText="1"/>
    </xf>
    <xf numFmtId="0" fontId="9" fillId="0" borderId="27" xfId="2" applyFont="1" applyBorder="1" applyAlignment="1" applyProtection="1">
      <alignment horizontal="center" vertical="top" wrapText="1"/>
      <protection locked="0"/>
    </xf>
    <xf numFmtId="0" fontId="9" fillId="0" borderId="2" xfId="2" applyFont="1" applyBorder="1" applyAlignment="1" applyProtection="1">
      <alignment horizontal="center" vertical="top" wrapText="1"/>
      <protection locked="0"/>
    </xf>
    <xf numFmtId="0" fontId="9" fillId="0" borderId="32" xfId="2" applyFont="1" applyBorder="1" applyAlignment="1" applyProtection="1">
      <alignment horizontal="center" vertical="top" wrapText="1"/>
      <protection locked="0"/>
    </xf>
    <xf numFmtId="0" fontId="9" fillId="0" borderId="49" xfId="2" applyFont="1" applyBorder="1" applyAlignment="1" applyProtection="1">
      <alignment horizontal="center" vertical="top" wrapText="1"/>
      <protection locked="0"/>
    </xf>
    <xf numFmtId="0" fontId="9" fillId="0" borderId="36" xfId="2" applyFont="1" applyBorder="1" applyAlignment="1" applyProtection="1">
      <alignment horizontal="center" vertical="top" wrapText="1"/>
      <protection locked="0"/>
    </xf>
    <xf numFmtId="0" fontId="9" fillId="0" borderId="37" xfId="2" applyFont="1" applyBorder="1" applyAlignment="1" applyProtection="1">
      <alignment horizontal="center" vertical="top" wrapText="1"/>
      <protection locked="0"/>
    </xf>
    <xf numFmtId="0" fontId="9" fillId="0" borderId="0" xfId="0" applyFont="1"/>
    <xf numFmtId="0" fontId="57" fillId="0" borderId="0" xfId="1" applyFont="1" applyFill="1" applyBorder="1" applyAlignment="1" applyProtection="1">
      <alignment horizontal="center" vertical="top" wrapText="1"/>
    </xf>
    <xf numFmtId="0" fontId="12" fillId="0" borderId="0" xfId="2" applyFont="1" applyAlignment="1">
      <alignment horizontal="right"/>
    </xf>
    <xf numFmtId="0" fontId="9" fillId="0" borderId="20" xfId="2" applyFont="1" applyBorder="1" applyAlignment="1">
      <alignment horizontal="left" vertical="top"/>
    </xf>
    <xf numFmtId="0" fontId="9" fillId="0" borderId="39" xfId="2" applyFont="1" applyBorder="1" applyAlignment="1">
      <alignment horizontal="left" vertical="top"/>
    </xf>
    <xf numFmtId="0" fontId="9" fillId="0" borderId="0" xfId="0" applyFont="1" applyAlignment="1">
      <alignment horizontal="left" vertical="top" wrapText="1"/>
    </xf>
    <xf numFmtId="0" fontId="9" fillId="0" borderId="6" xfId="2" applyFont="1" applyBorder="1" applyAlignment="1">
      <alignment horizontal="left" vertical="top"/>
    </xf>
    <xf numFmtId="0" fontId="9" fillId="0" borderId="8" xfId="2" applyFont="1" applyBorder="1" applyAlignment="1">
      <alignment horizontal="left" vertical="top"/>
    </xf>
    <xf numFmtId="0" fontId="12" fillId="0" borderId="0" xfId="0" applyFont="1" applyAlignment="1">
      <alignment horizontal="left" vertical="center" wrapText="1"/>
    </xf>
    <xf numFmtId="0" fontId="12" fillId="0" borderId="34" xfId="0" applyFont="1" applyBorder="1" applyAlignment="1">
      <alignment horizontal="left" vertical="center" wrapText="1"/>
    </xf>
    <xf numFmtId="0" fontId="0" fillId="0" borderId="87" xfId="0" applyBorder="1" applyProtection="1">
      <protection locked="0"/>
    </xf>
    <xf numFmtId="0" fontId="0" fillId="0" borderId="47" xfId="0" applyBorder="1" applyProtection="1">
      <protection locked="0"/>
    </xf>
    <xf numFmtId="0" fontId="0" fillId="0" borderId="52" xfId="0" applyBorder="1" applyProtection="1">
      <protection locked="0"/>
    </xf>
    <xf numFmtId="0" fontId="0" fillId="0" borderId="35" xfId="0" applyBorder="1" applyProtection="1">
      <protection locked="0"/>
    </xf>
    <xf numFmtId="0" fontId="0" fillId="0" borderId="36" xfId="0" applyBorder="1" applyProtection="1">
      <protection locked="0"/>
    </xf>
    <xf numFmtId="0" fontId="0" fillId="0" borderId="37" xfId="0" applyBorder="1" applyProtection="1">
      <protection locked="0"/>
    </xf>
    <xf numFmtId="0" fontId="5" fillId="2" borderId="62" xfId="2" applyFont="1" applyFill="1" applyBorder="1" applyAlignment="1">
      <alignment horizontal="center" vertical="center" textRotation="90"/>
    </xf>
    <xf numFmtId="0" fontId="5" fillId="2" borderId="22" xfId="2" applyFont="1" applyFill="1" applyBorder="1" applyAlignment="1">
      <alignment horizontal="center" vertical="center" textRotation="90"/>
    </xf>
    <xf numFmtId="0" fontId="5" fillId="2" borderId="58" xfId="2" applyFont="1" applyFill="1" applyBorder="1" applyAlignment="1">
      <alignment horizontal="center" vertical="center" textRotation="90"/>
    </xf>
    <xf numFmtId="0" fontId="9" fillId="0" borderId="20" xfId="2" applyFont="1" applyBorder="1" applyAlignment="1" applyProtection="1">
      <alignment wrapText="1"/>
      <protection locked="0"/>
    </xf>
    <xf numFmtId="0" fontId="9" fillId="0" borderId="39" xfId="2" applyFont="1" applyBorder="1" applyAlignment="1" applyProtection="1">
      <alignment wrapText="1"/>
      <protection locked="0"/>
    </xf>
    <xf numFmtId="0" fontId="10" fillId="0" borderId="0" xfId="2" applyFont="1" applyAlignment="1">
      <alignment horizontal="right" vertical="center" wrapText="1"/>
    </xf>
    <xf numFmtId="0" fontId="10" fillId="0" borderId="19" xfId="2" applyFont="1" applyBorder="1" applyAlignment="1">
      <alignment horizontal="right" vertical="center" wrapText="1"/>
    </xf>
    <xf numFmtId="0" fontId="10" fillId="0" borderId="36" xfId="2" applyFont="1" applyBorder="1" applyAlignment="1">
      <alignment horizontal="right" vertical="center" wrapText="1"/>
    </xf>
    <xf numFmtId="0" fontId="10" fillId="0" borderId="48" xfId="2" applyFont="1" applyBorder="1" applyAlignment="1">
      <alignment horizontal="right" vertical="center" wrapText="1"/>
    </xf>
    <xf numFmtId="0" fontId="12" fillId="0" borderId="0" xfId="0" applyFont="1"/>
    <xf numFmtId="0" fontId="12" fillId="0" borderId="34" xfId="0" applyFont="1" applyBorder="1"/>
    <xf numFmtId="0" fontId="9" fillId="0" borderId="0" xfId="2" applyFont="1" applyAlignment="1" applyProtection="1">
      <alignment wrapText="1"/>
      <protection locked="0"/>
    </xf>
    <xf numFmtId="0" fontId="12" fillId="0" borderId="0" xfId="2" applyFont="1" applyAlignment="1">
      <alignment horizontal="left" vertical="center"/>
    </xf>
    <xf numFmtId="0" fontId="12" fillId="0" borderId="0" xfId="0" applyFont="1" applyAlignment="1">
      <alignment horizontal="left" wrapText="1"/>
    </xf>
    <xf numFmtId="0" fontId="12" fillId="0" borderId="34" xfId="0" applyFont="1" applyBorder="1" applyAlignment="1">
      <alignment horizontal="left" wrapText="1"/>
    </xf>
    <xf numFmtId="0" fontId="17" fillId="0" borderId="0" xfId="2" applyFont="1" applyAlignment="1">
      <alignment horizontal="center"/>
    </xf>
    <xf numFmtId="0" fontId="7" fillId="0" borderId="26" xfId="2" applyBorder="1" applyAlignment="1">
      <alignment horizontal="left"/>
    </xf>
    <xf numFmtId="0" fontId="7" fillId="0" borderId="1" xfId="2" applyBorder="1" applyAlignment="1">
      <alignment horizontal="left"/>
    </xf>
    <xf numFmtId="0" fontId="7" fillId="0" borderId="38" xfId="2" applyBorder="1" applyAlignment="1">
      <alignment horizontal="left"/>
    </xf>
    <xf numFmtId="0" fontId="7" fillId="0" borderId="7" xfId="2" applyBorder="1" applyAlignment="1">
      <alignment horizontal="left"/>
    </xf>
    <xf numFmtId="0" fontId="7" fillId="0" borderId="0" xfId="2" applyAlignment="1">
      <alignment horizontal="left"/>
    </xf>
    <xf numFmtId="0" fontId="7" fillId="0" borderId="11" xfId="2" applyBorder="1" applyAlignment="1">
      <alignment horizontal="left"/>
    </xf>
    <xf numFmtId="0" fontId="7" fillId="0" borderId="12" xfId="2" applyBorder="1" applyAlignment="1">
      <alignment horizontal="left"/>
    </xf>
    <xf numFmtId="0" fontId="7" fillId="0" borderId="13" xfId="2" applyBorder="1" applyAlignment="1">
      <alignment horizontal="left"/>
    </xf>
    <xf numFmtId="0" fontId="7" fillId="0" borderId="14" xfId="2" applyBorder="1" applyAlignment="1">
      <alignment horizontal="left"/>
    </xf>
    <xf numFmtId="0" fontId="4" fillId="6" borderId="87" xfId="2" applyFont="1" applyFill="1" applyBorder="1" applyAlignment="1">
      <alignment horizontal="left"/>
    </xf>
    <xf numFmtId="0" fontId="4" fillId="6" borderId="47" xfId="2" applyFont="1" applyFill="1" applyBorder="1" applyAlignment="1">
      <alignment horizontal="left"/>
    </xf>
    <xf numFmtId="0" fontId="16" fillId="0" borderId="109" xfId="0" applyFont="1" applyBorder="1" applyAlignment="1">
      <alignment horizontal="left"/>
    </xf>
    <xf numFmtId="0" fontId="16" fillId="0" borderId="6" xfId="0" applyFont="1" applyBorder="1" applyAlignment="1">
      <alignment horizontal="left"/>
    </xf>
    <xf numFmtId="0" fontId="5" fillId="0" borderId="33" xfId="2" applyFont="1" applyBorder="1" applyAlignment="1">
      <alignment horizontal="left"/>
    </xf>
    <xf numFmtId="0" fontId="5" fillId="0" borderId="0" xfId="2" applyFont="1" applyAlignment="1">
      <alignment horizontal="left"/>
    </xf>
    <xf numFmtId="0" fontId="5" fillId="0" borderId="19" xfId="2" applyFont="1" applyBorder="1" applyAlignment="1">
      <alignment horizontal="left"/>
    </xf>
    <xf numFmtId="0" fontId="11" fillId="0" borderId="27" xfId="0" applyFont="1" applyBorder="1" applyAlignment="1">
      <alignment horizontal="left" vertical="top" wrapText="1"/>
    </xf>
    <xf numFmtId="0" fontId="11" fillId="0" borderId="2" xfId="0" applyFont="1" applyBorder="1" applyAlignment="1">
      <alignment horizontal="left" vertical="top" wrapText="1"/>
    </xf>
    <xf numFmtId="0" fontId="11" fillId="0" borderId="32" xfId="0" applyFont="1" applyBorder="1" applyAlignment="1">
      <alignment horizontal="left" vertical="top" wrapText="1"/>
    </xf>
    <xf numFmtId="0" fontId="11" fillId="0" borderId="28" xfId="0" applyFont="1" applyBorder="1" applyAlignment="1">
      <alignment horizontal="left" vertical="top" wrapText="1"/>
    </xf>
    <xf numFmtId="0" fontId="11" fillId="0" borderId="0" xfId="0" applyFont="1" applyAlignment="1">
      <alignment horizontal="left" vertical="top" wrapText="1"/>
    </xf>
    <xf numFmtId="0" fontId="11" fillId="0" borderId="34" xfId="0" applyFont="1" applyBorder="1" applyAlignment="1">
      <alignment horizontal="left" vertical="top" wrapText="1"/>
    </xf>
    <xf numFmtId="0" fontId="12" fillId="0" borderId="0" xfId="2" applyFont="1" applyAlignment="1">
      <alignment horizontal="left"/>
    </xf>
    <xf numFmtId="0" fontId="6" fillId="0" borderId="33" xfId="2" applyFont="1" applyBorder="1" applyAlignment="1">
      <alignment horizontal="left" vertical="top" wrapText="1"/>
    </xf>
    <xf numFmtId="0" fontId="6" fillId="0" borderId="0" xfId="2" applyFont="1" applyAlignment="1">
      <alignment horizontal="left" vertical="top" wrapText="1"/>
    </xf>
    <xf numFmtId="0" fontId="6" fillId="0" borderId="35" xfId="2" applyFont="1" applyBorder="1" applyAlignment="1">
      <alignment horizontal="left" vertical="top" wrapText="1"/>
    </xf>
    <xf numFmtId="0" fontId="6" fillId="0" borderId="36" xfId="2" applyFont="1" applyBorder="1" applyAlignment="1">
      <alignment horizontal="left" vertical="top" wrapText="1"/>
    </xf>
    <xf numFmtId="0" fontId="11" fillId="0" borderId="49" xfId="0" applyFont="1" applyBorder="1" applyAlignment="1">
      <alignment horizontal="left" vertical="top" wrapText="1"/>
    </xf>
    <xf numFmtId="0" fontId="11" fillId="0" borderId="36" xfId="0" applyFont="1" applyBorder="1" applyAlignment="1">
      <alignment horizontal="left" vertical="top" wrapText="1"/>
    </xf>
    <xf numFmtId="0" fontId="11" fillId="0" borderId="37" xfId="0" applyFont="1" applyBorder="1" applyAlignment="1">
      <alignment horizontal="left" vertical="top" wrapText="1"/>
    </xf>
    <xf numFmtId="0" fontId="10" fillId="0" borderId="28" xfId="2" applyFont="1" applyBorder="1" applyAlignment="1">
      <alignment horizontal="right" vertical="center" wrapText="1"/>
    </xf>
    <xf numFmtId="0" fontId="10" fillId="0" borderId="49" xfId="2" applyFont="1" applyBorder="1" applyAlignment="1">
      <alignment horizontal="right" vertical="center" wrapText="1"/>
    </xf>
    <xf numFmtId="0" fontId="9" fillId="0" borderId="34" xfId="2" applyFont="1" applyBorder="1" applyAlignment="1" applyProtection="1">
      <alignment wrapText="1"/>
      <protection locked="0"/>
    </xf>
    <xf numFmtId="0" fontId="37" fillId="0" borderId="37" xfId="0" applyFont="1" applyBorder="1" applyAlignment="1" applyProtection="1">
      <alignment horizontal="left" vertical="top" wrapText="1"/>
      <protection locked="0"/>
    </xf>
    <xf numFmtId="0" fontId="10" fillId="0" borderId="1" xfId="0" applyFont="1" applyBorder="1" applyAlignment="1">
      <alignment horizontal="left" vertical="center" wrapText="1"/>
    </xf>
    <xf numFmtId="0" fontId="10" fillId="0" borderId="20" xfId="0" applyFont="1" applyBorder="1" applyAlignment="1">
      <alignment horizontal="left" vertical="center" wrapText="1"/>
    </xf>
    <xf numFmtId="0" fontId="10" fillId="17" borderId="24" xfId="0" applyFont="1" applyFill="1" applyBorder="1" applyAlignment="1">
      <alignment horizontal="center" wrapText="1"/>
    </xf>
    <xf numFmtId="0" fontId="10" fillId="17" borderId="2" xfId="0" applyFont="1" applyFill="1" applyBorder="1" applyAlignment="1">
      <alignment horizontal="center" wrapText="1"/>
    </xf>
    <xf numFmtId="0" fontId="10" fillId="17" borderId="10" xfId="0" applyFont="1" applyFill="1" applyBorder="1" applyAlignment="1">
      <alignment horizontal="center" wrapText="1"/>
    </xf>
    <xf numFmtId="0" fontId="107" fillId="17" borderId="7" xfId="0" applyFont="1" applyFill="1" applyBorder="1" applyAlignment="1">
      <alignment horizontal="center" vertical="center" wrapText="1"/>
    </xf>
    <xf numFmtId="0" fontId="107" fillId="17" borderId="11" xfId="0" applyFont="1" applyFill="1" applyBorder="1" applyAlignment="1">
      <alignment horizontal="center" vertical="center" wrapText="1"/>
    </xf>
    <xf numFmtId="0" fontId="37" fillId="0" borderId="10" xfId="0" applyFont="1" applyBorder="1" applyAlignment="1" applyProtection="1">
      <alignment horizontal="left" vertical="top" wrapText="1"/>
      <protection locked="0"/>
    </xf>
    <xf numFmtId="0" fontId="10" fillId="17" borderId="26" xfId="0" applyFont="1" applyFill="1" applyBorder="1" applyAlignment="1">
      <alignment horizontal="left" vertical="center" wrapText="1"/>
    </xf>
    <xf numFmtId="0" fontId="10" fillId="17" borderId="7" xfId="0" applyFont="1" applyFill="1" applyBorder="1" applyAlignment="1">
      <alignment horizontal="left" vertical="center" wrapText="1"/>
    </xf>
    <xf numFmtId="0" fontId="10" fillId="17" borderId="12" xfId="0" applyFont="1" applyFill="1" applyBorder="1" applyAlignment="1">
      <alignment horizontal="left" vertical="center" wrapText="1"/>
    </xf>
    <xf numFmtId="0" fontId="37" fillId="0" borderId="107" xfId="0" applyFont="1" applyBorder="1" applyAlignment="1" applyProtection="1">
      <alignment horizontal="center" vertical="center" wrapText="1"/>
      <protection locked="0"/>
    </xf>
    <xf numFmtId="0" fontId="37" fillId="0" borderId="9" xfId="0" applyFont="1" applyBorder="1" applyAlignment="1" applyProtection="1">
      <alignment horizontal="center" vertical="center" wrapText="1"/>
      <protection locked="0"/>
    </xf>
    <xf numFmtId="0" fontId="37" fillId="0" borderId="105" xfId="0" applyFont="1" applyBorder="1" applyAlignment="1" applyProtection="1">
      <alignment horizontal="center" vertical="center" wrapText="1"/>
      <protection locked="0"/>
    </xf>
    <xf numFmtId="0" fontId="37" fillId="0" borderId="99" xfId="0" applyFont="1" applyBorder="1" applyAlignment="1" applyProtection="1">
      <alignment horizontal="left" vertical="top" wrapText="1"/>
      <protection locked="0"/>
    </xf>
    <xf numFmtId="0" fontId="9" fillId="17" borderId="38" xfId="0" applyFont="1" applyFill="1" applyBorder="1" applyAlignment="1">
      <alignment horizontal="center"/>
    </xf>
    <xf numFmtId="0" fontId="9" fillId="17" borderId="30" xfId="0" applyFont="1" applyFill="1" applyBorder="1" applyAlignment="1">
      <alignment horizontal="center"/>
    </xf>
    <xf numFmtId="0" fontId="10" fillId="17" borderId="81" xfId="0" applyFont="1" applyFill="1" applyBorder="1" applyAlignment="1">
      <alignment horizontal="left" vertical="center" wrapText="1"/>
    </xf>
    <xf numFmtId="0" fontId="34" fillId="17" borderId="38" xfId="0" applyFont="1" applyFill="1" applyBorder="1" applyAlignment="1">
      <alignment horizontal="center" vertical="center"/>
    </xf>
    <xf numFmtId="0" fontId="34" fillId="17" borderId="30" xfId="0" applyFont="1" applyFill="1" applyBorder="1" applyAlignment="1">
      <alignment horizontal="center" vertical="center"/>
    </xf>
    <xf numFmtId="0" fontId="84" fillId="0" borderId="24" xfId="1" applyBorder="1" applyAlignment="1" applyProtection="1">
      <protection locked="0"/>
    </xf>
    <xf numFmtId="0" fontId="112" fillId="35" borderId="111" xfId="1" applyFont="1" applyFill="1" applyBorder="1" applyAlignment="1" applyProtection="1">
      <alignment horizontal="left" vertical="top" wrapText="1"/>
      <protection locked="0"/>
    </xf>
    <xf numFmtId="0" fontId="167" fillId="0" borderId="7" xfId="1" applyFont="1" applyFill="1" applyBorder="1" applyAlignment="1" applyProtection="1">
      <alignment horizontal="left" vertical="top" wrapText="1"/>
      <protection locked="0"/>
    </xf>
    <xf numFmtId="0" fontId="167" fillId="0" borderId="25" xfId="0" applyFont="1" applyBorder="1" applyAlignment="1" applyProtection="1">
      <alignment horizontal="left" vertical="top" wrapText="1"/>
      <protection locked="0"/>
    </xf>
    <xf numFmtId="0" fontId="37" fillId="0" borderId="21" xfId="0" applyFont="1" applyBorder="1" applyAlignment="1" applyProtection="1">
      <alignment horizontal="left" vertical="top" wrapText="1"/>
      <protection locked="0"/>
    </xf>
    <xf numFmtId="0" fontId="37" fillId="0" borderId="67" xfId="0" applyFont="1" applyBorder="1" applyAlignment="1" applyProtection="1">
      <alignment horizontal="left" vertical="top" wrapText="1"/>
      <protection locked="0"/>
    </xf>
    <xf numFmtId="0" fontId="37" fillId="0" borderId="68" xfId="0" applyFont="1" applyBorder="1" applyAlignment="1" applyProtection="1">
      <alignment horizontal="left" vertical="top" wrapText="1"/>
      <protection locked="0"/>
    </xf>
    <xf numFmtId="0" fontId="84" fillId="0" borderId="24" xfId="1" applyBorder="1" applyAlignment="1" applyProtection="1">
      <alignment horizontal="left" vertical="top" wrapText="1"/>
      <protection locked="0"/>
    </xf>
    <xf numFmtId="0" fontId="84" fillId="0" borderId="7" xfId="1" applyBorder="1" applyAlignment="1" applyProtection="1">
      <alignment horizontal="left" vertical="top" wrapText="1"/>
      <protection locked="0"/>
    </xf>
    <xf numFmtId="0" fontId="84" fillId="0" borderId="0" xfId="1" applyAlignment="1" applyProtection="1">
      <alignment horizontal="left" vertical="top" wrapText="1"/>
      <protection locked="0"/>
    </xf>
    <xf numFmtId="0" fontId="112" fillId="0" borderId="111" xfId="1" applyFont="1" applyFill="1" applyBorder="1" applyAlignment="1" applyProtection="1">
      <alignment horizontal="left" vertical="top" wrapText="1"/>
      <protection locked="0"/>
    </xf>
    <xf numFmtId="0" fontId="84" fillId="0" borderId="24" xfId="1" applyBorder="1" applyAlignment="1" applyProtection="1">
      <alignment vertical="top" wrapText="1"/>
      <protection locked="0"/>
    </xf>
    <xf numFmtId="0" fontId="84" fillId="0" borderId="7" xfId="1" applyBorder="1" applyAlignment="1" applyProtection="1">
      <alignment vertical="top" wrapText="1"/>
      <protection locked="0"/>
    </xf>
    <xf numFmtId="0" fontId="84" fillId="0" borderId="0" xfId="1" applyAlignment="1" applyProtection="1">
      <alignment vertical="top" wrapText="1"/>
      <protection locked="0"/>
    </xf>
    <xf numFmtId="0" fontId="95" fillId="17" borderId="21" xfId="0" applyFont="1" applyFill="1" applyBorder="1" applyAlignment="1">
      <alignment horizontal="center" vertical="top" wrapText="1"/>
    </xf>
    <xf numFmtId="0" fontId="95" fillId="17" borderId="67" xfId="0" applyFont="1" applyFill="1" applyBorder="1" applyAlignment="1">
      <alignment horizontal="center" vertical="top" wrapText="1"/>
    </xf>
    <xf numFmtId="0" fontId="6" fillId="12" borderId="12" xfId="0" applyFont="1" applyFill="1" applyBorder="1" applyAlignment="1">
      <alignment horizontal="center"/>
    </xf>
    <xf numFmtId="0" fontId="6" fillId="12" borderId="14" xfId="0" applyFont="1" applyFill="1" applyBorder="1" applyAlignment="1">
      <alignment horizontal="center"/>
    </xf>
    <xf numFmtId="0" fontId="37" fillId="17" borderId="26" xfId="0" applyFont="1" applyFill="1" applyBorder="1" applyAlignment="1" applyProtection="1">
      <alignment horizontal="center" vertical="top" wrapText="1"/>
      <protection locked="0"/>
    </xf>
    <xf numFmtId="0" fontId="9" fillId="17" borderId="38" xfId="0" applyFont="1" applyFill="1" applyBorder="1" applyAlignment="1" applyProtection="1">
      <alignment horizontal="center" vertical="top" wrapText="1"/>
      <protection locked="0"/>
    </xf>
    <xf numFmtId="0" fontId="9" fillId="17" borderId="7" xfId="0" applyFont="1" applyFill="1" applyBorder="1" applyAlignment="1" applyProtection="1">
      <alignment horizontal="center" vertical="top" wrapText="1"/>
      <protection locked="0"/>
    </xf>
    <xf numFmtId="0" fontId="9" fillId="17" borderId="11" xfId="0" applyFont="1" applyFill="1" applyBorder="1" applyAlignment="1" applyProtection="1">
      <alignment horizontal="center" vertical="top" wrapText="1"/>
      <protection locked="0"/>
    </xf>
    <xf numFmtId="0" fontId="10" fillId="17" borderId="26" xfId="0" applyFont="1" applyFill="1" applyBorder="1" applyAlignment="1">
      <alignment horizontal="left" vertical="top" wrapText="1"/>
    </xf>
    <xf numFmtId="0" fontId="10" fillId="17" borderId="7" xfId="0" applyFont="1" applyFill="1" applyBorder="1" applyAlignment="1">
      <alignment horizontal="left" vertical="top" wrapText="1"/>
    </xf>
    <xf numFmtId="0" fontId="10" fillId="17" borderId="42" xfId="0" applyFont="1" applyFill="1" applyBorder="1" applyAlignment="1">
      <alignment horizontal="left" vertical="center" wrapText="1"/>
    </xf>
    <xf numFmtId="0" fontId="34" fillId="17" borderId="9" xfId="0" applyFont="1" applyFill="1" applyBorder="1" applyAlignment="1">
      <alignment horizontal="center" vertical="center"/>
    </xf>
    <xf numFmtId="0" fontId="37" fillId="13" borderId="7" xfId="0" applyFont="1" applyFill="1" applyBorder="1" applyAlignment="1" applyProtection="1">
      <alignment horizontal="left" vertical="center" wrapText="1"/>
      <protection locked="0"/>
    </xf>
    <xf numFmtId="0" fontId="114" fillId="13" borderId="7" xfId="0" applyFont="1" applyFill="1" applyBorder="1" applyAlignment="1" applyProtection="1">
      <alignment horizontal="left" vertical="center" wrapText="1"/>
      <protection locked="0"/>
    </xf>
    <xf numFmtId="0" fontId="37" fillId="13" borderId="81" xfId="0" applyFont="1" applyFill="1" applyBorder="1" applyAlignment="1" applyProtection="1">
      <alignment horizontal="left" vertical="center" wrapText="1"/>
      <protection locked="0"/>
    </xf>
    <xf numFmtId="0" fontId="37" fillId="7" borderId="24" xfId="0" applyFont="1" applyFill="1" applyBorder="1" applyAlignment="1" applyProtection="1">
      <alignment horizontal="left" vertical="top" wrapText="1"/>
      <protection locked="0"/>
    </xf>
    <xf numFmtId="0" fontId="37" fillId="7" borderId="7" xfId="0" applyFont="1" applyFill="1" applyBorder="1" applyAlignment="1" applyProtection="1">
      <alignment horizontal="left" vertical="top" wrapText="1"/>
      <protection locked="0"/>
    </xf>
    <xf numFmtId="0" fontId="37" fillId="7" borderId="81" xfId="0" applyFont="1" applyFill="1" applyBorder="1" applyAlignment="1" applyProtection="1">
      <alignment horizontal="left" vertical="top" wrapText="1"/>
      <protection locked="0"/>
    </xf>
    <xf numFmtId="0" fontId="10" fillId="13" borderId="74" xfId="0" applyFont="1" applyFill="1" applyBorder="1" applyAlignment="1">
      <alignment vertical="center" wrapText="1"/>
    </xf>
    <xf numFmtId="0" fontId="11" fillId="13" borderId="75" xfId="0" applyFont="1" applyFill="1" applyBorder="1" applyAlignment="1">
      <alignment horizontal="center" vertical="center" wrapText="1"/>
    </xf>
    <xf numFmtId="0" fontId="37" fillId="13" borderId="24" xfId="0" applyFont="1" applyFill="1" applyBorder="1" applyAlignment="1" applyProtection="1">
      <alignment horizontal="left" vertical="center" wrapText="1"/>
      <protection locked="0"/>
    </xf>
    <xf numFmtId="0" fontId="37" fillId="0" borderId="21" xfId="0" applyFont="1" applyBorder="1" applyAlignment="1">
      <alignment horizontal="center" vertical="center" wrapText="1"/>
    </xf>
    <xf numFmtId="0" fontId="37" fillId="0" borderId="67" xfId="0" applyFont="1" applyBorder="1" applyAlignment="1">
      <alignment horizontal="center" vertical="center" wrapText="1"/>
    </xf>
    <xf numFmtId="0" fontId="37" fillId="0" borderId="68" xfId="0" applyFont="1" applyBorder="1" applyAlignment="1">
      <alignment horizontal="center" vertical="center" wrapText="1"/>
    </xf>
    <xf numFmtId="0" fontId="37" fillId="7" borderId="25" xfId="0" applyFont="1" applyFill="1" applyBorder="1" applyAlignment="1" applyProtection="1">
      <alignment horizontal="left" vertical="top" wrapText="1"/>
      <protection locked="0"/>
    </xf>
    <xf numFmtId="0" fontId="39" fillId="15" borderId="24" xfId="0" applyFont="1" applyFill="1" applyBorder="1" applyAlignment="1" applyProtection="1">
      <alignment horizontal="left" vertical="top" wrapText="1"/>
      <protection locked="0"/>
    </xf>
    <xf numFmtId="0" fontId="39" fillId="15" borderId="25" xfId="0" applyFont="1" applyFill="1" applyBorder="1" applyAlignment="1" applyProtection="1">
      <alignment horizontal="left" vertical="top" wrapText="1"/>
      <protection locked="0"/>
    </xf>
    <xf numFmtId="0" fontId="37" fillId="0" borderId="96" xfId="0" applyFont="1" applyBorder="1" applyAlignment="1">
      <alignment horizontal="center" vertical="center" wrapText="1"/>
    </xf>
    <xf numFmtId="0" fontId="10" fillId="15" borderId="74" xfId="0" applyFont="1" applyFill="1" applyBorder="1" applyAlignment="1">
      <alignment horizontal="left" vertical="center" wrapText="1"/>
    </xf>
    <xf numFmtId="0" fontId="11" fillId="15" borderId="75" xfId="0" applyFont="1" applyFill="1" applyBorder="1" applyAlignment="1">
      <alignment horizontal="center" vertical="center" wrapText="1"/>
    </xf>
    <xf numFmtId="0" fontId="39" fillId="14" borderId="24" xfId="0" applyFont="1" applyFill="1" applyBorder="1" applyAlignment="1" applyProtection="1">
      <alignment horizontal="left" vertical="top" wrapText="1"/>
      <protection locked="0"/>
    </xf>
    <xf numFmtId="0" fontId="39" fillId="14" borderId="25" xfId="0" applyFont="1" applyFill="1" applyBorder="1" applyAlignment="1" applyProtection="1">
      <alignment horizontal="left" vertical="top" wrapText="1"/>
      <protection locked="0"/>
    </xf>
    <xf numFmtId="0" fontId="10" fillId="14" borderId="74" xfId="0" applyFont="1" applyFill="1" applyBorder="1" applyAlignment="1">
      <alignment horizontal="left" vertical="center" wrapText="1"/>
    </xf>
    <xf numFmtId="0" fontId="11" fillId="14" borderId="75" xfId="0" applyFont="1" applyFill="1" applyBorder="1" applyAlignment="1">
      <alignment horizontal="center" vertical="center" wrapText="1"/>
    </xf>
    <xf numFmtId="0" fontId="39" fillId="9" borderId="24" xfId="0" applyFont="1" applyFill="1" applyBorder="1" applyAlignment="1" applyProtection="1">
      <alignment horizontal="left" vertical="top" wrapText="1"/>
      <protection locked="0"/>
    </xf>
    <xf numFmtId="0" fontId="39" fillId="9" borderId="25" xfId="0" applyFont="1" applyFill="1" applyBorder="1" applyAlignment="1" applyProtection="1">
      <alignment horizontal="left" vertical="top" wrapText="1"/>
      <protection locked="0"/>
    </xf>
    <xf numFmtId="0" fontId="10" fillId="9" borderId="74" xfId="0" applyFont="1" applyFill="1" applyBorder="1" applyAlignment="1">
      <alignment horizontal="left" vertical="center" wrapText="1"/>
    </xf>
    <xf numFmtId="0" fontId="10" fillId="9" borderId="75" xfId="0" applyFont="1" applyFill="1" applyBorder="1" applyAlignment="1">
      <alignment horizontal="center" vertical="center" wrapText="1"/>
    </xf>
    <xf numFmtId="0" fontId="39" fillId="8" borderId="24" xfId="0" applyFont="1" applyFill="1" applyBorder="1" applyAlignment="1" applyProtection="1">
      <alignment horizontal="left" vertical="top" wrapText="1"/>
      <protection locked="0"/>
    </xf>
    <xf numFmtId="0" fontId="39" fillId="8" borderId="25" xfId="0" applyFont="1" applyFill="1" applyBorder="1" applyAlignment="1" applyProtection="1">
      <alignment horizontal="left" vertical="top" wrapText="1"/>
      <protection locked="0"/>
    </xf>
    <xf numFmtId="0" fontId="39" fillId="17" borderId="21" xfId="0" applyFont="1" applyFill="1" applyBorder="1" applyAlignment="1">
      <alignment horizontal="center" vertical="center" wrapText="1"/>
    </xf>
    <xf numFmtId="0" fontId="39" fillId="17" borderId="67" xfId="0" applyFont="1" applyFill="1" applyBorder="1" applyAlignment="1">
      <alignment horizontal="center" vertical="center" wrapText="1"/>
    </xf>
    <xf numFmtId="0" fontId="81" fillId="27" borderId="59" xfId="0" applyFont="1" applyFill="1" applyBorder="1" applyAlignment="1">
      <alignment horizontal="center" vertical="center" wrapText="1"/>
    </xf>
    <xf numFmtId="0" fontId="81" fillId="27" borderId="61" xfId="0" applyFont="1" applyFill="1" applyBorder="1" applyAlignment="1">
      <alignment horizontal="center" vertical="center" wrapText="1"/>
    </xf>
    <xf numFmtId="0" fontId="10" fillId="8" borderId="74" xfId="0" applyFont="1" applyFill="1" applyBorder="1" applyAlignment="1">
      <alignment horizontal="left" vertical="center" wrapText="1"/>
    </xf>
    <xf numFmtId="0" fontId="11" fillId="8" borderId="75" xfId="0" applyFont="1" applyFill="1" applyBorder="1" applyAlignment="1">
      <alignment horizontal="center" vertical="center" wrapText="1"/>
    </xf>
    <xf numFmtId="0" fontId="37" fillId="7" borderId="12" xfId="0" applyFont="1" applyFill="1" applyBorder="1" applyAlignment="1" applyProtection="1">
      <alignment horizontal="left" vertical="top" wrapText="1"/>
      <protection locked="0"/>
    </xf>
    <xf numFmtId="0" fontId="10" fillId="17" borderId="81" xfId="0" applyFont="1" applyFill="1" applyBorder="1" applyAlignment="1">
      <alignment horizontal="left" vertical="top" wrapText="1"/>
    </xf>
    <xf numFmtId="0" fontId="39" fillId="13" borderId="24" xfId="0" applyFont="1" applyFill="1" applyBorder="1" applyAlignment="1" applyProtection="1">
      <alignment horizontal="left" vertical="top" wrapText="1"/>
      <protection locked="0"/>
    </xf>
    <xf numFmtId="0" fontId="39" fillId="13" borderId="25" xfId="0" applyFont="1" applyFill="1" applyBorder="1" applyAlignment="1" applyProtection="1">
      <alignment horizontal="left" vertical="top" wrapText="1"/>
      <protection locked="0"/>
    </xf>
    <xf numFmtId="0" fontId="37" fillId="0" borderId="69" xfId="0" applyFont="1" applyBorder="1" applyAlignment="1">
      <alignment horizontal="center" vertical="center" wrapText="1"/>
    </xf>
    <xf numFmtId="0" fontId="10" fillId="13" borderId="74" xfId="0" applyFont="1" applyFill="1" applyBorder="1" applyAlignment="1">
      <alignment horizontal="left" vertical="center" wrapText="1"/>
    </xf>
    <xf numFmtId="0" fontId="39" fillId="10" borderId="24" xfId="0" applyFont="1" applyFill="1" applyBorder="1" applyAlignment="1" applyProtection="1">
      <alignment horizontal="left" vertical="top" wrapText="1"/>
      <protection locked="0"/>
    </xf>
    <xf numFmtId="0" fontId="39" fillId="10" borderId="25" xfId="0" applyFont="1" applyFill="1" applyBorder="1" applyAlignment="1" applyProtection="1">
      <alignment horizontal="left" vertical="top" wrapText="1"/>
      <protection locked="0"/>
    </xf>
    <xf numFmtId="0" fontId="81" fillId="27" borderId="40" xfId="0" applyFont="1" applyFill="1" applyBorder="1" applyAlignment="1">
      <alignment horizontal="center" vertical="center" wrapText="1"/>
    </xf>
    <xf numFmtId="0" fontId="81" fillId="27" borderId="42" xfId="0" applyFont="1" applyFill="1" applyBorder="1" applyAlignment="1">
      <alignment horizontal="center" vertical="center" wrapText="1"/>
    </xf>
    <xf numFmtId="0" fontId="10" fillId="10" borderId="25" xfId="0" applyFont="1" applyFill="1" applyBorder="1" applyAlignment="1">
      <alignment vertical="center"/>
    </xf>
    <xf numFmtId="0" fontId="9" fillId="10" borderId="30" xfId="0" applyFont="1" applyFill="1" applyBorder="1"/>
    <xf numFmtId="0" fontId="88" fillId="17" borderId="26" xfId="0" applyFont="1" applyFill="1" applyBorder="1" applyAlignment="1">
      <alignment vertical="center" wrapText="1"/>
    </xf>
    <xf numFmtId="0" fontId="38" fillId="17" borderId="38" xfId="0" applyFont="1" applyFill="1" applyBorder="1" applyAlignment="1">
      <alignment vertical="center" wrapText="1"/>
    </xf>
    <xf numFmtId="0" fontId="38" fillId="17" borderId="12" xfId="0" applyFont="1" applyFill="1" applyBorder="1" applyAlignment="1">
      <alignment vertical="center" wrapText="1"/>
    </xf>
    <xf numFmtId="0" fontId="38" fillId="17" borderId="14" xfId="0" applyFont="1" applyFill="1" applyBorder="1" applyAlignment="1">
      <alignment vertical="center" wrapText="1"/>
    </xf>
    <xf numFmtId="0" fontId="10" fillId="17" borderId="24" xfId="0" applyFont="1" applyFill="1" applyBorder="1" applyAlignment="1">
      <alignment horizontal="left" vertical="top" wrapText="1"/>
    </xf>
    <xf numFmtId="0" fontId="10" fillId="0" borderId="24" xfId="0" applyFont="1" applyBorder="1" applyAlignment="1">
      <alignment vertical="top"/>
    </xf>
    <xf numFmtId="0" fontId="10" fillId="0" borderId="10" xfId="0" applyFont="1" applyBorder="1" applyAlignment="1">
      <alignment horizontal="left" vertical="top" wrapText="1"/>
    </xf>
    <xf numFmtId="0" fontId="10" fillId="0" borderId="24" xfId="0" applyFont="1" applyBorder="1" applyAlignment="1">
      <alignment horizontal="left" vertical="top" wrapText="1"/>
    </xf>
    <xf numFmtId="0" fontId="10" fillId="17" borderId="42" xfId="0" applyFont="1" applyFill="1" applyBorder="1" applyAlignment="1">
      <alignment vertical="center"/>
    </xf>
    <xf numFmtId="0" fontId="10" fillId="0" borderId="6" xfId="0" applyFont="1" applyBorder="1" applyAlignment="1">
      <alignment horizontal="left" vertical="center" wrapText="1"/>
    </xf>
    <xf numFmtId="0" fontId="10" fillId="0" borderId="130" xfId="0" applyFont="1" applyBorder="1" applyAlignment="1">
      <alignment horizontal="left" vertical="center" wrapText="1"/>
    </xf>
    <xf numFmtId="0" fontId="10" fillId="0" borderId="20" xfId="0" applyFont="1" applyBorder="1" applyAlignment="1">
      <alignment horizontal="left" vertical="top" wrapText="1"/>
    </xf>
    <xf numFmtId="0" fontId="10" fillId="0" borderId="30" xfId="0" applyFont="1" applyBorder="1" applyAlignment="1">
      <alignment horizontal="left" vertical="top" wrapText="1"/>
    </xf>
    <xf numFmtId="0" fontId="6" fillId="17" borderId="25" xfId="0" applyFont="1" applyFill="1" applyBorder="1" applyAlignment="1">
      <alignment horizontal="center" vertical="center" wrapText="1"/>
    </xf>
    <xf numFmtId="0" fontId="41" fillId="17" borderId="1" xfId="0" applyFont="1" applyFill="1" applyBorder="1" applyAlignment="1">
      <alignment horizontal="left" wrapText="1"/>
    </xf>
    <xf numFmtId="0" fontId="41" fillId="17" borderId="1" xfId="0" applyFont="1" applyFill="1" applyBorder="1" applyAlignment="1">
      <alignment horizontal="right" wrapText="1"/>
    </xf>
    <xf numFmtId="0" fontId="41" fillId="17" borderId="57" xfId="0" applyFont="1" applyFill="1" applyBorder="1" applyAlignment="1">
      <alignment horizontal="right" wrapText="1"/>
    </xf>
    <xf numFmtId="0" fontId="10" fillId="0" borderId="46" xfId="0" applyFont="1" applyBorder="1" applyAlignment="1">
      <alignment horizontal="left" vertical="center"/>
    </xf>
    <xf numFmtId="0" fontId="10" fillId="0" borderId="1" xfId="0" applyFont="1" applyBorder="1" applyAlignment="1">
      <alignment horizontal="left" vertical="center"/>
    </xf>
    <xf numFmtId="0" fontId="60" fillId="20" borderId="0" xfId="0" applyFont="1" applyFill="1" applyAlignment="1">
      <alignment horizontal="left" vertical="center" wrapText="1"/>
    </xf>
    <xf numFmtId="0" fontId="60" fillId="20" borderId="34" xfId="0" applyFont="1" applyFill="1" applyBorder="1" applyAlignment="1">
      <alignment horizontal="left" vertical="center" wrapText="1"/>
    </xf>
    <xf numFmtId="0" fontId="10" fillId="17" borderId="51" xfId="4" applyFont="1" applyFill="1" applyBorder="1" applyAlignment="1">
      <alignment horizontal="center" vertical="center" wrapText="1"/>
    </xf>
    <xf numFmtId="0" fontId="10" fillId="17" borderId="20" xfId="4" applyFont="1" applyFill="1" applyBorder="1" applyAlignment="1">
      <alignment horizontal="center" vertical="center" wrapText="1"/>
    </xf>
    <xf numFmtId="0" fontId="10" fillId="17" borderId="4" xfId="4" applyFont="1" applyFill="1" applyBorder="1" applyAlignment="1">
      <alignment horizontal="center" vertical="center" wrapText="1"/>
    </xf>
    <xf numFmtId="0" fontId="89" fillId="20" borderId="33" xfId="0" applyFont="1" applyFill="1" applyBorder="1" applyAlignment="1">
      <alignment horizontal="center" vertical="center" wrapText="1"/>
    </xf>
    <xf numFmtId="0" fontId="89" fillId="20" borderId="0" xfId="0" applyFont="1" applyFill="1" applyAlignment="1">
      <alignment horizontal="center" vertical="center" wrapText="1"/>
    </xf>
    <xf numFmtId="0" fontId="89" fillId="20" borderId="35" xfId="0" applyFont="1" applyFill="1" applyBorder="1" applyAlignment="1">
      <alignment horizontal="center" vertical="center" wrapText="1"/>
    </xf>
    <xf numFmtId="0" fontId="89" fillId="20" borderId="36" xfId="0" applyFont="1" applyFill="1" applyBorder="1" applyAlignment="1">
      <alignment horizontal="center" vertical="center" wrapText="1"/>
    </xf>
    <xf numFmtId="0" fontId="63" fillId="26" borderId="101" xfId="4" applyFont="1" applyFill="1" applyBorder="1" applyAlignment="1">
      <alignment horizontal="center" vertical="center" wrapText="1"/>
    </xf>
    <xf numFmtId="0" fontId="63" fillId="26" borderId="100" xfId="4" applyFont="1" applyFill="1" applyBorder="1" applyAlignment="1">
      <alignment horizontal="center" vertical="center" wrapText="1"/>
    </xf>
    <xf numFmtId="0" fontId="63" fillId="26" borderId="103" xfId="4" applyFont="1" applyFill="1" applyBorder="1" applyAlignment="1">
      <alignment horizontal="center" vertical="center" wrapText="1"/>
    </xf>
    <xf numFmtId="0" fontId="63" fillId="26" borderId="102" xfId="4" applyFont="1" applyFill="1" applyBorder="1" applyAlignment="1">
      <alignment horizontal="center" vertical="center" wrapText="1"/>
    </xf>
    <xf numFmtId="0" fontId="70" fillId="25" borderId="87" xfId="4" applyFont="1" applyFill="1" applyBorder="1" applyAlignment="1">
      <alignment horizontal="center" vertical="center"/>
    </xf>
    <xf numFmtId="0" fontId="70" fillId="25" borderId="47" xfId="4" applyFont="1" applyFill="1" applyBorder="1" applyAlignment="1">
      <alignment horizontal="center" vertical="center"/>
    </xf>
    <xf numFmtId="0" fontId="70" fillId="25" borderId="33" xfId="4" applyFont="1" applyFill="1" applyBorder="1" applyAlignment="1">
      <alignment horizontal="center" vertical="center"/>
    </xf>
    <xf numFmtId="0" fontId="70" fillId="25" borderId="0" xfId="4" applyFont="1" applyFill="1" applyAlignment="1">
      <alignment horizontal="center" vertical="center"/>
    </xf>
    <xf numFmtId="0" fontId="69" fillId="20" borderId="0" xfId="0" applyFont="1" applyFill="1" applyAlignment="1">
      <alignment horizontal="center"/>
    </xf>
    <xf numFmtId="0" fontId="69" fillId="20" borderId="34" xfId="0" applyFont="1" applyFill="1" applyBorder="1" applyAlignment="1">
      <alignment horizontal="center"/>
    </xf>
    <xf numFmtId="49" fontId="94" fillId="20" borderId="0" xfId="1" applyNumberFormat="1" applyFont="1" applyFill="1" applyAlignment="1" applyProtection="1">
      <alignment horizontal="left" vertical="center" wrapText="1"/>
      <protection locked="0"/>
    </xf>
    <xf numFmtId="49" fontId="85" fillId="20" borderId="34" xfId="1" applyNumberFormat="1" applyFont="1" applyFill="1" applyBorder="1" applyAlignment="1" applyProtection="1">
      <alignment horizontal="left" vertical="center" wrapText="1"/>
      <protection locked="0"/>
    </xf>
    <xf numFmtId="0" fontId="62" fillId="17" borderId="89" xfId="4" applyFont="1" applyFill="1" applyBorder="1" applyAlignment="1">
      <alignment horizontal="center" vertical="center" wrapText="1"/>
    </xf>
    <xf numFmtId="0" fontId="62" fillId="17" borderId="90" xfId="4" applyFont="1" applyFill="1" applyBorder="1" applyAlignment="1">
      <alignment horizontal="center" vertical="center" wrapText="1"/>
    </xf>
    <xf numFmtId="0" fontId="34" fillId="17" borderId="90" xfId="4" applyFont="1" applyFill="1" applyBorder="1" applyAlignment="1">
      <alignment horizontal="center" vertical="center" wrapText="1"/>
    </xf>
    <xf numFmtId="0" fontId="10" fillId="17" borderId="71" xfId="4" applyFont="1" applyFill="1" applyBorder="1" applyAlignment="1">
      <alignment horizontal="center" vertical="top" wrapText="1"/>
    </xf>
    <xf numFmtId="0" fontId="10" fillId="17" borderId="72" xfId="4" applyFont="1" applyFill="1" applyBorder="1" applyAlignment="1">
      <alignment horizontal="center" vertical="top" wrapText="1"/>
    </xf>
    <xf numFmtId="0" fontId="10" fillId="17" borderId="56" xfId="4" applyFont="1" applyFill="1" applyBorder="1" applyAlignment="1">
      <alignment horizontal="center" vertical="center" wrapText="1"/>
    </xf>
    <xf numFmtId="0" fontId="10" fillId="17" borderId="41" xfId="4" applyFont="1" applyFill="1" applyBorder="1" applyAlignment="1">
      <alignment horizontal="center" vertical="center" wrapText="1"/>
    </xf>
    <xf numFmtId="0" fontId="10" fillId="17" borderId="95" xfId="4" applyFont="1" applyFill="1" applyBorder="1" applyAlignment="1">
      <alignment horizontal="center" vertical="center" wrapText="1"/>
    </xf>
    <xf numFmtId="0" fontId="80" fillId="20" borderId="0" xfId="0" applyFont="1" applyFill="1" applyAlignment="1">
      <alignment horizontal="center" vertical="center" wrapText="1"/>
    </xf>
    <xf numFmtId="0" fontId="80" fillId="20" borderId="36" xfId="0" applyFont="1" applyFill="1" applyBorder="1" applyAlignment="1">
      <alignment horizontal="center" vertical="center" wrapText="1"/>
    </xf>
    <xf numFmtId="0" fontId="87" fillId="20" borderId="0" xfId="0" applyFont="1" applyFill="1" applyAlignment="1">
      <alignment horizontal="center" vertical="center" wrapText="1"/>
    </xf>
    <xf numFmtId="0" fontId="87" fillId="20" borderId="36" xfId="0" applyFont="1" applyFill="1" applyBorder="1" applyAlignment="1">
      <alignment horizontal="center" vertical="center" wrapText="1"/>
    </xf>
    <xf numFmtId="0" fontId="34" fillId="17" borderId="19" xfId="4" applyFont="1" applyFill="1" applyBorder="1" applyAlignment="1">
      <alignment horizontal="center" vertical="center" wrapText="1"/>
    </xf>
    <xf numFmtId="0" fontId="34" fillId="17" borderId="29" xfId="4" applyFont="1" applyFill="1" applyBorder="1" applyAlignment="1">
      <alignment horizontal="center" vertical="center" wrapText="1"/>
    </xf>
    <xf numFmtId="0" fontId="34" fillId="17" borderId="4" xfId="4" applyFont="1" applyFill="1" applyBorder="1" applyAlignment="1">
      <alignment horizontal="center" vertical="center" wrapText="1"/>
    </xf>
    <xf numFmtId="0" fontId="121" fillId="33" borderId="0" xfId="8" applyFont="1" applyFill="1" applyAlignment="1">
      <alignment horizontal="center" vertical="center"/>
    </xf>
    <xf numFmtId="0" fontId="99" fillId="0" borderId="6" xfId="8" applyFont="1" applyBorder="1" applyAlignment="1">
      <alignment horizontal="left" vertical="center" wrapText="1"/>
    </xf>
    <xf numFmtId="0" fontId="121" fillId="17" borderId="0" xfId="8" applyFont="1" applyFill="1" applyAlignment="1">
      <alignment horizontal="center" vertical="center"/>
    </xf>
    <xf numFmtId="0" fontId="1" fillId="0" borderId="6" xfId="8" applyBorder="1" applyAlignment="1">
      <alignment horizontal="left" vertical="center" wrapText="1"/>
    </xf>
    <xf numFmtId="0" fontId="123" fillId="0" borderId="0" xfId="8" applyFont="1" applyAlignment="1">
      <alignment horizontal="center"/>
    </xf>
    <xf numFmtId="0" fontId="137" fillId="0" borderId="123" xfId="8" applyFont="1" applyBorder="1" applyAlignment="1" applyProtection="1">
      <alignment horizontal="left" vertical="center" wrapText="1"/>
      <protection locked="0"/>
    </xf>
    <xf numFmtId="0" fontId="134" fillId="14" borderId="0" xfId="8" applyFont="1" applyFill="1" applyAlignment="1">
      <alignment horizontal="center" vertical="center"/>
    </xf>
    <xf numFmtId="0" fontId="1" fillId="0" borderId="20" xfId="8" applyBorder="1" applyAlignment="1">
      <alignment horizontal="left" vertical="center" wrapText="1"/>
    </xf>
    <xf numFmtId="0" fontId="134" fillId="32" borderId="0" xfId="8" applyFont="1" applyFill="1" applyAlignment="1">
      <alignment horizontal="center" vertical="center"/>
    </xf>
    <xf numFmtId="0" fontId="1" fillId="0" borderId="129" xfId="8" applyBorder="1" applyAlignment="1">
      <alignment horizontal="left" vertical="center" wrapText="1"/>
    </xf>
    <xf numFmtId="0" fontId="1" fillId="0" borderId="130" xfId="8" applyBorder="1" applyAlignment="1">
      <alignment horizontal="left" vertical="center" wrapText="1"/>
    </xf>
    <xf numFmtId="0" fontId="99" fillId="0" borderId="20" xfId="8" applyFont="1" applyBorder="1" applyAlignment="1">
      <alignment horizontal="left" vertical="center" wrapText="1"/>
    </xf>
    <xf numFmtId="0" fontId="99" fillId="0" borderId="4" xfId="8" applyFont="1" applyBorder="1" applyAlignment="1">
      <alignment horizontal="left" vertical="center" wrapText="1"/>
    </xf>
    <xf numFmtId="0" fontId="165" fillId="0" borderId="135" xfId="8" applyFont="1" applyBorder="1" applyAlignment="1">
      <alignment horizontal="left" vertical="center" wrapText="1"/>
    </xf>
    <xf numFmtId="0" fontId="165" fillId="0" borderId="0" xfId="8" applyFont="1" applyAlignment="1">
      <alignment horizontal="left" vertical="center" wrapText="1"/>
    </xf>
    <xf numFmtId="0" fontId="165" fillId="0" borderId="136" xfId="8" applyFont="1" applyBorder="1" applyAlignment="1">
      <alignment horizontal="left" vertical="center" wrapText="1"/>
    </xf>
    <xf numFmtId="0" fontId="99" fillId="0" borderId="2" xfId="8" applyFont="1" applyBorder="1" applyAlignment="1">
      <alignment horizontal="left" vertical="center" wrapText="1"/>
    </xf>
    <xf numFmtId="0" fontId="99" fillId="0" borderId="3" xfId="8" applyFont="1" applyBorder="1" applyAlignment="1">
      <alignment horizontal="left" vertical="center" wrapText="1"/>
    </xf>
    <xf numFmtId="0" fontId="135" fillId="0" borderId="0" xfId="7" applyFont="1" applyBorder="1" applyAlignment="1" applyProtection="1">
      <alignment horizontal="left" vertical="center" wrapText="1"/>
    </xf>
    <xf numFmtId="0" fontId="135" fillId="0" borderId="19" xfId="7" applyFont="1" applyBorder="1" applyAlignment="1" applyProtection="1">
      <alignment horizontal="left" vertical="center" wrapText="1"/>
    </xf>
    <xf numFmtId="0" fontId="99" fillId="0" borderId="92" xfId="8" applyFont="1" applyBorder="1" applyAlignment="1">
      <alignment horizontal="left" vertical="center" wrapText="1"/>
    </xf>
    <xf numFmtId="0" fontId="121" fillId="0" borderId="123" xfId="8" applyFont="1" applyBorder="1" applyAlignment="1">
      <alignment horizontal="left" vertical="center" wrapText="1"/>
    </xf>
    <xf numFmtId="0" fontId="121" fillId="0" borderId="123" xfId="8" applyFont="1" applyBorder="1" applyAlignment="1">
      <alignment horizontal="left" vertical="center"/>
    </xf>
    <xf numFmtId="0" fontId="1" fillId="0" borderId="0" xfId="8" applyAlignment="1">
      <alignment horizontal="left" vertical="center" wrapText="1"/>
    </xf>
    <xf numFmtId="0" fontId="1" fillId="0" borderId="19" xfId="8" applyBorder="1" applyAlignment="1">
      <alignment horizontal="left" vertical="center" wrapText="1"/>
    </xf>
    <xf numFmtId="0" fontId="134" fillId="0" borderId="131" xfId="8" applyFont="1" applyBorder="1" applyAlignment="1">
      <alignment horizontal="left" vertical="center" wrapText="1"/>
    </xf>
    <xf numFmtId="0" fontId="134" fillId="0" borderId="132" xfId="8" applyFont="1" applyBorder="1" applyAlignment="1">
      <alignment horizontal="left" vertical="center" wrapText="1"/>
    </xf>
    <xf numFmtId="0" fontId="134" fillId="0" borderId="133" xfId="8" applyFont="1" applyBorder="1" applyAlignment="1">
      <alignment horizontal="left" vertical="center" wrapText="1"/>
    </xf>
    <xf numFmtId="0" fontId="121" fillId="0" borderId="134" xfId="8" applyFont="1" applyBorder="1" applyAlignment="1">
      <alignment horizontal="left" vertical="center" wrapText="1"/>
    </xf>
    <xf numFmtId="0" fontId="123" fillId="0" borderId="129" xfId="8" applyFont="1" applyBorder="1" applyAlignment="1">
      <alignment horizontal="left" vertical="center" wrapText="1"/>
    </xf>
    <xf numFmtId="0" fontId="123" fillId="0" borderId="6" xfId="8" applyFont="1" applyBorder="1" applyAlignment="1">
      <alignment horizontal="left" vertical="center" wrapText="1"/>
    </xf>
    <xf numFmtId="0" fontId="123" fillId="0" borderId="130" xfId="8" applyFont="1" applyBorder="1" applyAlignment="1">
      <alignment horizontal="left" vertical="center" wrapText="1"/>
    </xf>
    <xf numFmtId="0" fontId="99" fillId="0" borderId="90" xfId="8" applyFont="1" applyBorder="1" applyAlignment="1">
      <alignment horizontal="left" vertical="center" wrapText="1"/>
    </xf>
    <xf numFmtId="0" fontId="99" fillId="0" borderId="0" xfId="8" applyFont="1" applyAlignment="1">
      <alignment horizontal="left" vertical="center" wrapText="1"/>
    </xf>
    <xf numFmtId="0" fontId="99" fillId="0" borderId="19" xfId="8" applyFont="1" applyBorder="1" applyAlignment="1">
      <alignment horizontal="left" vertical="center" wrapText="1"/>
    </xf>
    <xf numFmtId="0" fontId="121" fillId="0" borderId="27" xfId="8" applyFont="1" applyBorder="1" applyAlignment="1">
      <alignment horizontal="left" vertical="center" wrapText="1"/>
    </xf>
    <xf numFmtId="0" fontId="121" fillId="0" borderId="2" xfId="8" applyFont="1" applyBorder="1" applyAlignment="1">
      <alignment horizontal="left" vertical="center" wrapText="1"/>
    </xf>
    <xf numFmtId="0" fontId="121" fillId="0" borderId="3" xfId="8" applyFont="1" applyBorder="1" applyAlignment="1">
      <alignment horizontal="left" vertical="center" wrapText="1"/>
    </xf>
    <xf numFmtId="0" fontId="132" fillId="0" borderId="90" xfId="8" applyFont="1" applyBorder="1" applyAlignment="1">
      <alignment horizontal="left" vertical="center" wrapText="1"/>
    </xf>
    <xf numFmtId="0" fontId="132" fillId="0" borderId="0" xfId="8" applyFont="1" applyAlignment="1">
      <alignment horizontal="left" vertical="center" wrapText="1"/>
    </xf>
    <xf numFmtId="0" fontId="132" fillId="0" borderId="19" xfId="8" applyFont="1" applyBorder="1" applyAlignment="1">
      <alignment horizontal="left" vertical="center" wrapText="1"/>
    </xf>
    <xf numFmtId="0" fontId="132" fillId="0" borderId="29" xfId="8" applyFont="1" applyBorder="1" applyAlignment="1">
      <alignment horizontal="left" vertical="center"/>
    </xf>
    <xf numFmtId="0" fontId="132" fillId="0" borderId="20" xfId="8" applyFont="1" applyBorder="1" applyAlignment="1">
      <alignment horizontal="left" vertical="center"/>
    </xf>
    <xf numFmtId="0" fontId="132" fillId="0" borderId="4" xfId="8" applyFont="1" applyBorder="1" applyAlignment="1">
      <alignment horizontal="left" vertical="center"/>
    </xf>
    <xf numFmtId="0" fontId="125" fillId="0" borderId="129" xfId="8" applyFont="1" applyBorder="1" applyAlignment="1">
      <alignment horizontal="center"/>
    </xf>
    <xf numFmtId="0" fontId="125" fillId="0" borderId="6" xfId="8" applyFont="1" applyBorder="1" applyAlignment="1">
      <alignment horizontal="center"/>
    </xf>
    <xf numFmtId="0" fontId="125" fillId="0" borderId="130" xfId="8" applyFont="1" applyBorder="1" applyAlignment="1">
      <alignment horizontal="center"/>
    </xf>
    <xf numFmtId="0" fontId="133" fillId="0" borderId="129" xfId="7" applyFont="1" applyBorder="1" applyAlignment="1" applyProtection="1">
      <alignment horizontal="left" vertical="center"/>
    </xf>
    <xf numFmtId="0" fontId="133" fillId="0" borderId="6" xfId="7" applyFont="1" applyBorder="1" applyAlignment="1" applyProtection="1">
      <alignment horizontal="left" vertical="center"/>
    </xf>
    <xf numFmtId="0" fontId="133" fillId="0" borderId="130" xfId="7" applyFont="1" applyBorder="1" applyAlignment="1" applyProtection="1">
      <alignment horizontal="left" vertical="center"/>
    </xf>
    <xf numFmtId="0" fontId="132" fillId="0" borderId="129" xfId="8" applyFont="1" applyBorder="1" applyAlignment="1">
      <alignment horizontal="left" vertical="center" wrapText="1"/>
    </xf>
    <xf numFmtId="0" fontId="132" fillId="0" borderId="6" xfId="8" applyFont="1" applyBorder="1" applyAlignment="1">
      <alignment horizontal="left" vertical="center" wrapText="1"/>
    </xf>
    <xf numFmtId="0" fontId="132" fillId="0" borderId="130" xfId="8" applyFont="1" applyBorder="1" applyAlignment="1">
      <alignment horizontal="left" vertical="center" wrapText="1"/>
    </xf>
    <xf numFmtId="0" fontId="121" fillId="0" borderId="90" xfId="8" applyFont="1" applyBorder="1" applyAlignment="1">
      <alignment horizontal="left" vertical="center" wrapText="1"/>
    </xf>
    <xf numFmtId="0" fontId="121" fillId="0" borderId="0" xfId="8" applyFont="1" applyAlignment="1">
      <alignment horizontal="left" vertical="center" wrapText="1"/>
    </xf>
    <xf numFmtId="0" fontId="121" fillId="0" borderId="19" xfId="8" applyFont="1" applyBorder="1" applyAlignment="1">
      <alignment horizontal="left" vertical="center" wrapText="1"/>
    </xf>
    <xf numFmtId="0" fontId="99" fillId="0" borderId="130" xfId="8" applyFont="1" applyBorder="1" applyAlignment="1">
      <alignment horizontal="left" vertical="center" wrapText="1"/>
    </xf>
    <xf numFmtId="0" fontId="99" fillId="0" borderId="123" xfId="8" applyFont="1" applyBorder="1" applyAlignment="1">
      <alignment horizontal="left" vertical="center"/>
    </xf>
    <xf numFmtId="0" fontId="128" fillId="0" borderId="0" xfId="8" applyFont="1" applyAlignment="1">
      <alignment horizontal="left" vertical="center" wrapText="1"/>
    </xf>
    <xf numFmtId="0" fontId="131" fillId="0" borderId="0" xfId="8" applyFont="1" applyAlignment="1">
      <alignment horizontal="left" vertical="center" wrapText="1"/>
    </xf>
    <xf numFmtId="0" fontId="99" fillId="0" borderId="129" xfId="8" applyFont="1" applyBorder="1" applyAlignment="1">
      <alignment horizontal="left" vertical="center" wrapText="1"/>
    </xf>
    <xf numFmtId="0" fontId="134" fillId="0" borderId="23" xfId="8" applyFont="1" applyBorder="1" applyAlignment="1">
      <alignment horizontal="left" vertical="center" wrapText="1"/>
    </xf>
    <xf numFmtId="0" fontId="99" fillId="0" borderId="23" xfId="8" applyFont="1" applyBorder="1" applyAlignment="1">
      <alignment horizontal="left" vertical="center" wrapText="1"/>
    </xf>
    <xf numFmtId="0" fontId="99" fillId="0" borderId="123" xfId="8" applyFont="1" applyBorder="1" applyAlignment="1">
      <alignment horizontal="left" vertical="center" wrapText="1"/>
    </xf>
    <xf numFmtId="0" fontId="37" fillId="0" borderId="129" xfId="0" applyFont="1" applyBorder="1" applyAlignment="1">
      <alignment horizontal="center" vertical="center"/>
    </xf>
    <xf numFmtId="0" fontId="37" fillId="0" borderId="6" xfId="0" applyFont="1" applyBorder="1" applyAlignment="1">
      <alignment horizontal="center" vertical="center"/>
    </xf>
    <xf numFmtId="0" fontId="37" fillId="0" borderId="130" xfId="0" applyFont="1" applyBorder="1" applyAlignment="1">
      <alignment horizontal="center" vertical="center"/>
    </xf>
    <xf numFmtId="0" fontId="3" fillId="19" borderId="27" xfId="4" applyFill="1" applyBorder="1" applyAlignment="1" applyProtection="1">
      <alignment horizontal="center" vertical="top" wrapText="1"/>
      <protection locked="0"/>
    </xf>
    <xf numFmtId="0" fontId="3" fillId="19" borderId="2" xfId="4" applyFill="1" applyBorder="1" applyAlignment="1" applyProtection="1">
      <alignment horizontal="center" vertical="top" wrapText="1"/>
      <protection locked="0"/>
    </xf>
    <xf numFmtId="0" fontId="3" fillId="19" borderId="3" xfId="4" applyFill="1" applyBorder="1" applyAlignment="1" applyProtection="1">
      <alignment horizontal="center" vertical="top" wrapText="1"/>
      <protection locked="0"/>
    </xf>
    <xf numFmtId="0" fontId="3" fillId="19" borderId="90" xfId="4" applyFill="1" applyBorder="1" applyAlignment="1" applyProtection="1">
      <alignment horizontal="center" vertical="top" wrapText="1"/>
      <protection locked="0"/>
    </xf>
    <xf numFmtId="0" fontId="3" fillId="19" borderId="0" xfId="4" applyFill="1" applyAlignment="1" applyProtection="1">
      <alignment horizontal="center" vertical="top" wrapText="1"/>
      <protection locked="0"/>
    </xf>
    <xf numFmtId="0" fontId="3" fillId="19" borderId="19" xfId="4" applyFill="1" applyBorder="1" applyAlignment="1" applyProtection="1">
      <alignment horizontal="center" vertical="top" wrapText="1"/>
      <protection locked="0"/>
    </xf>
    <xf numFmtId="0" fontId="3" fillId="19" borderId="29" xfId="4" applyFill="1" applyBorder="1" applyAlignment="1" applyProtection="1">
      <alignment horizontal="center" vertical="top" wrapText="1"/>
      <protection locked="0"/>
    </xf>
    <xf numFmtId="0" fontId="3" fillId="19" borderId="20" xfId="4" applyFill="1" applyBorder="1" applyAlignment="1" applyProtection="1">
      <alignment horizontal="center" vertical="top" wrapText="1"/>
      <protection locked="0"/>
    </xf>
    <xf numFmtId="0" fontId="3" fillId="19" borderId="4" xfId="4" applyFill="1" applyBorder="1" applyAlignment="1" applyProtection="1">
      <alignment horizontal="center" vertical="top" wrapText="1"/>
      <protection locked="0"/>
    </xf>
    <xf numFmtId="0" fontId="53" fillId="30" borderId="129" xfId="0" applyFont="1" applyFill="1" applyBorder="1" applyAlignment="1">
      <alignment horizontal="center" vertical="center" wrapText="1"/>
    </xf>
    <xf numFmtId="0" fontId="53" fillId="30" borderId="6" xfId="0" applyFont="1" applyFill="1" applyBorder="1" applyAlignment="1">
      <alignment horizontal="center" vertical="center" wrapText="1"/>
    </xf>
    <xf numFmtId="0" fontId="53" fillId="30" borderId="130" xfId="0" applyFont="1" applyFill="1" applyBorder="1" applyAlignment="1">
      <alignment horizontal="center" vertical="center" wrapText="1"/>
    </xf>
    <xf numFmtId="0" fontId="9" fillId="0" borderId="0" xfId="4" applyFont="1" applyAlignment="1">
      <alignment horizontal="left" vertical="center" wrapText="1"/>
    </xf>
    <xf numFmtId="0" fontId="9" fillId="0" borderId="0" xfId="4" applyFont="1" applyAlignment="1">
      <alignment horizontal="left" vertical="center"/>
    </xf>
    <xf numFmtId="0" fontId="5" fillId="0" borderId="29" xfId="4" applyFont="1" applyBorder="1"/>
    <xf numFmtId="0" fontId="5" fillId="0" borderId="20" xfId="4" applyFont="1" applyBorder="1"/>
    <xf numFmtId="0" fontId="5" fillId="0" borderId="4" xfId="4" applyFont="1" applyBorder="1"/>
    <xf numFmtId="0" fontId="5" fillId="0" borderId="27" xfId="4" applyFont="1" applyBorder="1" applyAlignment="1">
      <alignment horizontal="center" vertical="center"/>
    </xf>
    <xf numFmtId="0" fontId="5" fillId="0" borderId="2" xfId="4" applyFont="1" applyBorder="1" applyAlignment="1">
      <alignment horizontal="center" vertical="center"/>
    </xf>
    <xf numFmtId="0" fontId="5" fillId="0" borderId="3" xfId="4" applyFont="1" applyBorder="1" applyAlignment="1">
      <alignment horizontal="center" vertical="center"/>
    </xf>
    <xf numFmtId="0" fontId="5" fillId="0" borderId="90" xfId="4" applyFont="1" applyBorder="1" applyAlignment="1">
      <alignment horizontal="center" vertical="center"/>
    </xf>
    <xf numFmtId="0" fontId="5" fillId="0" borderId="0" xfId="4" applyFont="1" applyAlignment="1">
      <alignment horizontal="center" vertical="center"/>
    </xf>
    <xf numFmtId="0" fontId="5" fillId="0" borderId="19" xfId="4" applyFont="1" applyBorder="1" applyAlignment="1">
      <alignment horizontal="center" vertical="center"/>
    </xf>
    <xf numFmtId="0" fontId="53" fillId="30" borderId="129" xfId="0" applyFont="1" applyFill="1" applyBorder="1" applyAlignment="1">
      <alignment horizontal="center" vertical="center"/>
    </xf>
    <xf numFmtId="0" fontId="53" fillId="30" borderId="6" xfId="0" applyFont="1" applyFill="1" applyBorder="1" applyAlignment="1">
      <alignment horizontal="center" vertical="center"/>
    </xf>
    <xf numFmtId="0" fontId="53" fillId="30" borderId="130" xfId="0" applyFont="1" applyFill="1" applyBorder="1" applyAlignment="1">
      <alignment horizontal="center" vertical="center"/>
    </xf>
    <xf numFmtId="0" fontId="3" fillId="0" borderId="23" xfId="0" applyFont="1" applyBorder="1" applyAlignment="1">
      <alignment horizontal="center" vertical="center"/>
    </xf>
    <xf numFmtId="0" fontId="3" fillId="0" borderId="89" xfId="0" applyFont="1" applyBorder="1" applyAlignment="1">
      <alignment horizontal="center" vertical="center"/>
    </xf>
    <xf numFmtId="0" fontId="3" fillId="0" borderId="23" xfId="0" applyFont="1" applyBorder="1" applyAlignment="1">
      <alignment horizontal="center"/>
    </xf>
    <xf numFmtId="0" fontId="3" fillId="0" borderId="89" xfId="0" applyFont="1" applyBorder="1" applyAlignment="1">
      <alignment horizontal="center"/>
    </xf>
    <xf numFmtId="0" fontId="12" fillId="0" borderId="0" xfId="4" applyFont="1" applyAlignment="1">
      <alignment horizontal="left" vertical="top" wrapText="1"/>
    </xf>
    <xf numFmtId="0" fontId="12" fillId="0" borderId="0" xfId="4" applyFont="1" applyAlignment="1">
      <alignment horizontal="left" vertical="center" wrapText="1"/>
    </xf>
    <xf numFmtId="0" fontId="12" fillId="0" borderId="20" xfId="4" applyFont="1" applyBorder="1" applyAlignment="1">
      <alignment horizontal="left" vertical="top" wrapText="1"/>
    </xf>
    <xf numFmtId="0" fontId="12" fillId="0" borderId="19" xfId="4" applyFont="1" applyBorder="1" applyAlignment="1">
      <alignment horizontal="left" vertical="top" wrapText="1"/>
    </xf>
    <xf numFmtId="0" fontId="103" fillId="0" borderId="90" xfId="4" applyFont="1" applyBorder="1" applyAlignment="1">
      <alignment horizontal="left" vertical="top" wrapText="1"/>
    </xf>
    <xf numFmtId="0" fontId="3" fillId="0" borderId="19" xfId="4" applyBorder="1" applyAlignment="1">
      <alignment horizontal="left" vertical="top" wrapText="1"/>
    </xf>
    <xf numFmtId="0" fontId="3" fillId="0" borderId="90" xfId="4" applyBorder="1" applyAlignment="1">
      <alignment horizontal="left" vertical="top" wrapText="1"/>
    </xf>
    <xf numFmtId="0" fontId="12" fillId="0" borderId="90" xfId="4" applyFont="1" applyBorder="1" applyAlignment="1">
      <alignment horizontal="left" vertical="top" wrapText="1"/>
    </xf>
    <xf numFmtId="0" fontId="12" fillId="0" borderId="0" xfId="4" applyFont="1" applyAlignment="1">
      <alignment horizontal="left"/>
    </xf>
    <xf numFmtId="0" fontId="5" fillId="0" borderId="129" xfId="4" applyFont="1" applyBorder="1"/>
    <xf numFmtId="0" fontId="5" fillId="0" borderId="6" xfId="4" applyFont="1" applyBorder="1"/>
    <xf numFmtId="0" fontId="5" fillId="0" borderId="6" xfId="4" applyFont="1" applyBorder="1" applyAlignment="1">
      <alignment horizontal="center"/>
    </xf>
    <xf numFmtId="0" fontId="5" fillId="0" borderId="130" xfId="4" applyFont="1" applyBorder="1" applyAlignment="1">
      <alignment horizontal="center"/>
    </xf>
    <xf numFmtId="0" fontId="12" fillId="0" borderId="0" xfId="4" applyFont="1" applyAlignment="1">
      <alignment horizontal="left" wrapText="1"/>
    </xf>
    <xf numFmtId="0" fontId="9" fillId="0" borderId="27" xfId="4" applyFont="1" applyBorder="1"/>
    <xf numFmtId="0" fontId="9" fillId="0" borderId="2" xfId="4" applyFont="1" applyBorder="1"/>
    <xf numFmtId="0" fontId="9" fillId="0" borderId="3" xfId="4" applyFont="1" applyBorder="1"/>
    <xf numFmtId="0" fontId="57" fillId="0" borderId="90" xfId="1" applyFont="1" applyFill="1" applyBorder="1" applyAlignment="1" applyProtection="1">
      <alignment horizontal="center" vertical="top" wrapText="1"/>
    </xf>
    <xf numFmtId="0" fontId="57" fillId="0" borderId="19" xfId="1" applyFont="1" applyFill="1" applyBorder="1" applyAlignment="1" applyProtection="1">
      <alignment horizontal="center" vertical="top" wrapText="1"/>
    </xf>
    <xf numFmtId="0" fontId="57" fillId="0" borderId="29" xfId="1" applyFont="1" applyFill="1" applyBorder="1" applyAlignment="1" applyProtection="1">
      <alignment horizontal="center" vertical="top" wrapText="1"/>
    </xf>
    <xf numFmtId="0" fontId="57" fillId="0" borderId="20" xfId="1" applyFont="1" applyFill="1" applyBorder="1" applyAlignment="1" applyProtection="1">
      <alignment horizontal="center" vertical="top" wrapText="1"/>
    </xf>
    <xf numFmtId="0" fontId="57" fillId="0" borderId="4" xfId="1" applyFont="1" applyFill="1" applyBorder="1" applyAlignment="1" applyProtection="1">
      <alignment horizontal="center" vertical="top" wrapText="1"/>
    </xf>
    <xf numFmtId="0" fontId="103" fillId="0" borderId="0" xfId="4" applyFont="1" applyAlignment="1">
      <alignment horizontal="left" vertical="top" wrapText="1"/>
    </xf>
    <xf numFmtId="0" fontId="103" fillId="0" borderId="19" xfId="4" applyFont="1" applyBorder="1" applyAlignment="1">
      <alignment horizontal="left" vertical="top" wrapText="1"/>
    </xf>
    <xf numFmtId="0" fontId="12" fillId="0" borderId="19" xfId="4" applyFont="1" applyBorder="1" applyAlignment="1">
      <alignment horizontal="left" vertical="center" wrapText="1"/>
    </xf>
    <xf numFmtId="0" fontId="53" fillId="29" borderId="27" xfId="4" applyFont="1" applyFill="1" applyBorder="1" applyAlignment="1">
      <alignment horizontal="left" vertical="top" wrapText="1"/>
    </xf>
    <xf numFmtId="0" fontId="12" fillId="29" borderId="2" xfId="4" applyFont="1" applyFill="1" applyBorder="1" applyAlignment="1">
      <alignment horizontal="left" vertical="top" wrapText="1"/>
    </xf>
    <xf numFmtId="0" fontId="12" fillId="29" borderId="3" xfId="4" applyFont="1" applyFill="1" applyBorder="1" applyAlignment="1">
      <alignment horizontal="left" vertical="top" wrapText="1"/>
    </xf>
    <xf numFmtId="0" fontId="12" fillId="29" borderId="90" xfId="4" applyFont="1" applyFill="1" applyBorder="1" applyAlignment="1">
      <alignment horizontal="left" vertical="top" wrapText="1"/>
    </xf>
    <xf numFmtId="0" fontId="12" fillId="29" borderId="0" xfId="4" applyFont="1" applyFill="1" applyAlignment="1">
      <alignment horizontal="left" vertical="top" wrapText="1"/>
    </xf>
    <xf numFmtId="0" fontId="12" fillId="29" borderId="19" xfId="4" applyFont="1" applyFill="1" applyBorder="1" applyAlignment="1">
      <alignment horizontal="left" vertical="top" wrapText="1"/>
    </xf>
    <xf numFmtId="0" fontId="12" fillId="29" borderId="29" xfId="4" applyFont="1" applyFill="1" applyBorder="1" applyAlignment="1">
      <alignment horizontal="left" vertical="top" wrapText="1"/>
    </xf>
    <xf numFmtId="0" fontId="12" fillId="29" borderId="20" xfId="4" applyFont="1" applyFill="1" applyBorder="1" applyAlignment="1">
      <alignment horizontal="left" vertical="top" wrapText="1"/>
    </xf>
    <xf numFmtId="0" fontId="12" fillId="29" borderId="4" xfId="4" applyFont="1" applyFill="1" applyBorder="1" applyAlignment="1">
      <alignment horizontal="left" vertical="top" wrapText="1"/>
    </xf>
    <xf numFmtId="0" fontId="9" fillId="0" borderId="27" xfId="4" applyFont="1" applyBorder="1" applyAlignment="1">
      <alignment horizontal="left" vertical="top" wrapText="1"/>
    </xf>
    <xf numFmtId="0" fontId="9" fillId="0" borderId="2" xfId="4" applyFont="1" applyBorder="1" applyAlignment="1">
      <alignment horizontal="left" vertical="top" wrapText="1"/>
    </xf>
    <xf numFmtId="0" fontId="9" fillId="0" borderId="3" xfId="4" applyFont="1" applyBorder="1" applyAlignment="1">
      <alignment horizontal="left" vertical="top" wrapText="1"/>
    </xf>
    <xf numFmtId="0" fontId="12" fillId="0" borderId="27" xfId="4" applyFont="1" applyBorder="1" applyAlignment="1">
      <alignment horizontal="right" vertical="center" wrapText="1"/>
    </xf>
    <xf numFmtId="0" fontId="12" fillId="0" borderId="2" xfId="4" applyFont="1" applyBorder="1" applyAlignment="1">
      <alignment horizontal="right" vertical="center" wrapText="1"/>
    </xf>
    <xf numFmtId="0" fontId="12" fillId="0" borderId="29" xfId="4" applyFont="1" applyBorder="1" applyAlignment="1">
      <alignment horizontal="right" vertical="center" wrapText="1"/>
    </xf>
    <xf numFmtId="0" fontId="12" fillId="0" borderId="20" xfId="4" applyFont="1" applyBorder="1" applyAlignment="1">
      <alignment horizontal="right" vertical="center" wrapText="1"/>
    </xf>
    <xf numFmtId="0" fontId="3" fillId="0" borderId="2" xfId="4" applyBorder="1" applyAlignment="1">
      <alignment horizontal="right" vertical="top" wrapText="1"/>
    </xf>
    <xf numFmtId="0" fontId="9" fillId="0" borderId="90" xfId="4" applyFont="1" applyBorder="1" applyAlignment="1">
      <alignment horizontal="center" vertical="top" wrapText="1"/>
    </xf>
    <xf numFmtId="0" fontId="9" fillId="0" borderId="0" xfId="4" applyFont="1" applyAlignment="1">
      <alignment horizontal="center" vertical="top" wrapText="1"/>
    </xf>
    <xf numFmtId="0" fontId="9" fillId="0" borderId="19" xfId="4" applyFont="1" applyBorder="1" applyAlignment="1">
      <alignment horizontal="center" vertical="top" wrapText="1"/>
    </xf>
    <xf numFmtId="0" fontId="3" fillId="0" borderId="20" xfId="4" applyBorder="1" applyAlignment="1">
      <alignment horizontal="right" vertical="top" wrapText="1"/>
    </xf>
    <xf numFmtId="0" fontId="9" fillId="0" borderId="29" xfId="4" applyFont="1" applyBorder="1" applyAlignment="1">
      <alignment horizontal="center" vertical="top" wrapText="1"/>
    </xf>
    <xf numFmtId="0" fontId="9" fillId="0" borderId="20" xfId="4" applyFont="1" applyBorder="1" applyAlignment="1">
      <alignment horizontal="center" vertical="top" wrapText="1"/>
    </xf>
    <xf numFmtId="0" fontId="9" fillId="0" borderId="4" xfId="4" applyFont="1" applyBorder="1" applyAlignment="1">
      <alignment horizontal="center" vertical="top" wrapText="1"/>
    </xf>
    <xf numFmtId="0" fontId="5" fillId="0" borderId="90" xfId="4" applyFont="1" applyBorder="1" applyAlignment="1">
      <alignment horizontal="left" vertical="center" wrapText="1"/>
    </xf>
    <xf numFmtId="0" fontId="5" fillId="0" borderId="0" xfId="4" applyFont="1" applyAlignment="1">
      <alignment horizontal="left" vertical="center" wrapText="1"/>
    </xf>
    <xf numFmtId="0" fontId="5" fillId="0" borderId="19" xfId="4" applyFont="1" applyBorder="1" applyAlignment="1">
      <alignment horizontal="left" vertical="center" wrapText="1"/>
    </xf>
    <xf numFmtId="0" fontId="9" fillId="0" borderId="27" xfId="4" applyFont="1" applyBorder="1" applyAlignment="1">
      <alignment vertical="top" wrapText="1"/>
    </xf>
    <xf numFmtId="0" fontId="9" fillId="0" borderId="2" xfId="4" applyFont="1" applyBorder="1" applyAlignment="1">
      <alignment vertical="top" wrapText="1"/>
    </xf>
    <xf numFmtId="0" fontId="9" fillId="0" borderId="3" xfId="4" applyFont="1" applyBorder="1" applyAlignment="1">
      <alignment vertical="top" wrapText="1"/>
    </xf>
    <xf numFmtId="0" fontId="5" fillId="19" borderId="27" xfId="4" applyFont="1" applyFill="1" applyBorder="1" applyAlignment="1">
      <alignment horizontal="left" vertical="top" wrapText="1"/>
    </xf>
    <xf numFmtId="0" fontId="5" fillId="19" borderId="2" xfId="4" applyFont="1" applyFill="1" applyBorder="1" applyAlignment="1">
      <alignment horizontal="left" vertical="top" wrapText="1"/>
    </xf>
    <xf numFmtId="0" fontId="5" fillId="19" borderId="3" xfId="4" applyFont="1" applyFill="1" applyBorder="1" applyAlignment="1">
      <alignment horizontal="left" vertical="top" wrapText="1"/>
    </xf>
    <xf numFmtId="0" fontId="5" fillId="19" borderId="29" xfId="4" applyFont="1" applyFill="1" applyBorder="1" applyAlignment="1">
      <alignment horizontal="left" vertical="top" wrapText="1"/>
    </xf>
    <xf numFmtId="0" fontId="5" fillId="19" borderId="20" xfId="4" applyFont="1" applyFill="1" applyBorder="1" applyAlignment="1">
      <alignment horizontal="left" vertical="top" wrapText="1"/>
    </xf>
    <xf numFmtId="0" fontId="5" fillId="19" borderId="4" xfId="4" applyFont="1" applyFill="1" applyBorder="1" applyAlignment="1">
      <alignment horizontal="left" vertical="top" wrapText="1"/>
    </xf>
    <xf numFmtId="0" fontId="16" fillId="0" borderId="129" xfId="4" applyFont="1" applyBorder="1" applyAlignment="1">
      <alignment horizontal="left"/>
    </xf>
    <xf numFmtId="0" fontId="16" fillId="0" borderId="6" xfId="4" applyFont="1" applyBorder="1" applyAlignment="1">
      <alignment horizontal="left"/>
    </xf>
    <xf numFmtId="0" fontId="16" fillId="0" borderId="130" xfId="4" applyFont="1" applyBorder="1" applyAlignment="1">
      <alignment horizontal="left"/>
    </xf>
    <xf numFmtId="0" fontId="9" fillId="0" borderId="27" xfId="4" applyFont="1" applyBorder="1" applyAlignment="1">
      <alignment horizontal="center" vertical="top" wrapText="1"/>
    </xf>
    <xf numFmtId="0" fontId="9" fillId="0" borderId="2" xfId="4" applyFont="1" applyBorder="1" applyAlignment="1">
      <alignment horizontal="center" vertical="top" wrapText="1"/>
    </xf>
    <xf numFmtId="0" fontId="9" fillId="0" borderId="3" xfId="4" applyFont="1" applyBorder="1" applyAlignment="1">
      <alignment horizontal="center" vertical="top" wrapText="1"/>
    </xf>
    <xf numFmtId="0" fontId="56" fillId="0" borderId="20" xfId="1" applyFont="1" applyFill="1" applyBorder="1" applyAlignment="1" applyProtection="1">
      <alignment horizontal="center" vertical="top" wrapText="1"/>
    </xf>
    <xf numFmtId="0" fontId="56" fillId="0" borderId="4" xfId="1" applyFont="1" applyFill="1" applyBorder="1" applyAlignment="1" applyProtection="1">
      <alignment horizontal="center" vertical="top" wrapText="1"/>
    </xf>
    <xf numFmtId="0" fontId="27" fillId="0" borderId="0" xfId="5" applyAlignment="1" applyProtection="1"/>
    <xf numFmtId="0" fontId="144" fillId="0" borderId="0" xfId="4" applyFont="1" applyAlignment="1">
      <alignment horizontal="left" vertical="top" wrapText="1"/>
    </xf>
    <xf numFmtId="0" fontId="140" fillId="0" borderId="0" xfId="4" applyFont="1" applyAlignment="1">
      <alignment horizontal="center"/>
    </xf>
    <xf numFmtId="0" fontId="140" fillId="0" borderId="19" xfId="4" applyFont="1" applyBorder="1" applyAlignment="1">
      <alignment horizontal="center"/>
    </xf>
    <xf numFmtId="0" fontId="146" fillId="34" borderId="87" xfId="4" applyFont="1" applyFill="1" applyBorder="1" applyAlignment="1">
      <alignment horizontal="left" vertical="top" wrapText="1"/>
    </xf>
    <xf numFmtId="0" fontId="146" fillId="34" borderId="47" xfId="4" applyFont="1" applyFill="1" applyBorder="1" applyAlignment="1">
      <alignment horizontal="left" vertical="top" wrapText="1"/>
    </xf>
    <xf numFmtId="0" fontId="146" fillId="34" borderId="52" xfId="4" applyFont="1" applyFill="1" applyBorder="1" applyAlignment="1">
      <alignment horizontal="left" vertical="top" wrapText="1"/>
    </xf>
    <xf numFmtId="0" fontId="146" fillId="34" borderId="51" xfId="4" applyFont="1" applyFill="1" applyBorder="1" applyAlignment="1">
      <alignment horizontal="left" vertical="top" wrapText="1"/>
    </xf>
    <xf numFmtId="0" fontId="146" fillId="34" borderId="20" xfId="4" applyFont="1" applyFill="1" applyBorder="1" applyAlignment="1">
      <alignment horizontal="left" vertical="top" wrapText="1"/>
    </xf>
    <xf numFmtId="0" fontId="146" fillId="34" borderId="39" xfId="4" applyFont="1" applyFill="1" applyBorder="1" applyAlignment="1">
      <alignment horizontal="left" vertical="top" wrapText="1"/>
    </xf>
    <xf numFmtId="0" fontId="146" fillId="34" borderId="122" xfId="4" applyFont="1" applyFill="1" applyBorder="1" applyAlignment="1">
      <alignment horizontal="center" vertical="top" wrapText="1"/>
    </xf>
    <xf numFmtId="0" fontId="146" fillId="34" borderId="123" xfId="4" applyFont="1" applyFill="1" applyBorder="1" applyAlignment="1">
      <alignment horizontal="center" vertical="top" wrapText="1"/>
    </xf>
    <xf numFmtId="0" fontId="146" fillId="34" borderId="129" xfId="4" applyFont="1" applyFill="1" applyBorder="1" applyAlignment="1">
      <alignment horizontal="center" vertical="top" wrapText="1"/>
    </xf>
    <xf numFmtId="0" fontId="146" fillId="34" borderId="124" xfId="4" applyFont="1" applyFill="1" applyBorder="1" applyAlignment="1">
      <alignment horizontal="center" vertical="top" wrapText="1"/>
    </xf>
    <xf numFmtId="0" fontId="149" fillId="0" borderId="33" xfId="4" applyFont="1" applyBorder="1" applyAlignment="1">
      <alignment horizontal="left" vertical="top" wrapText="1"/>
    </xf>
    <xf numFmtId="0" fontId="149" fillId="0" borderId="0" xfId="4" applyFont="1" applyAlignment="1">
      <alignment horizontal="left" vertical="top" wrapText="1"/>
    </xf>
    <xf numFmtId="0" fontId="149" fillId="0" borderId="90" xfId="4" applyFont="1" applyBorder="1" applyAlignment="1">
      <alignment horizontal="left" vertical="top" wrapText="1"/>
    </xf>
    <xf numFmtId="0" fontId="149" fillId="0" borderId="34" xfId="4" applyFont="1" applyBorder="1" applyAlignment="1">
      <alignment horizontal="left" vertical="top" wrapText="1"/>
    </xf>
    <xf numFmtId="0" fontId="148" fillId="0" borderId="33" xfId="4" applyFont="1" applyBorder="1" applyAlignment="1">
      <alignment horizontal="left" vertical="top" wrapText="1"/>
    </xf>
    <xf numFmtId="0" fontId="148" fillId="0" borderId="0" xfId="4" applyFont="1" applyAlignment="1">
      <alignment horizontal="left" vertical="top" wrapText="1"/>
    </xf>
    <xf numFmtId="0" fontId="149" fillId="0" borderId="49" xfId="4" applyFont="1" applyBorder="1" applyAlignment="1">
      <alignment horizontal="left" vertical="top" wrapText="1"/>
    </xf>
    <xf numFmtId="0" fontId="149" fillId="0" borderId="36" xfId="4" applyFont="1" applyBorder="1" applyAlignment="1">
      <alignment horizontal="left" vertical="top" wrapText="1"/>
    </xf>
    <xf numFmtId="0" fontId="149" fillId="0" borderId="37" xfId="4" applyFont="1" applyBorder="1" applyAlignment="1">
      <alignment horizontal="left" vertical="top" wrapText="1"/>
    </xf>
    <xf numFmtId="0" fontId="56" fillId="0" borderId="0" xfId="1" applyFont="1" applyFill="1" applyBorder="1" applyAlignment="1" applyProtection="1">
      <alignment horizontal="center" vertical="top" wrapText="1"/>
    </xf>
    <xf numFmtId="0" fontId="56" fillId="0" borderId="19" xfId="1" applyFont="1" applyFill="1" applyBorder="1" applyAlignment="1" applyProtection="1">
      <alignment horizontal="center" vertical="top" wrapText="1"/>
    </xf>
    <xf numFmtId="0" fontId="144" fillId="0" borderId="19" xfId="4" applyFont="1" applyBorder="1" applyAlignment="1">
      <alignment horizontal="left" vertical="top" wrapText="1"/>
    </xf>
    <xf numFmtId="0" fontId="140" fillId="0" borderId="0" xfId="4" applyFont="1" applyAlignment="1">
      <alignment horizontal="right"/>
    </xf>
    <xf numFmtId="0" fontId="140" fillId="0" borderId="19" xfId="4" applyFont="1" applyBorder="1" applyAlignment="1">
      <alignment horizontal="right"/>
    </xf>
    <xf numFmtId="0" fontId="84" fillId="0" borderId="90" xfId="1" applyFill="1" applyBorder="1" applyAlignment="1" applyProtection="1">
      <alignment horizontal="center" vertical="top" wrapText="1"/>
    </xf>
    <xf numFmtId="0" fontId="84" fillId="0" borderId="0" xfId="1" applyFill="1" applyBorder="1" applyAlignment="1" applyProtection="1">
      <alignment horizontal="center" vertical="top" wrapText="1"/>
    </xf>
    <xf numFmtId="0" fontId="142" fillId="0" borderId="0" xfId="4" applyFont="1" applyAlignment="1">
      <alignment horizontal="left" vertical="top" wrapText="1"/>
    </xf>
    <xf numFmtId="0" fontId="56" fillId="0" borderId="90" xfId="1" applyFont="1" applyFill="1" applyBorder="1" applyAlignment="1" applyProtection="1">
      <alignment horizontal="center" vertical="top" wrapText="1"/>
    </xf>
    <xf numFmtId="0" fontId="5" fillId="19" borderId="123" xfId="0" applyFont="1" applyFill="1" applyBorder="1" applyAlignment="1">
      <alignment horizontal="left" vertical="top" wrapText="1"/>
    </xf>
    <xf numFmtId="0" fontId="5" fillId="19" borderId="123" xfId="0" applyFont="1" applyFill="1" applyBorder="1" applyAlignment="1">
      <alignment horizontal="left" vertical="top"/>
    </xf>
    <xf numFmtId="0" fontId="16" fillId="0" borderId="110" xfId="0" applyFont="1" applyBorder="1" applyAlignment="1">
      <alignment horizontal="left"/>
    </xf>
    <xf numFmtId="0" fontId="9" fillId="0" borderId="27" xfId="0" applyFont="1" applyBorder="1"/>
    <xf numFmtId="0" fontId="9" fillId="0" borderId="2" xfId="0" applyFont="1" applyBorder="1"/>
    <xf numFmtId="0" fontId="9" fillId="0" borderId="3" xfId="0" applyFont="1" applyBorder="1"/>
    <xf numFmtId="0" fontId="9" fillId="0" borderId="27" xfId="0" applyFont="1" applyBorder="1" applyAlignment="1">
      <alignment horizontal="left" vertical="top" wrapText="1"/>
    </xf>
    <xf numFmtId="0" fontId="9" fillId="0" borderId="3" xfId="0" applyFont="1" applyBorder="1" applyAlignment="1">
      <alignment horizontal="left" vertical="top" wrapText="1"/>
    </xf>
    <xf numFmtId="0" fontId="57" fillId="0" borderId="28" xfId="1" applyFont="1" applyFill="1" applyBorder="1" applyAlignment="1" applyProtection="1">
      <alignment horizontal="center" vertical="top" wrapText="1"/>
    </xf>
    <xf numFmtId="0" fontId="0" fillId="0" borderId="20" xfId="0" applyBorder="1" applyAlignment="1">
      <alignment horizontal="right" vertical="top" wrapText="1"/>
    </xf>
    <xf numFmtId="0" fontId="9" fillId="0" borderId="29" xfId="0" applyFont="1" applyBorder="1" applyAlignment="1">
      <alignment horizontal="left" vertical="top" wrapText="1"/>
    </xf>
    <xf numFmtId="0" fontId="9" fillId="0" borderId="4" xfId="0" applyFont="1" applyBorder="1" applyAlignment="1">
      <alignment horizontal="left" vertical="top" wrapText="1"/>
    </xf>
    <xf numFmtId="0" fontId="5" fillId="0" borderId="90" xfId="0" applyFont="1" applyBorder="1" applyAlignment="1">
      <alignment horizontal="left" vertical="center" wrapText="1"/>
    </xf>
    <xf numFmtId="0" fontId="5" fillId="0" borderId="0" xfId="0" applyFont="1" applyAlignment="1">
      <alignment horizontal="left" vertical="center" wrapText="1"/>
    </xf>
    <xf numFmtId="0" fontId="5" fillId="0" borderId="19" xfId="0" applyFont="1" applyBorder="1" applyAlignment="1">
      <alignment horizontal="left" vertical="center" wrapText="1"/>
    </xf>
    <xf numFmtId="0" fontId="9" fillId="0" borderId="90" xfId="0" applyFont="1" applyBorder="1" applyAlignment="1">
      <alignment horizontal="left" vertical="top" wrapText="1"/>
    </xf>
    <xf numFmtId="0" fontId="9" fillId="0" borderId="19" xfId="0" applyFont="1" applyBorder="1" applyAlignment="1">
      <alignment horizontal="left" vertical="top" wrapText="1"/>
    </xf>
    <xf numFmtId="0" fontId="9" fillId="0" borderId="27" xfId="0" applyFont="1" applyBorder="1" applyAlignment="1">
      <alignment vertical="top" wrapText="1"/>
    </xf>
    <xf numFmtId="0" fontId="9" fillId="0" borderId="2" xfId="0" applyFont="1" applyBorder="1" applyAlignment="1">
      <alignment vertical="top" wrapText="1"/>
    </xf>
    <xf numFmtId="0" fontId="9" fillId="0" borderId="3" xfId="0" applyFont="1" applyBorder="1" applyAlignment="1">
      <alignment vertical="top" wrapText="1"/>
    </xf>
    <xf numFmtId="0" fontId="150" fillId="0" borderId="0" xfId="3" applyFont="1" applyAlignment="1">
      <alignment horizontal="left" vertical="top" wrapText="1"/>
    </xf>
    <xf numFmtId="0" fontId="12" fillId="0" borderId="27" xfId="0" applyFont="1" applyBorder="1" applyAlignment="1">
      <alignment horizontal="right" vertical="center" wrapText="1"/>
    </xf>
    <xf numFmtId="0" fontId="12" fillId="0" borderId="2" xfId="0" applyFont="1" applyBorder="1" applyAlignment="1">
      <alignment horizontal="right" vertical="center" wrapText="1"/>
    </xf>
    <xf numFmtId="0" fontId="12" fillId="0" borderId="29" xfId="0" applyFont="1" applyBorder="1" applyAlignment="1">
      <alignment horizontal="right" vertical="center" wrapText="1"/>
    </xf>
    <xf numFmtId="0" fontId="12" fillId="0" borderId="20" xfId="0" applyFont="1" applyBorder="1" applyAlignment="1">
      <alignment horizontal="right" vertical="center" wrapText="1"/>
    </xf>
    <xf numFmtId="0" fontId="0" fillId="0" borderId="2" xfId="0" applyBorder="1" applyAlignment="1">
      <alignment horizontal="right" vertical="top" wrapText="1"/>
    </xf>
    <xf numFmtId="0" fontId="53" fillId="29" borderId="27" xfId="0" applyFont="1" applyFill="1" applyBorder="1" applyAlignment="1">
      <alignment horizontal="left" vertical="top" wrapText="1"/>
    </xf>
    <xf numFmtId="0" fontId="12" fillId="29" borderId="2" xfId="0" applyFont="1" applyFill="1" applyBorder="1" applyAlignment="1">
      <alignment horizontal="left" vertical="top" wrapText="1"/>
    </xf>
    <xf numFmtId="0" fontId="12" fillId="29" borderId="3" xfId="0" applyFont="1" applyFill="1" applyBorder="1" applyAlignment="1">
      <alignment horizontal="left" vertical="top" wrapText="1"/>
    </xf>
    <xf numFmtId="0" fontId="12" fillId="29" borderId="90" xfId="0" applyFont="1" applyFill="1" applyBorder="1" applyAlignment="1">
      <alignment horizontal="left" vertical="top" wrapText="1"/>
    </xf>
    <xf numFmtId="0" fontId="12" fillId="29" borderId="0" xfId="0" applyFont="1" applyFill="1" applyAlignment="1">
      <alignment horizontal="left" vertical="top" wrapText="1"/>
    </xf>
    <xf numFmtId="0" fontId="12" fillId="29" borderId="19" xfId="0" applyFont="1" applyFill="1" applyBorder="1" applyAlignment="1">
      <alignment horizontal="left" vertical="top" wrapText="1"/>
    </xf>
    <xf numFmtId="0" fontId="12" fillId="29" borderId="29" xfId="0" applyFont="1" applyFill="1" applyBorder="1" applyAlignment="1">
      <alignment horizontal="left" vertical="top" wrapText="1"/>
    </xf>
    <xf numFmtId="0" fontId="12" fillId="29" borderId="20" xfId="0" applyFont="1" applyFill="1" applyBorder="1" applyAlignment="1">
      <alignment horizontal="left" vertical="top" wrapText="1"/>
    </xf>
    <xf numFmtId="0" fontId="12" fillId="29" borderId="4" xfId="0" applyFont="1" applyFill="1" applyBorder="1" applyAlignment="1">
      <alignment horizontal="left" vertical="top" wrapText="1"/>
    </xf>
    <xf numFmtId="0" fontId="12" fillId="0" borderId="19" xfId="0" applyFont="1" applyBorder="1" applyAlignment="1">
      <alignment horizontal="left" vertical="center" wrapText="1"/>
    </xf>
    <xf numFmtId="0" fontId="12" fillId="0" borderId="0" xfId="0" applyFont="1" applyAlignment="1">
      <alignment horizontal="left" vertical="top" wrapText="1"/>
    </xf>
    <xf numFmtId="0" fontId="12" fillId="0" borderId="19" xfId="0" applyFont="1" applyBorder="1" applyAlignment="1">
      <alignment horizontal="left" vertical="top" wrapText="1"/>
    </xf>
    <xf numFmtId="0" fontId="5" fillId="0" borderId="109" xfId="0" applyFont="1" applyBorder="1"/>
    <xf numFmtId="0" fontId="5" fillId="0" borderId="6" xfId="0" applyFont="1" applyBorder="1"/>
    <xf numFmtId="0" fontId="5" fillId="0" borderId="6" xfId="0" applyFont="1" applyBorder="1" applyAlignment="1">
      <alignment horizontal="center"/>
    </xf>
    <xf numFmtId="0" fontId="5" fillId="0" borderId="130" xfId="0" applyFont="1" applyBorder="1" applyAlignment="1">
      <alignment horizontal="center"/>
    </xf>
    <xf numFmtId="0" fontId="5" fillId="0" borderId="27"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90" xfId="0" applyFont="1" applyBorder="1" applyAlignment="1">
      <alignment horizontal="center" vertical="center"/>
    </xf>
    <xf numFmtId="0" fontId="5" fillId="0" borderId="0" xfId="0" applyFont="1" applyAlignment="1">
      <alignment horizontal="center" vertical="center"/>
    </xf>
    <xf numFmtId="0" fontId="5" fillId="0" borderId="19" xfId="0" applyFont="1" applyBorder="1" applyAlignment="1">
      <alignment horizontal="center" vertical="center"/>
    </xf>
    <xf numFmtId="0" fontId="7" fillId="0" borderId="23" xfId="0" applyFont="1" applyBorder="1" applyAlignment="1">
      <alignment horizontal="center" vertical="center"/>
    </xf>
    <xf numFmtId="0" fontId="7" fillId="0" borderId="89" xfId="0" applyFont="1" applyBorder="1" applyAlignment="1">
      <alignment horizontal="center" vertical="center"/>
    </xf>
    <xf numFmtId="0" fontId="5" fillId="0" borderId="90" xfId="0" applyFont="1" applyBorder="1"/>
    <xf numFmtId="0" fontId="3" fillId="0" borderId="90" xfId="0" applyFont="1" applyBorder="1" applyAlignment="1">
      <alignment horizontal="left" vertical="top" wrapText="1"/>
    </xf>
    <xf numFmtId="0" fontId="3" fillId="0" borderId="19" xfId="0" applyFont="1" applyBorder="1" applyAlignment="1">
      <alignment horizontal="left" vertical="top" wrapText="1"/>
    </xf>
    <xf numFmtId="0" fontId="12" fillId="0" borderId="20" xfId="0" applyFont="1" applyBorder="1" applyAlignment="1">
      <alignment horizontal="left" vertical="top" wrapText="1"/>
    </xf>
    <xf numFmtId="0" fontId="12" fillId="0" borderId="4" xfId="0" applyFont="1" applyBorder="1" applyAlignment="1">
      <alignment horizontal="left" vertical="top" wrapText="1"/>
    </xf>
    <xf numFmtId="0" fontId="12" fillId="0" borderId="0" xfId="0" applyFont="1" applyAlignment="1">
      <alignment vertical="center" wrapText="1"/>
    </xf>
    <xf numFmtId="0" fontId="53" fillId="30" borderId="109" xfId="0" applyFont="1" applyFill="1" applyBorder="1" applyAlignment="1">
      <alignment horizontal="center" vertical="center" wrapText="1"/>
    </xf>
    <xf numFmtId="0" fontId="53" fillId="30" borderId="110" xfId="0" applyFont="1" applyFill="1" applyBorder="1" applyAlignment="1">
      <alignment horizontal="center" vertical="center" wrapText="1"/>
    </xf>
    <xf numFmtId="0" fontId="7" fillId="0" borderId="23" xfId="0" applyFont="1" applyBorder="1" applyAlignment="1">
      <alignment horizontal="center"/>
    </xf>
    <xf numFmtId="0" fontId="7" fillId="0" borderId="89" xfId="0" applyFont="1" applyBorder="1" applyAlignment="1">
      <alignment horizontal="center"/>
    </xf>
    <xf numFmtId="0" fontId="37" fillId="0" borderId="109" xfId="0" applyFont="1" applyBorder="1" applyAlignment="1">
      <alignment horizontal="center" vertical="center"/>
    </xf>
    <xf numFmtId="0" fontId="37" fillId="0" borderId="110" xfId="0" applyFont="1" applyBorder="1" applyAlignment="1">
      <alignment horizontal="center" vertical="center"/>
    </xf>
    <xf numFmtId="0" fontId="103" fillId="0" borderId="90" xfId="0" applyFont="1" applyBorder="1" applyAlignment="1">
      <alignment horizontal="left" vertical="top" wrapText="1"/>
    </xf>
    <xf numFmtId="0" fontId="103" fillId="0" borderId="0" xfId="0" applyFont="1" applyAlignment="1">
      <alignment horizontal="left" vertical="top" wrapText="1"/>
    </xf>
    <xf numFmtId="0" fontId="103" fillId="0" borderId="19" xfId="0" applyFont="1" applyBorder="1" applyAlignment="1">
      <alignment horizontal="left" vertical="top" wrapText="1"/>
    </xf>
    <xf numFmtId="0" fontId="27" fillId="0" borderId="0" xfId="1" applyFont="1" applyAlignment="1" applyProtection="1">
      <alignment horizontal="left" vertical="top" wrapText="1"/>
    </xf>
    <xf numFmtId="0" fontId="12" fillId="0" borderId="19" xfId="0" applyFont="1" applyBorder="1" applyAlignment="1">
      <alignment vertical="center" wrapText="1"/>
    </xf>
    <xf numFmtId="0" fontId="12" fillId="0" borderId="90" xfId="0" applyFont="1" applyBorder="1" applyAlignment="1">
      <alignment horizontal="left" vertical="top" wrapText="1"/>
    </xf>
    <xf numFmtId="0" fontId="0" fillId="19" borderId="27" xfId="0" applyFill="1" applyBorder="1" applyAlignment="1" applyProtection="1">
      <alignment horizontal="center" vertical="top" wrapText="1"/>
      <protection locked="0"/>
    </xf>
    <xf numFmtId="0" fontId="0" fillId="19" borderId="2" xfId="0" applyFill="1" applyBorder="1" applyAlignment="1" applyProtection="1">
      <alignment horizontal="center" vertical="top" wrapText="1"/>
      <protection locked="0"/>
    </xf>
    <xf numFmtId="0" fontId="0" fillId="19" borderId="3" xfId="0" applyFill="1" applyBorder="1" applyAlignment="1" applyProtection="1">
      <alignment horizontal="center" vertical="top" wrapText="1"/>
      <protection locked="0"/>
    </xf>
    <xf numFmtId="0" fontId="0" fillId="19" borderId="90" xfId="0" applyFill="1" applyBorder="1" applyAlignment="1" applyProtection="1">
      <alignment horizontal="center" vertical="top" wrapText="1"/>
      <protection locked="0"/>
    </xf>
    <xf numFmtId="0" fontId="0" fillId="19" borderId="0" xfId="0" applyFill="1" applyAlignment="1" applyProtection="1">
      <alignment horizontal="center" vertical="top" wrapText="1"/>
      <protection locked="0"/>
    </xf>
    <xf numFmtId="0" fontId="0" fillId="19" borderId="19" xfId="0" applyFill="1" applyBorder="1" applyAlignment="1" applyProtection="1">
      <alignment horizontal="center" vertical="top" wrapText="1"/>
      <protection locked="0"/>
    </xf>
    <xf numFmtId="0" fontId="0" fillId="19" borderId="29" xfId="0" applyFill="1" applyBorder="1" applyAlignment="1" applyProtection="1">
      <alignment horizontal="center" vertical="top" wrapText="1"/>
      <protection locked="0"/>
    </xf>
    <xf numFmtId="0" fontId="0" fillId="19" borderId="20" xfId="0" applyFill="1" applyBorder="1" applyAlignment="1" applyProtection="1">
      <alignment horizontal="center" vertical="top" wrapText="1"/>
      <protection locked="0"/>
    </xf>
    <xf numFmtId="0" fontId="0" fillId="19" borderId="4" xfId="0" applyFill="1" applyBorder="1" applyAlignment="1" applyProtection="1">
      <alignment horizontal="center" vertical="top" wrapText="1"/>
      <protection locked="0"/>
    </xf>
    <xf numFmtId="0" fontId="5" fillId="0" borderId="29" xfId="0" applyFont="1" applyBorder="1"/>
    <xf numFmtId="0" fontId="5" fillId="0" borderId="20" xfId="0" applyFont="1" applyBorder="1"/>
    <xf numFmtId="0" fontId="5" fillId="0" borderId="4" xfId="0" applyFont="1" applyBorder="1"/>
    <xf numFmtId="0" fontId="148" fillId="0" borderId="27" xfId="4" applyFont="1" applyBorder="1" applyAlignment="1">
      <alignment horizontal="left" vertical="top" wrapText="1"/>
    </xf>
    <xf numFmtId="0" fontId="148" fillId="0" borderId="2" xfId="4" applyFont="1" applyBorder="1" applyAlignment="1">
      <alignment horizontal="left" vertical="top" wrapText="1"/>
    </xf>
    <xf numFmtId="0" fontId="148" fillId="0" borderId="32" xfId="4" applyFont="1" applyBorder="1" applyAlignment="1">
      <alignment horizontal="left" vertical="top" wrapText="1"/>
    </xf>
    <xf numFmtId="0" fontId="148" fillId="0" borderId="90" xfId="4" applyFont="1" applyBorder="1" applyAlignment="1">
      <alignment horizontal="left" vertical="top" wrapText="1"/>
    </xf>
    <xf numFmtId="0" fontId="148" fillId="0" borderId="34" xfId="4" applyFont="1" applyBorder="1" applyAlignment="1">
      <alignment horizontal="left" vertical="top" wrapText="1"/>
    </xf>
    <xf numFmtId="0" fontId="146" fillId="34" borderId="137" xfId="4" applyFont="1" applyFill="1" applyBorder="1" applyAlignment="1">
      <alignment horizontal="left" vertical="top"/>
    </xf>
    <xf numFmtId="0" fontId="146" fillId="34" borderId="138" xfId="4" applyFont="1" applyFill="1" applyBorder="1" applyAlignment="1">
      <alignment horizontal="left" vertical="top"/>
    </xf>
    <xf numFmtId="0" fontId="146" fillId="34" borderId="139" xfId="4" applyFont="1" applyFill="1" applyBorder="1" applyAlignment="1">
      <alignment horizontal="left" vertical="top"/>
    </xf>
    <xf numFmtId="0" fontId="5" fillId="0" borderId="110" xfId="0" applyFont="1" applyBorder="1" applyAlignment="1">
      <alignment horizontal="center"/>
    </xf>
    <xf numFmtId="0" fontId="7" fillId="0" borderId="0" xfId="0" applyFont="1" applyAlignment="1">
      <alignment horizontal="left" vertical="top" wrapText="1"/>
    </xf>
    <xf numFmtId="0" fontId="7" fillId="0" borderId="19" xfId="0" applyFont="1" applyBorder="1" applyAlignment="1">
      <alignment horizontal="left" vertical="top" wrapText="1"/>
    </xf>
    <xf numFmtId="0" fontId="7" fillId="0" borderId="90" xfId="0" applyFont="1" applyBorder="1" applyAlignment="1">
      <alignment horizontal="left" vertical="top" wrapText="1"/>
    </xf>
    <xf numFmtId="0" fontId="5" fillId="18" borderId="27" xfId="0" applyFont="1" applyFill="1" applyBorder="1" applyAlignment="1">
      <alignment horizontal="left" vertical="top" wrapText="1"/>
    </xf>
    <xf numFmtId="0" fontId="5" fillId="18" borderId="2" xfId="0" applyFont="1" applyFill="1" applyBorder="1" applyAlignment="1">
      <alignment horizontal="left" vertical="top"/>
    </xf>
    <xf numFmtId="0" fontId="5" fillId="18" borderId="3" xfId="0" applyFont="1" applyFill="1" applyBorder="1" applyAlignment="1">
      <alignment horizontal="left" vertical="top"/>
    </xf>
    <xf numFmtId="0" fontId="5" fillId="18" borderId="90" xfId="0" applyFont="1" applyFill="1" applyBorder="1" applyAlignment="1">
      <alignment horizontal="left" vertical="top"/>
    </xf>
    <xf numFmtId="0" fontId="5" fillId="18" borderId="0" xfId="0" applyFont="1" applyFill="1" applyAlignment="1">
      <alignment horizontal="left" vertical="top"/>
    </xf>
    <xf numFmtId="0" fontId="5" fillId="18" borderId="19" xfId="0" applyFont="1" applyFill="1" applyBorder="1" applyAlignment="1">
      <alignment horizontal="left" vertical="top"/>
    </xf>
    <xf numFmtId="0" fontId="12" fillId="0" borderId="0" xfId="0" applyFont="1" applyAlignment="1">
      <alignment vertical="top" wrapText="1"/>
    </xf>
    <xf numFmtId="0" fontId="53" fillId="30" borderId="109" xfId="0" applyFont="1" applyFill="1" applyBorder="1" applyAlignment="1">
      <alignment horizontal="center" vertical="center"/>
    </xf>
    <xf numFmtId="0" fontId="53" fillId="30" borderId="110" xfId="0" applyFont="1" applyFill="1" applyBorder="1" applyAlignment="1">
      <alignment horizontal="center" vertical="center"/>
    </xf>
    <xf numFmtId="0" fontId="27" fillId="0" borderId="90" xfId="5" applyBorder="1" applyAlignment="1" applyProtection="1">
      <alignment horizontal="center" wrapText="1"/>
    </xf>
    <xf numFmtId="0" fontId="27" fillId="0" borderId="0" xfId="5" applyAlignment="1" applyProtection="1">
      <alignment horizontal="center" wrapText="1"/>
    </xf>
    <xf numFmtId="0" fontId="148" fillId="0" borderId="33" xfId="4" applyFont="1" applyBorder="1" applyAlignment="1">
      <alignment horizontal="left" vertical="top"/>
    </xf>
    <xf numFmtId="0" fontId="148" fillId="0" borderId="0" xfId="4" applyFont="1" applyAlignment="1">
      <alignment horizontal="left" vertical="top"/>
    </xf>
    <xf numFmtId="0" fontId="148" fillId="0" borderId="90" xfId="4" applyFont="1" applyBorder="1" applyAlignment="1">
      <alignment horizontal="left" vertical="top"/>
    </xf>
    <xf numFmtId="0" fontId="148" fillId="0" borderId="34" xfId="4" applyFont="1" applyBorder="1" applyAlignment="1">
      <alignment horizontal="left" vertical="top"/>
    </xf>
    <xf numFmtId="0" fontId="148" fillId="0" borderId="49" xfId="4" applyFont="1" applyBorder="1" applyAlignment="1">
      <alignment horizontal="left" vertical="top" wrapText="1"/>
    </xf>
    <xf numFmtId="0" fontId="148" fillId="0" borderId="36" xfId="4" applyFont="1" applyBorder="1" applyAlignment="1">
      <alignment horizontal="left" vertical="top" wrapText="1"/>
    </xf>
    <xf numFmtId="0" fontId="148" fillId="0" borderId="37" xfId="4" applyFont="1" applyBorder="1" applyAlignment="1">
      <alignment horizontal="left" vertical="top" wrapText="1"/>
    </xf>
    <xf numFmtId="0" fontId="3" fillId="19" borderId="27" xfId="4" applyFill="1" applyBorder="1" applyAlignment="1" applyProtection="1">
      <alignment vertical="top" wrapText="1"/>
      <protection locked="0"/>
    </xf>
    <xf numFmtId="0" fontId="3" fillId="19" borderId="2" xfId="4" applyFill="1" applyBorder="1" applyAlignment="1" applyProtection="1">
      <alignment vertical="top" wrapText="1"/>
      <protection locked="0"/>
    </xf>
    <xf numFmtId="0" fontId="3" fillId="19" borderId="3" xfId="4" applyFill="1" applyBorder="1" applyAlignment="1" applyProtection="1">
      <alignment vertical="top" wrapText="1"/>
      <protection locked="0"/>
    </xf>
    <xf numFmtId="0" fontId="3" fillId="19" borderId="90" xfId="4" applyFill="1" applyBorder="1" applyAlignment="1" applyProtection="1">
      <alignment vertical="top" wrapText="1"/>
      <protection locked="0"/>
    </xf>
    <xf numFmtId="0" fontId="3" fillId="19" borderId="0" xfId="4" applyFill="1" applyAlignment="1" applyProtection="1">
      <alignment vertical="top" wrapText="1"/>
      <protection locked="0"/>
    </xf>
    <xf numFmtId="0" fontId="3" fillId="19" borderId="19" xfId="4" applyFill="1" applyBorder="1" applyAlignment="1" applyProtection="1">
      <alignment vertical="top" wrapText="1"/>
      <protection locked="0"/>
    </xf>
    <xf numFmtId="0" fontId="3" fillId="19" borderId="29" xfId="4" applyFill="1" applyBorder="1" applyAlignment="1" applyProtection="1">
      <alignment vertical="top" wrapText="1"/>
      <protection locked="0"/>
    </xf>
    <xf numFmtId="0" fontId="3" fillId="19" borderId="20" xfId="4" applyFill="1" applyBorder="1" applyAlignment="1" applyProtection="1">
      <alignment vertical="top" wrapText="1"/>
      <protection locked="0"/>
    </xf>
    <xf numFmtId="0" fontId="3" fillId="19" borderId="4" xfId="4" applyFill="1" applyBorder="1" applyAlignment="1" applyProtection="1">
      <alignment vertical="top" wrapText="1"/>
      <protection locked="0"/>
    </xf>
    <xf numFmtId="0" fontId="138" fillId="0" borderId="129" xfId="4" applyFont="1" applyBorder="1"/>
    <xf numFmtId="0" fontId="138" fillId="0" borderId="6" xfId="4" applyFont="1" applyBorder="1"/>
    <xf numFmtId="0" fontId="162" fillId="0" borderId="0" xfId="4" applyFont="1" applyAlignment="1">
      <alignment horizontal="left" vertical="top" wrapText="1"/>
    </xf>
    <xf numFmtId="0" fontId="108" fillId="0" borderId="0" xfId="3" applyFont="1" applyAlignment="1">
      <alignment horizontal="left" vertical="top" wrapText="1"/>
    </xf>
    <xf numFmtId="0" fontId="108" fillId="0" borderId="0" xfId="3" applyFont="1" applyAlignment="1">
      <alignment horizontal="left" vertical="top"/>
    </xf>
    <xf numFmtId="0" fontId="162" fillId="0" borderId="19" xfId="4" applyFont="1" applyBorder="1" applyAlignment="1">
      <alignment horizontal="left" vertical="top" wrapText="1"/>
    </xf>
    <xf numFmtId="0" fontId="6" fillId="0" borderId="90" xfId="4" applyFont="1" applyBorder="1" applyAlignment="1">
      <alignment horizontal="left" vertical="top" wrapText="1"/>
    </xf>
    <xf numFmtId="0" fontId="108" fillId="0" borderId="0" xfId="3" applyFont="1" applyAlignment="1">
      <alignment vertical="top" wrapText="1"/>
    </xf>
    <xf numFmtId="0" fontId="108" fillId="0" borderId="90" xfId="4" applyFont="1" applyBorder="1" applyAlignment="1">
      <alignment horizontal="left" vertical="top" wrapText="1"/>
    </xf>
    <xf numFmtId="0" fontId="108" fillId="0" borderId="0" xfId="4" applyFont="1" applyAlignment="1">
      <alignment horizontal="left" vertical="top" wrapText="1"/>
    </xf>
    <xf numFmtId="0" fontId="108" fillId="0" borderId="19" xfId="4" applyFont="1" applyBorder="1" applyAlignment="1">
      <alignment horizontal="left" vertical="top" wrapText="1"/>
    </xf>
    <xf numFmtId="0" fontId="3" fillId="0" borderId="0" xfId="3" applyAlignment="1">
      <alignment horizontal="left" vertical="top" wrapText="1"/>
    </xf>
    <xf numFmtId="0" fontId="5" fillId="0" borderId="90" xfId="4" applyFont="1" applyBorder="1"/>
    <xf numFmtId="0" fontId="5" fillId="0" borderId="0" xfId="4" applyFont="1"/>
    <xf numFmtId="0" fontId="12" fillId="0" borderId="0" xfId="4" applyFont="1" applyAlignment="1">
      <alignment vertical="top" wrapText="1"/>
    </xf>
    <xf numFmtId="0" fontId="162" fillId="0" borderId="90" xfId="4" applyFont="1" applyBorder="1" applyAlignment="1">
      <alignment horizontal="left" vertical="top" wrapText="1"/>
    </xf>
    <xf numFmtId="0" fontId="12" fillId="0" borderId="0" xfId="4" applyFont="1" applyAlignment="1">
      <alignment vertical="center" wrapText="1"/>
    </xf>
    <xf numFmtId="0" fontId="12" fillId="0" borderId="19" xfId="4" applyFont="1" applyBorder="1" applyAlignment="1">
      <alignment vertical="center" wrapText="1"/>
    </xf>
    <xf numFmtId="0" fontId="27" fillId="0" borderId="90" xfId="5" applyBorder="1" applyAlignment="1" applyProtection="1">
      <alignment horizontal="left" vertical="top"/>
    </xf>
    <xf numFmtId="0" fontId="27" fillId="0" borderId="0" xfId="5" applyAlignment="1" applyProtection="1">
      <alignment horizontal="left" vertical="top"/>
    </xf>
    <xf numFmtId="0" fontId="5" fillId="18" borderId="27" xfId="4" applyFont="1" applyFill="1" applyBorder="1" applyAlignment="1">
      <alignment horizontal="left" vertical="top" wrapText="1"/>
    </xf>
    <xf numFmtId="0" fontId="5" fillId="18" borderId="2" xfId="4" applyFont="1" applyFill="1" applyBorder="1" applyAlignment="1">
      <alignment horizontal="left" vertical="top"/>
    </xf>
    <xf numFmtId="0" fontId="5" fillId="18" borderId="3" xfId="4" applyFont="1" applyFill="1" applyBorder="1" applyAlignment="1">
      <alignment horizontal="left" vertical="top"/>
    </xf>
    <xf numFmtId="0" fontId="5" fillId="18" borderId="90" xfId="4" applyFont="1" applyFill="1" applyBorder="1" applyAlignment="1">
      <alignment horizontal="left" vertical="top"/>
    </xf>
    <xf numFmtId="0" fontId="5" fillId="18" borderId="0" xfId="4" applyFont="1" applyFill="1" applyAlignment="1">
      <alignment horizontal="left" vertical="top"/>
    </xf>
    <xf numFmtId="0" fontId="5" fillId="18" borderId="19" xfId="4" applyFont="1" applyFill="1" applyBorder="1" applyAlignment="1">
      <alignment horizontal="left" vertical="top"/>
    </xf>
    <xf numFmtId="0" fontId="9" fillId="0" borderId="90" xfId="4" applyFont="1" applyBorder="1" applyAlignment="1">
      <alignment horizontal="left" vertical="top" wrapText="1"/>
    </xf>
    <xf numFmtId="0" fontId="9" fillId="0" borderId="0" xfId="4" applyFont="1" applyAlignment="1">
      <alignment horizontal="left" vertical="top" wrapText="1"/>
    </xf>
    <xf numFmtId="0" fontId="9" fillId="0" borderId="19" xfId="4" applyFont="1" applyBorder="1" applyAlignment="1">
      <alignment horizontal="left" vertical="top" wrapText="1"/>
    </xf>
    <xf numFmtId="0" fontId="108" fillId="0" borderId="0" xfId="3" applyFont="1" applyAlignment="1">
      <alignment horizontal="left" wrapText="1"/>
    </xf>
    <xf numFmtId="0" fontId="9" fillId="0" borderId="29" xfId="4" applyFont="1" applyBorder="1" applyAlignment="1">
      <alignment horizontal="left" vertical="top" wrapText="1"/>
    </xf>
    <xf numFmtId="0" fontId="9" fillId="0" borderId="20" xfId="4" applyFont="1" applyBorder="1" applyAlignment="1">
      <alignment horizontal="left" vertical="top" wrapText="1"/>
    </xf>
    <xf numFmtId="0" fontId="9" fillId="0" borderId="4" xfId="4" applyFont="1" applyBorder="1" applyAlignment="1">
      <alignment horizontal="left" vertical="top" wrapText="1"/>
    </xf>
    <xf numFmtId="0" fontId="148" fillId="0" borderId="35" xfId="4" applyFont="1" applyBorder="1" applyAlignment="1">
      <alignment horizontal="left" vertical="top" wrapText="1"/>
    </xf>
    <xf numFmtId="0" fontId="148" fillId="0" borderId="31" xfId="4" applyFont="1" applyBorder="1" applyAlignment="1">
      <alignment horizontal="left" vertical="top" wrapText="1"/>
    </xf>
    <xf numFmtId="0" fontId="156" fillId="0" borderId="0" xfId="4" applyFont="1" applyAlignment="1">
      <alignment horizontal="left" vertical="top" wrapText="1"/>
    </xf>
    <xf numFmtId="0" fontId="155" fillId="0" borderId="0" xfId="4" applyFont="1" applyAlignment="1">
      <alignment horizontal="left" vertical="top" wrapText="1"/>
    </xf>
    <xf numFmtId="0" fontId="155" fillId="0" borderId="19" xfId="4" applyFont="1" applyBorder="1" applyAlignment="1">
      <alignment horizontal="left" vertical="top" wrapText="1"/>
    </xf>
    <xf numFmtId="0" fontId="9" fillId="0" borderId="90" xfId="0" applyFont="1" applyBorder="1" applyAlignment="1">
      <alignment horizontal="center" vertical="top" wrapText="1"/>
    </xf>
    <xf numFmtId="0" fontId="9" fillId="0" borderId="0" xfId="0" applyFont="1" applyAlignment="1">
      <alignment horizontal="center" vertical="top" wrapText="1"/>
    </xf>
    <xf numFmtId="0" fontId="9" fillId="0" borderId="19" xfId="0" applyFont="1" applyBorder="1" applyAlignment="1">
      <alignment horizontal="center" vertical="top" wrapText="1"/>
    </xf>
    <xf numFmtId="0" fontId="16" fillId="0" borderId="129" xfId="0" applyFont="1" applyBorder="1" applyAlignment="1">
      <alignment horizontal="left"/>
    </xf>
    <xf numFmtId="0" fontId="16" fillId="0" borderId="130" xfId="0" applyFont="1" applyBorder="1" applyAlignment="1">
      <alignment horizontal="left"/>
    </xf>
    <xf numFmtId="0" fontId="9" fillId="0" borderId="27" xfId="0" applyFont="1" applyBorder="1" applyAlignment="1">
      <alignment horizontal="center" vertical="top" wrapText="1"/>
    </xf>
    <xf numFmtId="0" fontId="9" fillId="0" borderId="2" xfId="0" applyFont="1" applyBorder="1" applyAlignment="1">
      <alignment horizontal="center" vertical="top" wrapText="1"/>
    </xf>
    <xf numFmtId="0" fontId="9" fillId="0" borderId="3" xfId="0" applyFont="1" applyBorder="1" applyAlignment="1">
      <alignment horizontal="center" vertical="top" wrapText="1"/>
    </xf>
    <xf numFmtId="0" fontId="9" fillId="0" borderId="29" xfId="0" applyFont="1" applyBorder="1" applyAlignment="1">
      <alignment horizontal="center" vertical="top" wrapText="1"/>
    </xf>
    <xf numFmtId="0" fontId="9" fillId="0" borderId="20" xfId="0" applyFont="1" applyBorder="1" applyAlignment="1">
      <alignment horizontal="center" vertical="top" wrapText="1"/>
    </xf>
    <xf numFmtId="0" fontId="9" fillId="0" borderId="4" xfId="0" applyFont="1" applyBorder="1" applyAlignment="1">
      <alignment horizontal="center" vertical="top" wrapText="1"/>
    </xf>
    <xf numFmtId="0" fontId="0" fillId="19" borderId="27" xfId="0" applyFill="1" applyBorder="1" applyAlignment="1" applyProtection="1">
      <alignment vertical="top" wrapText="1"/>
      <protection locked="0"/>
    </xf>
    <xf numFmtId="0" fontId="0" fillId="19" borderId="2" xfId="0" applyFill="1" applyBorder="1" applyAlignment="1" applyProtection="1">
      <alignment vertical="top" wrapText="1"/>
      <protection locked="0"/>
    </xf>
    <xf numFmtId="0" fontId="0" fillId="19" borderId="3" xfId="0" applyFill="1" applyBorder="1" applyAlignment="1" applyProtection="1">
      <alignment vertical="top" wrapText="1"/>
      <protection locked="0"/>
    </xf>
    <xf numFmtId="0" fontId="0" fillId="19" borderId="90" xfId="0" applyFill="1" applyBorder="1" applyAlignment="1" applyProtection="1">
      <alignment vertical="top" wrapText="1"/>
      <protection locked="0"/>
    </xf>
    <xf numFmtId="0" fontId="0" fillId="19" borderId="0" xfId="0" applyFill="1" applyAlignment="1" applyProtection="1">
      <alignment vertical="top" wrapText="1"/>
      <protection locked="0"/>
    </xf>
    <xf numFmtId="0" fontId="0" fillId="19" borderId="19" xfId="0" applyFill="1" applyBorder="1" applyAlignment="1" applyProtection="1">
      <alignment vertical="top" wrapText="1"/>
      <protection locked="0"/>
    </xf>
    <xf numFmtId="0" fontId="0" fillId="19" borderId="29" xfId="0" applyFill="1" applyBorder="1" applyAlignment="1" applyProtection="1">
      <alignment vertical="top" wrapText="1"/>
      <protection locked="0"/>
    </xf>
    <xf numFmtId="0" fontId="0" fillId="19" borderId="20" xfId="0" applyFill="1" applyBorder="1" applyAlignment="1" applyProtection="1">
      <alignment vertical="top" wrapText="1"/>
      <protection locked="0"/>
    </xf>
    <xf numFmtId="0" fontId="0" fillId="19" borderId="4" xfId="0" applyFill="1" applyBorder="1" applyAlignment="1" applyProtection="1">
      <alignment vertical="top" wrapText="1"/>
      <protection locked="0"/>
    </xf>
    <xf numFmtId="0" fontId="5" fillId="10" borderId="27" xfId="0" applyFont="1" applyFill="1" applyBorder="1" applyAlignment="1">
      <alignment horizontal="left" vertical="top" wrapText="1"/>
    </xf>
    <xf numFmtId="0" fontId="5" fillId="10" borderId="2" xfId="0" applyFont="1" applyFill="1" applyBorder="1" applyAlignment="1">
      <alignment horizontal="left" vertical="top" wrapText="1"/>
    </xf>
    <xf numFmtId="0" fontId="5" fillId="10" borderId="3" xfId="0" applyFont="1" applyFill="1" applyBorder="1" applyAlignment="1">
      <alignment horizontal="left" vertical="top" wrapText="1"/>
    </xf>
    <xf numFmtId="0" fontId="5" fillId="10" borderId="29" xfId="0" applyFont="1" applyFill="1" applyBorder="1" applyAlignment="1">
      <alignment horizontal="left" vertical="top" wrapText="1"/>
    </xf>
    <xf numFmtId="0" fontId="5" fillId="10" borderId="20" xfId="0" applyFont="1" applyFill="1" applyBorder="1" applyAlignment="1">
      <alignment horizontal="left" vertical="top" wrapText="1"/>
    </xf>
    <xf numFmtId="0" fontId="5" fillId="10" borderId="4" xfId="0" applyFont="1" applyFill="1" applyBorder="1" applyAlignment="1">
      <alignment horizontal="left" vertical="top" wrapText="1"/>
    </xf>
    <xf numFmtId="0" fontId="53" fillId="29" borderId="90" xfId="0" applyFont="1" applyFill="1" applyBorder="1" applyAlignment="1">
      <alignment horizontal="left" vertical="top" wrapText="1"/>
    </xf>
    <xf numFmtId="0" fontId="148" fillId="0" borderId="90" xfId="4" applyFont="1" applyBorder="1" applyAlignment="1">
      <alignment horizontal="left" vertical="center" wrapText="1"/>
    </xf>
    <xf numFmtId="0" fontId="148" fillId="0" borderId="0" xfId="4" applyFont="1" applyAlignment="1">
      <alignment horizontal="left" vertical="center" wrapText="1"/>
    </xf>
    <xf numFmtId="0" fontId="148" fillId="0" borderId="34" xfId="4" applyFont="1" applyBorder="1" applyAlignment="1">
      <alignment horizontal="left" vertical="center" wrapText="1"/>
    </xf>
    <xf numFmtId="0" fontId="157" fillId="0" borderId="90" xfId="4" applyFont="1" applyBorder="1" applyAlignment="1">
      <alignment horizontal="left" vertical="top" wrapText="1"/>
    </xf>
    <xf numFmtId="0" fontId="157" fillId="0" borderId="0" xfId="4" applyFont="1" applyAlignment="1">
      <alignment horizontal="left" vertical="top" wrapText="1"/>
    </xf>
    <xf numFmtId="0" fontId="157" fillId="0" borderId="34" xfId="4" applyFont="1" applyBorder="1" applyAlignment="1">
      <alignment horizontal="left" vertical="top" wrapText="1"/>
    </xf>
    <xf numFmtId="0" fontId="157" fillId="0" borderId="33" xfId="4" applyFont="1" applyBorder="1" applyAlignment="1">
      <alignment horizontal="left" vertical="top" wrapText="1"/>
    </xf>
    <xf numFmtId="0" fontId="157" fillId="0" borderId="19" xfId="4" applyFont="1" applyBorder="1" applyAlignment="1">
      <alignment horizontal="left" vertical="top" wrapText="1"/>
    </xf>
    <xf numFmtId="0" fontId="157" fillId="0" borderId="35" xfId="4" applyFont="1" applyBorder="1" applyAlignment="1">
      <alignment horizontal="left" vertical="top" wrapText="1"/>
    </xf>
    <xf numFmtId="0" fontId="157" fillId="0" borderId="36" xfId="4" applyFont="1" applyBorder="1" applyAlignment="1">
      <alignment horizontal="left" vertical="top" wrapText="1"/>
    </xf>
    <xf numFmtId="0" fontId="157" fillId="0" borderId="48" xfId="4" applyFont="1" applyBorder="1" applyAlignment="1">
      <alignment horizontal="left" vertical="top" wrapText="1"/>
    </xf>
    <xf numFmtId="0" fontId="117" fillId="0" borderId="90" xfId="4" applyFont="1" applyBorder="1" applyAlignment="1">
      <alignment horizontal="left" vertical="top" wrapText="1"/>
    </xf>
    <xf numFmtId="0" fontId="117" fillId="0" borderId="0" xfId="4" applyFont="1" applyAlignment="1">
      <alignment horizontal="left" vertical="top" wrapText="1"/>
    </xf>
    <xf numFmtId="0" fontId="117" fillId="0" borderId="19" xfId="4" applyFont="1" applyBorder="1" applyAlignment="1">
      <alignment horizontal="left" vertical="top" wrapText="1"/>
    </xf>
    <xf numFmtId="0" fontId="5" fillId="19" borderId="123" xfId="4" applyFont="1" applyFill="1" applyBorder="1" applyAlignment="1">
      <alignment horizontal="left" vertical="top" wrapText="1"/>
    </xf>
    <xf numFmtId="0" fontId="5" fillId="19" borderId="123" xfId="4" applyFont="1" applyFill="1" applyBorder="1" applyAlignment="1">
      <alignment horizontal="left" vertical="top"/>
    </xf>
    <xf numFmtId="0" fontId="157" fillId="0" borderId="31" xfId="4" applyFont="1" applyBorder="1" applyAlignment="1">
      <alignment horizontal="left" vertical="top" wrapText="1"/>
    </xf>
    <xf numFmtId="0" fontId="157" fillId="0" borderId="2" xfId="4" applyFont="1" applyBorder="1" applyAlignment="1">
      <alignment horizontal="left" vertical="top" wrapText="1"/>
    </xf>
    <xf numFmtId="0" fontId="157" fillId="0" borderId="3" xfId="4" applyFont="1" applyBorder="1" applyAlignment="1">
      <alignment horizontal="left" vertical="top" wrapText="1"/>
    </xf>
    <xf numFmtId="0" fontId="157" fillId="0" borderId="90" xfId="4" applyFont="1" applyBorder="1" applyAlignment="1">
      <alignment horizontal="left" vertical="center" wrapText="1"/>
    </xf>
    <xf numFmtId="0" fontId="157" fillId="0" borderId="0" xfId="4" applyFont="1" applyAlignment="1">
      <alignment horizontal="left" vertical="center" wrapText="1"/>
    </xf>
    <xf numFmtId="0" fontId="157" fillId="0" borderId="34" xfId="4" applyFont="1" applyBorder="1" applyAlignment="1">
      <alignment horizontal="left" vertical="center" wrapText="1"/>
    </xf>
    <xf numFmtId="0" fontId="5" fillId="19" borderId="123" xfId="3" applyFont="1" applyFill="1" applyBorder="1" applyAlignment="1">
      <alignment horizontal="left" vertical="top" wrapText="1"/>
    </xf>
    <xf numFmtId="0" fontId="5" fillId="19" borderId="123" xfId="3" applyFont="1" applyFill="1" applyBorder="1" applyAlignment="1">
      <alignment horizontal="left" vertical="top"/>
    </xf>
    <xf numFmtId="0" fontId="148" fillId="0" borderId="3" xfId="4" applyFont="1" applyBorder="1" applyAlignment="1">
      <alignment horizontal="left" vertical="top" wrapText="1"/>
    </xf>
    <xf numFmtId="0" fontId="148" fillId="0" borderId="48" xfId="4" applyFont="1" applyBorder="1" applyAlignment="1">
      <alignment horizontal="left" vertical="top" wrapText="1"/>
    </xf>
    <xf numFmtId="0" fontId="159" fillId="0" borderId="0" xfId="4" applyFont="1" applyAlignment="1">
      <alignment horizontal="left" vertical="top" wrapText="1"/>
    </xf>
    <xf numFmtId="0" fontId="157" fillId="0" borderId="49" xfId="4" applyFont="1" applyBorder="1" applyAlignment="1">
      <alignment horizontal="left" vertical="top" wrapText="1"/>
    </xf>
    <xf numFmtId="0" fontId="157" fillId="0" borderId="37" xfId="4" applyFont="1" applyBorder="1" applyAlignment="1">
      <alignment horizontal="left" vertical="top" wrapText="1"/>
    </xf>
    <xf numFmtId="0" fontId="148" fillId="0" borderId="19" xfId="4" applyFont="1" applyBorder="1" applyAlignment="1">
      <alignment horizontal="left" vertical="top" wrapText="1"/>
    </xf>
    <xf numFmtId="0" fontId="146" fillId="34" borderId="23" xfId="4" applyFont="1" applyFill="1" applyBorder="1" applyAlignment="1">
      <alignment horizontal="center" vertical="top" wrapText="1"/>
    </xf>
    <xf numFmtId="0" fontId="146" fillId="34" borderId="15" xfId="4" applyFont="1" applyFill="1" applyBorder="1" applyAlignment="1">
      <alignment horizontal="center" vertical="top" wrapText="1"/>
    </xf>
  </cellXfs>
  <cellStyles count="9">
    <cellStyle name="Hyperlink" xfId="1" builtinId="8" customBuiltin="1"/>
    <cellStyle name="Hyperlink 2" xfId="5" xr:uid="{C0470D09-BB0D-47D1-A4B1-F00B108B35D8}"/>
    <cellStyle name="Hyperlink 3" xfId="7" xr:uid="{14C94953-D750-46CA-9DE2-32774A9E8EBE}"/>
    <cellStyle name="Normal" xfId="0" builtinId="0"/>
    <cellStyle name="Normal 2" xfId="2" xr:uid="{00000000-0005-0000-0000-000002000000}"/>
    <cellStyle name="Normal 2 2" xfId="4" xr:uid="{C4356A49-9380-467A-A5D9-3DA890D74C5D}"/>
    <cellStyle name="Normal 3" xfId="3" xr:uid="{00000000-0005-0000-0000-000003000000}"/>
    <cellStyle name="Normal 5" xfId="6" xr:uid="{FF183B81-13C3-4B50-BAB8-3633A60A3048}"/>
    <cellStyle name="Normal 5 2" xfId="8" xr:uid="{A1D5C637-8E13-48E7-A6F4-B975A831894A}"/>
  </cellStyles>
  <dxfs count="12">
    <dxf>
      <fill>
        <patternFill>
          <bgColor rgb="FFFFC000"/>
        </patternFill>
      </fill>
    </dxf>
    <dxf>
      <fill>
        <patternFill>
          <bgColor rgb="FFFFC000"/>
        </patternFill>
      </fill>
    </dxf>
    <dxf>
      <fill>
        <patternFill>
          <bgColor theme="8" tint="0.59996337778862885"/>
        </patternFill>
      </fill>
    </dxf>
    <dxf>
      <fill>
        <patternFill>
          <bgColor rgb="FFFFC000"/>
        </patternFill>
      </fill>
    </dxf>
    <dxf>
      <fill>
        <patternFill>
          <bgColor theme="8" tint="0.59996337778862885"/>
        </patternFill>
      </fill>
    </dxf>
    <dxf>
      <fill>
        <patternFill>
          <bgColor rgb="FFFFC000"/>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FFC000"/>
        </patternFill>
      </fill>
    </dxf>
    <dxf>
      <fill>
        <patternFill>
          <bgColor theme="8" tint="0.59996337778862885"/>
        </patternFill>
      </fill>
    </dxf>
    <dxf>
      <fill>
        <patternFill>
          <bgColor rgb="FFFFC000"/>
        </patternFill>
      </fill>
    </dxf>
  </dxfs>
  <tableStyles count="0" defaultTableStyle="TableStyleMedium9" defaultPivotStyle="PivotStyleLight16"/>
  <colors>
    <mruColors>
      <color rgb="FF0088EE"/>
      <color rgb="FF0D97FF"/>
      <color rgb="FFFFFFCC"/>
      <color rgb="FFFFFF99"/>
      <color rgb="FFFC9804"/>
      <color rgb="FFAAEBF4"/>
      <color rgb="FF00FE73"/>
      <color rgb="FFFE6D5E"/>
      <color rgb="FF2DFF8C"/>
      <color rgb="FF00E6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22/11/relationships/FeaturePropertyBag" Target="featurePropertyBag/featurePropertyBag.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r:id="rId1"/>
</file>

<file path=xl/activeX/activeX10.xml><?xml version="1.0" encoding="utf-8"?>
<ax:ocx xmlns:ax="http://schemas.microsoft.com/office/2006/activeX" xmlns:r="http://schemas.openxmlformats.org/officeDocument/2006/relationships" ax:classid="{8BD21D40-EC42-11CE-9E0D-00AA006002F3}" r:id="rId1"/>
</file>

<file path=xl/activeX/activeX11.xml><?xml version="1.0" encoding="utf-8"?>
<ax:ocx xmlns:ax="http://schemas.microsoft.com/office/2006/activeX" xmlns:r="http://schemas.openxmlformats.org/officeDocument/2006/relationships" ax:classid="{8BD21D40-EC42-11CE-9E0D-00AA006002F3}" r:id="rId1"/>
</file>

<file path=xl/activeX/activeX12.xml><?xml version="1.0" encoding="utf-8"?>
<ax:ocx xmlns:ax="http://schemas.microsoft.com/office/2006/activeX" xmlns:r="http://schemas.openxmlformats.org/officeDocument/2006/relationships" ax:classid="{8BD21D40-EC42-11CE-9E0D-00AA006002F3}" r:id="rId1"/>
</file>

<file path=xl/activeX/activeX13.xml><?xml version="1.0" encoding="utf-8"?>
<ax:ocx xmlns:ax="http://schemas.microsoft.com/office/2006/activeX" xmlns:r="http://schemas.openxmlformats.org/officeDocument/2006/relationships" ax:classid="{8BD21D40-EC42-11CE-9E0D-00AA006002F3}" r:id="rId1"/>
</file>

<file path=xl/activeX/activeX14.xml><?xml version="1.0" encoding="utf-8"?>
<ax:ocx xmlns:ax="http://schemas.microsoft.com/office/2006/activeX" xmlns:r="http://schemas.openxmlformats.org/officeDocument/2006/relationships" ax:classid="{8BD21D40-EC42-11CE-9E0D-00AA006002F3}" r:id="rId1"/>
</file>

<file path=xl/activeX/activeX15.xml><?xml version="1.0" encoding="utf-8"?>
<ax:ocx xmlns:ax="http://schemas.microsoft.com/office/2006/activeX" xmlns:r="http://schemas.openxmlformats.org/officeDocument/2006/relationships" ax:classid="{8BD21D40-EC42-11CE-9E0D-00AA006002F3}" r:id="rId1"/>
</file>

<file path=xl/activeX/activeX16.xml><?xml version="1.0" encoding="utf-8"?>
<ax:ocx xmlns:ax="http://schemas.microsoft.com/office/2006/activeX" xmlns:r="http://schemas.openxmlformats.org/officeDocument/2006/relationships" ax:classid="{8BD21D40-EC42-11CE-9E0D-00AA006002F3}" r:id="rId1"/>
</file>

<file path=xl/activeX/activeX17.xml><?xml version="1.0" encoding="utf-8"?>
<ax:ocx xmlns:ax="http://schemas.microsoft.com/office/2006/activeX" xmlns:r="http://schemas.openxmlformats.org/officeDocument/2006/relationships" ax:classid="{8BD21D40-EC42-11CE-9E0D-00AA006002F3}" r:id="rId1"/>
</file>

<file path=xl/activeX/activeX18.xml><?xml version="1.0" encoding="utf-8"?>
<ax:ocx xmlns:ax="http://schemas.microsoft.com/office/2006/activeX" xmlns:r="http://schemas.openxmlformats.org/officeDocument/2006/relationships" ax:classid="{8BD21D40-EC42-11CE-9E0D-00AA006002F3}" r:id="rId1"/>
</file>

<file path=xl/activeX/activeX19.xml><?xml version="1.0" encoding="utf-8"?>
<ax:ocx xmlns:ax="http://schemas.microsoft.com/office/2006/activeX" xmlns:r="http://schemas.openxmlformats.org/officeDocument/2006/relationships" ax:classid="{8BD21D40-EC42-11CE-9E0D-00AA006002F3}" r:id="rId1"/>
</file>

<file path=xl/activeX/activeX2.xml><?xml version="1.0" encoding="utf-8"?>
<ax:ocx xmlns:ax="http://schemas.microsoft.com/office/2006/activeX" xmlns:r="http://schemas.openxmlformats.org/officeDocument/2006/relationships" ax:classid="{8BD21D40-EC42-11CE-9E0D-00AA006002F3}" r:id="rId1"/>
</file>

<file path=xl/activeX/activeX20.xml><?xml version="1.0" encoding="utf-8"?>
<ax:ocx xmlns:ax="http://schemas.microsoft.com/office/2006/activeX" xmlns:r="http://schemas.openxmlformats.org/officeDocument/2006/relationships" ax:classid="{D7053240-CE69-11CD-A777-00DD01143C57}" r:id="rId1"/>
</file>

<file path=xl/activeX/activeX21.xml><?xml version="1.0" encoding="utf-8"?>
<ax:ocx xmlns:ax="http://schemas.microsoft.com/office/2006/activeX" xmlns:r="http://schemas.openxmlformats.org/officeDocument/2006/relationships" ax:classid="{8BD21D40-EC42-11CE-9E0D-00AA006002F3}" r:id="rId1"/>
</file>

<file path=xl/activeX/activeX22.xml><?xml version="1.0" encoding="utf-8"?>
<ax:ocx xmlns:ax="http://schemas.microsoft.com/office/2006/activeX" xmlns:r="http://schemas.openxmlformats.org/officeDocument/2006/relationships" ax:classid="{8BD21D40-EC42-11CE-9E0D-00AA006002F3}" r:id="rId1"/>
</file>

<file path=xl/activeX/activeX23.xml><?xml version="1.0" encoding="utf-8"?>
<ax:ocx xmlns:ax="http://schemas.microsoft.com/office/2006/activeX" xmlns:r="http://schemas.openxmlformats.org/officeDocument/2006/relationships" ax:classid="{8BD21D40-EC42-11CE-9E0D-00AA006002F3}" r:id="rId1"/>
</file>

<file path=xl/activeX/activeX24.xml><?xml version="1.0" encoding="utf-8"?>
<ax:ocx xmlns:ax="http://schemas.microsoft.com/office/2006/activeX" xmlns:r="http://schemas.openxmlformats.org/officeDocument/2006/relationships" ax:classid="{8BD21D40-EC42-11CE-9E0D-00AA006002F3}" r:id="rId1"/>
</file>

<file path=xl/activeX/activeX25.xml><?xml version="1.0" encoding="utf-8"?>
<ax:ocx xmlns:ax="http://schemas.microsoft.com/office/2006/activeX" xmlns:r="http://schemas.openxmlformats.org/officeDocument/2006/relationships" ax:classid="{8BD21D40-EC42-11CE-9E0D-00AA006002F3}" r:id="rId1"/>
</file>

<file path=xl/activeX/activeX26.xml><?xml version="1.0" encoding="utf-8"?>
<ax:ocx xmlns:ax="http://schemas.microsoft.com/office/2006/activeX" xmlns:r="http://schemas.openxmlformats.org/officeDocument/2006/relationships" ax:classid="{978C9E23-D4B0-11CE-BF2D-00AA003F40D0}" r:id="rId1"/>
</file>

<file path=xl/activeX/activeX27.xml><?xml version="1.0" encoding="utf-8"?>
<ax:ocx xmlns:ax="http://schemas.microsoft.com/office/2006/activeX" xmlns:r="http://schemas.openxmlformats.org/officeDocument/2006/relationships" ax:classid="{978C9E23-D4B0-11CE-BF2D-00AA003F40D0}" r:id="rId1"/>
</file>

<file path=xl/activeX/activeX28.xml><?xml version="1.0" encoding="utf-8"?>
<ax:ocx xmlns:ax="http://schemas.microsoft.com/office/2006/activeX" xmlns:r="http://schemas.openxmlformats.org/officeDocument/2006/relationships" ax:classid="{8BD21D40-EC42-11CE-9E0D-00AA006002F3}" r:id="rId1"/>
</file>

<file path=xl/activeX/activeX29.xml><?xml version="1.0" encoding="utf-8"?>
<ax:ocx xmlns:ax="http://schemas.microsoft.com/office/2006/activeX" xmlns:r="http://schemas.openxmlformats.org/officeDocument/2006/relationships" ax:classid="{8BD21D40-EC42-11CE-9E0D-00AA006002F3}" r:id="rId1"/>
</file>

<file path=xl/activeX/activeX3.xml><?xml version="1.0" encoding="utf-8"?>
<ax:ocx xmlns:ax="http://schemas.microsoft.com/office/2006/activeX" xmlns:r="http://schemas.openxmlformats.org/officeDocument/2006/relationships" ax:classid="{8BD21D40-EC42-11CE-9E0D-00AA006002F3}" r:id="rId1"/>
</file>

<file path=xl/activeX/activeX30.xml><?xml version="1.0" encoding="utf-8"?>
<ax:ocx xmlns:ax="http://schemas.microsoft.com/office/2006/activeX" xmlns:r="http://schemas.openxmlformats.org/officeDocument/2006/relationships" ax:classid="{8BD21D40-EC42-11CE-9E0D-00AA006002F3}" r:id="rId1"/>
</file>

<file path=xl/activeX/activeX31.xml><?xml version="1.0" encoding="utf-8"?>
<ax:ocx xmlns:ax="http://schemas.microsoft.com/office/2006/activeX" xmlns:r="http://schemas.openxmlformats.org/officeDocument/2006/relationships" ax:classid="{8BD21D40-EC42-11CE-9E0D-00AA006002F3}" r:id="rId1"/>
</file>

<file path=xl/activeX/activeX32.xml><?xml version="1.0" encoding="utf-8"?>
<ax:ocx xmlns:ax="http://schemas.microsoft.com/office/2006/activeX" xmlns:r="http://schemas.openxmlformats.org/officeDocument/2006/relationships" ax:classid="{8BD21D40-EC42-11CE-9E0D-00AA006002F3}" r:id="rId1"/>
</file>

<file path=xl/activeX/activeX33.xml><?xml version="1.0" encoding="utf-8"?>
<ax:ocx xmlns:ax="http://schemas.microsoft.com/office/2006/activeX" xmlns:r="http://schemas.openxmlformats.org/officeDocument/2006/relationships" ax:classid="{8BD21D40-EC42-11CE-9E0D-00AA006002F3}" r:id="rId1"/>
</file>

<file path=xl/activeX/activeX34.xml><?xml version="1.0" encoding="utf-8"?>
<ax:ocx xmlns:ax="http://schemas.microsoft.com/office/2006/activeX" xmlns:r="http://schemas.openxmlformats.org/officeDocument/2006/relationships" ax:classid="{8BD21D40-EC42-11CE-9E0D-00AA006002F3}" r:id="rId1"/>
</file>

<file path=xl/activeX/activeX35.xml><?xml version="1.0" encoding="utf-8"?>
<ax:ocx xmlns:ax="http://schemas.microsoft.com/office/2006/activeX" xmlns:r="http://schemas.openxmlformats.org/officeDocument/2006/relationships" ax:classid="{8BD21D40-EC42-11CE-9E0D-00AA006002F3}" r:id="rId1"/>
</file>

<file path=xl/activeX/activeX36.xml><?xml version="1.0" encoding="utf-8"?>
<ax:ocx xmlns:ax="http://schemas.microsoft.com/office/2006/activeX" xmlns:r="http://schemas.openxmlformats.org/officeDocument/2006/relationships" ax:classid="{8BD21D40-EC42-11CE-9E0D-00AA006002F3}" r:id="rId1"/>
</file>

<file path=xl/activeX/activeX37.xml><?xml version="1.0" encoding="utf-8"?>
<ax:ocx xmlns:ax="http://schemas.microsoft.com/office/2006/activeX" xmlns:r="http://schemas.openxmlformats.org/officeDocument/2006/relationships" ax:classid="{8BD21D40-EC42-11CE-9E0D-00AA006002F3}" r:id="rId1"/>
</file>

<file path=xl/activeX/activeX38.xml><?xml version="1.0" encoding="utf-8"?>
<ax:ocx xmlns:ax="http://schemas.microsoft.com/office/2006/activeX" xmlns:r="http://schemas.openxmlformats.org/officeDocument/2006/relationships" ax:classid="{8BD21D40-EC42-11CE-9E0D-00AA006002F3}" r:id="rId1"/>
</file>

<file path=xl/activeX/activeX39.xml><?xml version="1.0" encoding="utf-8"?>
<ax:ocx xmlns:ax="http://schemas.microsoft.com/office/2006/activeX" xmlns:r="http://schemas.openxmlformats.org/officeDocument/2006/relationships" ax:classid="{8BD21D40-EC42-11CE-9E0D-00AA006002F3}" r:id="rId1"/>
</file>

<file path=xl/activeX/activeX4.xml><?xml version="1.0" encoding="utf-8"?>
<ax:ocx xmlns:ax="http://schemas.microsoft.com/office/2006/activeX" xmlns:r="http://schemas.openxmlformats.org/officeDocument/2006/relationships" ax:classid="{8BD21D40-EC42-11CE-9E0D-00AA006002F3}" r:id="rId1"/>
</file>

<file path=xl/activeX/activeX40.xml><?xml version="1.0" encoding="utf-8"?>
<ax:ocx xmlns:ax="http://schemas.microsoft.com/office/2006/activeX" xmlns:r="http://schemas.openxmlformats.org/officeDocument/2006/relationships" ax:classid="{8BD21D40-EC42-11CE-9E0D-00AA006002F3}" r:id="rId1"/>
</file>

<file path=xl/activeX/activeX41.xml><?xml version="1.0" encoding="utf-8"?>
<ax:ocx xmlns:ax="http://schemas.microsoft.com/office/2006/activeX" xmlns:r="http://schemas.openxmlformats.org/officeDocument/2006/relationships" ax:classid="{8BD21D40-EC42-11CE-9E0D-00AA006002F3}" r:id="rId1"/>
</file>

<file path=xl/activeX/activeX42.xml><?xml version="1.0" encoding="utf-8"?>
<ax:ocx xmlns:ax="http://schemas.microsoft.com/office/2006/activeX" xmlns:r="http://schemas.openxmlformats.org/officeDocument/2006/relationships" ax:classid="{8BD21D40-EC42-11CE-9E0D-00AA006002F3}" r:id="rId1"/>
</file>

<file path=xl/activeX/activeX43.xml><?xml version="1.0" encoding="utf-8"?>
<ax:ocx xmlns:ax="http://schemas.microsoft.com/office/2006/activeX" xmlns:r="http://schemas.openxmlformats.org/officeDocument/2006/relationships" ax:classid="{8BD21D40-EC42-11CE-9E0D-00AA006002F3}" r:id="rId1"/>
</file>

<file path=xl/activeX/activeX44.xml><?xml version="1.0" encoding="utf-8"?>
<ax:ocx xmlns:ax="http://schemas.microsoft.com/office/2006/activeX" xmlns:r="http://schemas.openxmlformats.org/officeDocument/2006/relationships" ax:classid="{8BD21D40-EC42-11CE-9E0D-00AA006002F3}" r:id="rId1"/>
</file>

<file path=xl/activeX/activeX45.xml><?xml version="1.0" encoding="utf-8"?>
<ax:ocx xmlns:ax="http://schemas.microsoft.com/office/2006/activeX" xmlns:r="http://schemas.openxmlformats.org/officeDocument/2006/relationships" ax:classid="{8BD21D40-EC42-11CE-9E0D-00AA006002F3}" r:id="rId1"/>
</file>

<file path=xl/activeX/activeX46.xml><?xml version="1.0" encoding="utf-8"?>
<ax:ocx xmlns:ax="http://schemas.microsoft.com/office/2006/activeX" xmlns:r="http://schemas.openxmlformats.org/officeDocument/2006/relationships" ax:classid="{8BD21D40-EC42-11CE-9E0D-00AA006002F3}" r:id="rId1"/>
</file>

<file path=xl/activeX/activeX47.xml><?xml version="1.0" encoding="utf-8"?>
<ax:ocx xmlns:ax="http://schemas.microsoft.com/office/2006/activeX" xmlns:r="http://schemas.openxmlformats.org/officeDocument/2006/relationships" ax:classid="{D7053240-CE69-11CD-A777-00DD01143C57}" r:id="rId1"/>
</file>

<file path=xl/activeX/activeX48.xml><?xml version="1.0" encoding="utf-8"?>
<ax:ocx xmlns:ax="http://schemas.microsoft.com/office/2006/activeX" xmlns:r="http://schemas.openxmlformats.org/officeDocument/2006/relationships" ax:classid="{8BD21D40-EC42-11CE-9E0D-00AA006002F3}" r:id="rId1"/>
</file>

<file path=xl/activeX/activeX49.xml><?xml version="1.0" encoding="utf-8"?>
<ax:ocx xmlns:ax="http://schemas.microsoft.com/office/2006/activeX" xmlns:r="http://schemas.openxmlformats.org/officeDocument/2006/relationships" ax:classid="{8BD21D40-EC42-11CE-9E0D-00AA006002F3}" r:id="rId1"/>
</file>

<file path=xl/activeX/activeX5.xml><?xml version="1.0" encoding="utf-8"?>
<ax:ocx xmlns:ax="http://schemas.microsoft.com/office/2006/activeX" xmlns:r="http://schemas.openxmlformats.org/officeDocument/2006/relationships" ax:classid="{8BD21D40-EC42-11CE-9E0D-00AA006002F3}" r:id="rId1"/>
</file>

<file path=xl/activeX/activeX50.xml><?xml version="1.0" encoding="utf-8"?>
<ax:ocx xmlns:ax="http://schemas.microsoft.com/office/2006/activeX" xmlns:r="http://schemas.openxmlformats.org/officeDocument/2006/relationships" ax:classid="{8BD21D40-EC42-11CE-9E0D-00AA006002F3}" r:id="rId1"/>
</file>

<file path=xl/activeX/activeX51.xml><?xml version="1.0" encoding="utf-8"?>
<ax:ocx xmlns:ax="http://schemas.microsoft.com/office/2006/activeX" xmlns:r="http://schemas.openxmlformats.org/officeDocument/2006/relationships" ax:classid="{8BD21D40-EC42-11CE-9E0D-00AA006002F3}" r:id="rId1"/>
</file>

<file path=xl/activeX/activeX52.xml><?xml version="1.0" encoding="utf-8"?>
<ax:ocx xmlns:ax="http://schemas.microsoft.com/office/2006/activeX" xmlns:r="http://schemas.openxmlformats.org/officeDocument/2006/relationships" ax:classid="{8BD21D40-EC42-11CE-9E0D-00AA006002F3}" r:id="rId1"/>
</file>

<file path=xl/activeX/activeX53.xml><?xml version="1.0" encoding="utf-8"?>
<ax:ocx xmlns:ax="http://schemas.microsoft.com/office/2006/activeX" xmlns:r="http://schemas.openxmlformats.org/officeDocument/2006/relationships" ax:classid="{978C9E23-D4B0-11CE-BF2D-00AA003F40D0}" r:id="rId1"/>
</file>

<file path=xl/activeX/activeX54.xml><?xml version="1.0" encoding="utf-8"?>
<ax:ocx xmlns:ax="http://schemas.microsoft.com/office/2006/activeX" xmlns:r="http://schemas.openxmlformats.org/officeDocument/2006/relationships" ax:classid="{978C9E23-D4B0-11CE-BF2D-00AA003F40D0}" r:id="rId1"/>
</file>

<file path=xl/activeX/activeX6.xml><?xml version="1.0" encoding="utf-8"?>
<ax:ocx xmlns:ax="http://schemas.microsoft.com/office/2006/activeX" xmlns:r="http://schemas.openxmlformats.org/officeDocument/2006/relationships" ax:classid="{8BD21D40-EC42-11CE-9E0D-00AA006002F3}" r:id="rId1"/>
</file>

<file path=xl/activeX/activeX7.xml><?xml version="1.0" encoding="utf-8"?>
<ax:ocx xmlns:ax="http://schemas.microsoft.com/office/2006/activeX" xmlns:r="http://schemas.openxmlformats.org/officeDocument/2006/relationships" ax:classid="{8BD21D40-EC42-11CE-9E0D-00AA006002F3}" r:id="rId1"/>
</file>

<file path=xl/activeX/activeX8.xml><?xml version="1.0" encoding="utf-8"?>
<ax:ocx xmlns:ax="http://schemas.microsoft.com/office/2006/activeX" xmlns:r="http://schemas.openxmlformats.org/officeDocument/2006/relationships" ax:classid="{8BD21D40-EC42-11CE-9E0D-00AA006002F3}" r:id="rId1"/>
</file>

<file path=xl/activeX/activeX9.xml><?xml version="1.0" encoding="utf-8"?>
<ax:ocx xmlns:ax="http://schemas.microsoft.com/office/2006/activeX" xmlns:r="http://schemas.openxmlformats.org/officeDocument/2006/relationships" ax:classid="{8BD21D40-EC42-11CE-9E0D-00AA006002F3}"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1.xml.rels><?xml version="1.0" encoding="UTF-8" standalone="yes"?>
<Relationships xmlns="http://schemas.openxmlformats.org/package/2006/relationships"><Relationship Id="rId1" Type="http://schemas.openxmlformats.org/officeDocument/2006/relationships/image" Target="../media/image6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6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6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6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67.png"/></Relationships>
</file>

<file path=xl/drawings/_rels/drawing3.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9" Type="http://schemas.openxmlformats.org/officeDocument/2006/relationships/image" Target="../media/image9.emf"/></Relationships>
</file>

<file path=xl/drawings/_rels/drawing31.xml.rels><?xml version="1.0" encoding="UTF-8" standalone="yes"?>
<Relationships xmlns="http://schemas.openxmlformats.org/package/2006/relationships"><Relationship Id="rId1" Type="http://schemas.openxmlformats.org/officeDocument/2006/relationships/image" Target="../media/image67.png"/></Relationships>
</file>

<file path=xl/drawings/_rels/drawing33.xml.rels><?xml version="1.0" encoding="UTF-8" standalone="yes"?>
<Relationships xmlns="http://schemas.openxmlformats.org/package/2006/relationships"><Relationship Id="rId1" Type="http://schemas.openxmlformats.org/officeDocument/2006/relationships/image" Target="../media/image67.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67.png"/></Relationships>
</file>

<file path=xl/drawings/_rels/drawing5.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drawing6.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drawing7.xml.rels><?xml version="1.0" encoding="UTF-8" standalone="yes"?>
<Relationships xmlns="http://schemas.openxmlformats.org/package/2006/relationships"><Relationship Id="rId3" Type="http://schemas.openxmlformats.org/officeDocument/2006/relationships/image" Target="../media/image66.png"/><Relationship Id="rId2" Type="http://schemas.openxmlformats.org/officeDocument/2006/relationships/image" Target="../media/image38.png"/><Relationship Id="rId1" Type="http://schemas.openxmlformats.org/officeDocument/2006/relationships/image" Target="../media/image37.png"/></Relationships>
</file>

<file path=xl/drawings/_rels/drawing9.xml.rels><?xml version="1.0" encoding="UTF-8" standalone="yes"?>
<Relationships xmlns="http://schemas.openxmlformats.org/package/2006/relationships"><Relationship Id="rId1" Type="http://schemas.openxmlformats.org/officeDocument/2006/relationships/image" Target="../media/image67.png"/></Relationships>
</file>

<file path=xl/drawings/_rels/vmlDrawing5.vml.rels><?xml version="1.0" encoding="UTF-8" standalone="yes"?>
<Relationships xmlns="http://schemas.openxmlformats.org/package/2006/relationships"><Relationship Id="rId8" Type="http://schemas.openxmlformats.org/officeDocument/2006/relationships/image" Target="../media/image17.emf"/><Relationship Id="rId13" Type="http://schemas.openxmlformats.org/officeDocument/2006/relationships/image" Target="../media/image22.emf"/><Relationship Id="rId18" Type="http://schemas.openxmlformats.org/officeDocument/2006/relationships/image" Target="../media/image27.emf"/><Relationship Id="rId26" Type="http://schemas.openxmlformats.org/officeDocument/2006/relationships/image" Target="../media/image35.emf"/><Relationship Id="rId3" Type="http://schemas.openxmlformats.org/officeDocument/2006/relationships/image" Target="../media/image12.emf"/><Relationship Id="rId21" Type="http://schemas.openxmlformats.org/officeDocument/2006/relationships/image" Target="../media/image30.emf"/><Relationship Id="rId7" Type="http://schemas.openxmlformats.org/officeDocument/2006/relationships/image" Target="../media/image16.emf"/><Relationship Id="rId12" Type="http://schemas.openxmlformats.org/officeDocument/2006/relationships/image" Target="../media/image21.emf"/><Relationship Id="rId17" Type="http://schemas.openxmlformats.org/officeDocument/2006/relationships/image" Target="../media/image26.emf"/><Relationship Id="rId25" Type="http://schemas.openxmlformats.org/officeDocument/2006/relationships/image" Target="../media/image34.emf"/><Relationship Id="rId2" Type="http://schemas.openxmlformats.org/officeDocument/2006/relationships/image" Target="../media/image11.emf"/><Relationship Id="rId16" Type="http://schemas.openxmlformats.org/officeDocument/2006/relationships/image" Target="../media/image25.emf"/><Relationship Id="rId20" Type="http://schemas.openxmlformats.org/officeDocument/2006/relationships/image" Target="../media/image29.emf"/><Relationship Id="rId1" Type="http://schemas.openxmlformats.org/officeDocument/2006/relationships/image" Target="../media/image10.emf"/><Relationship Id="rId6" Type="http://schemas.openxmlformats.org/officeDocument/2006/relationships/image" Target="../media/image15.emf"/><Relationship Id="rId11" Type="http://schemas.openxmlformats.org/officeDocument/2006/relationships/image" Target="../media/image20.emf"/><Relationship Id="rId24" Type="http://schemas.openxmlformats.org/officeDocument/2006/relationships/image" Target="../media/image33.emf"/><Relationship Id="rId5" Type="http://schemas.openxmlformats.org/officeDocument/2006/relationships/image" Target="../media/image14.emf"/><Relationship Id="rId15" Type="http://schemas.openxmlformats.org/officeDocument/2006/relationships/image" Target="../media/image24.emf"/><Relationship Id="rId23" Type="http://schemas.openxmlformats.org/officeDocument/2006/relationships/image" Target="../media/image32.emf"/><Relationship Id="rId10" Type="http://schemas.openxmlformats.org/officeDocument/2006/relationships/image" Target="../media/image19.emf"/><Relationship Id="rId19" Type="http://schemas.openxmlformats.org/officeDocument/2006/relationships/image" Target="../media/image28.emf"/><Relationship Id="rId4" Type="http://schemas.openxmlformats.org/officeDocument/2006/relationships/image" Target="../media/image13.emf"/><Relationship Id="rId9" Type="http://schemas.openxmlformats.org/officeDocument/2006/relationships/image" Target="../media/image18.emf"/><Relationship Id="rId14" Type="http://schemas.openxmlformats.org/officeDocument/2006/relationships/image" Target="../media/image23.emf"/><Relationship Id="rId22" Type="http://schemas.openxmlformats.org/officeDocument/2006/relationships/image" Target="../media/image31.emf"/><Relationship Id="rId27" Type="http://schemas.openxmlformats.org/officeDocument/2006/relationships/image" Target="../media/image36.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46.emf"/><Relationship Id="rId13" Type="http://schemas.openxmlformats.org/officeDocument/2006/relationships/image" Target="../media/image51.emf"/><Relationship Id="rId18" Type="http://schemas.openxmlformats.org/officeDocument/2006/relationships/image" Target="../media/image56.emf"/><Relationship Id="rId26" Type="http://schemas.openxmlformats.org/officeDocument/2006/relationships/image" Target="../media/image64.emf"/><Relationship Id="rId3" Type="http://schemas.openxmlformats.org/officeDocument/2006/relationships/image" Target="../media/image41.emf"/><Relationship Id="rId21" Type="http://schemas.openxmlformats.org/officeDocument/2006/relationships/image" Target="../media/image59.emf"/><Relationship Id="rId7" Type="http://schemas.openxmlformats.org/officeDocument/2006/relationships/image" Target="../media/image45.emf"/><Relationship Id="rId12" Type="http://schemas.openxmlformats.org/officeDocument/2006/relationships/image" Target="../media/image50.emf"/><Relationship Id="rId17" Type="http://schemas.openxmlformats.org/officeDocument/2006/relationships/image" Target="../media/image55.emf"/><Relationship Id="rId25" Type="http://schemas.openxmlformats.org/officeDocument/2006/relationships/image" Target="../media/image63.emf"/><Relationship Id="rId2" Type="http://schemas.openxmlformats.org/officeDocument/2006/relationships/image" Target="../media/image40.emf"/><Relationship Id="rId16" Type="http://schemas.openxmlformats.org/officeDocument/2006/relationships/image" Target="../media/image54.emf"/><Relationship Id="rId20" Type="http://schemas.openxmlformats.org/officeDocument/2006/relationships/image" Target="../media/image58.emf"/><Relationship Id="rId1" Type="http://schemas.openxmlformats.org/officeDocument/2006/relationships/image" Target="../media/image39.emf"/><Relationship Id="rId6" Type="http://schemas.openxmlformats.org/officeDocument/2006/relationships/image" Target="../media/image44.emf"/><Relationship Id="rId11" Type="http://schemas.openxmlformats.org/officeDocument/2006/relationships/image" Target="../media/image49.emf"/><Relationship Id="rId24" Type="http://schemas.openxmlformats.org/officeDocument/2006/relationships/image" Target="../media/image62.emf"/><Relationship Id="rId5" Type="http://schemas.openxmlformats.org/officeDocument/2006/relationships/image" Target="../media/image43.emf"/><Relationship Id="rId15" Type="http://schemas.openxmlformats.org/officeDocument/2006/relationships/image" Target="../media/image53.emf"/><Relationship Id="rId23" Type="http://schemas.openxmlformats.org/officeDocument/2006/relationships/image" Target="../media/image61.emf"/><Relationship Id="rId10" Type="http://schemas.openxmlformats.org/officeDocument/2006/relationships/image" Target="../media/image48.emf"/><Relationship Id="rId19" Type="http://schemas.openxmlformats.org/officeDocument/2006/relationships/image" Target="../media/image57.emf"/><Relationship Id="rId4" Type="http://schemas.openxmlformats.org/officeDocument/2006/relationships/image" Target="../media/image42.emf"/><Relationship Id="rId9" Type="http://schemas.openxmlformats.org/officeDocument/2006/relationships/image" Target="../media/image47.emf"/><Relationship Id="rId14" Type="http://schemas.openxmlformats.org/officeDocument/2006/relationships/image" Target="../media/image52.emf"/><Relationship Id="rId22" Type="http://schemas.openxmlformats.org/officeDocument/2006/relationships/image" Target="../media/image60.emf"/><Relationship Id="rId27" Type="http://schemas.openxmlformats.org/officeDocument/2006/relationships/image" Target="../media/image6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2</xdr:col>
          <xdr:colOff>175260</xdr:colOff>
          <xdr:row>1</xdr:row>
          <xdr:rowOff>213360</xdr:rowOff>
        </xdr:to>
        <xdr:sp macro="" textlink="">
          <xdr:nvSpPr>
            <xdr:cNvPr id="269313" name="Button 1" hidden="1">
              <a:extLst>
                <a:ext uri="{63B3BB69-23CF-44E3-9099-C40C66FF867C}">
                  <a14:compatExt spid="_x0000_s269313"/>
                </a:ext>
                <a:ext uri="{FF2B5EF4-FFF2-40B4-BE49-F238E27FC236}">
                  <a16:creationId xmlns:a16="http://schemas.microsoft.com/office/drawing/2014/main" id="{00000000-0008-0000-0100-0000011C04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900" b="1" i="0" u="none" strike="noStrike" baseline="0">
                  <a:solidFill>
                    <a:srgbClr val="000000"/>
                  </a:solidFill>
                  <a:latin typeface="Arial"/>
                  <a:cs typeface="Arial"/>
                </a:rPr>
                <a:t>Return to CPA-52 Worksheet</a:t>
              </a:r>
              <a:endParaRPr lang="en-US" sz="650" b="1" i="0" u="none" strike="noStrike" baseline="0">
                <a:solidFill>
                  <a:srgbClr val="000000"/>
                </a:solidFill>
                <a:latin typeface="Arial"/>
                <a:cs typeface="Arial"/>
              </a:endParaRP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360449" name="Check Box 1" hidden="1">
              <a:extLst>
                <a:ext uri="{63B3BB69-23CF-44E3-9099-C40C66FF867C}">
                  <a14:compatExt spid="_x0000_s360449"/>
                </a:ext>
                <a:ext uri="{FF2B5EF4-FFF2-40B4-BE49-F238E27FC236}">
                  <a16:creationId xmlns:a16="http://schemas.microsoft.com/office/drawing/2014/main" id="{00000000-0008-0000-0B00-000001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360450" name="Check Box 2" hidden="1">
              <a:extLst>
                <a:ext uri="{63B3BB69-23CF-44E3-9099-C40C66FF867C}">
                  <a14:compatExt spid="_x0000_s360450"/>
                </a:ext>
                <a:ext uri="{FF2B5EF4-FFF2-40B4-BE49-F238E27FC236}">
                  <a16:creationId xmlns:a16="http://schemas.microsoft.com/office/drawing/2014/main" id="{00000000-0008-0000-0B00-000002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360451" name="Check Box 3" hidden="1">
              <a:extLst>
                <a:ext uri="{63B3BB69-23CF-44E3-9099-C40C66FF867C}">
                  <a14:compatExt spid="_x0000_s360451"/>
                </a:ext>
                <a:ext uri="{FF2B5EF4-FFF2-40B4-BE49-F238E27FC236}">
                  <a16:creationId xmlns:a16="http://schemas.microsoft.com/office/drawing/2014/main" id="{00000000-0008-0000-0B00-000003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21</xdr:row>
          <xdr:rowOff>22860</xdr:rowOff>
        </xdr:from>
        <xdr:to>
          <xdr:col>1</xdr:col>
          <xdr:colOff>251460</xdr:colOff>
          <xdr:row>22</xdr:row>
          <xdr:rowOff>68580</xdr:rowOff>
        </xdr:to>
        <xdr:sp macro="" textlink="">
          <xdr:nvSpPr>
            <xdr:cNvPr id="360452" name="Check Box 4" hidden="1">
              <a:extLst>
                <a:ext uri="{63B3BB69-23CF-44E3-9099-C40C66FF867C}">
                  <a14:compatExt spid="_x0000_s360452"/>
                </a:ext>
                <a:ext uri="{FF2B5EF4-FFF2-40B4-BE49-F238E27FC236}">
                  <a16:creationId xmlns:a16="http://schemas.microsoft.com/office/drawing/2014/main" id="{00000000-0008-0000-0B00-000004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28</xdr:row>
          <xdr:rowOff>22860</xdr:rowOff>
        </xdr:from>
        <xdr:to>
          <xdr:col>1</xdr:col>
          <xdr:colOff>228600</xdr:colOff>
          <xdr:row>29</xdr:row>
          <xdr:rowOff>68580</xdr:rowOff>
        </xdr:to>
        <xdr:sp macro="" textlink="">
          <xdr:nvSpPr>
            <xdr:cNvPr id="360453" name="Check Box 5" hidden="1">
              <a:extLst>
                <a:ext uri="{63B3BB69-23CF-44E3-9099-C40C66FF867C}">
                  <a14:compatExt spid="_x0000_s360453"/>
                </a:ext>
                <a:ext uri="{FF2B5EF4-FFF2-40B4-BE49-F238E27FC236}">
                  <a16:creationId xmlns:a16="http://schemas.microsoft.com/office/drawing/2014/main" id="{00000000-0008-0000-0B00-000005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35</xdr:row>
          <xdr:rowOff>99060</xdr:rowOff>
        </xdr:from>
        <xdr:to>
          <xdr:col>1</xdr:col>
          <xdr:colOff>213360</xdr:colOff>
          <xdr:row>36</xdr:row>
          <xdr:rowOff>175260</xdr:rowOff>
        </xdr:to>
        <xdr:sp macro="" textlink="">
          <xdr:nvSpPr>
            <xdr:cNvPr id="360454" name="Check Box 6" hidden="1">
              <a:extLst>
                <a:ext uri="{63B3BB69-23CF-44E3-9099-C40C66FF867C}">
                  <a14:compatExt spid="_x0000_s360454"/>
                </a:ext>
                <a:ext uri="{FF2B5EF4-FFF2-40B4-BE49-F238E27FC236}">
                  <a16:creationId xmlns:a16="http://schemas.microsoft.com/office/drawing/2014/main" id="{00000000-0008-0000-0B00-000006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23</xdr:row>
          <xdr:rowOff>7620</xdr:rowOff>
        </xdr:from>
        <xdr:to>
          <xdr:col>2</xdr:col>
          <xdr:colOff>22860</xdr:colOff>
          <xdr:row>24</xdr:row>
          <xdr:rowOff>22860</xdr:rowOff>
        </xdr:to>
        <xdr:sp macro="" textlink="">
          <xdr:nvSpPr>
            <xdr:cNvPr id="360455" name="Check Box 7" hidden="1">
              <a:extLst>
                <a:ext uri="{63B3BB69-23CF-44E3-9099-C40C66FF867C}">
                  <a14:compatExt spid="_x0000_s360455"/>
                </a:ext>
                <a:ext uri="{FF2B5EF4-FFF2-40B4-BE49-F238E27FC236}">
                  <a16:creationId xmlns:a16="http://schemas.microsoft.com/office/drawing/2014/main" id="{00000000-0008-0000-0B00-000007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30</xdr:row>
          <xdr:rowOff>0</xdr:rowOff>
        </xdr:from>
        <xdr:to>
          <xdr:col>2</xdr:col>
          <xdr:colOff>0</xdr:colOff>
          <xdr:row>31</xdr:row>
          <xdr:rowOff>22860</xdr:rowOff>
        </xdr:to>
        <xdr:sp macro="" textlink="">
          <xdr:nvSpPr>
            <xdr:cNvPr id="360456" name="Check Box 8" hidden="1">
              <a:extLst>
                <a:ext uri="{63B3BB69-23CF-44E3-9099-C40C66FF867C}">
                  <a14:compatExt spid="_x0000_s360456"/>
                </a:ext>
                <a:ext uri="{FF2B5EF4-FFF2-40B4-BE49-F238E27FC236}">
                  <a16:creationId xmlns:a16="http://schemas.microsoft.com/office/drawing/2014/main" id="{00000000-0008-0000-0B00-000008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38</xdr:row>
          <xdr:rowOff>0</xdr:rowOff>
        </xdr:from>
        <xdr:to>
          <xdr:col>2</xdr:col>
          <xdr:colOff>7620</xdr:colOff>
          <xdr:row>39</xdr:row>
          <xdr:rowOff>0</xdr:rowOff>
        </xdr:to>
        <xdr:sp macro="" textlink="">
          <xdr:nvSpPr>
            <xdr:cNvPr id="360457" name="Check Box 9" hidden="1">
              <a:extLst>
                <a:ext uri="{63B3BB69-23CF-44E3-9099-C40C66FF867C}">
                  <a14:compatExt spid="_x0000_s360457"/>
                </a:ext>
                <a:ext uri="{FF2B5EF4-FFF2-40B4-BE49-F238E27FC236}">
                  <a16:creationId xmlns:a16="http://schemas.microsoft.com/office/drawing/2014/main" id="{00000000-0008-0000-0B00-000009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30480</xdr:colOff>
          <xdr:row>0</xdr:row>
          <xdr:rowOff>7620</xdr:rowOff>
        </xdr:from>
        <xdr:to>
          <xdr:col>24</xdr:col>
          <xdr:colOff>419100</xdr:colOff>
          <xdr:row>1</xdr:row>
          <xdr:rowOff>99060</xdr:rowOff>
        </xdr:to>
        <xdr:sp macro="" textlink="">
          <xdr:nvSpPr>
            <xdr:cNvPr id="360458" name="Button 10" hidden="1">
              <a:extLst>
                <a:ext uri="{63B3BB69-23CF-44E3-9099-C40C66FF867C}">
                  <a14:compatExt spid="_x0000_s360458"/>
                </a:ext>
                <a:ext uri="{FF2B5EF4-FFF2-40B4-BE49-F238E27FC236}">
                  <a16:creationId xmlns:a16="http://schemas.microsoft.com/office/drawing/2014/main" id="{00000000-0008-0000-0B00-00000A80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42</xdr:row>
          <xdr:rowOff>121920</xdr:rowOff>
        </xdr:from>
        <xdr:to>
          <xdr:col>24</xdr:col>
          <xdr:colOff>457200</xdr:colOff>
          <xdr:row>44</xdr:row>
          <xdr:rowOff>45720</xdr:rowOff>
        </xdr:to>
        <xdr:sp macro="" textlink="">
          <xdr:nvSpPr>
            <xdr:cNvPr id="360459" name="Button 11" hidden="1">
              <a:extLst>
                <a:ext uri="{63B3BB69-23CF-44E3-9099-C40C66FF867C}">
                  <a14:compatExt spid="_x0000_s360459"/>
                </a:ext>
                <a:ext uri="{FF2B5EF4-FFF2-40B4-BE49-F238E27FC236}">
                  <a16:creationId xmlns:a16="http://schemas.microsoft.com/office/drawing/2014/main" id="{00000000-0008-0000-0B00-00000B80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81</xdr:row>
          <xdr:rowOff>83820</xdr:rowOff>
        </xdr:from>
        <xdr:to>
          <xdr:col>24</xdr:col>
          <xdr:colOff>457200</xdr:colOff>
          <xdr:row>83</xdr:row>
          <xdr:rowOff>30480</xdr:rowOff>
        </xdr:to>
        <xdr:sp macro="" textlink="">
          <xdr:nvSpPr>
            <xdr:cNvPr id="360460" name="Button 12" hidden="1">
              <a:extLst>
                <a:ext uri="{63B3BB69-23CF-44E3-9099-C40C66FF867C}">
                  <a14:compatExt spid="_x0000_s360460"/>
                </a:ext>
                <a:ext uri="{FF2B5EF4-FFF2-40B4-BE49-F238E27FC236}">
                  <a16:creationId xmlns:a16="http://schemas.microsoft.com/office/drawing/2014/main" id="{00000000-0008-0000-0B00-00000C80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42</xdr:row>
          <xdr:rowOff>99060</xdr:rowOff>
        </xdr:from>
        <xdr:to>
          <xdr:col>1</xdr:col>
          <xdr:colOff>213360</xdr:colOff>
          <xdr:row>43</xdr:row>
          <xdr:rowOff>175260</xdr:rowOff>
        </xdr:to>
        <xdr:sp macro="" textlink="">
          <xdr:nvSpPr>
            <xdr:cNvPr id="360473" name="Check Box 25" hidden="1">
              <a:extLst>
                <a:ext uri="{63B3BB69-23CF-44E3-9099-C40C66FF867C}">
                  <a14:compatExt spid="_x0000_s360473"/>
                </a:ext>
                <a:ext uri="{FF2B5EF4-FFF2-40B4-BE49-F238E27FC236}">
                  <a16:creationId xmlns:a16="http://schemas.microsoft.com/office/drawing/2014/main" id="{00000000-0008-0000-0B00-000019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45</xdr:row>
          <xdr:rowOff>0</xdr:rowOff>
        </xdr:from>
        <xdr:to>
          <xdr:col>2</xdr:col>
          <xdr:colOff>7620</xdr:colOff>
          <xdr:row>46</xdr:row>
          <xdr:rowOff>60960</xdr:rowOff>
        </xdr:to>
        <xdr:sp macro="" textlink="">
          <xdr:nvSpPr>
            <xdr:cNvPr id="360474" name="Check Box 26" hidden="1">
              <a:extLst>
                <a:ext uri="{63B3BB69-23CF-44E3-9099-C40C66FF867C}">
                  <a14:compatExt spid="_x0000_s360474"/>
                </a:ext>
                <a:ext uri="{FF2B5EF4-FFF2-40B4-BE49-F238E27FC236}">
                  <a16:creationId xmlns:a16="http://schemas.microsoft.com/office/drawing/2014/main" id="{00000000-0008-0000-0B00-00001A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539A2AFC-EF67-4069-9261-33FC25C5D34E}"/>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733425"/>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430081" name="Button 1" hidden="1">
              <a:extLst>
                <a:ext uri="{63B3BB69-23CF-44E3-9099-C40C66FF867C}">
                  <a14:compatExt spid="_x0000_s430081"/>
                </a:ext>
                <a:ext uri="{FF2B5EF4-FFF2-40B4-BE49-F238E27FC236}">
                  <a16:creationId xmlns:a16="http://schemas.microsoft.com/office/drawing/2014/main" id="{00000000-0008-0000-0C00-00000190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44</xdr:row>
          <xdr:rowOff>22860</xdr:rowOff>
        </xdr:from>
        <xdr:to>
          <xdr:col>21</xdr:col>
          <xdr:colOff>464820</xdr:colOff>
          <xdr:row>45</xdr:row>
          <xdr:rowOff>76200</xdr:rowOff>
        </xdr:to>
        <xdr:sp macro="" textlink="">
          <xdr:nvSpPr>
            <xdr:cNvPr id="430082" name="Button 2" hidden="1">
              <a:extLst>
                <a:ext uri="{63B3BB69-23CF-44E3-9099-C40C66FF867C}">
                  <a14:compatExt spid="_x0000_s430082"/>
                </a:ext>
                <a:ext uri="{FF2B5EF4-FFF2-40B4-BE49-F238E27FC236}">
                  <a16:creationId xmlns:a16="http://schemas.microsoft.com/office/drawing/2014/main" id="{00000000-0008-0000-0C00-00000290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336897" name="Check Box 1" hidden="1">
              <a:extLst>
                <a:ext uri="{63B3BB69-23CF-44E3-9099-C40C66FF867C}">
                  <a14:compatExt spid="_x0000_s336897"/>
                </a:ext>
                <a:ext uri="{FF2B5EF4-FFF2-40B4-BE49-F238E27FC236}">
                  <a16:creationId xmlns:a16="http://schemas.microsoft.com/office/drawing/2014/main" id="{00000000-0008-0000-0D00-000001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336898" name="Check Box 2" hidden="1">
              <a:extLst>
                <a:ext uri="{63B3BB69-23CF-44E3-9099-C40C66FF867C}">
                  <a14:compatExt spid="_x0000_s336898"/>
                </a:ext>
                <a:ext uri="{FF2B5EF4-FFF2-40B4-BE49-F238E27FC236}">
                  <a16:creationId xmlns:a16="http://schemas.microsoft.com/office/drawing/2014/main" id="{00000000-0008-0000-0D00-000002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336899" name="Check Box 3" hidden="1">
              <a:extLst>
                <a:ext uri="{63B3BB69-23CF-44E3-9099-C40C66FF867C}">
                  <a14:compatExt spid="_x0000_s336899"/>
                </a:ext>
                <a:ext uri="{FF2B5EF4-FFF2-40B4-BE49-F238E27FC236}">
                  <a16:creationId xmlns:a16="http://schemas.microsoft.com/office/drawing/2014/main" id="{00000000-0008-0000-0D00-000003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18</xdr:row>
          <xdr:rowOff>22860</xdr:rowOff>
        </xdr:from>
        <xdr:to>
          <xdr:col>1</xdr:col>
          <xdr:colOff>251460</xdr:colOff>
          <xdr:row>19</xdr:row>
          <xdr:rowOff>68580</xdr:rowOff>
        </xdr:to>
        <xdr:sp macro="" textlink="">
          <xdr:nvSpPr>
            <xdr:cNvPr id="336900" name="Check Box 4" hidden="1">
              <a:extLst>
                <a:ext uri="{63B3BB69-23CF-44E3-9099-C40C66FF867C}">
                  <a14:compatExt spid="_x0000_s336900"/>
                </a:ext>
                <a:ext uri="{FF2B5EF4-FFF2-40B4-BE49-F238E27FC236}">
                  <a16:creationId xmlns:a16="http://schemas.microsoft.com/office/drawing/2014/main" id="{00000000-0008-0000-0D00-000004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26</xdr:row>
          <xdr:rowOff>22860</xdr:rowOff>
        </xdr:from>
        <xdr:to>
          <xdr:col>1</xdr:col>
          <xdr:colOff>236220</xdr:colOff>
          <xdr:row>27</xdr:row>
          <xdr:rowOff>68580</xdr:rowOff>
        </xdr:to>
        <xdr:sp macro="" textlink="">
          <xdr:nvSpPr>
            <xdr:cNvPr id="336901" name="Check Box 5" hidden="1">
              <a:extLst>
                <a:ext uri="{63B3BB69-23CF-44E3-9099-C40C66FF867C}">
                  <a14:compatExt spid="_x0000_s336901"/>
                </a:ext>
                <a:ext uri="{FF2B5EF4-FFF2-40B4-BE49-F238E27FC236}">
                  <a16:creationId xmlns:a16="http://schemas.microsoft.com/office/drawing/2014/main" id="{00000000-0008-0000-0D00-000005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35</xdr:row>
          <xdr:rowOff>106680</xdr:rowOff>
        </xdr:from>
        <xdr:to>
          <xdr:col>1</xdr:col>
          <xdr:colOff>251460</xdr:colOff>
          <xdr:row>37</xdr:row>
          <xdr:rowOff>0</xdr:rowOff>
        </xdr:to>
        <xdr:sp macro="" textlink="">
          <xdr:nvSpPr>
            <xdr:cNvPr id="336902" name="Check Box 6" hidden="1">
              <a:extLst>
                <a:ext uri="{63B3BB69-23CF-44E3-9099-C40C66FF867C}">
                  <a14:compatExt spid="_x0000_s336902"/>
                </a:ext>
                <a:ext uri="{FF2B5EF4-FFF2-40B4-BE49-F238E27FC236}">
                  <a16:creationId xmlns:a16="http://schemas.microsoft.com/office/drawing/2014/main" id="{00000000-0008-0000-0D00-000006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20</xdr:row>
          <xdr:rowOff>0</xdr:rowOff>
        </xdr:from>
        <xdr:to>
          <xdr:col>2</xdr:col>
          <xdr:colOff>38100</xdr:colOff>
          <xdr:row>21</xdr:row>
          <xdr:rowOff>22860</xdr:rowOff>
        </xdr:to>
        <xdr:sp macro="" textlink="">
          <xdr:nvSpPr>
            <xdr:cNvPr id="336904" name="Check Box 8" hidden="1">
              <a:extLst>
                <a:ext uri="{63B3BB69-23CF-44E3-9099-C40C66FF867C}">
                  <a14:compatExt spid="_x0000_s336904"/>
                </a:ext>
                <a:ext uri="{FF2B5EF4-FFF2-40B4-BE49-F238E27FC236}">
                  <a16:creationId xmlns:a16="http://schemas.microsoft.com/office/drawing/2014/main" id="{00000000-0008-0000-0D00-000008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28</xdr:row>
          <xdr:rowOff>0</xdr:rowOff>
        </xdr:from>
        <xdr:to>
          <xdr:col>2</xdr:col>
          <xdr:colOff>0</xdr:colOff>
          <xdr:row>29</xdr:row>
          <xdr:rowOff>22860</xdr:rowOff>
        </xdr:to>
        <xdr:sp macro="" textlink="">
          <xdr:nvSpPr>
            <xdr:cNvPr id="336905" name="Check Box 9" hidden="1">
              <a:extLst>
                <a:ext uri="{63B3BB69-23CF-44E3-9099-C40C66FF867C}">
                  <a14:compatExt spid="_x0000_s336905"/>
                </a:ext>
                <a:ext uri="{FF2B5EF4-FFF2-40B4-BE49-F238E27FC236}">
                  <a16:creationId xmlns:a16="http://schemas.microsoft.com/office/drawing/2014/main" id="{00000000-0008-0000-0D00-000009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41</xdr:row>
          <xdr:rowOff>22860</xdr:rowOff>
        </xdr:from>
        <xdr:to>
          <xdr:col>2</xdr:col>
          <xdr:colOff>30480</xdr:colOff>
          <xdr:row>42</xdr:row>
          <xdr:rowOff>68580</xdr:rowOff>
        </xdr:to>
        <xdr:sp macro="" textlink="">
          <xdr:nvSpPr>
            <xdr:cNvPr id="336906" name="Check Box 10" hidden="1">
              <a:extLst>
                <a:ext uri="{63B3BB69-23CF-44E3-9099-C40C66FF867C}">
                  <a14:compatExt spid="_x0000_s336906"/>
                </a:ext>
                <a:ext uri="{FF2B5EF4-FFF2-40B4-BE49-F238E27FC236}">
                  <a16:creationId xmlns:a16="http://schemas.microsoft.com/office/drawing/2014/main" id="{00000000-0008-0000-0D00-00000A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30480</xdr:colOff>
          <xdr:row>0</xdr:row>
          <xdr:rowOff>7620</xdr:rowOff>
        </xdr:from>
        <xdr:to>
          <xdr:col>24</xdr:col>
          <xdr:colOff>419100</xdr:colOff>
          <xdr:row>1</xdr:row>
          <xdr:rowOff>99060</xdr:rowOff>
        </xdr:to>
        <xdr:sp macro="" textlink="">
          <xdr:nvSpPr>
            <xdr:cNvPr id="336908" name="Button 12" hidden="1">
              <a:extLst>
                <a:ext uri="{63B3BB69-23CF-44E3-9099-C40C66FF867C}">
                  <a14:compatExt spid="_x0000_s336908"/>
                </a:ext>
                <a:ext uri="{FF2B5EF4-FFF2-40B4-BE49-F238E27FC236}">
                  <a16:creationId xmlns:a16="http://schemas.microsoft.com/office/drawing/2014/main" id="{00000000-0008-0000-0D00-00000C2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46</xdr:row>
          <xdr:rowOff>76200</xdr:rowOff>
        </xdr:from>
        <xdr:to>
          <xdr:col>24</xdr:col>
          <xdr:colOff>457200</xdr:colOff>
          <xdr:row>47</xdr:row>
          <xdr:rowOff>152400</xdr:rowOff>
        </xdr:to>
        <xdr:sp macro="" textlink="">
          <xdr:nvSpPr>
            <xdr:cNvPr id="336909" name="Button 13" hidden="1">
              <a:extLst>
                <a:ext uri="{63B3BB69-23CF-44E3-9099-C40C66FF867C}">
                  <a14:compatExt spid="_x0000_s336909"/>
                </a:ext>
                <a:ext uri="{FF2B5EF4-FFF2-40B4-BE49-F238E27FC236}">
                  <a16:creationId xmlns:a16="http://schemas.microsoft.com/office/drawing/2014/main" id="{00000000-0008-0000-0D00-00000D2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87</xdr:row>
          <xdr:rowOff>137160</xdr:rowOff>
        </xdr:from>
        <xdr:to>
          <xdr:col>24</xdr:col>
          <xdr:colOff>457200</xdr:colOff>
          <xdr:row>89</xdr:row>
          <xdr:rowOff>76200</xdr:rowOff>
        </xdr:to>
        <xdr:sp macro="" textlink="">
          <xdr:nvSpPr>
            <xdr:cNvPr id="336910" name="Button 14" hidden="1">
              <a:extLst>
                <a:ext uri="{63B3BB69-23CF-44E3-9099-C40C66FF867C}">
                  <a14:compatExt spid="_x0000_s336910"/>
                </a:ext>
                <a:ext uri="{FF2B5EF4-FFF2-40B4-BE49-F238E27FC236}">
                  <a16:creationId xmlns:a16="http://schemas.microsoft.com/office/drawing/2014/main" id="{00000000-0008-0000-0D00-00000E2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44B144FD-4234-4B79-9B8E-1AAAC3211A2C}"/>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95325"/>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417793" name="Button 1" hidden="1">
              <a:extLst>
                <a:ext uri="{63B3BB69-23CF-44E3-9099-C40C66FF867C}">
                  <a14:compatExt spid="_x0000_s417793"/>
                </a:ext>
                <a:ext uri="{FF2B5EF4-FFF2-40B4-BE49-F238E27FC236}">
                  <a16:creationId xmlns:a16="http://schemas.microsoft.com/office/drawing/2014/main" id="{00000000-0008-0000-0E00-00000160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48</xdr:row>
          <xdr:rowOff>22860</xdr:rowOff>
        </xdr:from>
        <xdr:to>
          <xdr:col>21</xdr:col>
          <xdr:colOff>464820</xdr:colOff>
          <xdr:row>49</xdr:row>
          <xdr:rowOff>30480</xdr:rowOff>
        </xdr:to>
        <xdr:sp macro="" textlink="">
          <xdr:nvSpPr>
            <xdr:cNvPr id="417794" name="Button 2" hidden="1">
              <a:extLst>
                <a:ext uri="{63B3BB69-23CF-44E3-9099-C40C66FF867C}">
                  <a14:compatExt spid="_x0000_s417794"/>
                </a:ext>
                <a:ext uri="{FF2B5EF4-FFF2-40B4-BE49-F238E27FC236}">
                  <a16:creationId xmlns:a16="http://schemas.microsoft.com/office/drawing/2014/main" id="{00000000-0008-0000-0E00-00000260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8C0C387F-22F6-4D04-BE74-C3D5B3F5F398}"/>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723900"/>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418817" name="Button 1" hidden="1">
              <a:extLst>
                <a:ext uri="{63B3BB69-23CF-44E3-9099-C40C66FF867C}">
                  <a14:compatExt spid="_x0000_s418817"/>
                </a:ext>
                <a:ext uri="{FF2B5EF4-FFF2-40B4-BE49-F238E27FC236}">
                  <a16:creationId xmlns:a16="http://schemas.microsoft.com/office/drawing/2014/main" id="{00000000-0008-0000-0F00-00000164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43</xdr:row>
          <xdr:rowOff>22860</xdr:rowOff>
        </xdr:from>
        <xdr:to>
          <xdr:col>21</xdr:col>
          <xdr:colOff>464820</xdr:colOff>
          <xdr:row>44</xdr:row>
          <xdr:rowOff>114300</xdr:rowOff>
        </xdr:to>
        <xdr:sp macro="" textlink="">
          <xdr:nvSpPr>
            <xdr:cNvPr id="418818" name="Button 2" hidden="1">
              <a:extLst>
                <a:ext uri="{63B3BB69-23CF-44E3-9099-C40C66FF867C}">
                  <a14:compatExt spid="_x0000_s418818"/>
                </a:ext>
                <a:ext uri="{FF2B5EF4-FFF2-40B4-BE49-F238E27FC236}">
                  <a16:creationId xmlns:a16="http://schemas.microsoft.com/office/drawing/2014/main" id="{00000000-0008-0000-0F00-00000264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415745" name="Check Box 1" hidden="1">
              <a:extLst>
                <a:ext uri="{63B3BB69-23CF-44E3-9099-C40C66FF867C}">
                  <a14:compatExt spid="_x0000_s415745"/>
                </a:ext>
                <a:ext uri="{FF2B5EF4-FFF2-40B4-BE49-F238E27FC236}">
                  <a16:creationId xmlns:a16="http://schemas.microsoft.com/office/drawing/2014/main" id="{00000000-0008-0000-1000-000001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415746" name="Check Box 2" hidden="1">
              <a:extLst>
                <a:ext uri="{63B3BB69-23CF-44E3-9099-C40C66FF867C}">
                  <a14:compatExt spid="_x0000_s415746"/>
                </a:ext>
                <a:ext uri="{FF2B5EF4-FFF2-40B4-BE49-F238E27FC236}">
                  <a16:creationId xmlns:a16="http://schemas.microsoft.com/office/drawing/2014/main" id="{00000000-0008-0000-1000-000002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415747" name="Check Box 3" hidden="1">
              <a:extLst>
                <a:ext uri="{63B3BB69-23CF-44E3-9099-C40C66FF867C}">
                  <a14:compatExt spid="_x0000_s415747"/>
                </a:ext>
                <a:ext uri="{FF2B5EF4-FFF2-40B4-BE49-F238E27FC236}">
                  <a16:creationId xmlns:a16="http://schemas.microsoft.com/office/drawing/2014/main" id="{00000000-0008-0000-1000-000003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37</xdr:row>
          <xdr:rowOff>22860</xdr:rowOff>
        </xdr:from>
        <xdr:to>
          <xdr:col>1</xdr:col>
          <xdr:colOff>251460</xdr:colOff>
          <xdr:row>38</xdr:row>
          <xdr:rowOff>68580</xdr:rowOff>
        </xdr:to>
        <xdr:sp macro="" textlink="">
          <xdr:nvSpPr>
            <xdr:cNvPr id="415748" name="Check Box 4" hidden="1">
              <a:extLst>
                <a:ext uri="{63B3BB69-23CF-44E3-9099-C40C66FF867C}">
                  <a14:compatExt spid="_x0000_s415748"/>
                </a:ext>
                <a:ext uri="{FF2B5EF4-FFF2-40B4-BE49-F238E27FC236}">
                  <a16:creationId xmlns:a16="http://schemas.microsoft.com/office/drawing/2014/main" id="{00000000-0008-0000-1000-000004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44</xdr:row>
          <xdr:rowOff>22860</xdr:rowOff>
        </xdr:from>
        <xdr:to>
          <xdr:col>1</xdr:col>
          <xdr:colOff>228600</xdr:colOff>
          <xdr:row>45</xdr:row>
          <xdr:rowOff>68580</xdr:rowOff>
        </xdr:to>
        <xdr:sp macro="" textlink="">
          <xdr:nvSpPr>
            <xdr:cNvPr id="415749" name="Check Box 5" hidden="1">
              <a:extLst>
                <a:ext uri="{63B3BB69-23CF-44E3-9099-C40C66FF867C}">
                  <a14:compatExt spid="_x0000_s415749"/>
                </a:ext>
                <a:ext uri="{FF2B5EF4-FFF2-40B4-BE49-F238E27FC236}">
                  <a16:creationId xmlns:a16="http://schemas.microsoft.com/office/drawing/2014/main" id="{00000000-0008-0000-1000-000005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53</xdr:row>
          <xdr:rowOff>99060</xdr:rowOff>
        </xdr:from>
        <xdr:to>
          <xdr:col>1</xdr:col>
          <xdr:colOff>213360</xdr:colOff>
          <xdr:row>54</xdr:row>
          <xdr:rowOff>175260</xdr:rowOff>
        </xdr:to>
        <xdr:sp macro="" textlink="">
          <xdr:nvSpPr>
            <xdr:cNvPr id="415750" name="Check Box 6" hidden="1">
              <a:extLst>
                <a:ext uri="{63B3BB69-23CF-44E3-9099-C40C66FF867C}">
                  <a14:compatExt spid="_x0000_s415750"/>
                </a:ext>
                <a:ext uri="{FF2B5EF4-FFF2-40B4-BE49-F238E27FC236}">
                  <a16:creationId xmlns:a16="http://schemas.microsoft.com/office/drawing/2014/main" id="{00000000-0008-0000-1000-000006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39</xdr:row>
          <xdr:rowOff>7620</xdr:rowOff>
        </xdr:from>
        <xdr:to>
          <xdr:col>2</xdr:col>
          <xdr:colOff>22860</xdr:colOff>
          <xdr:row>40</xdr:row>
          <xdr:rowOff>22860</xdr:rowOff>
        </xdr:to>
        <xdr:sp macro="" textlink="">
          <xdr:nvSpPr>
            <xdr:cNvPr id="415751" name="Check Box 7" hidden="1">
              <a:extLst>
                <a:ext uri="{63B3BB69-23CF-44E3-9099-C40C66FF867C}">
                  <a14:compatExt spid="_x0000_s415751"/>
                </a:ext>
                <a:ext uri="{FF2B5EF4-FFF2-40B4-BE49-F238E27FC236}">
                  <a16:creationId xmlns:a16="http://schemas.microsoft.com/office/drawing/2014/main" id="{00000000-0008-0000-1000-000007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46</xdr:row>
          <xdr:rowOff>0</xdr:rowOff>
        </xdr:from>
        <xdr:to>
          <xdr:col>2</xdr:col>
          <xdr:colOff>0</xdr:colOff>
          <xdr:row>47</xdr:row>
          <xdr:rowOff>22860</xdr:rowOff>
        </xdr:to>
        <xdr:sp macro="" textlink="">
          <xdr:nvSpPr>
            <xdr:cNvPr id="415752" name="Check Box 8" hidden="1">
              <a:extLst>
                <a:ext uri="{63B3BB69-23CF-44E3-9099-C40C66FF867C}">
                  <a14:compatExt spid="_x0000_s415752"/>
                </a:ext>
                <a:ext uri="{FF2B5EF4-FFF2-40B4-BE49-F238E27FC236}">
                  <a16:creationId xmlns:a16="http://schemas.microsoft.com/office/drawing/2014/main" id="{00000000-0008-0000-1000-000008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63</xdr:row>
          <xdr:rowOff>0</xdr:rowOff>
        </xdr:from>
        <xdr:to>
          <xdr:col>2</xdr:col>
          <xdr:colOff>7620</xdr:colOff>
          <xdr:row>64</xdr:row>
          <xdr:rowOff>60960</xdr:rowOff>
        </xdr:to>
        <xdr:sp macro="" textlink="">
          <xdr:nvSpPr>
            <xdr:cNvPr id="415753" name="Check Box 9" hidden="1">
              <a:extLst>
                <a:ext uri="{63B3BB69-23CF-44E3-9099-C40C66FF867C}">
                  <a14:compatExt spid="_x0000_s415753"/>
                </a:ext>
                <a:ext uri="{FF2B5EF4-FFF2-40B4-BE49-F238E27FC236}">
                  <a16:creationId xmlns:a16="http://schemas.microsoft.com/office/drawing/2014/main" id="{00000000-0008-0000-1000-000009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30480</xdr:colOff>
          <xdr:row>0</xdr:row>
          <xdr:rowOff>7620</xdr:rowOff>
        </xdr:from>
        <xdr:to>
          <xdr:col>24</xdr:col>
          <xdr:colOff>419100</xdr:colOff>
          <xdr:row>1</xdr:row>
          <xdr:rowOff>99060</xdr:rowOff>
        </xdr:to>
        <xdr:sp macro="" textlink="">
          <xdr:nvSpPr>
            <xdr:cNvPr id="415754" name="Button 10" hidden="1">
              <a:extLst>
                <a:ext uri="{63B3BB69-23CF-44E3-9099-C40C66FF867C}">
                  <a14:compatExt spid="_x0000_s415754"/>
                </a:ext>
                <a:ext uri="{FF2B5EF4-FFF2-40B4-BE49-F238E27FC236}">
                  <a16:creationId xmlns:a16="http://schemas.microsoft.com/office/drawing/2014/main" id="{00000000-0008-0000-1000-00000A58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49</xdr:row>
          <xdr:rowOff>45720</xdr:rowOff>
        </xdr:from>
        <xdr:to>
          <xdr:col>24</xdr:col>
          <xdr:colOff>457200</xdr:colOff>
          <xdr:row>50</xdr:row>
          <xdr:rowOff>152400</xdr:rowOff>
        </xdr:to>
        <xdr:sp macro="" textlink="">
          <xdr:nvSpPr>
            <xdr:cNvPr id="415755" name="Button 11" hidden="1">
              <a:extLst>
                <a:ext uri="{63B3BB69-23CF-44E3-9099-C40C66FF867C}">
                  <a14:compatExt spid="_x0000_s415755"/>
                </a:ext>
                <a:ext uri="{FF2B5EF4-FFF2-40B4-BE49-F238E27FC236}">
                  <a16:creationId xmlns:a16="http://schemas.microsoft.com/office/drawing/2014/main" id="{00000000-0008-0000-1000-00000B58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89</xdr:row>
          <xdr:rowOff>68580</xdr:rowOff>
        </xdr:from>
        <xdr:to>
          <xdr:col>24</xdr:col>
          <xdr:colOff>457200</xdr:colOff>
          <xdr:row>91</xdr:row>
          <xdr:rowOff>60960</xdr:rowOff>
        </xdr:to>
        <xdr:sp macro="" textlink="">
          <xdr:nvSpPr>
            <xdr:cNvPr id="415756" name="Button 12" hidden="1">
              <a:extLst>
                <a:ext uri="{63B3BB69-23CF-44E3-9099-C40C66FF867C}">
                  <a14:compatExt spid="_x0000_s415756"/>
                </a:ext>
                <a:ext uri="{FF2B5EF4-FFF2-40B4-BE49-F238E27FC236}">
                  <a16:creationId xmlns:a16="http://schemas.microsoft.com/office/drawing/2014/main" id="{00000000-0008-0000-1000-00000C58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74</xdr:row>
          <xdr:rowOff>99060</xdr:rowOff>
        </xdr:from>
        <xdr:to>
          <xdr:col>1</xdr:col>
          <xdr:colOff>213360</xdr:colOff>
          <xdr:row>75</xdr:row>
          <xdr:rowOff>175260</xdr:rowOff>
        </xdr:to>
        <xdr:sp macro="" textlink="">
          <xdr:nvSpPr>
            <xdr:cNvPr id="415757" name="Check Box 13" hidden="1">
              <a:extLst>
                <a:ext uri="{63B3BB69-23CF-44E3-9099-C40C66FF867C}">
                  <a14:compatExt spid="_x0000_s415757"/>
                </a:ext>
                <a:ext uri="{FF2B5EF4-FFF2-40B4-BE49-F238E27FC236}">
                  <a16:creationId xmlns:a16="http://schemas.microsoft.com/office/drawing/2014/main" id="{00000000-0008-0000-1000-00000D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87</xdr:row>
          <xdr:rowOff>0</xdr:rowOff>
        </xdr:from>
        <xdr:to>
          <xdr:col>2</xdr:col>
          <xdr:colOff>7620</xdr:colOff>
          <xdr:row>88</xdr:row>
          <xdr:rowOff>60960</xdr:rowOff>
        </xdr:to>
        <xdr:sp macro="" textlink="">
          <xdr:nvSpPr>
            <xdr:cNvPr id="415758" name="Check Box 14" hidden="1">
              <a:extLst>
                <a:ext uri="{63B3BB69-23CF-44E3-9099-C40C66FF867C}">
                  <a14:compatExt spid="_x0000_s415758"/>
                </a:ext>
                <a:ext uri="{FF2B5EF4-FFF2-40B4-BE49-F238E27FC236}">
                  <a16:creationId xmlns:a16="http://schemas.microsoft.com/office/drawing/2014/main" id="{00000000-0008-0000-1000-00000E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C8AFA883-AF12-458C-9BCC-8DA2F4584139}"/>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95325"/>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419841" name="Button 1" hidden="1">
              <a:extLst>
                <a:ext uri="{63B3BB69-23CF-44E3-9099-C40C66FF867C}">
                  <a14:compatExt spid="_x0000_s419841"/>
                </a:ext>
                <a:ext uri="{FF2B5EF4-FFF2-40B4-BE49-F238E27FC236}">
                  <a16:creationId xmlns:a16="http://schemas.microsoft.com/office/drawing/2014/main" id="{00000000-0008-0000-1100-00000168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54</xdr:row>
          <xdr:rowOff>22860</xdr:rowOff>
        </xdr:from>
        <xdr:to>
          <xdr:col>21</xdr:col>
          <xdr:colOff>464820</xdr:colOff>
          <xdr:row>55</xdr:row>
          <xdr:rowOff>114300</xdr:rowOff>
        </xdr:to>
        <xdr:sp macro="" textlink="">
          <xdr:nvSpPr>
            <xdr:cNvPr id="419842" name="Button 2" hidden="1">
              <a:extLst>
                <a:ext uri="{63B3BB69-23CF-44E3-9099-C40C66FF867C}">
                  <a14:compatExt spid="_x0000_s419842"/>
                </a:ext>
                <a:ext uri="{FF2B5EF4-FFF2-40B4-BE49-F238E27FC236}">
                  <a16:creationId xmlns:a16="http://schemas.microsoft.com/office/drawing/2014/main" id="{00000000-0008-0000-1100-00000268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357377" name="Check Box 1" hidden="1">
              <a:extLst>
                <a:ext uri="{63B3BB69-23CF-44E3-9099-C40C66FF867C}">
                  <a14:compatExt spid="_x0000_s357377"/>
                </a:ext>
                <a:ext uri="{FF2B5EF4-FFF2-40B4-BE49-F238E27FC236}">
                  <a16:creationId xmlns:a16="http://schemas.microsoft.com/office/drawing/2014/main" id="{00000000-0008-0000-1200-000001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357378" name="Check Box 2" hidden="1">
              <a:extLst>
                <a:ext uri="{63B3BB69-23CF-44E3-9099-C40C66FF867C}">
                  <a14:compatExt spid="_x0000_s357378"/>
                </a:ext>
                <a:ext uri="{FF2B5EF4-FFF2-40B4-BE49-F238E27FC236}">
                  <a16:creationId xmlns:a16="http://schemas.microsoft.com/office/drawing/2014/main" id="{00000000-0008-0000-1200-000002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357379" name="Check Box 3" hidden="1">
              <a:extLst>
                <a:ext uri="{63B3BB69-23CF-44E3-9099-C40C66FF867C}">
                  <a14:compatExt spid="_x0000_s357379"/>
                </a:ext>
                <a:ext uri="{FF2B5EF4-FFF2-40B4-BE49-F238E27FC236}">
                  <a16:creationId xmlns:a16="http://schemas.microsoft.com/office/drawing/2014/main" id="{00000000-0008-0000-1200-000003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15</xdr:row>
          <xdr:rowOff>22860</xdr:rowOff>
        </xdr:from>
        <xdr:to>
          <xdr:col>1</xdr:col>
          <xdr:colOff>251460</xdr:colOff>
          <xdr:row>16</xdr:row>
          <xdr:rowOff>68580</xdr:rowOff>
        </xdr:to>
        <xdr:sp macro="" textlink="">
          <xdr:nvSpPr>
            <xdr:cNvPr id="357380" name="Check Box 4" hidden="1">
              <a:extLst>
                <a:ext uri="{63B3BB69-23CF-44E3-9099-C40C66FF867C}">
                  <a14:compatExt spid="_x0000_s357380"/>
                </a:ext>
                <a:ext uri="{FF2B5EF4-FFF2-40B4-BE49-F238E27FC236}">
                  <a16:creationId xmlns:a16="http://schemas.microsoft.com/office/drawing/2014/main" id="{00000000-0008-0000-1200-000004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22</xdr:row>
          <xdr:rowOff>22860</xdr:rowOff>
        </xdr:from>
        <xdr:to>
          <xdr:col>1</xdr:col>
          <xdr:colOff>228600</xdr:colOff>
          <xdr:row>23</xdr:row>
          <xdr:rowOff>68580</xdr:rowOff>
        </xdr:to>
        <xdr:sp macro="" textlink="">
          <xdr:nvSpPr>
            <xdr:cNvPr id="357381" name="Check Box 5" hidden="1">
              <a:extLst>
                <a:ext uri="{63B3BB69-23CF-44E3-9099-C40C66FF867C}">
                  <a14:compatExt spid="_x0000_s357381"/>
                </a:ext>
                <a:ext uri="{FF2B5EF4-FFF2-40B4-BE49-F238E27FC236}">
                  <a16:creationId xmlns:a16="http://schemas.microsoft.com/office/drawing/2014/main" id="{00000000-0008-0000-1200-000005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17</xdr:row>
          <xdr:rowOff>7620</xdr:rowOff>
        </xdr:from>
        <xdr:to>
          <xdr:col>2</xdr:col>
          <xdr:colOff>22860</xdr:colOff>
          <xdr:row>18</xdr:row>
          <xdr:rowOff>22860</xdr:rowOff>
        </xdr:to>
        <xdr:sp macro="" textlink="">
          <xdr:nvSpPr>
            <xdr:cNvPr id="357383" name="Check Box 7" hidden="1">
              <a:extLst>
                <a:ext uri="{63B3BB69-23CF-44E3-9099-C40C66FF867C}">
                  <a14:compatExt spid="_x0000_s357383"/>
                </a:ext>
                <a:ext uri="{FF2B5EF4-FFF2-40B4-BE49-F238E27FC236}">
                  <a16:creationId xmlns:a16="http://schemas.microsoft.com/office/drawing/2014/main" id="{00000000-0008-0000-1200-000007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24</xdr:row>
          <xdr:rowOff>0</xdr:rowOff>
        </xdr:from>
        <xdr:to>
          <xdr:col>2</xdr:col>
          <xdr:colOff>0</xdr:colOff>
          <xdr:row>25</xdr:row>
          <xdr:rowOff>22860</xdr:rowOff>
        </xdr:to>
        <xdr:sp macro="" textlink="">
          <xdr:nvSpPr>
            <xdr:cNvPr id="357384" name="Check Box 8" hidden="1">
              <a:extLst>
                <a:ext uri="{63B3BB69-23CF-44E3-9099-C40C66FF867C}">
                  <a14:compatExt spid="_x0000_s357384"/>
                </a:ext>
                <a:ext uri="{FF2B5EF4-FFF2-40B4-BE49-F238E27FC236}">
                  <a16:creationId xmlns:a16="http://schemas.microsoft.com/office/drawing/2014/main" id="{00000000-0008-0000-1200-000008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30480</xdr:colOff>
          <xdr:row>0</xdr:row>
          <xdr:rowOff>7620</xdr:rowOff>
        </xdr:from>
        <xdr:to>
          <xdr:col>24</xdr:col>
          <xdr:colOff>419100</xdr:colOff>
          <xdr:row>1</xdr:row>
          <xdr:rowOff>99060</xdr:rowOff>
        </xdr:to>
        <xdr:sp macro="" textlink="">
          <xdr:nvSpPr>
            <xdr:cNvPr id="357386" name="Button 10" hidden="1">
              <a:extLst>
                <a:ext uri="{63B3BB69-23CF-44E3-9099-C40C66FF867C}">
                  <a14:compatExt spid="_x0000_s357386"/>
                </a:ext>
                <a:ext uri="{FF2B5EF4-FFF2-40B4-BE49-F238E27FC236}">
                  <a16:creationId xmlns:a16="http://schemas.microsoft.com/office/drawing/2014/main" id="{00000000-0008-0000-1200-00000A7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45720</xdr:colOff>
          <xdr:row>28</xdr:row>
          <xdr:rowOff>144780</xdr:rowOff>
        </xdr:from>
        <xdr:to>
          <xdr:col>24</xdr:col>
          <xdr:colOff>441960</xdr:colOff>
          <xdr:row>30</xdr:row>
          <xdr:rowOff>38100</xdr:rowOff>
        </xdr:to>
        <xdr:sp macro="" textlink="">
          <xdr:nvSpPr>
            <xdr:cNvPr id="357387" name="Button 11" hidden="1">
              <a:extLst>
                <a:ext uri="{63B3BB69-23CF-44E3-9099-C40C66FF867C}">
                  <a14:compatExt spid="_x0000_s357387"/>
                </a:ext>
                <a:ext uri="{FF2B5EF4-FFF2-40B4-BE49-F238E27FC236}">
                  <a16:creationId xmlns:a16="http://schemas.microsoft.com/office/drawing/2014/main" id="{00000000-0008-0000-1200-00000B7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83</xdr:row>
          <xdr:rowOff>114300</xdr:rowOff>
        </xdr:from>
        <xdr:to>
          <xdr:col>24</xdr:col>
          <xdr:colOff>457200</xdr:colOff>
          <xdr:row>85</xdr:row>
          <xdr:rowOff>60960</xdr:rowOff>
        </xdr:to>
        <xdr:sp macro="" textlink="">
          <xdr:nvSpPr>
            <xdr:cNvPr id="357388" name="Button 12" hidden="1">
              <a:extLst>
                <a:ext uri="{63B3BB69-23CF-44E3-9099-C40C66FF867C}">
                  <a14:compatExt spid="_x0000_s357388"/>
                </a:ext>
                <a:ext uri="{FF2B5EF4-FFF2-40B4-BE49-F238E27FC236}">
                  <a16:creationId xmlns:a16="http://schemas.microsoft.com/office/drawing/2014/main" id="{00000000-0008-0000-1200-00000C7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358401" name="Check Box 1" hidden="1">
              <a:extLst>
                <a:ext uri="{63B3BB69-23CF-44E3-9099-C40C66FF867C}">
                  <a14:compatExt spid="_x0000_s358401"/>
                </a:ext>
                <a:ext uri="{FF2B5EF4-FFF2-40B4-BE49-F238E27FC236}">
                  <a16:creationId xmlns:a16="http://schemas.microsoft.com/office/drawing/2014/main" id="{00000000-0008-0000-1300-000001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358402" name="Check Box 2" hidden="1">
              <a:extLst>
                <a:ext uri="{63B3BB69-23CF-44E3-9099-C40C66FF867C}">
                  <a14:compatExt spid="_x0000_s358402"/>
                </a:ext>
                <a:ext uri="{FF2B5EF4-FFF2-40B4-BE49-F238E27FC236}">
                  <a16:creationId xmlns:a16="http://schemas.microsoft.com/office/drawing/2014/main" id="{00000000-0008-0000-1300-000002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358403" name="Check Box 3" hidden="1">
              <a:extLst>
                <a:ext uri="{63B3BB69-23CF-44E3-9099-C40C66FF867C}">
                  <a14:compatExt spid="_x0000_s358403"/>
                </a:ext>
                <a:ext uri="{FF2B5EF4-FFF2-40B4-BE49-F238E27FC236}">
                  <a16:creationId xmlns:a16="http://schemas.microsoft.com/office/drawing/2014/main" id="{00000000-0008-0000-1300-000003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14</xdr:row>
          <xdr:rowOff>22860</xdr:rowOff>
        </xdr:from>
        <xdr:to>
          <xdr:col>1</xdr:col>
          <xdr:colOff>251460</xdr:colOff>
          <xdr:row>15</xdr:row>
          <xdr:rowOff>68580</xdr:rowOff>
        </xdr:to>
        <xdr:sp macro="" textlink="">
          <xdr:nvSpPr>
            <xdr:cNvPr id="358404" name="Check Box 4" hidden="1">
              <a:extLst>
                <a:ext uri="{63B3BB69-23CF-44E3-9099-C40C66FF867C}">
                  <a14:compatExt spid="_x0000_s358404"/>
                </a:ext>
                <a:ext uri="{FF2B5EF4-FFF2-40B4-BE49-F238E27FC236}">
                  <a16:creationId xmlns:a16="http://schemas.microsoft.com/office/drawing/2014/main" id="{00000000-0008-0000-1300-000004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21</xdr:row>
          <xdr:rowOff>22860</xdr:rowOff>
        </xdr:from>
        <xdr:to>
          <xdr:col>1</xdr:col>
          <xdr:colOff>228600</xdr:colOff>
          <xdr:row>22</xdr:row>
          <xdr:rowOff>68580</xdr:rowOff>
        </xdr:to>
        <xdr:sp macro="" textlink="">
          <xdr:nvSpPr>
            <xdr:cNvPr id="358405" name="Check Box 5" hidden="1">
              <a:extLst>
                <a:ext uri="{63B3BB69-23CF-44E3-9099-C40C66FF867C}">
                  <a14:compatExt spid="_x0000_s358405"/>
                </a:ext>
                <a:ext uri="{FF2B5EF4-FFF2-40B4-BE49-F238E27FC236}">
                  <a16:creationId xmlns:a16="http://schemas.microsoft.com/office/drawing/2014/main" id="{00000000-0008-0000-1300-000005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16</xdr:row>
          <xdr:rowOff>7620</xdr:rowOff>
        </xdr:from>
        <xdr:to>
          <xdr:col>2</xdr:col>
          <xdr:colOff>22860</xdr:colOff>
          <xdr:row>17</xdr:row>
          <xdr:rowOff>22860</xdr:rowOff>
        </xdr:to>
        <xdr:sp macro="" textlink="">
          <xdr:nvSpPr>
            <xdr:cNvPr id="358406" name="Check Box 6" hidden="1">
              <a:extLst>
                <a:ext uri="{63B3BB69-23CF-44E3-9099-C40C66FF867C}">
                  <a14:compatExt spid="_x0000_s358406"/>
                </a:ext>
                <a:ext uri="{FF2B5EF4-FFF2-40B4-BE49-F238E27FC236}">
                  <a16:creationId xmlns:a16="http://schemas.microsoft.com/office/drawing/2014/main" id="{00000000-0008-0000-1300-000006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23</xdr:row>
          <xdr:rowOff>0</xdr:rowOff>
        </xdr:from>
        <xdr:to>
          <xdr:col>2</xdr:col>
          <xdr:colOff>0</xdr:colOff>
          <xdr:row>24</xdr:row>
          <xdr:rowOff>22860</xdr:rowOff>
        </xdr:to>
        <xdr:sp macro="" textlink="">
          <xdr:nvSpPr>
            <xdr:cNvPr id="358407" name="Check Box 7" hidden="1">
              <a:extLst>
                <a:ext uri="{63B3BB69-23CF-44E3-9099-C40C66FF867C}">
                  <a14:compatExt spid="_x0000_s358407"/>
                </a:ext>
                <a:ext uri="{FF2B5EF4-FFF2-40B4-BE49-F238E27FC236}">
                  <a16:creationId xmlns:a16="http://schemas.microsoft.com/office/drawing/2014/main" id="{00000000-0008-0000-1300-000007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30480</xdr:colOff>
          <xdr:row>0</xdr:row>
          <xdr:rowOff>7620</xdr:rowOff>
        </xdr:from>
        <xdr:to>
          <xdr:col>24</xdr:col>
          <xdr:colOff>419100</xdr:colOff>
          <xdr:row>1</xdr:row>
          <xdr:rowOff>99060</xdr:rowOff>
        </xdr:to>
        <xdr:sp macro="" textlink="">
          <xdr:nvSpPr>
            <xdr:cNvPr id="358408" name="Button 8" hidden="1">
              <a:extLst>
                <a:ext uri="{63B3BB69-23CF-44E3-9099-C40C66FF867C}">
                  <a14:compatExt spid="_x0000_s358408"/>
                </a:ext>
                <a:ext uri="{FF2B5EF4-FFF2-40B4-BE49-F238E27FC236}">
                  <a16:creationId xmlns:a16="http://schemas.microsoft.com/office/drawing/2014/main" id="{00000000-0008-0000-1300-00000878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60960</xdr:colOff>
          <xdr:row>29</xdr:row>
          <xdr:rowOff>60960</xdr:rowOff>
        </xdr:from>
        <xdr:to>
          <xdr:col>24</xdr:col>
          <xdr:colOff>441960</xdr:colOff>
          <xdr:row>30</xdr:row>
          <xdr:rowOff>137160</xdr:rowOff>
        </xdr:to>
        <xdr:sp macro="" textlink="">
          <xdr:nvSpPr>
            <xdr:cNvPr id="358409" name="Button 9" hidden="1">
              <a:extLst>
                <a:ext uri="{63B3BB69-23CF-44E3-9099-C40C66FF867C}">
                  <a14:compatExt spid="_x0000_s358409"/>
                </a:ext>
                <a:ext uri="{FF2B5EF4-FFF2-40B4-BE49-F238E27FC236}">
                  <a16:creationId xmlns:a16="http://schemas.microsoft.com/office/drawing/2014/main" id="{00000000-0008-0000-1300-00000978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82</xdr:row>
          <xdr:rowOff>7620</xdr:rowOff>
        </xdr:from>
        <xdr:to>
          <xdr:col>24</xdr:col>
          <xdr:colOff>457200</xdr:colOff>
          <xdr:row>83</xdr:row>
          <xdr:rowOff>114300</xdr:rowOff>
        </xdr:to>
        <xdr:sp macro="" textlink="">
          <xdr:nvSpPr>
            <xdr:cNvPr id="358410" name="Button 10" hidden="1">
              <a:extLst>
                <a:ext uri="{63B3BB69-23CF-44E3-9099-C40C66FF867C}">
                  <a14:compatExt spid="_x0000_s358410"/>
                </a:ext>
                <a:ext uri="{FF2B5EF4-FFF2-40B4-BE49-F238E27FC236}">
                  <a16:creationId xmlns:a16="http://schemas.microsoft.com/office/drawing/2014/main" id="{00000000-0008-0000-1300-00000A78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361473" name="Check Box 1" hidden="1">
              <a:extLst>
                <a:ext uri="{63B3BB69-23CF-44E3-9099-C40C66FF867C}">
                  <a14:compatExt spid="_x0000_s361473"/>
                </a:ext>
                <a:ext uri="{FF2B5EF4-FFF2-40B4-BE49-F238E27FC236}">
                  <a16:creationId xmlns:a16="http://schemas.microsoft.com/office/drawing/2014/main" id="{00000000-0008-0000-1400-000001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361474" name="Check Box 2" hidden="1">
              <a:extLst>
                <a:ext uri="{63B3BB69-23CF-44E3-9099-C40C66FF867C}">
                  <a14:compatExt spid="_x0000_s361474"/>
                </a:ext>
                <a:ext uri="{FF2B5EF4-FFF2-40B4-BE49-F238E27FC236}">
                  <a16:creationId xmlns:a16="http://schemas.microsoft.com/office/drawing/2014/main" id="{00000000-0008-0000-1400-000002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361475" name="Check Box 3" hidden="1">
              <a:extLst>
                <a:ext uri="{63B3BB69-23CF-44E3-9099-C40C66FF867C}">
                  <a14:compatExt spid="_x0000_s361475"/>
                </a:ext>
                <a:ext uri="{FF2B5EF4-FFF2-40B4-BE49-F238E27FC236}">
                  <a16:creationId xmlns:a16="http://schemas.microsoft.com/office/drawing/2014/main" id="{00000000-0008-0000-1400-00000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16</xdr:row>
          <xdr:rowOff>22860</xdr:rowOff>
        </xdr:from>
        <xdr:to>
          <xdr:col>1</xdr:col>
          <xdr:colOff>251460</xdr:colOff>
          <xdr:row>17</xdr:row>
          <xdr:rowOff>68580</xdr:rowOff>
        </xdr:to>
        <xdr:sp macro="" textlink="">
          <xdr:nvSpPr>
            <xdr:cNvPr id="361476" name="Check Box 4" hidden="1">
              <a:extLst>
                <a:ext uri="{63B3BB69-23CF-44E3-9099-C40C66FF867C}">
                  <a14:compatExt spid="_x0000_s361476"/>
                </a:ext>
                <a:ext uri="{FF2B5EF4-FFF2-40B4-BE49-F238E27FC236}">
                  <a16:creationId xmlns:a16="http://schemas.microsoft.com/office/drawing/2014/main" id="{00000000-0008-0000-1400-00000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23</xdr:row>
          <xdr:rowOff>22860</xdr:rowOff>
        </xdr:from>
        <xdr:to>
          <xdr:col>1</xdr:col>
          <xdr:colOff>228600</xdr:colOff>
          <xdr:row>24</xdr:row>
          <xdr:rowOff>68580</xdr:rowOff>
        </xdr:to>
        <xdr:sp macro="" textlink="">
          <xdr:nvSpPr>
            <xdr:cNvPr id="361477" name="Check Box 5" hidden="1">
              <a:extLst>
                <a:ext uri="{63B3BB69-23CF-44E3-9099-C40C66FF867C}">
                  <a14:compatExt spid="_x0000_s361477"/>
                </a:ext>
                <a:ext uri="{FF2B5EF4-FFF2-40B4-BE49-F238E27FC236}">
                  <a16:creationId xmlns:a16="http://schemas.microsoft.com/office/drawing/2014/main" id="{00000000-0008-0000-1400-00000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18</xdr:row>
          <xdr:rowOff>7620</xdr:rowOff>
        </xdr:from>
        <xdr:to>
          <xdr:col>2</xdr:col>
          <xdr:colOff>22860</xdr:colOff>
          <xdr:row>19</xdr:row>
          <xdr:rowOff>22860</xdr:rowOff>
        </xdr:to>
        <xdr:sp macro="" textlink="">
          <xdr:nvSpPr>
            <xdr:cNvPr id="361479" name="Check Box 7" hidden="1">
              <a:extLst>
                <a:ext uri="{63B3BB69-23CF-44E3-9099-C40C66FF867C}">
                  <a14:compatExt spid="_x0000_s361479"/>
                </a:ext>
                <a:ext uri="{FF2B5EF4-FFF2-40B4-BE49-F238E27FC236}">
                  <a16:creationId xmlns:a16="http://schemas.microsoft.com/office/drawing/2014/main" id="{00000000-0008-0000-1400-00000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25</xdr:row>
          <xdr:rowOff>0</xdr:rowOff>
        </xdr:from>
        <xdr:to>
          <xdr:col>2</xdr:col>
          <xdr:colOff>0</xdr:colOff>
          <xdr:row>26</xdr:row>
          <xdr:rowOff>22860</xdr:rowOff>
        </xdr:to>
        <xdr:sp macro="" textlink="">
          <xdr:nvSpPr>
            <xdr:cNvPr id="361480" name="Check Box 8" hidden="1">
              <a:extLst>
                <a:ext uri="{63B3BB69-23CF-44E3-9099-C40C66FF867C}">
                  <a14:compatExt spid="_x0000_s361480"/>
                </a:ext>
                <a:ext uri="{FF2B5EF4-FFF2-40B4-BE49-F238E27FC236}">
                  <a16:creationId xmlns:a16="http://schemas.microsoft.com/office/drawing/2014/main" id="{00000000-0008-0000-1400-000008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30480</xdr:colOff>
          <xdr:row>0</xdr:row>
          <xdr:rowOff>7620</xdr:rowOff>
        </xdr:from>
        <xdr:to>
          <xdr:col>24</xdr:col>
          <xdr:colOff>419100</xdr:colOff>
          <xdr:row>1</xdr:row>
          <xdr:rowOff>99060</xdr:rowOff>
        </xdr:to>
        <xdr:sp macro="" textlink="">
          <xdr:nvSpPr>
            <xdr:cNvPr id="361482" name="Button 10" hidden="1">
              <a:extLst>
                <a:ext uri="{63B3BB69-23CF-44E3-9099-C40C66FF867C}">
                  <a14:compatExt spid="_x0000_s361482"/>
                </a:ext>
                <a:ext uri="{FF2B5EF4-FFF2-40B4-BE49-F238E27FC236}">
                  <a16:creationId xmlns:a16="http://schemas.microsoft.com/office/drawing/2014/main" id="{00000000-0008-0000-1400-00000A8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43</xdr:row>
          <xdr:rowOff>30480</xdr:rowOff>
        </xdr:from>
        <xdr:to>
          <xdr:col>24</xdr:col>
          <xdr:colOff>457200</xdr:colOff>
          <xdr:row>44</xdr:row>
          <xdr:rowOff>144780</xdr:rowOff>
        </xdr:to>
        <xdr:sp macro="" textlink="">
          <xdr:nvSpPr>
            <xdr:cNvPr id="361483" name="Button 11" hidden="1">
              <a:extLst>
                <a:ext uri="{63B3BB69-23CF-44E3-9099-C40C66FF867C}">
                  <a14:compatExt spid="_x0000_s361483"/>
                </a:ext>
                <a:ext uri="{FF2B5EF4-FFF2-40B4-BE49-F238E27FC236}">
                  <a16:creationId xmlns:a16="http://schemas.microsoft.com/office/drawing/2014/main" id="{00000000-0008-0000-1400-00000B8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84</xdr:row>
          <xdr:rowOff>144780</xdr:rowOff>
        </xdr:from>
        <xdr:to>
          <xdr:col>24</xdr:col>
          <xdr:colOff>457200</xdr:colOff>
          <xdr:row>86</xdr:row>
          <xdr:rowOff>99060</xdr:rowOff>
        </xdr:to>
        <xdr:sp macro="" textlink="">
          <xdr:nvSpPr>
            <xdr:cNvPr id="361484" name="Button 12" hidden="1">
              <a:extLst>
                <a:ext uri="{63B3BB69-23CF-44E3-9099-C40C66FF867C}">
                  <a14:compatExt spid="_x0000_s361484"/>
                </a:ext>
                <a:ext uri="{FF2B5EF4-FFF2-40B4-BE49-F238E27FC236}">
                  <a16:creationId xmlns:a16="http://schemas.microsoft.com/office/drawing/2014/main" id="{00000000-0008-0000-1400-00000C8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30</xdr:row>
          <xdr:rowOff>0</xdr:rowOff>
        </xdr:from>
        <xdr:to>
          <xdr:col>1</xdr:col>
          <xdr:colOff>213360</xdr:colOff>
          <xdr:row>30</xdr:row>
          <xdr:rowOff>175260</xdr:rowOff>
        </xdr:to>
        <xdr:sp macro="" textlink="">
          <xdr:nvSpPr>
            <xdr:cNvPr id="361485" name="Check Box 13" hidden="1">
              <a:extLst>
                <a:ext uri="{63B3BB69-23CF-44E3-9099-C40C66FF867C}">
                  <a14:compatExt spid="_x0000_s361485"/>
                </a:ext>
                <a:ext uri="{FF2B5EF4-FFF2-40B4-BE49-F238E27FC236}">
                  <a16:creationId xmlns:a16="http://schemas.microsoft.com/office/drawing/2014/main" id="{00000000-0008-0000-1400-00000D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32</xdr:row>
          <xdr:rowOff>0</xdr:rowOff>
        </xdr:from>
        <xdr:to>
          <xdr:col>2</xdr:col>
          <xdr:colOff>7620</xdr:colOff>
          <xdr:row>33</xdr:row>
          <xdr:rowOff>60960</xdr:rowOff>
        </xdr:to>
        <xdr:sp macro="" textlink="">
          <xdr:nvSpPr>
            <xdr:cNvPr id="361486" name="Check Box 14" hidden="1">
              <a:extLst>
                <a:ext uri="{63B3BB69-23CF-44E3-9099-C40C66FF867C}">
                  <a14:compatExt spid="_x0000_s361486"/>
                </a:ext>
                <a:ext uri="{FF2B5EF4-FFF2-40B4-BE49-F238E27FC236}">
                  <a16:creationId xmlns:a16="http://schemas.microsoft.com/office/drawing/2014/main" id="{00000000-0008-0000-1400-00000E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68580</xdr:colOff>
          <xdr:row>0</xdr:row>
          <xdr:rowOff>38100</xdr:rowOff>
        </xdr:from>
        <xdr:to>
          <xdr:col>18</xdr:col>
          <xdr:colOff>457200</xdr:colOff>
          <xdr:row>1</xdr:row>
          <xdr:rowOff>60960</xdr:rowOff>
        </xdr:to>
        <xdr:sp macro="" textlink="">
          <xdr:nvSpPr>
            <xdr:cNvPr id="230420" name="Button 20" hidden="1">
              <a:extLst>
                <a:ext uri="{63B3BB69-23CF-44E3-9099-C40C66FF867C}">
                  <a14:compatExt spid="_x0000_s230420"/>
                </a:ext>
                <a:ext uri="{FF2B5EF4-FFF2-40B4-BE49-F238E27FC236}">
                  <a16:creationId xmlns:a16="http://schemas.microsoft.com/office/drawing/2014/main" id="{00000000-0008-0000-0200-0000148403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362497" name="Check Box 1" hidden="1">
              <a:extLst>
                <a:ext uri="{63B3BB69-23CF-44E3-9099-C40C66FF867C}">
                  <a14:compatExt spid="_x0000_s362497"/>
                </a:ext>
                <a:ext uri="{FF2B5EF4-FFF2-40B4-BE49-F238E27FC236}">
                  <a16:creationId xmlns:a16="http://schemas.microsoft.com/office/drawing/2014/main" id="{00000000-0008-0000-1500-0000018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362498" name="Check Box 2" hidden="1">
              <a:extLst>
                <a:ext uri="{63B3BB69-23CF-44E3-9099-C40C66FF867C}">
                  <a14:compatExt spid="_x0000_s362498"/>
                </a:ext>
                <a:ext uri="{FF2B5EF4-FFF2-40B4-BE49-F238E27FC236}">
                  <a16:creationId xmlns:a16="http://schemas.microsoft.com/office/drawing/2014/main" id="{00000000-0008-0000-1500-0000028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362499" name="Check Box 3" hidden="1">
              <a:extLst>
                <a:ext uri="{63B3BB69-23CF-44E3-9099-C40C66FF867C}">
                  <a14:compatExt spid="_x0000_s362499"/>
                </a:ext>
                <a:ext uri="{FF2B5EF4-FFF2-40B4-BE49-F238E27FC236}">
                  <a16:creationId xmlns:a16="http://schemas.microsoft.com/office/drawing/2014/main" id="{00000000-0008-0000-1500-0000038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16</xdr:row>
          <xdr:rowOff>22860</xdr:rowOff>
        </xdr:from>
        <xdr:to>
          <xdr:col>1</xdr:col>
          <xdr:colOff>251460</xdr:colOff>
          <xdr:row>17</xdr:row>
          <xdr:rowOff>68580</xdr:rowOff>
        </xdr:to>
        <xdr:sp macro="" textlink="">
          <xdr:nvSpPr>
            <xdr:cNvPr id="362500" name="Check Box 4" hidden="1">
              <a:extLst>
                <a:ext uri="{63B3BB69-23CF-44E3-9099-C40C66FF867C}">
                  <a14:compatExt spid="_x0000_s362500"/>
                </a:ext>
                <a:ext uri="{FF2B5EF4-FFF2-40B4-BE49-F238E27FC236}">
                  <a16:creationId xmlns:a16="http://schemas.microsoft.com/office/drawing/2014/main" id="{00000000-0008-0000-1500-0000048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23</xdr:row>
          <xdr:rowOff>22860</xdr:rowOff>
        </xdr:from>
        <xdr:to>
          <xdr:col>1</xdr:col>
          <xdr:colOff>228600</xdr:colOff>
          <xdr:row>24</xdr:row>
          <xdr:rowOff>68580</xdr:rowOff>
        </xdr:to>
        <xdr:sp macro="" textlink="">
          <xdr:nvSpPr>
            <xdr:cNvPr id="362501" name="Check Box 5" hidden="1">
              <a:extLst>
                <a:ext uri="{63B3BB69-23CF-44E3-9099-C40C66FF867C}">
                  <a14:compatExt spid="_x0000_s362501"/>
                </a:ext>
                <a:ext uri="{FF2B5EF4-FFF2-40B4-BE49-F238E27FC236}">
                  <a16:creationId xmlns:a16="http://schemas.microsoft.com/office/drawing/2014/main" id="{00000000-0008-0000-1500-0000058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18</xdr:row>
          <xdr:rowOff>7620</xdr:rowOff>
        </xdr:from>
        <xdr:to>
          <xdr:col>2</xdr:col>
          <xdr:colOff>22860</xdr:colOff>
          <xdr:row>19</xdr:row>
          <xdr:rowOff>22860</xdr:rowOff>
        </xdr:to>
        <xdr:sp macro="" textlink="">
          <xdr:nvSpPr>
            <xdr:cNvPr id="362502" name="Check Box 6" hidden="1">
              <a:extLst>
                <a:ext uri="{63B3BB69-23CF-44E3-9099-C40C66FF867C}">
                  <a14:compatExt spid="_x0000_s362502"/>
                </a:ext>
                <a:ext uri="{FF2B5EF4-FFF2-40B4-BE49-F238E27FC236}">
                  <a16:creationId xmlns:a16="http://schemas.microsoft.com/office/drawing/2014/main" id="{00000000-0008-0000-1500-0000068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25</xdr:row>
          <xdr:rowOff>0</xdr:rowOff>
        </xdr:from>
        <xdr:to>
          <xdr:col>2</xdr:col>
          <xdr:colOff>0</xdr:colOff>
          <xdr:row>26</xdr:row>
          <xdr:rowOff>22860</xdr:rowOff>
        </xdr:to>
        <xdr:sp macro="" textlink="">
          <xdr:nvSpPr>
            <xdr:cNvPr id="362503" name="Check Box 7" hidden="1">
              <a:extLst>
                <a:ext uri="{63B3BB69-23CF-44E3-9099-C40C66FF867C}">
                  <a14:compatExt spid="_x0000_s362503"/>
                </a:ext>
                <a:ext uri="{FF2B5EF4-FFF2-40B4-BE49-F238E27FC236}">
                  <a16:creationId xmlns:a16="http://schemas.microsoft.com/office/drawing/2014/main" id="{00000000-0008-0000-1500-0000078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30480</xdr:colOff>
          <xdr:row>0</xdr:row>
          <xdr:rowOff>7620</xdr:rowOff>
        </xdr:from>
        <xdr:to>
          <xdr:col>24</xdr:col>
          <xdr:colOff>419100</xdr:colOff>
          <xdr:row>1</xdr:row>
          <xdr:rowOff>99060</xdr:rowOff>
        </xdr:to>
        <xdr:sp macro="" textlink="">
          <xdr:nvSpPr>
            <xdr:cNvPr id="362504" name="Button 8" hidden="1">
              <a:extLst>
                <a:ext uri="{63B3BB69-23CF-44E3-9099-C40C66FF867C}">
                  <a14:compatExt spid="_x0000_s362504"/>
                </a:ext>
                <a:ext uri="{FF2B5EF4-FFF2-40B4-BE49-F238E27FC236}">
                  <a16:creationId xmlns:a16="http://schemas.microsoft.com/office/drawing/2014/main" id="{00000000-0008-0000-1500-00000888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38</xdr:row>
          <xdr:rowOff>114300</xdr:rowOff>
        </xdr:from>
        <xdr:to>
          <xdr:col>24</xdr:col>
          <xdr:colOff>457200</xdr:colOff>
          <xdr:row>40</xdr:row>
          <xdr:rowOff>60960</xdr:rowOff>
        </xdr:to>
        <xdr:sp macro="" textlink="">
          <xdr:nvSpPr>
            <xdr:cNvPr id="362505" name="Button 9" hidden="1">
              <a:extLst>
                <a:ext uri="{63B3BB69-23CF-44E3-9099-C40C66FF867C}">
                  <a14:compatExt spid="_x0000_s362505"/>
                </a:ext>
                <a:ext uri="{FF2B5EF4-FFF2-40B4-BE49-F238E27FC236}">
                  <a16:creationId xmlns:a16="http://schemas.microsoft.com/office/drawing/2014/main" id="{00000000-0008-0000-1500-00000988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80</xdr:row>
          <xdr:rowOff>60960</xdr:rowOff>
        </xdr:from>
        <xdr:to>
          <xdr:col>24</xdr:col>
          <xdr:colOff>457200</xdr:colOff>
          <xdr:row>82</xdr:row>
          <xdr:rowOff>22860</xdr:rowOff>
        </xdr:to>
        <xdr:sp macro="" textlink="">
          <xdr:nvSpPr>
            <xdr:cNvPr id="362506" name="Button 10" hidden="1">
              <a:extLst>
                <a:ext uri="{63B3BB69-23CF-44E3-9099-C40C66FF867C}">
                  <a14:compatExt spid="_x0000_s362506"/>
                </a:ext>
                <a:ext uri="{FF2B5EF4-FFF2-40B4-BE49-F238E27FC236}">
                  <a16:creationId xmlns:a16="http://schemas.microsoft.com/office/drawing/2014/main" id="{00000000-0008-0000-1500-00000A88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30</xdr:row>
          <xdr:rowOff>0</xdr:rowOff>
        </xdr:from>
        <xdr:to>
          <xdr:col>1</xdr:col>
          <xdr:colOff>213360</xdr:colOff>
          <xdr:row>30</xdr:row>
          <xdr:rowOff>175260</xdr:rowOff>
        </xdr:to>
        <xdr:sp macro="" textlink="">
          <xdr:nvSpPr>
            <xdr:cNvPr id="362507" name="Check Box 11" hidden="1">
              <a:extLst>
                <a:ext uri="{63B3BB69-23CF-44E3-9099-C40C66FF867C}">
                  <a14:compatExt spid="_x0000_s362507"/>
                </a:ext>
                <a:ext uri="{FF2B5EF4-FFF2-40B4-BE49-F238E27FC236}">
                  <a16:creationId xmlns:a16="http://schemas.microsoft.com/office/drawing/2014/main" id="{00000000-0008-0000-1500-00000B8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32</xdr:row>
          <xdr:rowOff>0</xdr:rowOff>
        </xdr:from>
        <xdr:to>
          <xdr:col>2</xdr:col>
          <xdr:colOff>7620</xdr:colOff>
          <xdr:row>33</xdr:row>
          <xdr:rowOff>60960</xdr:rowOff>
        </xdr:to>
        <xdr:sp macro="" textlink="">
          <xdr:nvSpPr>
            <xdr:cNvPr id="362508" name="Check Box 12" hidden="1">
              <a:extLst>
                <a:ext uri="{63B3BB69-23CF-44E3-9099-C40C66FF867C}">
                  <a14:compatExt spid="_x0000_s362508"/>
                </a:ext>
                <a:ext uri="{FF2B5EF4-FFF2-40B4-BE49-F238E27FC236}">
                  <a16:creationId xmlns:a16="http://schemas.microsoft.com/office/drawing/2014/main" id="{00000000-0008-0000-1500-00000C8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DBEFE33B-B9DB-470B-A429-4E8E3A05E984}"/>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714375"/>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420865" name="Button 1" hidden="1">
              <a:extLst>
                <a:ext uri="{63B3BB69-23CF-44E3-9099-C40C66FF867C}">
                  <a14:compatExt spid="_x0000_s420865"/>
                </a:ext>
                <a:ext uri="{FF2B5EF4-FFF2-40B4-BE49-F238E27FC236}">
                  <a16:creationId xmlns:a16="http://schemas.microsoft.com/office/drawing/2014/main" id="{00000000-0008-0000-1600-0000016C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52</xdr:row>
          <xdr:rowOff>22860</xdr:rowOff>
        </xdr:from>
        <xdr:to>
          <xdr:col>21</xdr:col>
          <xdr:colOff>464820</xdr:colOff>
          <xdr:row>53</xdr:row>
          <xdr:rowOff>121920</xdr:rowOff>
        </xdr:to>
        <xdr:sp macro="" textlink="">
          <xdr:nvSpPr>
            <xdr:cNvPr id="420866" name="Button 2" hidden="1">
              <a:extLst>
                <a:ext uri="{63B3BB69-23CF-44E3-9099-C40C66FF867C}">
                  <a14:compatExt spid="_x0000_s420866"/>
                </a:ext>
                <a:ext uri="{FF2B5EF4-FFF2-40B4-BE49-F238E27FC236}">
                  <a16:creationId xmlns:a16="http://schemas.microsoft.com/office/drawing/2014/main" id="{00000000-0008-0000-1600-0000026C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363521" name="Check Box 1" hidden="1">
              <a:extLst>
                <a:ext uri="{63B3BB69-23CF-44E3-9099-C40C66FF867C}">
                  <a14:compatExt spid="_x0000_s363521"/>
                </a:ext>
                <a:ext uri="{FF2B5EF4-FFF2-40B4-BE49-F238E27FC236}">
                  <a16:creationId xmlns:a16="http://schemas.microsoft.com/office/drawing/2014/main" id="{00000000-0008-0000-1700-0000018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363522" name="Check Box 2" hidden="1">
              <a:extLst>
                <a:ext uri="{63B3BB69-23CF-44E3-9099-C40C66FF867C}">
                  <a14:compatExt spid="_x0000_s363522"/>
                </a:ext>
                <a:ext uri="{FF2B5EF4-FFF2-40B4-BE49-F238E27FC236}">
                  <a16:creationId xmlns:a16="http://schemas.microsoft.com/office/drawing/2014/main" id="{00000000-0008-0000-1700-0000028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363523" name="Check Box 3" hidden="1">
              <a:extLst>
                <a:ext uri="{63B3BB69-23CF-44E3-9099-C40C66FF867C}">
                  <a14:compatExt spid="_x0000_s363523"/>
                </a:ext>
                <a:ext uri="{FF2B5EF4-FFF2-40B4-BE49-F238E27FC236}">
                  <a16:creationId xmlns:a16="http://schemas.microsoft.com/office/drawing/2014/main" id="{00000000-0008-0000-1700-0000038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16</xdr:row>
          <xdr:rowOff>22860</xdr:rowOff>
        </xdr:from>
        <xdr:to>
          <xdr:col>1</xdr:col>
          <xdr:colOff>251460</xdr:colOff>
          <xdr:row>17</xdr:row>
          <xdr:rowOff>68580</xdr:rowOff>
        </xdr:to>
        <xdr:sp macro="" textlink="">
          <xdr:nvSpPr>
            <xdr:cNvPr id="363524" name="Check Box 4" hidden="1">
              <a:extLst>
                <a:ext uri="{63B3BB69-23CF-44E3-9099-C40C66FF867C}">
                  <a14:compatExt spid="_x0000_s363524"/>
                </a:ext>
                <a:ext uri="{FF2B5EF4-FFF2-40B4-BE49-F238E27FC236}">
                  <a16:creationId xmlns:a16="http://schemas.microsoft.com/office/drawing/2014/main" id="{00000000-0008-0000-1700-0000048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23</xdr:row>
          <xdr:rowOff>22860</xdr:rowOff>
        </xdr:from>
        <xdr:to>
          <xdr:col>1</xdr:col>
          <xdr:colOff>228600</xdr:colOff>
          <xdr:row>24</xdr:row>
          <xdr:rowOff>68580</xdr:rowOff>
        </xdr:to>
        <xdr:sp macro="" textlink="">
          <xdr:nvSpPr>
            <xdr:cNvPr id="363525" name="Check Box 5" hidden="1">
              <a:extLst>
                <a:ext uri="{63B3BB69-23CF-44E3-9099-C40C66FF867C}">
                  <a14:compatExt spid="_x0000_s363525"/>
                </a:ext>
                <a:ext uri="{FF2B5EF4-FFF2-40B4-BE49-F238E27FC236}">
                  <a16:creationId xmlns:a16="http://schemas.microsoft.com/office/drawing/2014/main" id="{00000000-0008-0000-1700-0000058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18</xdr:row>
          <xdr:rowOff>7620</xdr:rowOff>
        </xdr:from>
        <xdr:to>
          <xdr:col>2</xdr:col>
          <xdr:colOff>22860</xdr:colOff>
          <xdr:row>19</xdr:row>
          <xdr:rowOff>22860</xdr:rowOff>
        </xdr:to>
        <xdr:sp macro="" textlink="">
          <xdr:nvSpPr>
            <xdr:cNvPr id="363526" name="Check Box 6" hidden="1">
              <a:extLst>
                <a:ext uri="{63B3BB69-23CF-44E3-9099-C40C66FF867C}">
                  <a14:compatExt spid="_x0000_s363526"/>
                </a:ext>
                <a:ext uri="{FF2B5EF4-FFF2-40B4-BE49-F238E27FC236}">
                  <a16:creationId xmlns:a16="http://schemas.microsoft.com/office/drawing/2014/main" id="{00000000-0008-0000-1700-0000068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25</xdr:row>
          <xdr:rowOff>0</xdr:rowOff>
        </xdr:from>
        <xdr:to>
          <xdr:col>2</xdr:col>
          <xdr:colOff>0</xdr:colOff>
          <xdr:row>26</xdr:row>
          <xdr:rowOff>22860</xdr:rowOff>
        </xdr:to>
        <xdr:sp macro="" textlink="">
          <xdr:nvSpPr>
            <xdr:cNvPr id="363527" name="Check Box 7" hidden="1">
              <a:extLst>
                <a:ext uri="{63B3BB69-23CF-44E3-9099-C40C66FF867C}">
                  <a14:compatExt spid="_x0000_s363527"/>
                </a:ext>
                <a:ext uri="{FF2B5EF4-FFF2-40B4-BE49-F238E27FC236}">
                  <a16:creationId xmlns:a16="http://schemas.microsoft.com/office/drawing/2014/main" id="{00000000-0008-0000-1700-0000078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30480</xdr:colOff>
          <xdr:row>0</xdr:row>
          <xdr:rowOff>7620</xdr:rowOff>
        </xdr:from>
        <xdr:to>
          <xdr:col>24</xdr:col>
          <xdr:colOff>419100</xdr:colOff>
          <xdr:row>1</xdr:row>
          <xdr:rowOff>99060</xdr:rowOff>
        </xdr:to>
        <xdr:sp macro="" textlink="">
          <xdr:nvSpPr>
            <xdr:cNvPr id="363528" name="Button 8" hidden="1">
              <a:extLst>
                <a:ext uri="{63B3BB69-23CF-44E3-9099-C40C66FF867C}">
                  <a14:compatExt spid="_x0000_s363528"/>
                </a:ext>
                <a:ext uri="{FF2B5EF4-FFF2-40B4-BE49-F238E27FC236}">
                  <a16:creationId xmlns:a16="http://schemas.microsoft.com/office/drawing/2014/main" id="{00000000-0008-0000-1700-0000088C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37</xdr:row>
          <xdr:rowOff>30480</xdr:rowOff>
        </xdr:from>
        <xdr:to>
          <xdr:col>24</xdr:col>
          <xdr:colOff>457200</xdr:colOff>
          <xdr:row>38</xdr:row>
          <xdr:rowOff>137160</xdr:rowOff>
        </xdr:to>
        <xdr:sp macro="" textlink="">
          <xdr:nvSpPr>
            <xdr:cNvPr id="363529" name="Button 9" hidden="1">
              <a:extLst>
                <a:ext uri="{63B3BB69-23CF-44E3-9099-C40C66FF867C}">
                  <a14:compatExt spid="_x0000_s363529"/>
                </a:ext>
                <a:ext uri="{FF2B5EF4-FFF2-40B4-BE49-F238E27FC236}">
                  <a16:creationId xmlns:a16="http://schemas.microsoft.com/office/drawing/2014/main" id="{00000000-0008-0000-1700-0000098C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78</xdr:row>
          <xdr:rowOff>137160</xdr:rowOff>
        </xdr:from>
        <xdr:to>
          <xdr:col>24</xdr:col>
          <xdr:colOff>457200</xdr:colOff>
          <xdr:row>80</xdr:row>
          <xdr:rowOff>76200</xdr:rowOff>
        </xdr:to>
        <xdr:sp macro="" textlink="">
          <xdr:nvSpPr>
            <xdr:cNvPr id="363530" name="Button 10" hidden="1">
              <a:extLst>
                <a:ext uri="{63B3BB69-23CF-44E3-9099-C40C66FF867C}">
                  <a14:compatExt spid="_x0000_s363530"/>
                </a:ext>
                <a:ext uri="{FF2B5EF4-FFF2-40B4-BE49-F238E27FC236}">
                  <a16:creationId xmlns:a16="http://schemas.microsoft.com/office/drawing/2014/main" id="{00000000-0008-0000-1700-00000A8C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xdr:col>
      <xdr:colOff>28575</xdr:colOff>
      <xdr:row>0</xdr:row>
      <xdr:rowOff>115661</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76DEDFDC-4164-4DD8-85D4-483814342D05}"/>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15661"/>
          <a:ext cx="914400" cy="770164"/>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421889" name="Button 1" hidden="1">
              <a:extLst>
                <a:ext uri="{63B3BB69-23CF-44E3-9099-C40C66FF867C}">
                  <a14:compatExt spid="_x0000_s421889"/>
                </a:ext>
                <a:ext uri="{FF2B5EF4-FFF2-40B4-BE49-F238E27FC236}">
                  <a16:creationId xmlns:a16="http://schemas.microsoft.com/office/drawing/2014/main" id="{00000000-0008-0000-1800-00000170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48</xdr:row>
          <xdr:rowOff>22860</xdr:rowOff>
        </xdr:from>
        <xdr:to>
          <xdr:col>21</xdr:col>
          <xdr:colOff>464820</xdr:colOff>
          <xdr:row>49</xdr:row>
          <xdr:rowOff>121920</xdr:rowOff>
        </xdr:to>
        <xdr:sp macro="" textlink="">
          <xdr:nvSpPr>
            <xdr:cNvPr id="421890" name="Button 2" hidden="1">
              <a:extLst>
                <a:ext uri="{63B3BB69-23CF-44E3-9099-C40C66FF867C}">
                  <a14:compatExt spid="_x0000_s421890"/>
                </a:ext>
                <a:ext uri="{FF2B5EF4-FFF2-40B4-BE49-F238E27FC236}">
                  <a16:creationId xmlns:a16="http://schemas.microsoft.com/office/drawing/2014/main" id="{00000000-0008-0000-1800-00000270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373761" name="Check Box 1" hidden="1">
              <a:extLst>
                <a:ext uri="{63B3BB69-23CF-44E3-9099-C40C66FF867C}">
                  <a14:compatExt spid="_x0000_s373761"/>
                </a:ext>
                <a:ext uri="{FF2B5EF4-FFF2-40B4-BE49-F238E27FC236}">
                  <a16:creationId xmlns:a16="http://schemas.microsoft.com/office/drawing/2014/main" id="{00000000-0008-0000-1900-000001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373762" name="Check Box 2" hidden="1">
              <a:extLst>
                <a:ext uri="{63B3BB69-23CF-44E3-9099-C40C66FF867C}">
                  <a14:compatExt spid="_x0000_s373762"/>
                </a:ext>
                <a:ext uri="{FF2B5EF4-FFF2-40B4-BE49-F238E27FC236}">
                  <a16:creationId xmlns:a16="http://schemas.microsoft.com/office/drawing/2014/main" id="{00000000-0008-0000-1900-000002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373763" name="Check Box 3" hidden="1">
              <a:extLst>
                <a:ext uri="{63B3BB69-23CF-44E3-9099-C40C66FF867C}">
                  <a14:compatExt spid="_x0000_s373763"/>
                </a:ext>
                <a:ext uri="{FF2B5EF4-FFF2-40B4-BE49-F238E27FC236}">
                  <a16:creationId xmlns:a16="http://schemas.microsoft.com/office/drawing/2014/main" id="{00000000-0008-0000-1900-000003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16</xdr:row>
          <xdr:rowOff>22860</xdr:rowOff>
        </xdr:from>
        <xdr:to>
          <xdr:col>1</xdr:col>
          <xdr:colOff>251460</xdr:colOff>
          <xdr:row>17</xdr:row>
          <xdr:rowOff>68580</xdr:rowOff>
        </xdr:to>
        <xdr:sp macro="" textlink="">
          <xdr:nvSpPr>
            <xdr:cNvPr id="373764" name="Check Box 4" hidden="1">
              <a:extLst>
                <a:ext uri="{63B3BB69-23CF-44E3-9099-C40C66FF867C}">
                  <a14:compatExt spid="_x0000_s373764"/>
                </a:ext>
                <a:ext uri="{FF2B5EF4-FFF2-40B4-BE49-F238E27FC236}">
                  <a16:creationId xmlns:a16="http://schemas.microsoft.com/office/drawing/2014/main" id="{00000000-0008-0000-1900-000004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18</xdr:row>
          <xdr:rowOff>7620</xdr:rowOff>
        </xdr:from>
        <xdr:to>
          <xdr:col>2</xdr:col>
          <xdr:colOff>22860</xdr:colOff>
          <xdr:row>19</xdr:row>
          <xdr:rowOff>0</xdr:rowOff>
        </xdr:to>
        <xdr:sp macro="" textlink="">
          <xdr:nvSpPr>
            <xdr:cNvPr id="373765" name="Check Box 5" hidden="1">
              <a:extLst>
                <a:ext uri="{63B3BB69-23CF-44E3-9099-C40C66FF867C}">
                  <a14:compatExt spid="_x0000_s373765"/>
                </a:ext>
                <a:ext uri="{FF2B5EF4-FFF2-40B4-BE49-F238E27FC236}">
                  <a16:creationId xmlns:a16="http://schemas.microsoft.com/office/drawing/2014/main" id="{00000000-0008-0000-1900-000005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79</xdr:row>
          <xdr:rowOff>60960</xdr:rowOff>
        </xdr:from>
        <xdr:to>
          <xdr:col>24</xdr:col>
          <xdr:colOff>457200</xdr:colOff>
          <xdr:row>81</xdr:row>
          <xdr:rowOff>7620</xdr:rowOff>
        </xdr:to>
        <xdr:sp macro="" textlink="">
          <xdr:nvSpPr>
            <xdr:cNvPr id="373768" name="Button 8" hidden="1">
              <a:extLst>
                <a:ext uri="{63B3BB69-23CF-44E3-9099-C40C66FF867C}">
                  <a14:compatExt spid="_x0000_s373768"/>
                </a:ext>
                <a:ext uri="{FF2B5EF4-FFF2-40B4-BE49-F238E27FC236}">
                  <a16:creationId xmlns:a16="http://schemas.microsoft.com/office/drawing/2014/main" id="{00000000-0008-0000-1900-000008B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25</xdr:row>
          <xdr:rowOff>0</xdr:rowOff>
        </xdr:from>
        <xdr:to>
          <xdr:col>1</xdr:col>
          <xdr:colOff>213360</xdr:colOff>
          <xdr:row>25</xdr:row>
          <xdr:rowOff>175260</xdr:rowOff>
        </xdr:to>
        <xdr:sp macro="" textlink="">
          <xdr:nvSpPr>
            <xdr:cNvPr id="373769" name="Check Box 9" hidden="1">
              <a:extLst>
                <a:ext uri="{63B3BB69-23CF-44E3-9099-C40C66FF867C}">
                  <a14:compatExt spid="_x0000_s373769"/>
                </a:ext>
                <a:ext uri="{FF2B5EF4-FFF2-40B4-BE49-F238E27FC236}">
                  <a16:creationId xmlns:a16="http://schemas.microsoft.com/office/drawing/2014/main" id="{00000000-0008-0000-1900-000009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26</xdr:row>
          <xdr:rowOff>0</xdr:rowOff>
        </xdr:from>
        <xdr:to>
          <xdr:col>2</xdr:col>
          <xdr:colOff>7620</xdr:colOff>
          <xdr:row>27</xdr:row>
          <xdr:rowOff>60960</xdr:rowOff>
        </xdr:to>
        <xdr:sp macro="" textlink="">
          <xdr:nvSpPr>
            <xdr:cNvPr id="373770" name="Check Box 10" hidden="1">
              <a:extLst>
                <a:ext uri="{63B3BB69-23CF-44E3-9099-C40C66FF867C}">
                  <a14:compatExt spid="_x0000_s373770"/>
                </a:ext>
                <a:ext uri="{FF2B5EF4-FFF2-40B4-BE49-F238E27FC236}">
                  <a16:creationId xmlns:a16="http://schemas.microsoft.com/office/drawing/2014/main" id="{00000000-0008-0000-1900-00000A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32</xdr:row>
          <xdr:rowOff>0</xdr:rowOff>
        </xdr:from>
        <xdr:to>
          <xdr:col>1</xdr:col>
          <xdr:colOff>213360</xdr:colOff>
          <xdr:row>32</xdr:row>
          <xdr:rowOff>175260</xdr:rowOff>
        </xdr:to>
        <xdr:sp macro="" textlink="">
          <xdr:nvSpPr>
            <xdr:cNvPr id="373771" name="Check Box 11" hidden="1">
              <a:extLst>
                <a:ext uri="{63B3BB69-23CF-44E3-9099-C40C66FF867C}">
                  <a14:compatExt spid="_x0000_s373771"/>
                </a:ext>
                <a:ext uri="{FF2B5EF4-FFF2-40B4-BE49-F238E27FC236}">
                  <a16:creationId xmlns:a16="http://schemas.microsoft.com/office/drawing/2014/main" id="{00000000-0008-0000-1900-00000B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34</xdr:row>
          <xdr:rowOff>0</xdr:rowOff>
        </xdr:from>
        <xdr:to>
          <xdr:col>2</xdr:col>
          <xdr:colOff>7620</xdr:colOff>
          <xdr:row>35</xdr:row>
          <xdr:rowOff>60960</xdr:rowOff>
        </xdr:to>
        <xdr:sp macro="" textlink="">
          <xdr:nvSpPr>
            <xdr:cNvPr id="373772" name="Check Box 12" hidden="1">
              <a:extLst>
                <a:ext uri="{63B3BB69-23CF-44E3-9099-C40C66FF867C}">
                  <a14:compatExt spid="_x0000_s373772"/>
                </a:ext>
                <a:ext uri="{FF2B5EF4-FFF2-40B4-BE49-F238E27FC236}">
                  <a16:creationId xmlns:a16="http://schemas.microsoft.com/office/drawing/2014/main" id="{00000000-0008-0000-1900-00000C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20</xdr:row>
          <xdr:rowOff>7620</xdr:rowOff>
        </xdr:from>
        <xdr:to>
          <xdr:col>2</xdr:col>
          <xdr:colOff>22860</xdr:colOff>
          <xdr:row>21</xdr:row>
          <xdr:rowOff>0</xdr:rowOff>
        </xdr:to>
        <xdr:sp macro="" textlink="">
          <xdr:nvSpPr>
            <xdr:cNvPr id="373773" name="Check Box 13" hidden="1">
              <a:extLst>
                <a:ext uri="{63B3BB69-23CF-44E3-9099-C40C66FF867C}">
                  <a14:compatExt spid="_x0000_s373773"/>
                </a:ext>
                <a:ext uri="{FF2B5EF4-FFF2-40B4-BE49-F238E27FC236}">
                  <a16:creationId xmlns:a16="http://schemas.microsoft.com/office/drawing/2014/main" id="{00000000-0008-0000-1900-00000D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7620</xdr:rowOff>
        </xdr:from>
        <xdr:to>
          <xdr:col>2</xdr:col>
          <xdr:colOff>22860</xdr:colOff>
          <xdr:row>20</xdr:row>
          <xdr:rowOff>0</xdr:rowOff>
        </xdr:to>
        <xdr:sp macro="" textlink="">
          <xdr:nvSpPr>
            <xdr:cNvPr id="373774" name="Check Box 14" hidden="1">
              <a:extLst>
                <a:ext uri="{63B3BB69-23CF-44E3-9099-C40C66FF867C}">
                  <a14:compatExt spid="_x0000_s373774"/>
                </a:ext>
                <a:ext uri="{FF2B5EF4-FFF2-40B4-BE49-F238E27FC236}">
                  <a16:creationId xmlns:a16="http://schemas.microsoft.com/office/drawing/2014/main" id="{00000000-0008-0000-1900-00000E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36</xdr:row>
          <xdr:rowOff>22860</xdr:rowOff>
        </xdr:from>
        <xdr:to>
          <xdr:col>24</xdr:col>
          <xdr:colOff>457200</xdr:colOff>
          <xdr:row>37</xdr:row>
          <xdr:rowOff>99060</xdr:rowOff>
        </xdr:to>
        <xdr:sp macro="" textlink="">
          <xdr:nvSpPr>
            <xdr:cNvPr id="373786" name="Button 26" hidden="1">
              <a:extLst>
                <a:ext uri="{63B3BB69-23CF-44E3-9099-C40C66FF867C}">
                  <a14:compatExt spid="_x0000_s373786"/>
                </a:ext>
                <a:ext uri="{FF2B5EF4-FFF2-40B4-BE49-F238E27FC236}">
                  <a16:creationId xmlns:a16="http://schemas.microsoft.com/office/drawing/2014/main" id="{00000000-0008-0000-1900-00001AB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60960</xdr:colOff>
          <xdr:row>0</xdr:row>
          <xdr:rowOff>30480</xdr:rowOff>
        </xdr:from>
        <xdr:to>
          <xdr:col>24</xdr:col>
          <xdr:colOff>449580</xdr:colOff>
          <xdr:row>1</xdr:row>
          <xdr:rowOff>121920</xdr:rowOff>
        </xdr:to>
        <xdr:sp macro="" textlink="">
          <xdr:nvSpPr>
            <xdr:cNvPr id="373787" name="Button 27" hidden="1">
              <a:extLst>
                <a:ext uri="{63B3BB69-23CF-44E3-9099-C40C66FF867C}">
                  <a14:compatExt spid="_x0000_s373787"/>
                </a:ext>
                <a:ext uri="{FF2B5EF4-FFF2-40B4-BE49-F238E27FC236}">
                  <a16:creationId xmlns:a16="http://schemas.microsoft.com/office/drawing/2014/main" id="{00000000-0008-0000-1900-00001BB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B1C3BD88-6A5C-44AD-B9C7-CA78EADEF70A}"/>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733425"/>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422913" name="Button 1" hidden="1">
              <a:extLst>
                <a:ext uri="{63B3BB69-23CF-44E3-9099-C40C66FF867C}">
                  <a14:compatExt spid="_x0000_s422913"/>
                </a:ext>
                <a:ext uri="{FF2B5EF4-FFF2-40B4-BE49-F238E27FC236}">
                  <a16:creationId xmlns:a16="http://schemas.microsoft.com/office/drawing/2014/main" id="{00000000-0008-0000-1A00-00000174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48</xdr:row>
          <xdr:rowOff>22860</xdr:rowOff>
        </xdr:from>
        <xdr:to>
          <xdr:col>21</xdr:col>
          <xdr:colOff>464820</xdr:colOff>
          <xdr:row>49</xdr:row>
          <xdr:rowOff>114300</xdr:rowOff>
        </xdr:to>
        <xdr:sp macro="" textlink="">
          <xdr:nvSpPr>
            <xdr:cNvPr id="422914" name="Button 2" hidden="1">
              <a:extLst>
                <a:ext uri="{63B3BB69-23CF-44E3-9099-C40C66FF867C}">
                  <a14:compatExt spid="_x0000_s422914"/>
                </a:ext>
                <a:ext uri="{FF2B5EF4-FFF2-40B4-BE49-F238E27FC236}">
                  <a16:creationId xmlns:a16="http://schemas.microsoft.com/office/drawing/2014/main" id="{00000000-0008-0000-1A00-00000274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365569" name="Check Box 1" hidden="1">
              <a:extLst>
                <a:ext uri="{63B3BB69-23CF-44E3-9099-C40C66FF867C}">
                  <a14:compatExt spid="_x0000_s365569"/>
                </a:ext>
                <a:ext uri="{FF2B5EF4-FFF2-40B4-BE49-F238E27FC236}">
                  <a16:creationId xmlns:a16="http://schemas.microsoft.com/office/drawing/2014/main" id="{00000000-0008-0000-1B00-000001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365570" name="Check Box 2" hidden="1">
              <a:extLst>
                <a:ext uri="{63B3BB69-23CF-44E3-9099-C40C66FF867C}">
                  <a14:compatExt spid="_x0000_s365570"/>
                </a:ext>
                <a:ext uri="{FF2B5EF4-FFF2-40B4-BE49-F238E27FC236}">
                  <a16:creationId xmlns:a16="http://schemas.microsoft.com/office/drawing/2014/main" id="{00000000-0008-0000-1B00-000002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365571" name="Check Box 3" hidden="1">
              <a:extLst>
                <a:ext uri="{63B3BB69-23CF-44E3-9099-C40C66FF867C}">
                  <a14:compatExt spid="_x0000_s365571"/>
                </a:ext>
                <a:ext uri="{FF2B5EF4-FFF2-40B4-BE49-F238E27FC236}">
                  <a16:creationId xmlns:a16="http://schemas.microsoft.com/office/drawing/2014/main" id="{00000000-0008-0000-1B00-000003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16</xdr:row>
          <xdr:rowOff>22860</xdr:rowOff>
        </xdr:from>
        <xdr:to>
          <xdr:col>1</xdr:col>
          <xdr:colOff>251460</xdr:colOff>
          <xdr:row>17</xdr:row>
          <xdr:rowOff>68580</xdr:rowOff>
        </xdr:to>
        <xdr:sp macro="" textlink="">
          <xdr:nvSpPr>
            <xdr:cNvPr id="365572" name="Check Box 4" hidden="1">
              <a:extLst>
                <a:ext uri="{63B3BB69-23CF-44E3-9099-C40C66FF867C}">
                  <a14:compatExt spid="_x0000_s365572"/>
                </a:ext>
                <a:ext uri="{FF2B5EF4-FFF2-40B4-BE49-F238E27FC236}">
                  <a16:creationId xmlns:a16="http://schemas.microsoft.com/office/drawing/2014/main" id="{00000000-0008-0000-1B00-000004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23</xdr:row>
          <xdr:rowOff>22860</xdr:rowOff>
        </xdr:from>
        <xdr:to>
          <xdr:col>1</xdr:col>
          <xdr:colOff>228600</xdr:colOff>
          <xdr:row>24</xdr:row>
          <xdr:rowOff>68580</xdr:rowOff>
        </xdr:to>
        <xdr:sp macro="" textlink="">
          <xdr:nvSpPr>
            <xdr:cNvPr id="365573" name="Check Box 5" hidden="1">
              <a:extLst>
                <a:ext uri="{63B3BB69-23CF-44E3-9099-C40C66FF867C}">
                  <a14:compatExt spid="_x0000_s365573"/>
                </a:ext>
                <a:ext uri="{FF2B5EF4-FFF2-40B4-BE49-F238E27FC236}">
                  <a16:creationId xmlns:a16="http://schemas.microsoft.com/office/drawing/2014/main" id="{00000000-0008-0000-1B00-000005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18</xdr:row>
          <xdr:rowOff>7620</xdr:rowOff>
        </xdr:from>
        <xdr:to>
          <xdr:col>2</xdr:col>
          <xdr:colOff>22860</xdr:colOff>
          <xdr:row>19</xdr:row>
          <xdr:rowOff>22860</xdr:rowOff>
        </xdr:to>
        <xdr:sp macro="" textlink="">
          <xdr:nvSpPr>
            <xdr:cNvPr id="365574" name="Check Box 6" hidden="1">
              <a:extLst>
                <a:ext uri="{63B3BB69-23CF-44E3-9099-C40C66FF867C}">
                  <a14:compatExt spid="_x0000_s365574"/>
                </a:ext>
                <a:ext uri="{FF2B5EF4-FFF2-40B4-BE49-F238E27FC236}">
                  <a16:creationId xmlns:a16="http://schemas.microsoft.com/office/drawing/2014/main" id="{00000000-0008-0000-1B00-000006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25</xdr:row>
          <xdr:rowOff>0</xdr:rowOff>
        </xdr:from>
        <xdr:to>
          <xdr:col>2</xdr:col>
          <xdr:colOff>0</xdr:colOff>
          <xdr:row>26</xdr:row>
          <xdr:rowOff>22860</xdr:rowOff>
        </xdr:to>
        <xdr:sp macro="" textlink="">
          <xdr:nvSpPr>
            <xdr:cNvPr id="365575" name="Check Box 7" hidden="1">
              <a:extLst>
                <a:ext uri="{63B3BB69-23CF-44E3-9099-C40C66FF867C}">
                  <a14:compatExt spid="_x0000_s365575"/>
                </a:ext>
                <a:ext uri="{FF2B5EF4-FFF2-40B4-BE49-F238E27FC236}">
                  <a16:creationId xmlns:a16="http://schemas.microsoft.com/office/drawing/2014/main" id="{00000000-0008-0000-1B00-000007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30480</xdr:colOff>
          <xdr:row>0</xdr:row>
          <xdr:rowOff>7620</xdr:rowOff>
        </xdr:from>
        <xdr:to>
          <xdr:col>24</xdr:col>
          <xdr:colOff>419100</xdr:colOff>
          <xdr:row>1</xdr:row>
          <xdr:rowOff>99060</xdr:rowOff>
        </xdr:to>
        <xdr:sp macro="" textlink="">
          <xdr:nvSpPr>
            <xdr:cNvPr id="365576" name="Button 8" hidden="1">
              <a:extLst>
                <a:ext uri="{63B3BB69-23CF-44E3-9099-C40C66FF867C}">
                  <a14:compatExt spid="_x0000_s365576"/>
                </a:ext>
                <a:ext uri="{FF2B5EF4-FFF2-40B4-BE49-F238E27FC236}">
                  <a16:creationId xmlns:a16="http://schemas.microsoft.com/office/drawing/2014/main" id="{00000000-0008-0000-1B00-0000089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42</xdr:row>
          <xdr:rowOff>99060</xdr:rowOff>
        </xdr:from>
        <xdr:to>
          <xdr:col>24</xdr:col>
          <xdr:colOff>457200</xdr:colOff>
          <xdr:row>44</xdr:row>
          <xdr:rowOff>38100</xdr:rowOff>
        </xdr:to>
        <xdr:sp macro="" textlink="">
          <xdr:nvSpPr>
            <xdr:cNvPr id="365577" name="Button 9" hidden="1">
              <a:extLst>
                <a:ext uri="{63B3BB69-23CF-44E3-9099-C40C66FF867C}">
                  <a14:compatExt spid="_x0000_s365577"/>
                </a:ext>
                <a:ext uri="{FF2B5EF4-FFF2-40B4-BE49-F238E27FC236}">
                  <a16:creationId xmlns:a16="http://schemas.microsoft.com/office/drawing/2014/main" id="{00000000-0008-0000-1B00-0000099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84</xdr:row>
          <xdr:rowOff>38100</xdr:rowOff>
        </xdr:from>
        <xdr:to>
          <xdr:col>24</xdr:col>
          <xdr:colOff>457200</xdr:colOff>
          <xdr:row>85</xdr:row>
          <xdr:rowOff>144780</xdr:rowOff>
        </xdr:to>
        <xdr:sp macro="" textlink="">
          <xdr:nvSpPr>
            <xdr:cNvPr id="365578" name="Button 10" hidden="1">
              <a:extLst>
                <a:ext uri="{63B3BB69-23CF-44E3-9099-C40C66FF867C}">
                  <a14:compatExt spid="_x0000_s365578"/>
                </a:ext>
                <a:ext uri="{FF2B5EF4-FFF2-40B4-BE49-F238E27FC236}">
                  <a16:creationId xmlns:a16="http://schemas.microsoft.com/office/drawing/2014/main" id="{00000000-0008-0000-1B00-00000A9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6A8DFE7E-CAAC-4E50-8AD8-63FA61D614E7}"/>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733425"/>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423937" name="Button 1" hidden="1">
              <a:extLst>
                <a:ext uri="{63B3BB69-23CF-44E3-9099-C40C66FF867C}">
                  <a14:compatExt spid="_x0000_s423937"/>
                </a:ext>
                <a:ext uri="{FF2B5EF4-FFF2-40B4-BE49-F238E27FC236}">
                  <a16:creationId xmlns:a16="http://schemas.microsoft.com/office/drawing/2014/main" id="{00000000-0008-0000-1C00-00000178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31</xdr:row>
          <xdr:rowOff>22860</xdr:rowOff>
        </xdr:from>
        <xdr:to>
          <xdr:col>21</xdr:col>
          <xdr:colOff>464820</xdr:colOff>
          <xdr:row>32</xdr:row>
          <xdr:rowOff>60960</xdr:rowOff>
        </xdr:to>
        <xdr:sp macro="" textlink="">
          <xdr:nvSpPr>
            <xdr:cNvPr id="423938" name="Button 2" hidden="1">
              <a:extLst>
                <a:ext uri="{63B3BB69-23CF-44E3-9099-C40C66FF867C}">
                  <a14:compatExt spid="_x0000_s423938"/>
                </a:ext>
                <a:ext uri="{FF2B5EF4-FFF2-40B4-BE49-F238E27FC236}">
                  <a16:creationId xmlns:a16="http://schemas.microsoft.com/office/drawing/2014/main" id="{00000000-0008-0000-1C00-00000278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366593" name="Check Box 1" hidden="1">
              <a:extLst>
                <a:ext uri="{63B3BB69-23CF-44E3-9099-C40C66FF867C}">
                  <a14:compatExt spid="_x0000_s366593"/>
                </a:ext>
                <a:ext uri="{FF2B5EF4-FFF2-40B4-BE49-F238E27FC236}">
                  <a16:creationId xmlns:a16="http://schemas.microsoft.com/office/drawing/2014/main" id="{00000000-0008-0000-1D00-0000019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366594" name="Check Box 2" hidden="1">
              <a:extLst>
                <a:ext uri="{63B3BB69-23CF-44E3-9099-C40C66FF867C}">
                  <a14:compatExt spid="_x0000_s366594"/>
                </a:ext>
                <a:ext uri="{FF2B5EF4-FFF2-40B4-BE49-F238E27FC236}">
                  <a16:creationId xmlns:a16="http://schemas.microsoft.com/office/drawing/2014/main" id="{00000000-0008-0000-1D00-0000029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366595" name="Check Box 3" hidden="1">
              <a:extLst>
                <a:ext uri="{63B3BB69-23CF-44E3-9099-C40C66FF867C}">
                  <a14:compatExt spid="_x0000_s366595"/>
                </a:ext>
                <a:ext uri="{FF2B5EF4-FFF2-40B4-BE49-F238E27FC236}">
                  <a16:creationId xmlns:a16="http://schemas.microsoft.com/office/drawing/2014/main" id="{00000000-0008-0000-1D00-0000039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16</xdr:row>
          <xdr:rowOff>22860</xdr:rowOff>
        </xdr:from>
        <xdr:to>
          <xdr:col>1</xdr:col>
          <xdr:colOff>251460</xdr:colOff>
          <xdr:row>17</xdr:row>
          <xdr:rowOff>68580</xdr:rowOff>
        </xdr:to>
        <xdr:sp macro="" textlink="">
          <xdr:nvSpPr>
            <xdr:cNvPr id="366596" name="Check Box 4" hidden="1">
              <a:extLst>
                <a:ext uri="{63B3BB69-23CF-44E3-9099-C40C66FF867C}">
                  <a14:compatExt spid="_x0000_s366596"/>
                </a:ext>
                <a:ext uri="{FF2B5EF4-FFF2-40B4-BE49-F238E27FC236}">
                  <a16:creationId xmlns:a16="http://schemas.microsoft.com/office/drawing/2014/main" id="{00000000-0008-0000-1D00-0000049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23</xdr:row>
          <xdr:rowOff>22860</xdr:rowOff>
        </xdr:from>
        <xdr:to>
          <xdr:col>1</xdr:col>
          <xdr:colOff>228600</xdr:colOff>
          <xdr:row>24</xdr:row>
          <xdr:rowOff>68580</xdr:rowOff>
        </xdr:to>
        <xdr:sp macro="" textlink="">
          <xdr:nvSpPr>
            <xdr:cNvPr id="366597" name="Check Box 5" hidden="1">
              <a:extLst>
                <a:ext uri="{63B3BB69-23CF-44E3-9099-C40C66FF867C}">
                  <a14:compatExt spid="_x0000_s366597"/>
                </a:ext>
                <a:ext uri="{FF2B5EF4-FFF2-40B4-BE49-F238E27FC236}">
                  <a16:creationId xmlns:a16="http://schemas.microsoft.com/office/drawing/2014/main" id="{00000000-0008-0000-1D00-0000059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18</xdr:row>
          <xdr:rowOff>7620</xdr:rowOff>
        </xdr:from>
        <xdr:to>
          <xdr:col>2</xdr:col>
          <xdr:colOff>22860</xdr:colOff>
          <xdr:row>19</xdr:row>
          <xdr:rowOff>22860</xdr:rowOff>
        </xdr:to>
        <xdr:sp macro="" textlink="">
          <xdr:nvSpPr>
            <xdr:cNvPr id="366598" name="Check Box 6" hidden="1">
              <a:extLst>
                <a:ext uri="{63B3BB69-23CF-44E3-9099-C40C66FF867C}">
                  <a14:compatExt spid="_x0000_s366598"/>
                </a:ext>
                <a:ext uri="{FF2B5EF4-FFF2-40B4-BE49-F238E27FC236}">
                  <a16:creationId xmlns:a16="http://schemas.microsoft.com/office/drawing/2014/main" id="{00000000-0008-0000-1D00-0000069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25</xdr:row>
          <xdr:rowOff>0</xdr:rowOff>
        </xdr:from>
        <xdr:to>
          <xdr:col>2</xdr:col>
          <xdr:colOff>0</xdr:colOff>
          <xdr:row>26</xdr:row>
          <xdr:rowOff>22860</xdr:rowOff>
        </xdr:to>
        <xdr:sp macro="" textlink="">
          <xdr:nvSpPr>
            <xdr:cNvPr id="366599" name="Check Box 7" hidden="1">
              <a:extLst>
                <a:ext uri="{63B3BB69-23CF-44E3-9099-C40C66FF867C}">
                  <a14:compatExt spid="_x0000_s366599"/>
                </a:ext>
                <a:ext uri="{FF2B5EF4-FFF2-40B4-BE49-F238E27FC236}">
                  <a16:creationId xmlns:a16="http://schemas.microsoft.com/office/drawing/2014/main" id="{00000000-0008-0000-1D00-0000079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30480</xdr:colOff>
          <xdr:row>0</xdr:row>
          <xdr:rowOff>7620</xdr:rowOff>
        </xdr:from>
        <xdr:to>
          <xdr:col>24</xdr:col>
          <xdr:colOff>419100</xdr:colOff>
          <xdr:row>1</xdr:row>
          <xdr:rowOff>99060</xdr:rowOff>
        </xdr:to>
        <xdr:sp macro="" textlink="">
          <xdr:nvSpPr>
            <xdr:cNvPr id="366600" name="Button 8" hidden="1">
              <a:extLst>
                <a:ext uri="{63B3BB69-23CF-44E3-9099-C40C66FF867C}">
                  <a14:compatExt spid="_x0000_s366600"/>
                </a:ext>
                <a:ext uri="{FF2B5EF4-FFF2-40B4-BE49-F238E27FC236}">
                  <a16:creationId xmlns:a16="http://schemas.microsoft.com/office/drawing/2014/main" id="{00000000-0008-0000-1D00-00000898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41</xdr:row>
          <xdr:rowOff>99060</xdr:rowOff>
        </xdr:from>
        <xdr:to>
          <xdr:col>24</xdr:col>
          <xdr:colOff>457200</xdr:colOff>
          <xdr:row>43</xdr:row>
          <xdr:rowOff>22860</xdr:rowOff>
        </xdr:to>
        <xdr:sp macro="" textlink="">
          <xdr:nvSpPr>
            <xdr:cNvPr id="366601" name="Button 9" hidden="1">
              <a:extLst>
                <a:ext uri="{63B3BB69-23CF-44E3-9099-C40C66FF867C}">
                  <a14:compatExt spid="_x0000_s366601"/>
                </a:ext>
                <a:ext uri="{FF2B5EF4-FFF2-40B4-BE49-F238E27FC236}">
                  <a16:creationId xmlns:a16="http://schemas.microsoft.com/office/drawing/2014/main" id="{00000000-0008-0000-1D00-00000998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83</xdr:row>
          <xdr:rowOff>22860</xdr:rowOff>
        </xdr:from>
        <xdr:to>
          <xdr:col>24</xdr:col>
          <xdr:colOff>457200</xdr:colOff>
          <xdr:row>84</xdr:row>
          <xdr:rowOff>137160</xdr:rowOff>
        </xdr:to>
        <xdr:sp macro="" textlink="">
          <xdr:nvSpPr>
            <xdr:cNvPr id="366602" name="Button 10" hidden="1">
              <a:extLst>
                <a:ext uri="{63B3BB69-23CF-44E3-9099-C40C66FF867C}">
                  <a14:compatExt spid="_x0000_s366602"/>
                </a:ext>
                <a:ext uri="{FF2B5EF4-FFF2-40B4-BE49-F238E27FC236}">
                  <a16:creationId xmlns:a16="http://schemas.microsoft.com/office/drawing/2014/main" id="{00000000-0008-0000-1D00-00000A98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3DD91CB9-5EF7-4E49-B83D-642759072336}"/>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723900"/>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424961" name="Button 1" hidden="1">
              <a:extLst>
                <a:ext uri="{63B3BB69-23CF-44E3-9099-C40C66FF867C}">
                  <a14:compatExt spid="_x0000_s424961"/>
                </a:ext>
                <a:ext uri="{FF2B5EF4-FFF2-40B4-BE49-F238E27FC236}">
                  <a16:creationId xmlns:a16="http://schemas.microsoft.com/office/drawing/2014/main" id="{00000000-0008-0000-1E00-0000017C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50</xdr:row>
          <xdr:rowOff>22860</xdr:rowOff>
        </xdr:from>
        <xdr:to>
          <xdr:col>21</xdr:col>
          <xdr:colOff>464820</xdr:colOff>
          <xdr:row>51</xdr:row>
          <xdr:rowOff>121920</xdr:rowOff>
        </xdr:to>
        <xdr:sp macro="" textlink="">
          <xdr:nvSpPr>
            <xdr:cNvPr id="424962" name="Button 2" hidden="1">
              <a:extLst>
                <a:ext uri="{63B3BB69-23CF-44E3-9099-C40C66FF867C}">
                  <a14:compatExt spid="_x0000_s424962"/>
                </a:ext>
                <a:ext uri="{FF2B5EF4-FFF2-40B4-BE49-F238E27FC236}">
                  <a16:creationId xmlns:a16="http://schemas.microsoft.com/office/drawing/2014/main" id="{00000000-0008-0000-1E00-0000027C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60960</xdr:colOff>
          <xdr:row>0</xdr:row>
          <xdr:rowOff>38100</xdr:rowOff>
        </xdr:from>
        <xdr:to>
          <xdr:col>18</xdr:col>
          <xdr:colOff>457200</xdr:colOff>
          <xdr:row>1</xdr:row>
          <xdr:rowOff>60960</xdr:rowOff>
        </xdr:to>
        <xdr:sp macro="" textlink="">
          <xdr:nvSpPr>
            <xdr:cNvPr id="390145" name="Button 1" hidden="1">
              <a:extLst>
                <a:ext uri="{63B3BB69-23CF-44E3-9099-C40C66FF867C}">
                  <a14:compatExt spid="_x0000_s390145"/>
                </a:ext>
                <a:ext uri="{FF2B5EF4-FFF2-40B4-BE49-F238E27FC236}">
                  <a16:creationId xmlns:a16="http://schemas.microsoft.com/office/drawing/2014/main" id="{00000000-0008-0000-0300-000001F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oneCellAnchor>
    <xdr:from>
      <xdr:col>0</xdr:col>
      <xdr:colOff>0</xdr:colOff>
      <xdr:row>10</xdr:row>
      <xdr:rowOff>4628</xdr:rowOff>
    </xdr:from>
    <xdr:ext cx="3226546" cy="1627929"/>
    <xdr:pic>
      <xdr:nvPicPr>
        <xdr:cNvPr id="2" name="Picture 1">
          <a:extLst>
            <a:ext uri="{FF2B5EF4-FFF2-40B4-BE49-F238E27FC236}">
              <a16:creationId xmlns:a16="http://schemas.microsoft.com/office/drawing/2014/main" id="{58686DD5-68A9-436C-B9FB-DCE6DF72AA1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311"/>
        <a:stretch/>
      </xdr:blipFill>
      <xdr:spPr bwMode="auto">
        <a:xfrm>
          <a:off x="0" y="1814378"/>
          <a:ext cx="3226546" cy="16279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226968</xdr:colOff>
      <xdr:row>9</xdr:row>
      <xdr:rowOff>154868</xdr:rowOff>
    </xdr:from>
    <xdr:ext cx="2801883" cy="1639683"/>
    <xdr:pic>
      <xdr:nvPicPr>
        <xdr:cNvPr id="3" name="Picture 2">
          <a:extLst>
            <a:ext uri="{FF2B5EF4-FFF2-40B4-BE49-F238E27FC236}">
              <a16:creationId xmlns:a16="http://schemas.microsoft.com/office/drawing/2014/main" id="{30176FB5-407D-4C30-B7B5-CBBE65A3BD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74968" y="1802693"/>
          <a:ext cx="2801883" cy="16396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144184</xdr:rowOff>
    </xdr:from>
    <xdr:ext cx="6033596" cy="1510247"/>
    <xdr:pic>
      <xdr:nvPicPr>
        <xdr:cNvPr id="4" name="Picture 3">
          <a:extLst>
            <a:ext uri="{FF2B5EF4-FFF2-40B4-BE49-F238E27FC236}">
              <a16:creationId xmlns:a16="http://schemas.microsoft.com/office/drawing/2014/main" id="{F103FA46-A918-443D-8E14-2EA853343B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230409"/>
          <a:ext cx="6033596" cy="15102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40</xdr:row>
      <xdr:rowOff>51986</xdr:rowOff>
    </xdr:from>
    <xdr:ext cx="4321358" cy="3589363"/>
    <xdr:pic>
      <xdr:nvPicPr>
        <xdr:cNvPr id="5" name="Picture 4">
          <a:extLst>
            <a:ext uri="{FF2B5EF4-FFF2-40B4-BE49-F238E27FC236}">
              <a16:creationId xmlns:a16="http://schemas.microsoft.com/office/drawing/2014/main" id="{32EACF2D-D9B5-40D4-A7AE-07A509DAC88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767111"/>
          <a:ext cx="4321358" cy="35893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72</xdr:row>
      <xdr:rowOff>53644</xdr:rowOff>
    </xdr:from>
    <xdr:ext cx="5843097" cy="2509995"/>
    <xdr:pic>
      <xdr:nvPicPr>
        <xdr:cNvPr id="6" name="Picture 5">
          <a:extLst>
            <a:ext uri="{FF2B5EF4-FFF2-40B4-BE49-F238E27FC236}">
              <a16:creationId xmlns:a16="http://schemas.microsoft.com/office/drawing/2014/main" id="{13A66C99-4CE9-48F9-9659-F47CF68A52B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1893219"/>
          <a:ext cx="5843097" cy="25099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89</xdr:row>
      <xdr:rowOff>67219</xdr:rowOff>
    </xdr:from>
    <xdr:ext cx="5874691" cy="1786454"/>
    <xdr:pic>
      <xdr:nvPicPr>
        <xdr:cNvPr id="7" name="Picture 6">
          <a:extLst>
            <a:ext uri="{FF2B5EF4-FFF2-40B4-BE49-F238E27FC236}">
              <a16:creationId xmlns:a16="http://schemas.microsoft.com/office/drawing/2014/main" id="{97AFC8F8-7847-4D1E-AF7D-3B553FFC8B5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4907169"/>
          <a:ext cx="5874691" cy="178645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102</xdr:row>
      <xdr:rowOff>90623</xdr:rowOff>
    </xdr:from>
    <xdr:ext cx="5880569" cy="2080192"/>
    <xdr:pic>
      <xdr:nvPicPr>
        <xdr:cNvPr id="8" name="Picture 7">
          <a:extLst>
            <a:ext uri="{FF2B5EF4-FFF2-40B4-BE49-F238E27FC236}">
              <a16:creationId xmlns:a16="http://schemas.microsoft.com/office/drawing/2014/main" id="{83844B70-D8FB-4EB3-A593-9FF3851FB5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17149898"/>
          <a:ext cx="5880569" cy="20801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118</xdr:row>
      <xdr:rowOff>45447</xdr:rowOff>
    </xdr:from>
    <xdr:ext cx="5988578" cy="2068254"/>
    <xdr:pic>
      <xdr:nvPicPr>
        <xdr:cNvPr id="9" name="Picture 8">
          <a:extLst>
            <a:ext uri="{FF2B5EF4-FFF2-40B4-BE49-F238E27FC236}">
              <a16:creationId xmlns:a16="http://schemas.microsoft.com/office/drawing/2014/main" id="{081C8E1C-9DEC-4E37-9D15-418E0047E8A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19619322"/>
          <a:ext cx="5988578" cy="206825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135</xdr:row>
      <xdr:rowOff>30752</xdr:rowOff>
    </xdr:from>
    <xdr:ext cx="5990563" cy="2082668"/>
    <xdr:pic>
      <xdr:nvPicPr>
        <xdr:cNvPr id="10" name="Picture 9">
          <a:extLst>
            <a:ext uri="{FF2B5EF4-FFF2-40B4-BE49-F238E27FC236}">
              <a16:creationId xmlns:a16="http://schemas.microsoft.com/office/drawing/2014/main" id="{0F87A4D4-3E0A-4F1F-97FF-6AD2D615382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22243052"/>
          <a:ext cx="5990563" cy="20826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367617" name="Check Box 1" hidden="1">
              <a:extLst>
                <a:ext uri="{63B3BB69-23CF-44E3-9099-C40C66FF867C}">
                  <a14:compatExt spid="_x0000_s367617"/>
                </a:ext>
                <a:ext uri="{FF2B5EF4-FFF2-40B4-BE49-F238E27FC236}">
                  <a16:creationId xmlns:a16="http://schemas.microsoft.com/office/drawing/2014/main" id="{00000000-0008-0000-1F00-0000019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367618" name="Check Box 2" hidden="1">
              <a:extLst>
                <a:ext uri="{63B3BB69-23CF-44E3-9099-C40C66FF867C}">
                  <a14:compatExt spid="_x0000_s367618"/>
                </a:ext>
                <a:ext uri="{FF2B5EF4-FFF2-40B4-BE49-F238E27FC236}">
                  <a16:creationId xmlns:a16="http://schemas.microsoft.com/office/drawing/2014/main" id="{00000000-0008-0000-1F00-0000029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367619" name="Check Box 3" hidden="1">
              <a:extLst>
                <a:ext uri="{63B3BB69-23CF-44E3-9099-C40C66FF867C}">
                  <a14:compatExt spid="_x0000_s367619"/>
                </a:ext>
                <a:ext uri="{FF2B5EF4-FFF2-40B4-BE49-F238E27FC236}">
                  <a16:creationId xmlns:a16="http://schemas.microsoft.com/office/drawing/2014/main" id="{00000000-0008-0000-1F00-0000039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16</xdr:row>
          <xdr:rowOff>22860</xdr:rowOff>
        </xdr:from>
        <xdr:to>
          <xdr:col>1</xdr:col>
          <xdr:colOff>251460</xdr:colOff>
          <xdr:row>17</xdr:row>
          <xdr:rowOff>68580</xdr:rowOff>
        </xdr:to>
        <xdr:sp macro="" textlink="">
          <xdr:nvSpPr>
            <xdr:cNvPr id="367620" name="Check Box 4" hidden="1">
              <a:extLst>
                <a:ext uri="{63B3BB69-23CF-44E3-9099-C40C66FF867C}">
                  <a14:compatExt spid="_x0000_s367620"/>
                </a:ext>
                <a:ext uri="{FF2B5EF4-FFF2-40B4-BE49-F238E27FC236}">
                  <a16:creationId xmlns:a16="http://schemas.microsoft.com/office/drawing/2014/main" id="{00000000-0008-0000-1F00-0000049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23</xdr:row>
          <xdr:rowOff>22860</xdr:rowOff>
        </xdr:from>
        <xdr:to>
          <xdr:col>1</xdr:col>
          <xdr:colOff>228600</xdr:colOff>
          <xdr:row>24</xdr:row>
          <xdr:rowOff>68580</xdr:rowOff>
        </xdr:to>
        <xdr:sp macro="" textlink="">
          <xdr:nvSpPr>
            <xdr:cNvPr id="367621" name="Check Box 5" hidden="1">
              <a:extLst>
                <a:ext uri="{63B3BB69-23CF-44E3-9099-C40C66FF867C}">
                  <a14:compatExt spid="_x0000_s367621"/>
                </a:ext>
                <a:ext uri="{FF2B5EF4-FFF2-40B4-BE49-F238E27FC236}">
                  <a16:creationId xmlns:a16="http://schemas.microsoft.com/office/drawing/2014/main" id="{00000000-0008-0000-1F00-0000059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18</xdr:row>
          <xdr:rowOff>7620</xdr:rowOff>
        </xdr:from>
        <xdr:to>
          <xdr:col>2</xdr:col>
          <xdr:colOff>22860</xdr:colOff>
          <xdr:row>19</xdr:row>
          <xdr:rowOff>22860</xdr:rowOff>
        </xdr:to>
        <xdr:sp macro="" textlink="">
          <xdr:nvSpPr>
            <xdr:cNvPr id="367622" name="Check Box 6" hidden="1">
              <a:extLst>
                <a:ext uri="{63B3BB69-23CF-44E3-9099-C40C66FF867C}">
                  <a14:compatExt spid="_x0000_s367622"/>
                </a:ext>
                <a:ext uri="{FF2B5EF4-FFF2-40B4-BE49-F238E27FC236}">
                  <a16:creationId xmlns:a16="http://schemas.microsoft.com/office/drawing/2014/main" id="{00000000-0008-0000-1F00-0000069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25</xdr:row>
          <xdr:rowOff>0</xdr:rowOff>
        </xdr:from>
        <xdr:to>
          <xdr:col>2</xdr:col>
          <xdr:colOff>0</xdr:colOff>
          <xdr:row>26</xdr:row>
          <xdr:rowOff>22860</xdr:rowOff>
        </xdr:to>
        <xdr:sp macro="" textlink="">
          <xdr:nvSpPr>
            <xdr:cNvPr id="367623" name="Check Box 7" hidden="1">
              <a:extLst>
                <a:ext uri="{63B3BB69-23CF-44E3-9099-C40C66FF867C}">
                  <a14:compatExt spid="_x0000_s367623"/>
                </a:ext>
                <a:ext uri="{FF2B5EF4-FFF2-40B4-BE49-F238E27FC236}">
                  <a16:creationId xmlns:a16="http://schemas.microsoft.com/office/drawing/2014/main" id="{00000000-0008-0000-1F00-0000079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30480</xdr:colOff>
          <xdr:row>0</xdr:row>
          <xdr:rowOff>7620</xdr:rowOff>
        </xdr:from>
        <xdr:to>
          <xdr:col>24</xdr:col>
          <xdr:colOff>419100</xdr:colOff>
          <xdr:row>1</xdr:row>
          <xdr:rowOff>99060</xdr:rowOff>
        </xdr:to>
        <xdr:sp macro="" textlink="">
          <xdr:nvSpPr>
            <xdr:cNvPr id="367624" name="Button 8" hidden="1">
              <a:extLst>
                <a:ext uri="{63B3BB69-23CF-44E3-9099-C40C66FF867C}">
                  <a14:compatExt spid="_x0000_s367624"/>
                </a:ext>
                <a:ext uri="{FF2B5EF4-FFF2-40B4-BE49-F238E27FC236}">
                  <a16:creationId xmlns:a16="http://schemas.microsoft.com/office/drawing/2014/main" id="{00000000-0008-0000-1F00-0000089C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42</xdr:row>
          <xdr:rowOff>99060</xdr:rowOff>
        </xdr:from>
        <xdr:to>
          <xdr:col>24</xdr:col>
          <xdr:colOff>457200</xdr:colOff>
          <xdr:row>44</xdr:row>
          <xdr:rowOff>22860</xdr:rowOff>
        </xdr:to>
        <xdr:sp macro="" textlink="">
          <xdr:nvSpPr>
            <xdr:cNvPr id="367625" name="Button 9" hidden="1">
              <a:extLst>
                <a:ext uri="{63B3BB69-23CF-44E3-9099-C40C66FF867C}">
                  <a14:compatExt spid="_x0000_s367625"/>
                </a:ext>
                <a:ext uri="{FF2B5EF4-FFF2-40B4-BE49-F238E27FC236}">
                  <a16:creationId xmlns:a16="http://schemas.microsoft.com/office/drawing/2014/main" id="{00000000-0008-0000-1F00-0000099C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84</xdr:row>
          <xdr:rowOff>22860</xdr:rowOff>
        </xdr:from>
        <xdr:to>
          <xdr:col>24</xdr:col>
          <xdr:colOff>457200</xdr:colOff>
          <xdr:row>85</xdr:row>
          <xdr:rowOff>137160</xdr:rowOff>
        </xdr:to>
        <xdr:sp macro="" textlink="">
          <xdr:nvSpPr>
            <xdr:cNvPr id="367626" name="Button 10" hidden="1">
              <a:extLst>
                <a:ext uri="{63B3BB69-23CF-44E3-9099-C40C66FF867C}">
                  <a14:compatExt spid="_x0000_s367626"/>
                </a:ext>
                <a:ext uri="{FF2B5EF4-FFF2-40B4-BE49-F238E27FC236}">
                  <a16:creationId xmlns:a16="http://schemas.microsoft.com/office/drawing/2014/main" id="{00000000-0008-0000-1F00-00000A9C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9B658953-117C-4A4F-89BE-35F8A0B33816}"/>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714375"/>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425985" name="Button 1" hidden="1">
              <a:extLst>
                <a:ext uri="{63B3BB69-23CF-44E3-9099-C40C66FF867C}">
                  <a14:compatExt spid="_x0000_s425985"/>
                </a:ext>
                <a:ext uri="{FF2B5EF4-FFF2-40B4-BE49-F238E27FC236}">
                  <a16:creationId xmlns:a16="http://schemas.microsoft.com/office/drawing/2014/main" id="{00000000-0008-0000-2000-00000180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45</xdr:row>
          <xdr:rowOff>22860</xdr:rowOff>
        </xdr:from>
        <xdr:to>
          <xdr:col>21</xdr:col>
          <xdr:colOff>464820</xdr:colOff>
          <xdr:row>46</xdr:row>
          <xdr:rowOff>121920</xdr:rowOff>
        </xdr:to>
        <xdr:sp macro="" textlink="">
          <xdr:nvSpPr>
            <xdr:cNvPr id="425986" name="Button 2" hidden="1">
              <a:extLst>
                <a:ext uri="{63B3BB69-23CF-44E3-9099-C40C66FF867C}">
                  <a14:compatExt spid="_x0000_s425986"/>
                </a:ext>
                <a:ext uri="{FF2B5EF4-FFF2-40B4-BE49-F238E27FC236}">
                  <a16:creationId xmlns:a16="http://schemas.microsoft.com/office/drawing/2014/main" id="{00000000-0008-0000-2000-00000280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369665" name="Check Box 1" hidden="1">
              <a:extLst>
                <a:ext uri="{63B3BB69-23CF-44E3-9099-C40C66FF867C}">
                  <a14:compatExt spid="_x0000_s369665"/>
                </a:ext>
                <a:ext uri="{FF2B5EF4-FFF2-40B4-BE49-F238E27FC236}">
                  <a16:creationId xmlns:a16="http://schemas.microsoft.com/office/drawing/2014/main" id="{00000000-0008-0000-2100-000001A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369666" name="Check Box 2" hidden="1">
              <a:extLst>
                <a:ext uri="{63B3BB69-23CF-44E3-9099-C40C66FF867C}">
                  <a14:compatExt spid="_x0000_s369666"/>
                </a:ext>
                <a:ext uri="{FF2B5EF4-FFF2-40B4-BE49-F238E27FC236}">
                  <a16:creationId xmlns:a16="http://schemas.microsoft.com/office/drawing/2014/main" id="{00000000-0008-0000-2100-000002A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369667" name="Check Box 3" hidden="1">
              <a:extLst>
                <a:ext uri="{63B3BB69-23CF-44E3-9099-C40C66FF867C}">
                  <a14:compatExt spid="_x0000_s369667"/>
                </a:ext>
                <a:ext uri="{FF2B5EF4-FFF2-40B4-BE49-F238E27FC236}">
                  <a16:creationId xmlns:a16="http://schemas.microsoft.com/office/drawing/2014/main" id="{00000000-0008-0000-2100-000003A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16</xdr:row>
          <xdr:rowOff>22860</xdr:rowOff>
        </xdr:from>
        <xdr:to>
          <xdr:col>1</xdr:col>
          <xdr:colOff>251460</xdr:colOff>
          <xdr:row>17</xdr:row>
          <xdr:rowOff>68580</xdr:rowOff>
        </xdr:to>
        <xdr:sp macro="" textlink="">
          <xdr:nvSpPr>
            <xdr:cNvPr id="369668" name="Check Box 4" hidden="1">
              <a:extLst>
                <a:ext uri="{63B3BB69-23CF-44E3-9099-C40C66FF867C}">
                  <a14:compatExt spid="_x0000_s369668"/>
                </a:ext>
                <a:ext uri="{FF2B5EF4-FFF2-40B4-BE49-F238E27FC236}">
                  <a16:creationId xmlns:a16="http://schemas.microsoft.com/office/drawing/2014/main" id="{00000000-0008-0000-2100-000004A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23</xdr:row>
          <xdr:rowOff>22860</xdr:rowOff>
        </xdr:from>
        <xdr:to>
          <xdr:col>1</xdr:col>
          <xdr:colOff>228600</xdr:colOff>
          <xdr:row>24</xdr:row>
          <xdr:rowOff>68580</xdr:rowOff>
        </xdr:to>
        <xdr:sp macro="" textlink="">
          <xdr:nvSpPr>
            <xdr:cNvPr id="369669" name="Check Box 5" hidden="1">
              <a:extLst>
                <a:ext uri="{63B3BB69-23CF-44E3-9099-C40C66FF867C}">
                  <a14:compatExt spid="_x0000_s369669"/>
                </a:ext>
                <a:ext uri="{FF2B5EF4-FFF2-40B4-BE49-F238E27FC236}">
                  <a16:creationId xmlns:a16="http://schemas.microsoft.com/office/drawing/2014/main" id="{00000000-0008-0000-2100-000005A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18</xdr:row>
          <xdr:rowOff>7620</xdr:rowOff>
        </xdr:from>
        <xdr:to>
          <xdr:col>2</xdr:col>
          <xdr:colOff>22860</xdr:colOff>
          <xdr:row>19</xdr:row>
          <xdr:rowOff>22860</xdr:rowOff>
        </xdr:to>
        <xdr:sp macro="" textlink="">
          <xdr:nvSpPr>
            <xdr:cNvPr id="369670" name="Check Box 6" hidden="1">
              <a:extLst>
                <a:ext uri="{63B3BB69-23CF-44E3-9099-C40C66FF867C}">
                  <a14:compatExt spid="_x0000_s369670"/>
                </a:ext>
                <a:ext uri="{FF2B5EF4-FFF2-40B4-BE49-F238E27FC236}">
                  <a16:creationId xmlns:a16="http://schemas.microsoft.com/office/drawing/2014/main" id="{00000000-0008-0000-2100-000006A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25</xdr:row>
          <xdr:rowOff>0</xdr:rowOff>
        </xdr:from>
        <xdr:to>
          <xdr:col>2</xdr:col>
          <xdr:colOff>0</xdr:colOff>
          <xdr:row>26</xdr:row>
          <xdr:rowOff>22860</xdr:rowOff>
        </xdr:to>
        <xdr:sp macro="" textlink="">
          <xdr:nvSpPr>
            <xdr:cNvPr id="369671" name="Check Box 7" hidden="1">
              <a:extLst>
                <a:ext uri="{63B3BB69-23CF-44E3-9099-C40C66FF867C}">
                  <a14:compatExt spid="_x0000_s369671"/>
                </a:ext>
                <a:ext uri="{FF2B5EF4-FFF2-40B4-BE49-F238E27FC236}">
                  <a16:creationId xmlns:a16="http://schemas.microsoft.com/office/drawing/2014/main" id="{00000000-0008-0000-2100-000007A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30480</xdr:colOff>
          <xdr:row>0</xdr:row>
          <xdr:rowOff>7620</xdr:rowOff>
        </xdr:from>
        <xdr:to>
          <xdr:col>24</xdr:col>
          <xdr:colOff>419100</xdr:colOff>
          <xdr:row>1</xdr:row>
          <xdr:rowOff>99060</xdr:rowOff>
        </xdr:to>
        <xdr:sp macro="" textlink="">
          <xdr:nvSpPr>
            <xdr:cNvPr id="369672" name="Button 8" hidden="1">
              <a:extLst>
                <a:ext uri="{63B3BB69-23CF-44E3-9099-C40C66FF867C}">
                  <a14:compatExt spid="_x0000_s369672"/>
                </a:ext>
                <a:ext uri="{FF2B5EF4-FFF2-40B4-BE49-F238E27FC236}">
                  <a16:creationId xmlns:a16="http://schemas.microsoft.com/office/drawing/2014/main" id="{00000000-0008-0000-2100-000008A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42</xdr:row>
          <xdr:rowOff>68580</xdr:rowOff>
        </xdr:from>
        <xdr:to>
          <xdr:col>24</xdr:col>
          <xdr:colOff>457200</xdr:colOff>
          <xdr:row>44</xdr:row>
          <xdr:rowOff>0</xdr:rowOff>
        </xdr:to>
        <xdr:sp macro="" textlink="">
          <xdr:nvSpPr>
            <xdr:cNvPr id="369673" name="Button 9" hidden="1">
              <a:extLst>
                <a:ext uri="{63B3BB69-23CF-44E3-9099-C40C66FF867C}">
                  <a14:compatExt spid="_x0000_s369673"/>
                </a:ext>
                <a:ext uri="{FF2B5EF4-FFF2-40B4-BE49-F238E27FC236}">
                  <a16:creationId xmlns:a16="http://schemas.microsoft.com/office/drawing/2014/main" id="{00000000-0008-0000-2100-000009A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84</xdr:row>
          <xdr:rowOff>0</xdr:rowOff>
        </xdr:from>
        <xdr:to>
          <xdr:col>24</xdr:col>
          <xdr:colOff>457200</xdr:colOff>
          <xdr:row>85</xdr:row>
          <xdr:rowOff>114300</xdr:rowOff>
        </xdr:to>
        <xdr:sp macro="" textlink="">
          <xdr:nvSpPr>
            <xdr:cNvPr id="369674" name="Button 10" hidden="1">
              <a:extLst>
                <a:ext uri="{63B3BB69-23CF-44E3-9099-C40C66FF867C}">
                  <a14:compatExt spid="_x0000_s369674"/>
                </a:ext>
                <a:ext uri="{FF2B5EF4-FFF2-40B4-BE49-F238E27FC236}">
                  <a16:creationId xmlns:a16="http://schemas.microsoft.com/office/drawing/2014/main" id="{00000000-0008-0000-2100-00000AA4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3EA645AE-DA4D-4C8C-93E1-FFC081DE8E5D}"/>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95325"/>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381000</xdr:colOff>
          <xdr:row>1</xdr:row>
          <xdr:rowOff>22860</xdr:rowOff>
        </xdr:from>
        <xdr:to>
          <xdr:col>22</xdr:col>
          <xdr:colOff>160020</xdr:colOff>
          <xdr:row>2</xdr:row>
          <xdr:rowOff>76200</xdr:rowOff>
        </xdr:to>
        <xdr:sp macro="" textlink="">
          <xdr:nvSpPr>
            <xdr:cNvPr id="427009" name="Button 1" hidden="1">
              <a:extLst>
                <a:ext uri="{63B3BB69-23CF-44E3-9099-C40C66FF867C}">
                  <a14:compatExt spid="_x0000_s427009"/>
                </a:ext>
                <a:ext uri="{FF2B5EF4-FFF2-40B4-BE49-F238E27FC236}">
                  <a16:creationId xmlns:a16="http://schemas.microsoft.com/office/drawing/2014/main" id="{00000000-0008-0000-2200-00000184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381000</xdr:colOff>
          <xdr:row>54</xdr:row>
          <xdr:rowOff>22860</xdr:rowOff>
        </xdr:from>
        <xdr:to>
          <xdr:col>22</xdr:col>
          <xdr:colOff>160020</xdr:colOff>
          <xdr:row>56</xdr:row>
          <xdr:rowOff>76200</xdr:rowOff>
        </xdr:to>
        <xdr:sp macro="" textlink="">
          <xdr:nvSpPr>
            <xdr:cNvPr id="427010" name="Button 2" hidden="1">
              <a:extLst>
                <a:ext uri="{63B3BB69-23CF-44E3-9099-C40C66FF867C}">
                  <a14:compatExt spid="_x0000_s427010"/>
                </a:ext>
                <a:ext uri="{FF2B5EF4-FFF2-40B4-BE49-F238E27FC236}">
                  <a16:creationId xmlns:a16="http://schemas.microsoft.com/office/drawing/2014/main" id="{00000000-0008-0000-2200-00000284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370689" name="Check Box 1" hidden="1">
              <a:extLst>
                <a:ext uri="{63B3BB69-23CF-44E3-9099-C40C66FF867C}">
                  <a14:compatExt spid="_x0000_s370689"/>
                </a:ext>
                <a:ext uri="{FF2B5EF4-FFF2-40B4-BE49-F238E27FC236}">
                  <a16:creationId xmlns:a16="http://schemas.microsoft.com/office/drawing/2014/main" id="{00000000-0008-0000-2300-000001A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370690" name="Check Box 2" hidden="1">
              <a:extLst>
                <a:ext uri="{63B3BB69-23CF-44E3-9099-C40C66FF867C}">
                  <a14:compatExt spid="_x0000_s370690"/>
                </a:ext>
                <a:ext uri="{FF2B5EF4-FFF2-40B4-BE49-F238E27FC236}">
                  <a16:creationId xmlns:a16="http://schemas.microsoft.com/office/drawing/2014/main" id="{00000000-0008-0000-2300-000002A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370691" name="Check Box 3" hidden="1">
              <a:extLst>
                <a:ext uri="{63B3BB69-23CF-44E3-9099-C40C66FF867C}">
                  <a14:compatExt spid="_x0000_s370691"/>
                </a:ext>
                <a:ext uri="{FF2B5EF4-FFF2-40B4-BE49-F238E27FC236}">
                  <a16:creationId xmlns:a16="http://schemas.microsoft.com/office/drawing/2014/main" id="{00000000-0008-0000-2300-000003A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16</xdr:row>
          <xdr:rowOff>22860</xdr:rowOff>
        </xdr:from>
        <xdr:to>
          <xdr:col>1</xdr:col>
          <xdr:colOff>251460</xdr:colOff>
          <xdr:row>17</xdr:row>
          <xdr:rowOff>68580</xdr:rowOff>
        </xdr:to>
        <xdr:sp macro="" textlink="">
          <xdr:nvSpPr>
            <xdr:cNvPr id="370692" name="Check Box 4" hidden="1">
              <a:extLst>
                <a:ext uri="{63B3BB69-23CF-44E3-9099-C40C66FF867C}">
                  <a14:compatExt spid="_x0000_s370692"/>
                </a:ext>
                <a:ext uri="{FF2B5EF4-FFF2-40B4-BE49-F238E27FC236}">
                  <a16:creationId xmlns:a16="http://schemas.microsoft.com/office/drawing/2014/main" id="{00000000-0008-0000-2300-000004A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23</xdr:row>
          <xdr:rowOff>22860</xdr:rowOff>
        </xdr:from>
        <xdr:to>
          <xdr:col>1</xdr:col>
          <xdr:colOff>228600</xdr:colOff>
          <xdr:row>24</xdr:row>
          <xdr:rowOff>68580</xdr:rowOff>
        </xdr:to>
        <xdr:sp macro="" textlink="">
          <xdr:nvSpPr>
            <xdr:cNvPr id="370693" name="Check Box 5" hidden="1">
              <a:extLst>
                <a:ext uri="{63B3BB69-23CF-44E3-9099-C40C66FF867C}">
                  <a14:compatExt spid="_x0000_s370693"/>
                </a:ext>
                <a:ext uri="{FF2B5EF4-FFF2-40B4-BE49-F238E27FC236}">
                  <a16:creationId xmlns:a16="http://schemas.microsoft.com/office/drawing/2014/main" id="{00000000-0008-0000-2300-000005A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18</xdr:row>
          <xdr:rowOff>7620</xdr:rowOff>
        </xdr:from>
        <xdr:to>
          <xdr:col>2</xdr:col>
          <xdr:colOff>22860</xdr:colOff>
          <xdr:row>19</xdr:row>
          <xdr:rowOff>22860</xdr:rowOff>
        </xdr:to>
        <xdr:sp macro="" textlink="">
          <xdr:nvSpPr>
            <xdr:cNvPr id="370694" name="Check Box 6" hidden="1">
              <a:extLst>
                <a:ext uri="{63B3BB69-23CF-44E3-9099-C40C66FF867C}">
                  <a14:compatExt spid="_x0000_s370694"/>
                </a:ext>
                <a:ext uri="{FF2B5EF4-FFF2-40B4-BE49-F238E27FC236}">
                  <a16:creationId xmlns:a16="http://schemas.microsoft.com/office/drawing/2014/main" id="{00000000-0008-0000-2300-000006A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25</xdr:row>
          <xdr:rowOff>0</xdr:rowOff>
        </xdr:from>
        <xdr:to>
          <xdr:col>2</xdr:col>
          <xdr:colOff>0</xdr:colOff>
          <xdr:row>26</xdr:row>
          <xdr:rowOff>22860</xdr:rowOff>
        </xdr:to>
        <xdr:sp macro="" textlink="">
          <xdr:nvSpPr>
            <xdr:cNvPr id="370695" name="Check Box 7" hidden="1">
              <a:extLst>
                <a:ext uri="{63B3BB69-23CF-44E3-9099-C40C66FF867C}">
                  <a14:compatExt spid="_x0000_s370695"/>
                </a:ext>
                <a:ext uri="{FF2B5EF4-FFF2-40B4-BE49-F238E27FC236}">
                  <a16:creationId xmlns:a16="http://schemas.microsoft.com/office/drawing/2014/main" id="{00000000-0008-0000-2300-000007A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30480</xdr:colOff>
          <xdr:row>0</xdr:row>
          <xdr:rowOff>7620</xdr:rowOff>
        </xdr:from>
        <xdr:to>
          <xdr:col>24</xdr:col>
          <xdr:colOff>419100</xdr:colOff>
          <xdr:row>1</xdr:row>
          <xdr:rowOff>99060</xdr:rowOff>
        </xdr:to>
        <xdr:sp macro="" textlink="">
          <xdr:nvSpPr>
            <xdr:cNvPr id="370696" name="Button 8" hidden="1">
              <a:extLst>
                <a:ext uri="{63B3BB69-23CF-44E3-9099-C40C66FF867C}">
                  <a14:compatExt spid="_x0000_s370696"/>
                </a:ext>
                <a:ext uri="{FF2B5EF4-FFF2-40B4-BE49-F238E27FC236}">
                  <a16:creationId xmlns:a16="http://schemas.microsoft.com/office/drawing/2014/main" id="{00000000-0008-0000-2300-000008A8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40</xdr:row>
          <xdr:rowOff>114300</xdr:rowOff>
        </xdr:from>
        <xdr:to>
          <xdr:col>24</xdr:col>
          <xdr:colOff>457200</xdr:colOff>
          <xdr:row>42</xdr:row>
          <xdr:rowOff>45720</xdr:rowOff>
        </xdr:to>
        <xdr:sp macro="" textlink="">
          <xdr:nvSpPr>
            <xdr:cNvPr id="370697" name="Button 9" hidden="1">
              <a:extLst>
                <a:ext uri="{63B3BB69-23CF-44E3-9099-C40C66FF867C}">
                  <a14:compatExt spid="_x0000_s370697"/>
                </a:ext>
                <a:ext uri="{FF2B5EF4-FFF2-40B4-BE49-F238E27FC236}">
                  <a16:creationId xmlns:a16="http://schemas.microsoft.com/office/drawing/2014/main" id="{00000000-0008-0000-2300-000009A8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82</xdr:row>
          <xdr:rowOff>45720</xdr:rowOff>
        </xdr:from>
        <xdr:to>
          <xdr:col>24</xdr:col>
          <xdr:colOff>457200</xdr:colOff>
          <xdr:row>84</xdr:row>
          <xdr:rowOff>0</xdr:rowOff>
        </xdr:to>
        <xdr:sp macro="" textlink="">
          <xdr:nvSpPr>
            <xdr:cNvPr id="370698" name="Button 10" hidden="1">
              <a:extLst>
                <a:ext uri="{63B3BB69-23CF-44E3-9099-C40C66FF867C}">
                  <a14:compatExt spid="_x0000_s370698"/>
                </a:ext>
                <a:ext uri="{FF2B5EF4-FFF2-40B4-BE49-F238E27FC236}">
                  <a16:creationId xmlns:a16="http://schemas.microsoft.com/office/drawing/2014/main" id="{00000000-0008-0000-2300-00000AA8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FEB1E980-C845-442C-A6D9-F6399C10D02B}"/>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95325"/>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428033" name="Button 1" hidden="1">
              <a:extLst>
                <a:ext uri="{63B3BB69-23CF-44E3-9099-C40C66FF867C}">
                  <a14:compatExt spid="_x0000_s428033"/>
                </a:ext>
                <a:ext uri="{FF2B5EF4-FFF2-40B4-BE49-F238E27FC236}">
                  <a16:creationId xmlns:a16="http://schemas.microsoft.com/office/drawing/2014/main" id="{00000000-0008-0000-2400-00000188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50</xdr:row>
          <xdr:rowOff>22860</xdr:rowOff>
        </xdr:from>
        <xdr:to>
          <xdr:col>21</xdr:col>
          <xdr:colOff>464820</xdr:colOff>
          <xdr:row>51</xdr:row>
          <xdr:rowOff>114300</xdr:rowOff>
        </xdr:to>
        <xdr:sp macro="" textlink="">
          <xdr:nvSpPr>
            <xdr:cNvPr id="428034" name="Button 2" hidden="1">
              <a:extLst>
                <a:ext uri="{63B3BB69-23CF-44E3-9099-C40C66FF867C}">
                  <a14:compatExt spid="_x0000_s428034"/>
                </a:ext>
                <a:ext uri="{FF2B5EF4-FFF2-40B4-BE49-F238E27FC236}">
                  <a16:creationId xmlns:a16="http://schemas.microsoft.com/office/drawing/2014/main" id="{00000000-0008-0000-2400-00000288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371713" name="Check Box 1" hidden="1">
              <a:extLst>
                <a:ext uri="{63B3BB69-23CF-44E3-9099-C40C66FF867C}">
                  <a14:compatExt spid="_x0000_s371713"/>
                </a:ext>
                <a:ext uri="{FF2B5EF4-FFF2-40B4-BE49-F238E27FC236}">
                  <a16:creationId xmlns:a16="http://schemas.microsoft.com/office/drawing/2014/main" id="{00000000-0008-0000-2500-000001A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371714" name="Check Box 2" hidden="1">
              <a:extLst>
                <a:ext uri="{63B3BB69-23CF-44E3-9099-C40C66FF867C}">
                  <a14:compatExt spid="_x0000_s371714"/>
                </a:ext>
                <a:ext uri="{FF2B5EF4-FFF2-40B4-BE49-F238E27FC236}">
                  <a16:creationId xmlns:a16="http://schemas.microsoft.com/office/drawing/2014/main" id="{00000000-0008-0000-2500-000002A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371715" name="Check Box 3" hidden="1">
              <a:extLst>
                <a:ext uri="{63B3BB69-23CF-44E3-9099-C40C66FF867C}">
                  <a14:compatExt spid="_x0000_s371715"/>
                </a:ext>
                <a:ext uri="{FF2B5EF4-FFF2-40B4-BE49-F238E27FC236}">
                  <a16:creationId xmlns:a16="http://schemas.microsoft.com/office/drawing/2014/main" id="{00000000-0008-0000-2500-000003A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16</xdr:row>
          <xdr:rowOff>22860</xdr:rowOff>
        </xdr:from>
        <xdr:to>
          <xdr:col>1</xdr:col>
          <xdr:colOff>251460</xdr:colOff>
          <xdr:row>17</xdr:row>
          <xdr:rowOff>68580</xdr:rowOff>
        </xdr:to>
        <xdr:sp macro="" textlink="">
          <xdr:nvSpPr>
            <xdr:cNvPr id="371716" name="Check Box 4" hidden="1">
              <a:extLst>
                <a:ext uri="{63B3BB69-23CF-44E3-9099-C40C66FF867C}">
                  <a14:compatExt spid="_x0000_s371716"/>
                </a:ext>
                <a:ext uri="{FF2B5EF4-FFF2-40B4-BE49-F238E27FC236}">
                  <a16:creationId xmlns:a16="http://schemas.microsoft.com/office/drawing/2014/main" id="{00000000-0008-0000-2500-000004A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23</xdr:row>
          <xdr:rowOff>22860</xdr:rowOff>
        </xdr:from>
        <xdr:to>
          <xdr:col>1</xdr:col>
          <xdr:colOff>228600</xdr:colOff>
          <xdr:row>24</xdr:row>
          <xdr:rowOff>68580</xdr:rowOff>
        </xdr:to>
        <xdr:sp macro="" textlink="">
          <xdr:nvSpPr>
            <xdr:cNvPr id="371717" name="Check Box 5" hidden="1">
              <a:extLst>
                <a:ext uri="{63B3BB69-23CF-44E3-9099-C40C66FF867C}">
                  <a14:compatExt spid="_x0000_s371717"/>
                </a:ext>
                <a:ext uri="{FF2B5EF4-FFF2-40B4-BE49-F238E27FC236}">
                  <a16:creationId xmlns:a16="http://schemas.microsoft.com/office/drawing/2014/main" id="{00000000-0008-0000-2500-000005A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18</xdr:row>
          <xdr:rowOff>7620</xdr:rowOff>
        </xdr:from>
        <xdr:to>
          <xdr:col>2</xdr:col>
          <xdr:colOff>22860</xdr:colOff>
          <xdr:row>19</xdr:row>
          <xdr:rowOff>22860</xdr:rowOff>
        </xdr:to>
        <xdr:sp macro="" textlink="">
          <xdr:nvSpPr>
            <xdr:cNvPr id="371718" name="Check Box 6" hidden="1">
              <a:extLst>
                <a:ext uri="{63B3BB69-23CF-44E3-9099-C40C66FF867C}">
                  <a14:compatExt spid="_x0000_s371718"/>
                </a:ext>
                <a:ext uri="{FF2B5EF4-FFF2-40B4-BE49-F238E27FC236}">
                  <a16:creationId xmlns:a16="http://schemas.microsoft.com/office/drawing/2014/main" id="{00000000-0008-0000-2500-000006A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25</xdr:row>
          <xdr:rowOff>0</xdr:rowOff>
        </xdr:from>
        <xdr:to>
          <xdr:col>2</xdr:col>
          <xdr:colOff>0</xdr:colOff>
          <xdr:row>26</xdr:row>
          <xdr:rowOff>22860</xdr:rowOff>
        </xdr:to>
        <xdr:sp macro="" textlink="">
          <xdr:nvSpPr>
            <xdr:cNvPr id="371719" name="Check Box 7" hidden="1">
              <a:extLst>
                <a:ext uri="{63B3BB69-23CF-44E3-9099-C40C66FF867C}">
                  <a14:compatExt spid="_x0000_s371719"/>
                </a:ext>
                <a:ext uri="{FF2B5EF4-FFF2-40B4-BE49-F238E27FC236}">
                  <a16:creationId xmlns:a16="http://schemas.microsoft.com/office/drawing/2014/main" id="{00000000-0008-0000-2500-000007A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30480</xdr:colOff>
          <xdr:row>0</xdr:row>
          <xdr:rowOff>7620</xdr:rowOff>
        </xdr:from>
        <xdr:to>
          <xdr:col>24</xdr:col>
          <xdr:colOff>419100</xdr:colOff>
          <xdr:row>1</xdr:row>
          <xdr:rowOff>99060</xdr:rowOff>
        </xdr:to>
        <xdr:sp macro="" textlink="">
          <xdr:nvSpPr>
            <xdr:cNvPr id="371720" name="Button 8" hidden="1">
              <a:extLst>
                <a:ext uri="{63B3BB69-23CF-44E3-9099-C40C66FF867C}">
                  <a14:compatExt spid="_x0000_s371720"/>
                </a:ext>
                <a:ext uri="{FF2B5EF4-FFF2-40B4-BE49-F238E27FC236}">
                  <a16:creationId xmlns:a16="http://schemas.microsoft.com/office/drawing/2014/main" id="{00000000-0008-0000-2500-000008AC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38</xdr:row>
          <xdr:rowOff>7620</xdr:rowOff>
        </xdr:from>
        <xdr:to>
          <xdr:col>24</xdr:col>
          <xdr:colOff>457200</xdr:colOff>
          <xdr:row>39</xdr:row>
          <xdr:rowOff>106680</xdr:rowOff>
        </xdr:to>
        <xdr:sp macro="" textlink="">
          <xdr:nvSpPr>
            <xdr:cNvPr id="371721" name="Button 9" hidden="1">
              <a:extLst>
                <a:ext uri="{63B3BB69-23CF-44E3-9099-C40C66FF867C}">
                  <a14:compatExt spid="_x0000_s371721"/>
                </a:ext>
                <a:ext uri="{FF2B5EF4-FFF2-40B4-BE49-F238E27FC236}">
                  <a16:creationId xmlns:a16="http://schemas.microsoft.com/office/drawing/2014/main" id="{00000000-0008-0000-2500-000009AC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68580</xdr:colOff>
          <xdr:row>79</xdr:row>
          <xdr:rowOff>106680</xdr:rowOff>
        </xdr:from>
        <xdr:to>
          <xdr:col>24</xdr:col>
          <xdr:colOff>457200</xdr:colOff>
          <xdr:row>81</xdr:row>
          <xdr:rowOff>45720</xdr:rowOff>
        </xdr:to>
        <xdr:sp macro="" textlink="">
          <xdr:nvSpPr>
            <xdr:cNvPr id="371722" name="Button 10" hidden="1">
              <a:extLst>
                <a:ext uri="{63B3BB69-23CF-44E3-9099-C40C66FF867C}">
                  <a14:compatExt spid="_x0000_s371722"/>
                </a:ext>
                <a:ext uri="{FF2B5EF4-FFF2-40B4-BE49-F238E27FC236}">
                  <a16:creationId xmlns:a16="http://schemas.microsoft.com/office/drawing/2014/main" id="{00000000-0008-0000-2500-00000AAC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DA316EC5-57CE-4C3B-A526-1BB8B0B4AE25}"/>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704850"/>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0</xdr:colOff>
          <xdr:row>1</xdr:row>
          <xdr:rowOff>22860</xdr:rowOff>
        </xdr:from>
        <xdr:to>
          <xdr:col>21</xdr:col>
          <xdr:colOff>388620</xdr:colOff>
          <xdr:row>2</xdr:row>
          <xdr:rowOff>76200</xdr:rowOff>
        </xdr:to>
        <xdr:sp macro="" textlink="">
          <xdr:nvSpPr>
            <xdr:cNvPr id="429057" name="Button 1" hidden="1">
              <a:extLst>
                <a:ext uri="{63B3BB69-23CF-44E3-9099-C40C66FF867C}">
                  <a14:compatExt spid="_x0000_s429057"/>
                </a:ext>
                <a:ext uri="{FF2B5EF4-FFF2-40B4-BE49-F238E27FC236}">
                  <a16:creationId xmlns:a16="http://schemas.microsoft.com/office/drawing/2014/main" id="{00000000-0008-0000-2600-0000018C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46</xdr:row>
          <xdr:rowOff>22860</xdr:rowOff>
        </xdr:from>
        <xdr:to>
          <xdr:col>21</xdr:col>
          <xdr:colOff>388620</xdr:colOff>
          <xdr:row>47</xdr:row>
          <xdr:rowOff>114300</xdr:rowOff>
        </xdr:to>
        <xdr:sp macro="" textlink="">
          <xdr:nvSpPr>
            <xdr:cNvPr id="429058" name="Button 2" hidden="1">
              <a:extLst>
                <a:ext uri="{63B3BB69-23CF-44E3-9099-C40C66FF867C}">
                  <a14:compatExt spid="_x0000_s429058"/>
                </a:ext>
                <a:ext uri="{FF2B5EF4-FFF2-40B4-BE49-F238E27FC236}">
                  <a16:creationId xmlns:a16="http://schemas.microsoft.com/office/drawing/2014/main" id="{00000000-0008-0000-2600-0000028C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68580</xdr:colOff>
          <xdr:row>5</xdr:row>
          <xdr:rowOff>137160</xdr:rowOff>
        </xdr:from>
        <xdr:to>
          <xdr:col>2</xdr:col>
          <xdr:colOff>137160</xdr:colOff>
          <xdr:row>7</xdr:row>
          <xdr:rowOff>22860</xdr:rowOff>
        </xdr:to>
        <xdr:sp macro="" textlink="">
          <xdr:nvSpPr>
            <xdr:cNvPr id="110679" name="Check Box 87" hidden="1">
              <a:extLst>
                <a:ext uri="{63B3BB69-23CF-44E3-9099-C40C66FF867C}">
                  <a14:compatExt spid="_x0000_s110679"/>
                </a:ext>
                <a:ext uri="{FF2B5EF4-FFF2-40B4-BE49-F238E27FC236}">
                  <a16:creationId xmlns:a16="http://schemas.microsoft.com/office/drawing/2014/main" id="{00000000-0008-0000-0400-00005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6</xdr:row>
          <xdr:rowOff>137160</xdr:rowOff>
        </xdr:from>
        <xdr:to>
          <xdr:col>2</xdr:col>
          <xdr:colOff>137160</xdr:colOff>
          <xdr:row>8</xdr:row>
          <xdr:rowOff>0</xdr:rowOff>
        </xdr:to>
        <xdr:sp macro="" textlink="">
          <xdr:nvSpPr>
            <xdr:cNvPr id="110680" name="Check Box 88" hidden="1">
              <a:extLst>
                <a:ext uri="{63B3BB69-23CF-44E3-9099-C40C66FF867C}">
                  <a14:compatExt spid="_x0000_s110680"/>
                </a:ext>
                <a:ext uri="{FF2B5EF4-FFF2-40B4-BE49-F238E27FC236}">
                  <a16:creationId xmlns:a16="http://schemas.microsoft.com/office/drawing/2014/main" id="{00000000-0008-0000-0400-00005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xdr:row>
          <xdr:rowOff>0</xdr:rowOff>
        </xdr:from>
        <xdr:to>
          <xdr:col>2</xdr:col>
          <xdr:colOff>137160</xdr:colOff>
          <xdr:row>6</xdr:row>
          <xdr:rowOff>60960</xdr:rowOff>
        </xdr:to>
        <xdr:sp macro="" textlink="">
          <xdr:nvSpPr>
            <xdr:cNvPr id="110762" name="Check Box 170" hidden="1">
              <a:extLst>
                <a:ext uri="{63B3BB69-23CF-44E3-9099-C40C66FF867C}">
                  <a14:compatExt spid="_x0000_s110762"/>
                </a:ext>
                <a:ext uri="{FF2B5EF4-FFF2-40B4-BE49-F238E27FC236}">
                  <a16:creationId xmlns:a16="http://schemas.microsoft.com/office/drawing/2014/main" id="{00000000-0008-0000-0400-0000A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8</xdr:row>
          <xdr:rowOff>0</xdr:rowOff>
        </xdr:from>
        <xdr:to>
          <xdr:col>2</xdr:col>
          <xdr:colOff>137160</xdr:colOff>
          <xdr:row>9</xdr:row>
          <xdr:rowOff>60960</xdr:rowOff>
        </xdr:to>
        <xdr:sp macro="" textlink="">
          <xdr:nvSpPr>
            <xdr:cNvPr id="110763" name="Check Box 171" hidden="1">
              <a:extLst>
                <a:ext uri="{63B3BB69-23CF-44E3-9099-C40C66FF867C}">
                  <a14:compatExt spid="_x0000_s110763"/>
                </a:ext>
                <a:ext uri="{FF2B5EF4-FFF2-40B4-BE49-F238E27FC236}">
                  <a16:creationId xmlns:a16="http://schemas.microsoft.com/office/drawing/2014/main" id="{00000000-0008-0000-0400-0000A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8</xdr:row>
          <xdr:rowOff>137160</xdr:rowOff>
        </xdr:from>
        <xdr:to>
          <xdr:col>2</xdr:col>
          <xdr:colOff>137160</xdr:colOff>
          <xdr:row>10</xdr:row>
          <xdr:rowOff>22860</xdr:rowOff>
        </xdr:to>
        <xdr:sp macro="" textlink="">
          <xdr:nvSpPr>
            <xdr:cNvPr id="110764" name="Check Box 172" hidden="1">
              <a:extLst>
                <a:ext uri="{63B3BB69-23CF-44E3-9099-C40C66FF867C}">
                  <a14:compatExt spid="_x0000_s110764"/>
                </a:ext>
                <a:ext uri="{FF2B5EF4-FFF2-40B4-BE49-F238E27FC236}">
                  <a16:creationId xmlns:a16="http://schemas.microsoft.com/office/drawing/2014/main" id="{00000000-0008-0000-0400-0000A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8</xdr:row>
          <xdr:rowOff>0</xdr:rowOff>
        </xdr:from>
        <xdr:to>
          <xdr:col>5</xdr:col>
          <xdr:colOff>137160</xdr:colOff>
          <xdr:row>9</xdr:row>
          <xdr:rowOff>60960</xdr:rowOff>
        </xdr:to>
        <xdr:sp macro="" textlink="">
          <xdr:nvSpPr>
            <xdr:cNvPr id="110768" name="Check Box 176" hidden="1">
              <a:extLst>
                <a:ext uri="{63B3BB69-23CF-44E3-9099-C40C66FF867C}">
                  <a14:compatExt spid="_x0000_s110768"/>
                </a:ext>
                <a:ext uri="{FF2B5EF4-FFF2-40B4-BE49-F238E27FC236}">
                  <a16:creationId xmlns:a16="http://schemas.microsoft.com/office/drawing/2014/main" id="{00000000-0008-0000-0400-0000B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8</xdr:row>
          <xdr:rowOff>137160</xdr:rowOff>
        </xdr:from>
        <xdr:to>
          <xdr:col>5</xdr:col>
          <xdr:colOff>137160</xdr:colOff>
          <xdr:row>10</xdr:row>
          <xdr:rowOff>22860</xdr:rowOff>
        </xdr:to>
        <xdr:sp macro="" textlink="">
          <xdr:nvSpPr>
            <xdr:cNvPr id="110769" name="Check Box 177" hidden="1">
              <a:extLst>
                <a:ext uri="{63B3BB69-23CF-44E3-9099-C40C66FF867C}">
                  <a14:compatExt spid="_x0000_s110769"/>
                </a:ext>
                <a:ext uri="{FF2B5EF4-FFF2-40B4-BE49-F238E27FC236}">
                  <a16:creationId xmlns:a16="http://schemas.microsoft.com/office/drawing/2014/main" id="{00000000-0008-0000-0400-0000B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8</xdr:row>
          <xdr:rowOff>137160</xdr:rowOff>
        </xdr:from>
        <xdr:to>
          <xdr:col>13</xdr:col>
          <xdr:colOff>289560</xdr:colOff>
          <xdr:row>10</xdr:row>
          <xdr:rowOff>22860</xdr:rowOff>
        </xdr:to>
        <xdr:sp macro="" textlink="">
          <xdr:nvSpPr>
            <xdr:cNvPr id="110770" name="Check Box 178" hidden="1">
              <a:extLst>
                <a:ext uri="{63B3BB69-23CF-44E3-9099-C40C66FF867C}">
                  <a14:compatExt spid="_x0000_s110770"/>
                </a:ext>
                <a:ext uri="{FF2B5EF4-FFF2-40B4-BE49-F238E27FC236}">
                  <a16:creationId xmlns:a16="http://schemas.microsoft.com/office/drawing/2014/main" id="{00000000-0008-0000-0400-0000B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8</xdr:row>
          <xdr:rowOff>0</xdr:rowOff>
        </xdr:from>
        <xdr:to>
          <xdr:col>13</xdr:col>
          <xdr:colOff>289560</xdr:colOff>
          <xdr:row>9</xdr:row>
          <xdr:rowOff>60960</xdr:rowOff>
        </xdr:to>
        <xdr:sp macro="" textlink="">
          <xdr:nvSpPr>
            <xdr:cNvPr id="110771" name="Check Box 179" hidden="1">
              <a:extLst>
                <a:ext uri="{63B3BB69-23CF-44E3-9099-C40C66FF867C}">
                  <a14:compatExt spid="_x0000_s110771"/>
                </a:ext>
                <a:ext uri="{FF2B5EF4-FFF2-40B4-BE49-F238E27FC236}">
                  <a16:creationId xmlns:a16="http://schemas.microsoft.com/office/drawing/2014/main" id="{00000000-0008-0000-0400-0000B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5</xdr:row>
          <xdr:rowOff>0</xdr:rowOff>
        </xdr:from>
        <xdr:to>
          <xdr:col>11</xdr:col>
          <xdr:colOff>22860</xdr:colOff>
          <xdr:row>6</xdr:row>
          <xdr:rowOff>60960</xdr:rowOff>
        </xdr:to>
        <xdr:sp macro="" textlink="">
          <xdr:nvSpPr>
            <xdr:cNvPr id="110772" name="Check Box 180" hidden="1">
              <a:extLst>
                <a:ext uri="{63B3BB69-23CF-44E3-9099-C40C66FF867C}">
                  <a14:compatExt spid="_x0000_s110772"/>
                </a:ext>
                <a:ext uri="{FF2B5EF4-FFF2-40B4-BE49-F238E27FC236}">
                  <a16:creationId xmlns:a16="http://schemas.microsoft.com/office/drawing/2014/main" id="{00000000-0008-0000-0400-0000B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5</xdr:row>
          <xdr:rowOff>152400</xdr:rowOff>
        </xdr:from>
        <xdr:to>
          <xdr:col>11</xdr:col>
          <xdr:colOff>22860</xdr:colOff>
          <xdr:row>7</xdr:row>
          <xdr:rowOff>45720</xdr:rowOff>
        </xdr:to>
        <xdr:sp macro="" textlink="">
          <xdr:nvSpPr>
            <xdr:cNvPr id="110773" name="Check Box 181" hidden="1">
              <a:extLst>
                <a:ext uri="{63B3BB69-23CF-44E3-9099-C40C66FF867C}">
                  <a14:compatExt spid="_x0000_s110773"/>
                </a:ext>
                <a:ext uri="{FF2B5EF4-FFF2-40B4-BE49-F238E27FC236}">
                  <a16:creationId xmlns:a16="http://schemas.microsoft.com/office/drawing/2014/main" id="{00000000-0008-0000-0400-0000B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33</xdr:row>
          <xdr:rowOff>152400</xdr:rowOff>
        </xdr:from>
        <xdr:to>
          <xdr:col>11</xdr:col>
          <xdr:colOff>22860</xdr:colOff>
          <xdr:row>35</xdr:row>
          <xdr:rowOff>60960</xdr:rowOff>
        </xdr:to>
        <xdr:sp macro="" textlink="">
          <xdr:nvSpPr>
            <xdr:cNvPr id="110779" name="Check Box 187" hidden="1">
              <a:extLst>
                <a:ext uri="{63B3BB69-23CF-44E3-9099-C40C66FF867C}">
                  <a14:compatExt spid="_x0000_s110779"/>
                </a:ext>
                <a:ext uri="{FF2B5EF4-FFF2-40B4-BE49-F238E27FC236}">
                  <a16:creationId xmlns:a16="http://schemas.microsoft.com/office/drawing/2014/main" id="{00000000-0008-0000-0400-0000B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34</xdr:row>
          <xdr:rowOff>152400</xdr:rowOff>
        </xdr:from>
        <xdr:to>
          <xdr:col>11</xdr:col>
          <xdr:colOff>22860</xdr:colOff>
          <xdr:row>36</xdr:row>
          <xdr:rowOff>60960</xdr:rowOff>
        </xdr:to>
        <xdr:sp macro="" textlink="">
          <xdr:nvSpPr>
            <xdr:cNvPr id="110780" name="Check Box 188" hidden="1">
              <a:extLst>
                <a:ext uri="{63B3BB69-23CF-44E3-9099-C40C66FF867C}">
                  <a14:compatExt spid="_x0000_s110780"/>
                </a:ext>
                <a:ext uri="{FF2B5EF4-FFF2-40B4-BE49-F238E27FC236}">
                  <a16:creationId xmlns:a16="http://schemas.microsoft.com/office/drawing/2014/main" id="{00000000-0008-0000-0400-0000B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56</xdr:row>
          <xdr:rowOff>152400</xdr:rowOff>
        </xdr:from>
        <xdr:to>
          <xdr:col>11</xdr:col>
          <xdr:colOff>22860</xdr:colOff>
          <xdr:row>58</xdr:row>
          <xdr:rowOff>60960</xdr:rowOff>
        </xdr:to>
        <xdr:sp macro="" textlink="">
          <xdr:nvSpPr>
            <xdr:cNvPr id="110784" name="Check Box 192" hidden="1">
              <a:extLst>
                <a:ext uri="{63B3BB69-23CF-44E3-9099-C40C66FF867C}">
                  <a14:compatExt spid="_x0000_s110784"/>
                </a:ext>
                <a:ext uri="{FF2B5EF4-FFF2-40B4-BE49-F238E27FC236}">
                  <a16:creationId xmlns:a16="http://schemas.microsoft.com/office/drawing/2014/main" id="{00000000-0008-0000-0400-0000C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41</xdr:row>
          <xdr:rowOff>137160</xdr:rowOff>
        </xdr:from>
        <xdr:to>
          <xdr:col>2</xdr:col>
          <xdr:colOff>137160</xdr:colOff>
          <xdr:row>43</xdr:row>
          <xdr:rowOff>22860</xdr:rowOff>
        </xdr:to>
        <xdr:sp macro="" textlink="">
          <xdr:nvSpPr>
            <xdr:cNvPr id="110786" name="Check Box 194" hidden="1">
              <a:extLst>
                <a:ext uri="{63B3BB69-23CF-44E3-9099-C40C66FF867C}">
                  <a14:compatExt spid="_x0000_s110786"/>
                </a:ext>
                <a:ext uri="{FF2B5EF4-FFF2-40B4-BE49-F238E27FC236}">
                  <a16:creationId xmlns:a16="http://schemas.microsoft.com/office/drawing/2014/main" id="{00000000-0008-0000-0400-0000C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40</xdr:row>
          <xdr:rowOff>137160</xdr:rowOff>
        </xdr:from>
        <xdr:to>
          <xdr:col>2</xdr:col>
          <xdr:colOff>137160</xdr:colOff>
          <xdr:row>42</xdr:row>
          <xdr:rowOff>7620</xdr:rowOff>
        </xdr:to>
        <xdr:sp macro="" textlink="">
          <xdr:nvSpPr>
            <xdr:cNvPr id="110787" name="Check Box 195" hidden="1">
              <a:extLst>
                <a:ext uri="{63B3BB69-23CF-44E3-9099-C40C66FF867C}">
                  <a14:compatExt spid="_x0000_s110787"/>
                </a:ext>
                <a:ext uri="{FF2B5EF4-FFF2-40B4-BE49-F238E27FC236}">
                  <a16:creationId xmlns:a16="http://schemas.microsoft.com/office/drawing/2014/main" id="{00000000-0008-0000-0400-0000C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289560</xdr:colOff>
          <xdr:row>40</xdr:row>
          <xdr:rowOff>114300</xdr:rowOff>
        </xdr:from>
        <xdr:to>
          <xdr:col>10</xdr:col>
          <xdr:colOff>106680</xdr:colOff>
          <xdr:row>42</xdr:row>
          <xdr:rowOff>0</xdr:rowOff>
        </xdr:to>
        <xdr:sp macro="" textlink="">
          <xdr:nvSpPr>
            <xdr:cNvPr id="110788" name="Check Box 196" hidden="1">
              <a:extLst>
                <a:ext uri="{63B3BB69-23CF-44E3-9099-C40C66FF867C}">
                  <a14:compatExt spid="_x0000_s110788"/>
                </a:ext>
                <a:ext uri="{FF2B5EF4-FFF2-40B4-BE49-F238E27FC236}">
                  <a16:creationId xmlns:a16="http://schemas.microsoft.com/office/drawing/2014/main" id="{00000000-0008-0000-0400-0000C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33</xdr:row>
          <xdr:rowOff>0</xdr:rowOff>
        </xdr:from>
        <xdr:to>
          <xdr:col>2</xdr:col>
          <xdr:colOff>137160</xdr:colOff>
          <xdr:row>34</xdr:row>
          <xdr:rowOff>60960</xdr:rowOff>
        </xdr:to>
        <xdr:sp macro="" textlink="">
          <xdr:nvSpPr>
            <xdr:cNvPr id="110790" name="Check Box 198" hidden="1">
              <a:extLst>
                <a:ext uri="{63B3BB69-23CF-44E3-9099-C40C66FF867C}">
                  <a14:compatExt spid="_x0000_s110790"/>
                </a:ext>
                <a:ext uri="{FF2B5EF4-FFF2-40B4-BE49-F238E27FC236}">
                  <a16:creationId xmlns:a16="http://schemas.microsoft.com/office/drawing/2014/main" id="{00000000-0008-0000-0400-0000C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33</xdr:row>
          <xdr:rowOff>137160</xdr:rowOff>
        </xdr:from>
        <xdr:to>
          <xdr:col>2</xdr:col>
          <xdr:colOff>137160</xdr:colOff>
          <xdr:row>35</xdr:row>
          <xdr:rowOff>22860</xdr:rowOff>
        </xdr:to>
        <xdr:sp macro="" textlink="">
          <xdr:nvSpPr>
            <xdr:cNvPr id="110791" name="Check Box 199" hidden="1">
              <a:extLst>
                <a:ext uri="{63B3BB69-23CF-44E3-9099-C40C66FF867C}">
                  <a14:compatExt spid="_x0000_s110791"/>
                </a:ext>
                <a:ext uri="{FF2B5EF4-FFF2-40B4-BE49-F238E27FC236}">
                  <a16:creationId xmlns:a16="http://schemas.microsoft.com/office/drawing/2014/main" id="{00000000-0008-0000-0400-0000C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137160</xdr:rowOff>
        </xdr:from>
        <xdr:to>
          <xdr:col>2</xdr:col>
          <xdr:colOff>137160</xdr:colOff>
          <xdr:row>36</xdr:row>
          <xdr:rowOff>22860</xdr:rowOff>
        </xdr:to>
        <xdr:sp macro="" textlink="">
          <xdr:nvSpPr>
            <xdr:cNvPr id="110792" name="Check Box 200" hidden="1">
              <a:extLst>
                <a:ext uri="{63B3BB69-23CF-44E3-9099-C40C66FF867C}">
                  <a14:compatExt spid="_x0000_s110792"/>
                </a:ext>
                <a:ext uri="{FF2B5EF4-FFF2-40B4-BE49-F238E27FC236}">
                  <a16:creationId xmlns:a16="http://schemas.microsoft.com/office/drawing/2014/main" id="{00000000-0008-0000-0400-0000C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35</xdr:row>
          <xdr:rowOff>137160</xdr:rowOff>
        </xdr:from>
        <xdr:to>
          <xdr:col>2</xdr:col>
          <xdr:colOff>137160</xdr:colOff>
          <xdr:row>37</xdr:row>
          <xdr:rowOff>22860</xdr:rowOff>
        </xdr:to>
        <xdr:sp macro="" textlink="">
          <xdr:nvSpPr>
            <xdr:cNvPr id="110793" name="Check Box 201" hidden="1">
              <a:extLst>
                <a:ext uri="{63B3BB69-23CF-44E3-9099-C40C66FF867C}">
                  <a14:compatExt spid="_x0000_s110793"/>
                </a:ext>
                <a:ext uri="{FF2B5EF4-FFF2-40B4-BE49-F238E27FC236}">
                  <a16:creationId xmlns:a16="http://schemas.microsoft.com/office/drawing/2014/main" id="{00000000-0008-0000-0400-0000C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13</xdr:row>
          <xdr:rowOff>0</xdr:rowOff>
        </xdr:from>
        <xdr:to>
          <xdr:col>10</xdr:col>
          <xdr:colOff>114300</xdr:colOff>
          <xdr:row>14</xdr:row>
          <xdr:rowOff>76200</xdr:rowOff>
        </xdr:to>
        <xdr:sp macro="" textlink="">
          <xdr:nvSpPr>
            <xdr:cNvPr id="110794" name="Check Box 202" hidden="1">
              <a:extLst>
                <a:ext uri="{63B3BB69-23CF-44E3-9099-C40C66FF867C}">
                  <a14:compatExt spid="_x0000_s110794"/>
                </a:ext>
                <a:ext uri="{FF2B5EF4-FFF2-40B4-BE49-F238E27FC236}">
                  <a16:creationId xmlns:a16="http://schemas.microsoft.com/office/drawing/2014/main" id="{00000000-0008-0000-0400-0000C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0</xdr:rowOff>
        </xdr:from>
        <xdr:to>
          <xdr:col>2</xdr:col>
          <xdr:colOff>137160</xdr:colOff>
          <xdr:row>14</xdr:row>
          <xdr:rowOff>68580</xdr:rowOff>
        </xdr:to>
        <xdr:sp macro="" textlink="">
          <xdr:nvSpPr>
            <xdr:cNvPr id="110805" name="Check Box 213" hidden="1">
              <a:extLst>
                <a:ext uri="{63B3BB69-23CF-44E3-9099-C40C66FF867C}">
                  <a14:compatExt spid="_x0000_s110805"/>
                </a:ext>
                <a:ext uri="{FF2B5EF4-FFF2-40B4-BE49-F238E27FC236}">
                  <a16:creationId xmlns:a16="http://schemas.microsoft.com/office/drawing/2014/main" id="{00000000-0008-0000-0400-0000D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14</xdr:row>
          <xdr:rowOff>137160</xdr:rowOff>
        </xdr:from>
        <xdr:to>
          <xdr:col>2</xdr:col>
          <xdr:colOff>137160</xdr:colOff>
          <xdr:row>16</xdr:row>
          <xdr:rowOff>60960</xdr:rowOff>
        </xdr:to>
        <xdr:sp macro="" textlink="">
          <xdr:nvSpPr>
            <xdr:cNvPr id="110807" name="Check Box 215" hidden="1">
              <a:extLst>
                <a:ext uri="{63B3BB69-23CF-44E3-9099-C40C66FF867C}">
                  <a14:compatExt spid="_x0000_s110807"/>
                </a:ext>
                <a:ext uri="{FF2B5EF4-FFF2-40B4-BE49-F238E27FC236}">
                  <a16:creationId xmlns:a16="http://schemas.microsoft.com/office/drawing/2014/main" id="{00000000-0008-0000-0400-0000D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19</xdr:row>
          <xdr:rowOff>137160</xdr:rowOff>
        </xdr:from>
        <xdr:to>
          <xdr:col>2</xdr:col>
          <xdr:colOff>137160</xdr:colOff>
          <xdr:row>21</xdr:row>
          <xdr:rowOff>60960</xdr:rowOff>
        </xdr:to>
        <xdr:sp macro="" textlink="">
          <xdr:nvSpPr>
            <xdr:cNvPr id="110808" name="Check Box 216" hidden="1">
              <a:extLst>
                <a:ext uri="{63B3BB69-23CF-44E3-9099-C40C66FF867C}">
                  <a14:compatExt spid="_x0000_s110808"/>
                </a:ext>
                <a:ext uri="{FF2B5EF4-FFF2-40B4-BE49-F238E27FC236}">
                  <a16:creationId xmlns:a16="http://schemas.microsoft.com/office/drawing/2014/main" id="{00000000-0008-0000-0400-0000D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20</xdr:row>
          <xdr:rowOff>137160</xdr:rowOff>
        </xdr:from>
        <xdr:to>
          <xdr:col>2</xdr:col>
          <xdr:colOff>137160</xdr:colOff>
          <xdr:row>22</xdr:row>
          <xdr:rowOff>60960</xdr:rowOff>
        </xdr:to>
        <xdr:sp macro="" textlink="">
          <xdr:nvSpPr>
            <xdr:cNvPr id="110809" name="Check Box 217" hidden="1">
              <a:extLst>
                <a:ext uri="{63B3BB69-23CF-44E3-9099-C40C66FF867C}">
                  <a14:compatExt spid="_x0000_s110809"/>
                </a:ext>
                <a:ext uri="{FF2B5EF4-FFF2-40B4-BE49-F238E27FC236}">
                  <a16:creationId xmlns:a16="http://schemas.microsoft.com/office/drawing/2014/main" id="{00000000-0008-0000-0400-0000D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21</xdr:row>
          <xdr:rowOff>137160</xdr:rowOff>
        </xdr:from>
        <xdr:to>
          <xdr:col>2</xdr:col>
          <xdr:colOff>137160</xdr:colOff>
          <xdr:row>23</xdr:row>
          <xdr:rowOff>60960</xdr:rowOff>
        </xdr:to>
        <xdr:sp macro="" textlink="">
          <xdr:nvSpPr>
            <xdr:cNvPr id="110810" name="Check Box 218" hidden="1">
              <a:extLst>
                <a:ext uri="{63B3BB69-23CF-44E3-9099-C40C66FF867C}">
                  <a14:compatExt spid="_x0000_s110810"/>
                </a:ext>
                <a:ext uri="{FF2B5EF4-FFF2-40B4-BE49-F238E27FC236}">
                  <a16:creationId xmlns:a16="http://schemas.microsoft.com/office/drawing/2014/main" id="{00000000-0008-0000-0400-0000D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47</xdr:row>
          <xdr:rowOff>137160</xdr:rowOff>
        </xdr:from>
        <xdr:to>
          <xdr:col>2</xdr:col>
          <xdr:colOff>137160</xdr:colOff>
          <xdr:row>49</xdr:row>
          <xdr:rowOff>22860</xdr:rowOff>
        </xdr:to>
        <xdr:sp macro="" textlink="">
          <xdr:nvSpPr>
            <xdr:cNvPr id="110816" name="Check Box 224" hidden="1">
              <a:extLst>
                <a:ext uri="{63B3BB69-23CF-44E3-9099-C40C66FF867C}">
                  <a14:compatExt spid="_x0000_s110816"/>
                </a:ext>
                <a:ext uri="{FF2B5EF4-FFF2-40B4-BE49-F238E27FC236}">
                  <a16:creationId xmlns:a16="http://schemas.microsoft.com/office/drawing/2014/main" id="{00000000-0008-0000-0400-0000E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48</xdr:row>
          <xdr:rowOff>137160</xdr:rowOff>
        </xdr:from>
        <xdr:to>
          <xdr:col>2</xdr:col>
          <xdr:colOff>137160</xdr:colOff>
          <xdr:row>50</xdr:row>
          <xdr:rowOff>22860</xdr:rowOff>
        </xdr:to>
        <xdr:sp macro="" textlink="">
          <xdr:nvSpPr>
            <xdr:cNvPr id="110817" name="Check Box 225" hidden="1">
              <a:extLst>
                <a:ext uri="{63B3BB69-23CF-44E3-9099-C40C66FF867C}">
                  <a14:compatExt spid="_x0000_s110817"/>
                </a:ext>
                <a:ext uri="{FF2B5EF4-FFF2-40B4-BE49-F238E27FC236}">
                  <a16:creationId xmlns:a16="http://schemas.microsoft.com/office/drawing/2014/main" id="{00000000-0008-0000-0400-0000E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49</xdr:row>
          <xdr:rowOff>137160</xdr:rowOff>
        </xdr:from>
        <xdr:to>
          <xdr:col>2</xdr:col>
          <xdr:colOff>137160</xdr:colOff>
          <xdr:row>51</xdr:row>
          <xdr:rowOff>30480</xdr:rowOff>
        </xdr:to>
        <xdr:sp macro="" textlink="">
          <xdr:nvSpPr>
            <xdr:cNvPr id="110818" name="Check Box 226" hidden="1">
              <a:extLst>
                <a:ext uri="{63B3BB69-23CF-44E3-9099-C40C66FF867C}">
                  <a14:compatExt spid="_x0000_s110818"/>
                </a:ext>
                <a:ext uri="{FF2B5EF4-FFF2-40B4-BE49-F238E27FC236}">
                  <a16:creationId xmlns:a16="http://schemas.microsoft.com/office/drawing/2014/main" id="{00000000-0008-0000-0400-0000E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56</xdr:row>
          <xdr:rowOff>137160</xdr:rowOff>
        </xdr:from>
        <xdr:to>
          <xdr:col>2</xdr:col>
          <xdr:colOff>137160</xdr:colOff>
          <xdr:row>58</xdr:row>
          <xdr:rowOff>22860</xdr:rowOff>
        </xdr:to>
        <xdr:sp macro="" textlink="">
          <xdr:nvSpPr>
            <xdr:cNvPr id="110819" name="Check Box 227" hidden="1">
              <a:extLst>
                <a:ext uri="{63B3BB69-23CF-44E3-9099-C40C66FF867C}">
                  <a14:compatExt spid="_x0000_s110819"/>
                </a:ext>
                <a:ext uri="{FF2B5EF4-FFF2-40B4-BE49-F238E27FC236}">
                  <a16:creationId xmlns:a16="http://schemas.microsoft.com/office/drawing/2014/main" id="{00000000-0008-0000-0400-0000E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57</xdr:row>
          <xdr:rowOff>137160</xdr:rowOff>
        </xdr:from>
        <xdr:to>
          <xdr:col>2</xdr:col>
          <xdr:colOff>137160</xdr:colOff>
          <xdr:row>59</xdr:row>
          <xdr:rowOff>22860</xdr:rowOff>
        </xdr:to>
        <xdr:sp macro="" textlink="">
          <xdr:nvSpPr>
            <xdr:cNvPr id="110820" name="Check Box 228" hidden="1">
              <a:extLst>
                <a:ext uri="{63B3BB69-23CF-44E3-9099-C40C66FF867C}">
                  <a14:compatExt spid="_x0000_s110820"/>
                </a:ext>
                <a:ext uri="{FF2B5EF4-FFF2-40B4-BE49-F238E27FC236}">
                  <a16:creationId xmlns:a16="http://schemas.microsoft.com/office/drawing/2014/main" id="{00000000-0008-0000-0400-0000E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14</xdr:row>
          <xdr:rowOff>137160</xdr:rowOff>
        </xdr:from>
        <xdr:to>
          <xdr:col>10</xdr:col>
          <xdr:colOff>114300</xdr:colOff>
          <xdr:row>16</xdr:row>
          <xdr:rowOff>68580</xdr:rowOff>
        </xdr:to>
        <xdr:sp macro="" textlink="">
          <xdr:nvSpPr>
            <xdr:cNvPr id="110821" name="Check Box 229" hidden="1">
              <a:extLst>
                <a:ext uri="{63B3BB69-23CF-44E3-9099-C40C66FF867C}">
                  <a14:compatExt spid="_x0000_s110821"/>
                </a:ext>
                <a:ext uri="{FF2B5EF4-FFF2-40B4-BE49-F238E27FC236}">
                  <a16:creationId xmlns:a16="http://schemas.microsoft.com/office/drawing/2014/main" id="{00000000-0008-0000-0400-0000E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14</xdr:row>
          <xdr:rowOff>137160</xdr:rowOff>
        </xdr:from>
        <xdr:to>
          <xdr:col>10</xdr:col>
          <xdr:colOff>114300</xdr:colOff>
          <xdr:row>16</xdr:row>
          <xdr:rowOff>68580</xdr:rowOff>
        </xdr:to>
        <xdr:sp macro="" textlink="">
          <xdr:nvSpPr>
            <xdr:cNvPr id="110822" name="Check Box 230" hidden="1">
              <a:extLst>
                <a:ext uri="{63B3BB69-23CF-44E3-9099-C40C66FF867C}">
                  <a14:compatExt spid="_x0000_s110822"/>
                </a:ext>
                <a:ext uri="{FF2B5EF4-FFF2-40B4-BE49-F238E27FC236}">
                  <a16:creationId xmlns:a16="http://schemas.microsoft.com/office/drawing/2014/main" id="{00000000-0008-0000-0400-0000E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20</xdr:row>
          <xdr:rowOff>137160</xdr:rowOff>
        </xdr:from>
        <xdr:to>
          <xdr:col>10</xdr:col>
          <xdr:colOff>114300</xdr:colOff>
          <xdr:row>22</xdr:row>
          <xdr:rowOff>68580</xdr:rowOff>
        </xdr:to>
        <xdr:sp macro="" textlink="">
          <xdr:nvSpPr>
            <xdr:cNvPr id="110824" name="Check Box 232" hidden="1">
              <a:extLst>
                <a:ext uri="{63B3BB69-23CF-44E3-9099-C40C66FF867C}">
                  <a14:compatExt spid="_x0000_s110824"/>
                </a:ext>
                <a:ext uri="{FF2B5EF4-FFF2-40B4-BE49-F238E27FC236}">
                  <a16:creationId xmlns:a16="http://schemas.microsoft.com/office/drawing/2014/main" id="{00000000-0008-0000-0400-0000E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24</xdr:row>
          <xdr:rowOff>137160</xdr:rowOff>
        </xdr:from>
        <xdr:to>
          <xdr:col>10</xdr:col>
          <xdr:colOff>114300</xdr:colOff>
          <xdr:row>26</xdr:row>
          <xdr:rowOff>68580</xdr:rowOff>
        </xdr:to>
        <xdr:sp macro="" textlink="">
          <xdr:nvSpPr>
            <xdr:cNvPr id="110825" name="Check Box 233" hidden="1">
              <a:extLst>
                <a:ext uri="{63B3BB69-23CF-44E3-9099-C40C66FF867C}">
                  <a14:compatExt spid="_x0000_s110825"/>
                </a:ext>
                <a:ext uri="{FF2B5EF4-FFF2-40B4-BE49-F238E27FC236}">
                  <a16:creationId xmlns:a16="http://schemas.microsoft.com/office/drawing/2014/main" id="{00000000-0008-0000-0400-0000E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28</xdr:row>
          <xdr:rowOff>0</xdr:rowOff>
        </xdr:from>
        <xdr:to>
          <xdr:col>10</xdr:col>
          <xdr:colOff>114300</xdr:colOff>
          <xdr:row>29</xdr:row>
          <xdr:rowOff>68580</xdr:rowOff>
        </xdr:to>
        <xdr:sp macro="" textlink="">
          <xdr:nvSpPr>
            <xdr:cNvPr id="110829" name="Check Box 237" hidden="1">
              <a:extLst>
                <a:ext uri="{63B3BB69-23CF-44E3-9099-C40C66FF867C}">
                  <a14:compatExt spid="_x0000_s110829"/>
                </a:ext>
                <a:ext uri="{FF2B5EF4-FFF2-40B4-BE49-F238E27FC236}">
                  <a16:creationId xmlns:a16="http://schemas.microsoft.com/office/drawing/2014/main" id="{00000000-0008-0000-0400-0000E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28</xdr:row>
          <xdr:rowOff>137160</xdr:rowOff>
        </xdr:from>
        <xdr:to>
          <xdr:col>10</xdr:col>
          <xdr:colOff>114300</xdr:colOff>
          <xdr:row>30</xdr:row>
          <xdr:rowOff>60960</xdr:rowOff>
        </xdr:to>
        <xdr:sp macro="" textlink="">
          <xdr:nvSpPr>
            <xdr:cNvPr id="110830" name="Check Box 238" hidden="1">
              <a:extLst>
                <a:ext uri="{63B3BB69-23CF-44E3-9099-C40C66FF867C}">
                  <a14:compatExt spid="_x0000_s110830"/>
                </a:ext>
                <a:ext uri="{FF2B5EF4-FFF2-40B4-BE49-F238E27FC236}">
                  <a16:creationId xmlns:a16="http://schemas.microsoft.com/office/drawing/2014/main" id="{00000000-0008-0000-0400-0000E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46</xdr:row>
          <xdr:rowOff>137160</xdr:rowOff>
        </xdr:from>
        <xdr:to>
          <xdr:col>10</xdr:col>
          <xdr:colOff>114300</xdr:colOff>
          <xdr:row>48</xdr:row>
          <xdr:rowOff>30480</xdr:rowOff>
        </xdr:to>
        <xdr:sp macro="" textlink="">
          <xdr:nvSpPr>
            <xdr:cNvPr id="110831" name="Check Box 239" hidden="1">
              <a:extLst>
                <a:ext uri="{63B3BB69-23CF-44E3-9099-C40C66FF867C}">
                  <a14:compatExt spid="_x0000_s110831"/>
                </a:ext>
                <a:ext uri="{FF2B5EF4-FFF2-40B4-BE49-F238E27FC236}">
                  <a16:creationId xmlns:a16="http://schemas.microsoft.com/office/drawing/2014/main" id="{00000000-0008-0000-0400-0000E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47</xdr:row>
          <xdr:rowOff>137160</xdr:rowOff>
        </xdr:from>
        <xdr:to>
          <xdr:col>10</xdr:col>
          <xdr:colOff>114300</xdr:colOff>
          <xdr:row>49</xdr:row>
          <xdr:rowOff>22860</xdr:rowOff>
        </xdr:to>
        <xdr:sp macro="" textlink="">
          <xdr:nvSpPr>
            <xdr:cNvPr id="110832" name="Check Box 240" hidden="1">
              <a:extLst>
                <a:ext uri="{63B3BB69-23CF-44E3-9099-C40C66FF867C}">
                  <a14:compatExt spid="_x0000_s110832"/>
                </a:ext>
                <a:ext uri="{FF2B5EF4-FFF2-40B4-BE49-F238E27FC236}">
                  <a16:creationId xmlns:a16="http://schemas.microsoft.com/office/drawing/2014/main" id="{00000000-0008-0000-0400-0000F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48</xdr:row>
          <xdr:rowOff>137160</xdr:rowOff>
        </xdr:from>
        <xdr:to>
          <xdr:col>10</xdr:col>
          <xdr:colOff>114300</xdr:colOff>
          <xdr:row>50</xdr:row>
          <xdr:rowOff>45720</xdr:rowOff>
        </xdr:to>
        <xdr:sp macro="" textlink="">
          <xdr:nvSpPr>
            <xdr:cNvPr id="110833" name="Check Box 241" hidden="1">
              <a:extLst>
                <a:ext uri="{63B3BB69-23CF-44E3-9099-C40C66FF867C}">
                  <a14:compatExt spid="_x0000_s110833"/>
                </a:ext>
                <a:ext uri="{FF2B5EF4-FFF2-40B4-BE49-F238E27FC236}">
                  <a16:creationId xmlns:a16="http://schemas.microsoft.com/office/drawing/2014/main" id="{00000000-0008-0000-0400-0000F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50</xdr:row>
          <xdr:rowOff>137160</xdr:rowOff>
        </xdr:from>
        <xdr:to>
          <xdr:col>10</xdr:col>
          <xdr:colOff>114300</xdr:colOff>
          <xdr:row>52</xdr:row>
          <xdr:rowOff>60960</xdr:rowOff>
        </xdr:to>
        <xdr:sp macro="" textlink="">
          <xdr:nvSpPr>
            <xdr:cNvPr id="110834" name="Check Box 242" hidden="1">
              <a:extLst>
                <a:ext uri="{63B3BB69-23CF-44E3-9099-C40C66FF867C}">
                  <a14:compatExt spid="_x0000_s110834"/>
                </a:ext>
                <a:ext uri="{FF2B5EF4-FFF2-40B4-BE49-F238E27FC236}">
                  <a16:creationId xmlns:a16="http://schemas.microsoft.com/office/drawing/2014/main" id="{00000000-0008-0000-0400-0000F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51</xdr:row>
          <xdr:rowOff>137160</xdr:rowOff>
        </xdr:from>
        <xdr:to>
          <xdr:col>10</xdr:col>
          <xdr:colOff>114300</xdr:colOff>
          <xdr:row>53</xdr:row>
          <xdr:rowOff>60960</xdr:rowOff>
        </xdr:to>
        <xdr:sp macro="" textlink="">
          <xdr:nvSpPr>
            <xdr:cNvPr id="110835" name="Check Box 243" hidden="1">
              <a:extLst>
                <a:ext uri="{63B3BB69-23CF-44E3-9099-C40C66FF867C}">
                  <a14:compatExt spid="_x0000_s110835"/>
                </a:ext>
                <a:ext uri="{FF2B5EF4-FFF2-40B4-BE49-F238E27FC236}">
                  <a16:creationId xmlns:a16="http://schemas.microsoft.com/office/drawing/2014/main" id="{00000000-0008-0000-0400-0000F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289560</xdr:colOff>
          <xdr:row>41</xdr:row>
          <xdr:rowOff>106680</xdr:rowOff>
        </xdr:from>
        <xdr:to>
          <xdr:col>10</xdr:col>
          <xdr:colOff>99060</xdr:colOff>
          <xdr:row>43</xdr:row>
          <xdr:rowOff>22860</xdr:rowOff>
        </xdr:to>
        <xdr:sp macro="" textlink="">
          <xdr:nvSpPr>
            <xdr:cNvPr id="110838" name="Check Box 246" hidden="1">
              <a:extLst>
                <a:ext uri="{63B3BB69-23CF-44E3-9099-C40C66FF867C}">
                  <a14:compatExt spid="_x0000_s110838"/>
                </a:ext>
                <a:ext uri="{FF2B5EF4-FFF2-40B4-BE49-F238E27FC236}">
                  <a16:creationId xmlns:a16="http://schemas.microsoft.com/office/drawing/2014/main" id="{00000000-0008-0000-0400-0000F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114300</xdr:rowOff>
        </xdr:from>
        <xdr:to>
          <xdr:col>2</xdr:col>
          <xdr:colOff>137160</xdr:colOff>
          <xdr:row>44</xdr:row>
          <xdr:rowOff>22860</xdr:rowOff>
        </xdr:to>
        <xdr:sp macro="" textlink="">
          <xdr:nvSpPr>
            <xdr:cNvPr id="110839" name="Check Box 247" hidden="1">
              <a:extLst>
                <a:ext uri="{63B3BB69-23CF-44E3-9099-C40C66FF867C}">
                  <a14:compatExt spid="_x0000_s110839"/>
                </a:ext>
                <a:ext uri="{FF2B5EF4-FFF2-40B4-BE49-F238E27FC236}">
                  <a16:creationId xmlns:a16="http://schemas.microsoft.com/office/drawing/2014/main" id="{00000000-0008-0000-0400-0000F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289560</xdr:colOff>
          <xdr:row>42</xdr:row>
          <xdr:rowOff>106680</xdr:rowOff>
        </xdr:from>
        <xdr:to>
          <xdr:col>10</xdr:col>
          <xdr:colOff>99060</xdr:colOff>
          <xdr:row>44</xdr:row>
          <xdr:rowOff>22860</xdr:rowOff>
        </xdr:to>
        <xdr:sp macro="" textlink="">
          <xdr:nvSpPr>
            <xdr:cNvPr id="110862" name="Check Box 270" hidden="1">
              <a:extLst>
                <a:ext uri="{63B3BB69-23CF-44E3-9099-C40C66FF867C}">
                  <a14:compatExt spid="_x0000_s110862"/>
                </a:ext>
                <a:ext uri="{FF2B5EF4-FFF2-40B4-BE49-F238E27FC236}">
                  <a16:creationId xmlns:a16="http://schemas.microsoft.com/office/drawing/2014/main" id="{00000000-0008-0000-0400-00000E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xdr:row>
          <xdr:rowOff>0</xdr:rowOff>
        </xdr:from>
        <xdr:to>
          <xdr:col>7</xdr:col>
          <xdr:colOff>160020</xdr:colOff>
          <xdr:row>6</xdr:row>
          <xdr:rowOff>60960</xdr:rowOff>
        </xdr:to>
        <xdr:sp macro="" textlink="">
          <xdr:nvSpPr>
            <xdr:cNvPr id="110863" name="Check Box 271" hidden="1">
              <a:extLst>
                <a:ext uri="{63B3BB69-23CF-44E3-9099-C40C66FF867C}">
                  <a14:compatExt spid="_x0000_s110863"/>
                </a:ext>
                <a:ext uri="{FF2B5EF4-FFF2-40B4-BE49-F238E27FC236}">
                  <a16:creationId xmlns:a16="http://schemas.microsoft.com/office/drawing/2014/main" id="{00000000-0008-0000-0400-00000F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xdr:row>
          <xdr:rowOff>121920</xdr:rowOff>
        </xdr:from>
        <xdr:to>
          <xdr:col>7</xdr:col>
          <xdr:colOff>160020</xdr:colOff>
          <xdr:row>7</xdr:row>
          <xdr:rowOff>22860</xdr:rowOff>
        </xdr:to>
        <xdr:sp macro="" textlink="">
          <xdr:nvSpPr>
            <xdr:cNvPr id="110864" name="Check Box 272" hidden="1">
              <a:extLst>
                <a:ext uri="{63B3BB69-23CF-44E3-9099-C40C66FF867C}">
                  <a14:compatExt spid="_x0000_s110864"/>
                </a:ext>
                <a:ext uri="{FF2B5EF4-FFF2-40B4-BE49-F238E27FC236}">
                  <a16:creationId xmlns:a16="http://schemas.microsoft.com/office/drawing/2014/main" id="{00000000-0008-0000-0400-000010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9</xdr:row>
          <xdr:rowOff>137160</xdr:rowOff>
        </xdr:from>
        <xdr:to>
          <xdr:col>2</xdr:col>
          <xdr:colOff>137160</xdr:colOff>
          <xdr:row>11</xdr:row>
          <xdr:rowOff>0</xdr:rowOff>
        </xdr:to>
        <xdr:sp macro="" textlink="">
          <xdr:nvSpPr>
            <xdr:cNvPr id="110866" name="Check Box 274" hidden="1">
              <a:extLst>
                <a:ext uri="{63B3BB69-23CF-44E3-9099-C40C66FF867C}">
                  <a14:compatExt spid="_x0000_s110866"/>
                </a:ext>
                <a:ext uri="{FF2B5EF4-FFF2-40B4-BE49-F238E27FC236}">
                  <a16:creationId xmlns:a16="http://schemas.microsoft.com/office/drawing/2014/main" id="{00000000-0008-0000-0400-000012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9</xdr:row>
          <xdr:rowOff>137160</xdr:rowOff>
        </xdr:from>
        <xdr:to>
          <xdr:col>9</xdr:col>
          <xdr:colOff>137160</xdr:colOff>
          <xdr:row>11</xdr:row>
          <xdr:rowOff>0</xdr:rowOff>
        </xdr:to>
        <xdr:sp macro="" textlink="">
          <xdr:nvSpPr>
            <xdr:cNvPr id="110867" name="Check Box 275" hidden="1">
              <a:extLst>
                <a:ext uri="{63B3BB69-23CF-44E3-9099-C40C66FF867C}">
                  <a14:compatExt spid="_x0000_s110867"/>
                </a:ext>
                <a:ext uri="{FF2B5EF4-FFF2-40B4-BE49-F238E27FC236}">
                  <a16:creationId xmlns:a16="http://schemas.microsoft.com/office/drawing/2014/main" id="{00000000-0008-0000-0400-000013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114300</xdr:rowOff>
        </xdr:from>
        <xdr:to>
          <xdr:col>2</xdr:col>
          <xdr:colOff>137160</xdr:colOff>
          <xdr:row>15</xdr:row>
          <xdr:rowOff>45720</xdr:rowOff>
        </xdr:to>
        <xdr:sp macro="" textlink="">
          <xdr:nvSpPr>
            <xdr:cNvPr id="110868" name="Check Box 276" hidden="1">
              <a:extLst>
                <a:ext uri="{63B3BB69-23CF-44E3-9099-C40C66FF867C}">
                  <a14:compatExt spid="_x0000_s110868"/>
                </a:ext>
                <a:ext uri="{FF2B5EF4-FFF2-40B4-BE49-F238E27FC236}">
                  <a16:creationId xmlns:a16="http://schemas.microsoft.com/office/drawing/2014/main" id="{00000000-0008-0000-0400-000014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121920</xdr:rowOff>
        </xdr:from>
        <xdr:to>
          <xdr:col>2</xdr:col>
          <xdr:colOff>137160</xdr:colOff>
          <xdr:row>17</xdr:row>
          <xdr:rowOff>60960</xdr:rowOff>
        </xdr:to>
        <xdr:sp macro="" textlink="">
          <xdr:nvSpPr>
            <xdr:cNvPr id="110869" name="Check Box 277" hidden="1">
              <a:extLst>
                <a:ext uri="{63B3BB69-23CF-44E3-9099-C40C66FF867C}">
                  <a14:compatExt spid="_x0000_s110869"/>
                </a:ext>
                <a:ext uri="{FF2B5EF4-FFF2-40B4-BE49-F238E27FC236}">
                  <a16:creationId xmlns:a16="http://schemas.microsoft.com/office/drawing/2014/main" id="{00000000-0008-0000-0400-000015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16</xdr:row>
          <xdr:rowOff>106680</xdr:rowOff>
        </xdr:from>
        <xdr:to>
          <xdr:col>2</xdr:col>
          <xdr:colOff>137160</xdr:colOff>
          <xdr:row>18</xdr:row>
          <xdr:rowOff>38100</xdr:rowOff>
        </xdr:to>
        <xdr:sp macro="" textlink="">
          <xdr:nvSpPr>
            <xdr:cNvPr id="110870" name="Check Box 278" hidden="1">
              <a:extLst>
                <a:ext uri="{63B3BB69-23CF-44E3-9099-C40C66FF867C}">
                  <a14:compatExt spid="_x0000_s110870"/>
                </a:ext>
                <a:ext uri="{FF2B5EF4-FFF2-40B4-BE49-F238E27FC236}">
                  <a16:creationId xmlns:a16="http://schemas.microsoft.com/office/drawing/2014/main" id="{00000000-0008-0000-0400-000016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17</xdr:row>
          <xdr:rowOff>114300</xdr:rowOff>
        </xdr:from>
        <xdr:to>
          <xdr:col>2</xdr:col>
          <xdr:colOff>137160</xdr:colOff>
          <xdr:row>19</xdr:row>
          <xdr:rowOff>45720</xdr:rowOff>
        </xdr:to>
        <xdr:sp macro="" textlink="">
          <xdr:nvSpPr>
            <xdr:cNvPr id="110871" name="Check Box 279" hidden="1">
              <a:extLst>
                <a:ext uri="{63B3BB69-23CF-44E3-9099-C40C66FF867C}">
                  <a14:compatExt spid="_x0000_s110871"/>
                </a:ext>
                <a:ext uri="{FF2B5EF4-FFF2-40B4-BE49-F238E27FC236}">
                  <a16:creationId xmlns:a16="http://schemas.microsoft.com/office/drawing/2014/main" id="{00000000-0008-0000-0400-000017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18</xdr:row>
          <xdr:rowOff>106680</xdr:rowOff>
        </xdr:from>
        <xdr:to>
          <xdr:col>2</xdr:col>
          <xdr:colOff>137160</xdr:colOff>
          <xdr:row>20</xdr:row>
          <xdr:rowOff>38100</xdr:rowOff>
        </xdr:to>
        <xdr:sp macro="" textlink="">
          <xdr:nvSpPr>
            <xdr:cNvPr id="110872" name="Check Box 280" hidden="1">
              <a:extLst>
                <a:ext uri="{63B3BB69-23CF-44E3-9099-C40C66FF867C}">
                  <a14:compatExt spid="_x0000_s110872"/>
                </a:ext>
                <a:ext uri="{FF2B5EF4-FFF2-40B4-BE49-F238E27FC236}">
                  <a16:creationId xmlns:a16="http://schemas.microsoft.com/office/drawing/2014/main" id="{00000000-0008-0000-0400-000018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13</xdr:row>
          <xdr:rowOff>137160</xdr:rowOff>
        </xdr:from>
        <xdr:to>
          <xdr:col>10</xdr:col>
          <xdr:colOff>114300</xdr:colOff>
          <xdr:row>15</xdr:row>
          <xdr:rowOff>60960</xdr:rowOff>
        </xdr:to>
        <xdr:sp macro="" textlink="">
          <xdr:nvSpPr>
            <xdr:cNvPr id="110873" name="Check Box 281" hidden="1">
              <a:extLst>
                <a:ext uri="{63B3BB69-23CF-44E3-9099-C40C66FF867C}">
                  <a14:compatExt spid="_x0000_s110873"/>
                </a:ext>
                <a:ext uri="{FF2B5EF4-FFF2-40B4-BE49-F238E27FC236}">
                  <a16:creationId xmlns:a16="http://schemas.microsoft.com/office/drawing/2014/main" id="{00000000-0008-0000-0400-000019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13</xdr:row>
          <xdr:rowOff>137160</xdr:rowOff>
        </xdr:from>
        <xdr:to>
          <xdr:col>10</xdr:col>
          <xdr:colOff>114300</xdr:colOff>
          <xdr:row>15</xdr:row>
          <xdr:rowOff>68580</xdr:rowOff>
        </xdr:to>
        <xdr:sp macro="" textlink="">
          <xdr:nvSpPr>
            <xdr:cNvPr id="110874" name="Check Box 282" hidden="1">
              <a:extLst>
                <a:ext uri="{63B3BB69-23CF-44E3-9099-C40C66FF867C}">
                  <a14:compatExt spid="_x0000_s110874"/>
                </a:ext>
                <a:ext uri="{FF2B5EF4-FFF2-40B4-BE49-F238E27FC236}">
                  <a16:creationId xmlns:a16="http://schemas.microsoft.com/office/drawing/2014/main" id="{00000000-0008-0000-0400-00001A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15</xdr:row>
          <xdr:rowOff>137160</xdr:rowOff>
        </xdr:from>
        <xdr:to>
          <xdr:col>10</xdr:col>
          <xdr:colOff>114300</xdr:colOff>
          <xdr:row>17</xdr:row>
          <xdr:rowOff>68580</xdr:rowOff>
        </xdr:to>
        <xdr:sp macro="" textlink="">
          <xdr:nvSpPr>
            <xdr:cNvPr id="110875" name="Check Box 283" hidden="1">
              <a:extLst>
                <a:ext uri="{63B3BB69-23CF-44E3-9099-C40C66FF867C}">
                  <a14:compatExt spid="_x0000_s110875"/>
                </a:ext>
                <a:ext uri="{FF2B5EF4-FFF2-40B4-BE49-F238E27FC236}">
                  <a16:creationId xmlns:a16="http://schemas.microsoft.com/office/drawing/2014/main" id="{00000000-0008-0000-0400-00001B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15</xdr:row>
          <xdr:rowOff>137160</xdr:rowOff>
        </xdr:from>
        <xdr:to>
          <xdr:col>10</xdr:col>
          <xdr:colOff>114300</xdr:colOff>
          <xdr:row>17</xdr:row>
          <xdr:rowOff>68580</xdr:rowOff>
        </xdr:to>
        <xdr:sp macro="" textlink="">
          <xdr:nvSpPr>
            <xdr:cNvPr id="110876" name="Check Box 284" hidden="1">
              <a:extLst>
                <a:ext uri="{63B3BB69-23CF-44E3-9099-C40C66FF867C}">
                  <a14:compatExt spid="_x0000_s110876"/>
                </a:ext>
                <a:ext uri="{FF2B5EF4-FFF2-40B4-BE49-F238E27FC236}">
                  <a16:creationId xmlns:a16="http://schemas.microsoft.com/office/drawing/2014/main" id="{00000000-0008-0000-0400-00001C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17</xdr:row>
          <xdr:rowOff>7620</xdr:rowOff>
        </xdr:from>
        <xdr:to>
          <xdr:col>10</xdr:col>
          <xdr:colOff>99060</xdr:colOff>
          <xdr:row>18</xdr:row>
          <xdr:rowOff>45720</xdr:rowOff>
        </xdr:to>
        <xdr:sp macro="" textlink="">
          <xdr:nvSpPr>
            <xdr:cNvPr id="110877" name="Check Box 285" hidden="1">
              <a:extLst>
                <a:ext uri="{63B3BB69-23CF-44E3-9099-C40C66FF867C}">
                  <a14:compatExt spid="_x0000_s110877"/>
                </a:ext>
                <a:ext uri="{FF2B5EF4-FFF2-40B4-BE49-F238E27FC236}">
                  <a16:creationId xmlns:a16="http://schemas.microsoft.com/office/drawing/2014/main" id="{00000000-0008-0000-0400-00001D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20</xdr:row>
          <xdr:rowOff>137160</xdr:rowOff>
        </xdr:from>
        <xdr:to>
          <xdr:col>10</xdr:col>
          <xdr:colOff>114300</xdr:colOff>
          <xdr:row>22</xdr:row>
          <xdr:rowOff>68580</xdr:rowOff>
        </xdr:to>
        <xdr:sp macro="" textlink="">
          <xdr:nvSpPr>
            <xdr:cNvPr id="110878" name="Check Box 286" hidden="1">
              <a:extLst>
                <a:ext uri="{63B3BB69-23CF-44E3-9099-C40C66FF867C}">
                  <a14:compatExt spid="_x0000_s110878"/>
                </a:ext>
                <a:ext uri="{FF2B5EF4-FFF2-40B4-BE49-F238E27FC236}">
                  <a16:creationId xmlns:a16="http://schemas.microsoft.com/office/drawing/2014/main" id="{00000000-0008-0000-0400-00001E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312420</xdr:colOff>
          <xdr:row>18</xdr:row>
          <xdr:rowOff>83820</xdr:rowOff>
        </xdr:from>
        <xdr:to>
          <xdr:col>10</xdr:col>
          <xdr:colOff>137160</xdr:colOff>
          <xdr:row>20</xdr:row>
          <xdr:rowOff>22860</xdr:rowOff>
        </xdr:to>
        <xdr:sp macro="" textlink="">
          <xdr:nvSpPr>
            <xdr:cNvPr id="110879" name="Check Box 287" hidden="1">
              <a:extLst>
                <a:ext uri="{63B3BB69-23CF-44E3-9099-C40C66FF867C}">
                  <a14:compatExt spid="_x0000_s110879"/>
                </a:ext>
                <a:ext uri="{FF2B5EF4-FFF2-40B4-BE49-F238E27FC236}">
                  <a16:creationId xmlns:a16="http://schemas.microsoft.com/office/drawing/2014/main" id="{00000000-0008-0000-0400-00001F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21</xdr:row>
          <xdr:rowOff>106680</xdr:rowOff>
        </xdr:from>
        <xdr:to>
          <xdr:col>10</xdr:col>
          <xdr:colOff>114300</xdr:colOff>
          <xdr:row>23</xdr:row>
          <xdr:rowOff>45720</xdr:rowOff>
        </xdr:to>
        <xdr:sp macro="" textlink="">
          <xdr:nvSpPr>
            <xdr:cNvPr id="110880" name="Check Box 288" hidden="1">
              <a:extLst>
                <a:ext uri="{63B3BB69-23CF-44E3-9099-C40C66FF867C}">
                  <a14:compatExt spid="_x0000_s110880"/>
                </a:ext>
                <a:ext uri="{FF2B5EF4-FFF2-40B4-BE49-F238E27FC236}">
                  <a16:creationId xmlns:a16="http://schemas.microsoft.com/office/drawing/2014/main" id="{00000000-0008-0000-0400-000020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22</xdr:row>
          <xdr:rowOff>114300</xdr:rowOff>
        </xdr:from>
        <xdr:to>
          <xdr:col>10</xdr:col>
          <xdr:colOff>114300</xdr:colOff>
          <xdr:row>24</xdr:row>
          <xdr:rowOff>60960</xdr:rowOff>
        </xdr:to>
        <xdr:sp macro="" textlink="">
          <xdr:nvSpPr>
            <xdr:cNvPr id="110881" name="Check Box 289" hidden="1">
              <a:extLst>
                <a:ext uri="{63B3BB69-23CF-44E3-9099-C40C66FF867C}">
                  <a14:compatExt spid="_x0000_s110881"/>
                </a:ext>
                <a:ext uri="{FF2B5EF4-FFF2-40B4-BE49-F238E27FC236}">
                  <a16:creationId xmlns:a16="http://schemas.microsoft.com/office/drawing/2014/main" id="{00000000-0008-0000-0400-000021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26</xdr:row>
          <xdr:rowOff>137160</xdr:rowOff>
        </xdr:from>
        <xdr:to>
          <xdr:col>10</xdr:col>
          <xdr:colOff>114300</xdr:colOff>
          <xdr:row>28</xdr:row>
          <xdr:rowOff>60960</xdr:rowOff>
        </xdr:to>
        <xdr:sp macro="" textlink="">
          <xdr:nvSpPr>
            <xdr:cNvPr id="110883" name="Check Box 291" hidden="1">
              <a:extLst>
                <a:ext uri="{63B3BB69-23CF-44E3-9099-C40C66FF867C}">
                  <a14:compatExt spid="_x0000_s110883"/>
                </a:ext>
                <a:ext uri="{FF2B5EF4-FFF2-40B4-BE49-F238E27FC236}">
                  <a16:creationId xmlns:a16="http://schemas.microsoft.com/office/drawing/2014/main" id="{00000000-0008-0000-0400-000023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36</xdr:row>
          <xdr:rowOff>137160</xdr:rowOff>
        </xdr:from>
        <xdr:to>
          <xdr:col>2</xdr:col>
          <xdr:colOff>137160</xdr:colOff>
          <xdr:row>38</xdr:row>
          <xdr:rowOff>22860</xdr:rowOff>
        </xdr:to>
        <xdr:sp macro="" textlink="">
          <xdr:nvSpPr>
            <xdr:cNvPr id="110884" name="Check Box 292" hidden="1">
              <a:extLst>
                <a:ext uri="{63B3BB69-23CF-44E3-9099-C40C66FF867C}">
                  <a14:compatExt spid="_x0000_s110884"/>
                </a:ext>
                <a:ext uri="{FF2B5EF4-FFF2-40B4-BE49-F238E27FC236}">
                  <a16:creationId xmlns:a16="http://schemas.microsoft.com/office/drawing/2014/main" id="{00000000-0008-0000-0400-000024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46</xdr:row>
          <xdr:rowOff>137160</xdr:rowOff>
        </xdr:from>
        <xdr:to>
          <xdr:col>2</xdr:col>
          <xdr:colOff>137160</xdr:colOff>
          <xdr:row>48</xdr:row>
          <xdr:rowOff>22860</xdr:rowOff>
        </xdr:to>
        <xdr:sp macro="" textlink="">
          <xdr:nvSpPr>
            <xdr:cNvPr id="110885" name="Check Box 293" hidden="1">
              <a:extLst>
                <a:ext uri="{63B3BB69-23CF-44E3-9099-C40C66FF867C}">
                  <a14:compatExt spid="_x0000_s110885"/>
                </a:ext>
                <a:ext uri="{FF2B5EF4-FFF2-40B4-BE49-F238E27FC236}">
                  <a16:creationId xmlns:a16="http://schemas.microsoft.com/office/drawing/2014/main" id="{00000000-0008-0000-0400-000025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0</xdr:row>
          <xdr:rowOff>7620</xdr:rowOff>
        </xdr:from>
        <xdr:to>
          <xdr:col>20</xdr:col>
          <xdr:colOff>426720</xdr:colOff>
          <xdr:row>1</xdr:row>
          <xdr:rowOff>60960</xdr:rowOff>
        </xdr:to>
        <xdr:sp macro="" textlink="">
          <xdr:nvSpPr>
            <xdr:cNvPr id="110887" name="Button 295" hidden="1">
              <a:extLst>
                <a:ext uri="{63B3BB69-23CF-44E3-9099-C40C66FF867C}">
                  <a14:compatExt spid="_x0000_s110887"/>
                </a:ext>
                <a:ext uri="{FF2B5EF4-FFF2-40B4-BE49-F238E27FC236}">
                  <a16:creationId xmlns:a16="http://schemas.microsoft.com/office/drawing/2014/main" id="{00000000-0008-0000-0400-000027B1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48</xdr:row>
          <xdr:rowOff>137160</xdr:rowOff>
        </xdr:from>
        <xdr:to>
          <xdr:col>2</xdr:col>
          <xdr:colOff>137160</xdr:colOff>
          <xdr:row>50</xdr:row>
          <xdr:rowOff>38100</xdr:rowOff>
        </xdr:to>
        <xdr:sp macro="" textlink="">
          <xdr:nvSpPr>
            <xdr:cNvPr id="110888" name="Check Box 296" hidden="1">
              <a:extLst>
                <a:ext uri="{63B3BB69-23CF-44E3-9099-C40C66FF867C}">
                  <a14:compatExt spid="_x0000_s110888"/>
                </a:ext>
                <a:ext uri="{FF2B5EF4-FFF2-40B4-BE49-F238E27FC236}">
                  <a16:creationId xmlns:a16="http://schemas.microsoft.com/office/drawing/2014/main" id="{00000000-0008-0000-0400-000028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60960</xdr:colOff>
          <xdr:row>12</xdr:row>
          <xdr:rowOff>0</xdr:rowOff>
        </xdr:from>
        <xdr:to>
          <xdr:col>12</xdr:col>
          <xdr:colOff>30480</xdr:colOff>
          <xdr:row>13</xdr:row>
          <xdr:rowOff>0</xdr:rowOff>
        </xdr:to>
        <xdr:sp macro="" textlink="">
          <xdr:nvSpPr>
            <xdr:cNvPr id="2410" name="Check Box 362" hidden="1">
              <a:extLst>
                <a:ext uri="{63B3BB69-23CF-44E3-9099-C40C66FF867C}">
                  <a14:compatExt spid="_x0000_s2410"/>
                </a:ext>
                <a:ext uri="{FF2B5EF4-FFF2-40B4-BE49-F238E27FC236}">
                  <a16:creationId xmlns:a16="http://schemas.microsoft.com/office/drawing/2014/main" id="{00000000-0008-0000-0500-00006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12</xdr:row>
          <xdr:rowOff>0</xdr:rowOff>
        </xdr:from>
        <xdr:to>
          <xdr:col>19</xdr:col>
          <xdr:colOff>38100</xdr:colOff>
          <xdr:row>13</xdr:row>
          <xdr:rowOff>0</xdr:rowOff>
        </xdr:to>
        <xdr:sp macro="" textlink="">
          <xdr:nvSpPr>
            <xdr:cNvPr id="2411" name="Check Box 363" hidden="1">
              <a:extLst>
                <a:ext uri="{63B3BB69-23CF-44E3-9099-C40C66FF867C}">
                  <a14:compatExt spid="_x0000_s2411"/>
                </a:ext>
                <a:ext uri="{FF2B5EF4-FFF2-40B4-BE49-F238E27FC236}">
                  <a16:creationId xmlns:a16="http://schemas.microsoft.com/office/drawing/2014/main" id="{00000000-0008-0000-0500-00006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99060</xdr:colOff>
          <xdr:row>11</xdr:row>
          <xdr:rowOff>137160</xdr:rowOff>
        </xdr:from>
        <xdr:to>
          <xdr:col>26</xdr:col>
          <xdr:colOff>0</xdr:colOff>
          <xdr:row>12</xdr:row>
          <xdr:rowOff>137160</xdr:rowOff>
        </xdr:to>
        <xdr:sp macro="" textlink="">
          <xdr:nvSpPr>
            <xdr:cNvPr id="2412" name="Check Box 364" hidden="1">
              <a:extLst>
                <a:ext uri="{63B3BB69-23CF-44E3-9099-C40C66FF867C}">
                  <a14:compatExt spid="_x0000_s2412"/>
                </a:ext>
                <a:ext uri="{FF2B5EF4-FFF2-40B4-BE49-F238E27FC236}">
                  <a16:creationId xmlns:a16="http://schemas.microsoft.com/office/drawing/2014/main" id="{00000000-0008-0000-0500-00006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29</xdr:row>
          <xdr:rowOff>22860</xdr:rowOff>
        </xdr:from>
        <xdr:to>
          <xdr:col>11</xdr:col>
          <xdr:colOff>259080</xdr:colOff>
          <xdr:row>31</xdr:row>
          <xdr:rowOff>22860</xdr:rowOff>
        </xdr:to>
        <xdr:sp macro="" textlink="">
          <xdr:nvSpPr>
            <xdr:cNvPr id="2896" name="Check Box 848" hidden="1">
              <a:extLst>
                <a:ext uri="{63B3BB69-23CF-44E3-9099-C40C66FF867C}">
                  <a14:compatExt spid="_x0000_s2896"/>
                </a:ext>
                <a:ext uri="{FF2B5EF4-FFF2-40B4-BE49-F238E27FC236}">
                  <a16:creationId xmlns:a16="http://schemas.microsoft.com/office/drawing/2014/main" id="{00000000-0008-0000-0500-00005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161</xdr:row>
          <xdr:rowOff>22860</xdr:rowOff>
        </xdr:from>
        <xdr:to>
          <xdr:col>11</xdr:col>
          <xdr:colOff>251460</xdr:colOff>
          <xdr:row>162</xdr:row>
          <xdr:rowOff>76200</xdr:rowOff>
        </xdr:to>
        <xdr:sp macro="" textlink="">
          <xdr:nvSpPr>
            <xdr:cNvPr id="129177" name="Check Box 2201" hidden="1">
              <a:extLst>
                <a:ext uri="{63B3BB69-23CF-44E3-9099-C40C66FF867C}">
                  <a14:compatExt spid="_x0000_s129177"/>
                </a:ext>
                <a:ext uri="{FF2B5EF4-FFF2-40B4-BE49-F238E27FC236}">
                  <a16:creationId xmlns:a16="http://schemas.microsoft.com/office/drawing/2014/main" id="{00000000-0008-0000-0500-000099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35</xdr:row>
          <xdr:rowOff>22860</xdr:rowOff>
        </xdr:from>
        <xdr:to>
          <xdr:col>11</xdr:col>
          <xdr:colOff>259080</xdr:colOff>
          <xdr:row>37</xdr:row>
          <xdr:rowOff>22860</xdr:rowOff>
        </xdr:to>
        <xdr:sp macro="" textlink="">
          <xdr:nvSpPr>
            <xdr:cNvPr id="129609" name="Check Box 2633" hidden="1">
              <a:extLst>
                <a:ext uri="{63B3BB69-23CF-44E3-9099-C40C66FF867C}">
                  <a14:compatExt spid="_x0000_s129609"/>
                </a:ext>
                <a:ext uri="{FF2B5EF4-FFF2-40B4-BE49-F238E27FC236}">
                  <a16:creationId xmlns:a16="http://schemas.microsoft.com/office/drawing/2014/main" id="{00000000-0008-0000-0500-00004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29</xdr:row>
          <xdr:rowOff>22860</xdr:rowOff>
        </xdr:from>
        <xdr:to>
          <xdr:col>18</xdr:col>
          <xdr:colOff>259080</xdr:colOff>
          <xdr:row>31</xdr:row>
          <xdr:rowOff>22860</xdr:rowOff>
        </xdr:to>
        <xdr:sp macro="" textlink="">
          <xdr:nvSpPr>
            <xdr:cNvPr id="129610" name="Check Box 2634" hidden="1">
              <a:extLst>
                <a:ext uri="{63B3BB69-23CF-44E3-9099-C40C66FF867C}">
                  <a14:compatExt spid="_x0000_s129610"/>
                </a:ext>
                <a:ext uri="{FF2B5EF4-FFF2-40B4-BE49-F238E27FC236}">
                  <a16:creationId xmlns:a16="http://schemas.microsoft.com/office/drawing/2014/main" id="{00000000-0008-0000-0500-00004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35</xdr:row>
          <xdr:rowOff>22860</xdr:rowOff>
        </xdr:from>
        <xdr:to>
          <xdr:col>18</xdr:col>
          <xdr:colOff>259080</xdr:colOff>
          <xdr:row>37</xdr:row>
          <xdr:rowOff>22860</xdr:rowOff>
        </xdr:to>
        <xdr:sp macro="" textlink="">
          <xdr:nvSpPr>
            <xdr:cNvPr id="129611" name="Check Box 2635" hidden="1">
              <a:extLst>
                <a:ext uri="{63B3BB69-23CF-44E3-9099-C40C66FF867C}">
                  <a14:compatExt spid="_x0000_s129611"/>
                </a:ext>
                <a:ext uri="{FF2B5EF4-FFF2-40B4-BE49-F238E27FC236}">
                  <a16:creationId xmlns:a16="http://schemas.microsoft.com/office/drawing/2014/main" id="{00000000-0008-0000-0500-00004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35</xdr:row>
          <xdr:rowOff>22860</xdr:rowOff>
        </xdr:from>
        <xdr:to>
          <xdr:col>25</xdr:col>
          <xdr:colOff>259080</xdr:colOff>
          <xdr:row>37</xdr:row>
          <xdr:rowOff>22860</xdr:rowOff>
        </xdr:to>
        <xdr:sp macro="" textlink="">
          <xdr:nvSpPr>
            <xdr:cNvPr id="129612" name="Check Box 2636" hidden="1">
              <a:extLst>
                <a:ext uri="{63B3BB69-23CF-44E3-9099-C40C66FF867C}">
                  <a14:compatExt spid="_x0000_s129612"/>
                </a:ext>
                <a:ext uri="{FF2B5EF4-FFF2-40B4-BE49-F238E27FC236}">
                  <a16:creationId xmlns:a16="http://schemas.microsoft.com/office/drawing/2014/main" id="{00000000-0008-0000-0500-00004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29</xdr:row>
          <xdr:rowOff>22860</xdr:rowOff>
        </xdr:from>
        <xdr:to>
          <xdr:col>25</xdr:col>
          <xdr:colOff>259080</xdr:colOff>
          <xdr:row>31</xdr:row>
          <xdr:rowOff>22860</xdr:rowOff>
        </xdr:to>
        <xdr:sp macro="" textlink="">
          <xdr:nvSpPr>
            <xdr:cNvPr id="129613" name="Check Box 2637" hidden="1">
              <a:extLst>
                <a:ext uri="{63B3BB69-23CF-44E3-9099-C40C66FF867C}">
                  <a14:compatExt spid="_x0000_s129613"/>
                </a:ext>
                <a:ext uri="{FF2B5EF4-FFF2-40B4-BE49-F238E27FC236}">
                  <a16:creationId xmlns:a16="http://schemas.microsoft.com/office/drawing/2014/main" id="{00000000-0008-0000-0500-00004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41</xdr:row>
          <xdr:rowOff>22860</xdr:rowOff>
        </xdr:from>
        <xdr:to>
          <xdr:col>11</xdr:col>
          <xdr:colOff>259080</xdr:colOff>
          <xdr:row>43</xdr:row>
          <xdr:rowOff>22860</xdr:rowOff>
        </xdr:to>
        <xdr:sp macro="" textlink="">
          <xdr:nvSpPr>
            <xdr:cNvPr id="129614" name="Check Box 2638" hidden="1">
              <a:extLst>
                <a:ext uri="{63B3BB69-23CF-44E3-9099-C40C66FF867C}">
                  <a14:compatExt spid="_x0000_s129614"/>
                </a:ext>
                <a:ext uri="{FF2B5EF4-FFF2-40B4-BE49-F238E27FC236}">
                  <a16:creationId xmlns:a16="http://schemas.microsoft.com/office/drawing/2014/main" id="{00000000-0008-0000-0500-00004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41</xdr:row>
          <xdr:rowOff>22860</xdr:rowOff>
        </xdr:from>
        <xdr:to>
          <xdr:col>18</xdr:col>
          <xdr:colOff>259080</xdr:colOff>
          <xdr:row>43</xdr:row>
          <xdr:rowOff>22860</xdr:rowOff>
        </xdr:to>
        <xdr:sp macro="" textlink="">
          <xdr:nvSpPr>
            <xdr:cNvPr id="129615" name="Check Box 2639" hidden="1">
              <a:extLst>
                <a:ext uri="{63B3BB69-23CF-44E3-9099-C40C66FF867C}">
                  <a14:compatExt spid="_x0000_s129615"/>
                </a:ext>
                <a:ext uri="{FF2B5EF4-FFF2-40B4-BE49-F238E27FC236}">
                  <a16:creationId xmlns:a16="http://schemas.microsoft.com/office/drawing/2014/main" id="{00000000-0008-0000-0500-00004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41</xdr:row>
          <xdr:rowOff>22860</xdr:rowOff>
        </xdr:from>
        <xdr:to>
          <xdr:col>25</xdr:col>
          <xdr:colOff>259080</xdr:colOff>
          <xdr:row>43</xdr:row>
          <xdr:rowOff>22860</xdr:rowOff>
        </xdr:to>
        <xdr:sp macro="" textlink="">
          <xdr:nvSpPr>
            <xdr:cNvPr id="129616" name="Check Box 2640" hidden="1">
              <a:extLst>
                <a:ext uri="{63B3BB69-23CF-44E3-9099-C40C66FF867C}">
                  <a14:compatExt spid="_x0000_s129616"/>
                </a:ext>
                <a:ext uri="{FF2B5EF4-FFF2-40B4-BE49-F238E27FC236}">
                  <a16:creationId xmlns:a16="http://schemas.microsoft.com/office/drawing/2014/main" id="{00000000-0008-0000-0500-00005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47</xdr:row>
          <xdr:rowOff>22860</xdr:rowOff>
        </xdr:from>
        <xdr:to>
          <xdr:col>25</xdr:col>
          <xdr:colOff>259080</xdr:colOff>
          <xdr:row>49</xdr:row>
          <xdr:rowOff>22860</xdr:rowOff>
        </xdr:to>
        <xdr:sp macro="" textlink="">
          <xdr:nvSpPr>
            <xdr:cNvPr id="129617" name="Check Box 2641" hidden="1">
              <a:extLst>
                <a:ext uri="{63B3BB69-23CF-44E3-9099-C40C66FF867C}">
                  <a14:compatExt spid="_x0000_s129617"/>
                </a:ext>
                <a:ext uri="{FF2B5EF4-FFF2-40B4-BE49-F238E27FC236}">
                  <a16:creationId xmlns:a16="http://schemas.microsoft.com/office/drawing/2014/main" id="{00000000-0008-0000-0500-00005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47</xdr:row>
          <xdr:rowOff>22860</xdr:rowOff>
        </xdr:from>
        <xdr:to>
          <xdr:col>18</xdr:col>
          <xdr:colOff>259080</xdr:colOff>
          <xdr:row>49</xdr:row>
          <xdr:rowOff>22860</xdr:rowOff>
        </xdr:to>
        <xdr:sp macro="" textlink="">
          <xdr:nvSpPr>
            <xdr:cNvPr id="129618" name="Check Box 2642" hidden="1">
              <a:extLst>
                <a:ext uri="{63B3BB69-23CF-44E3-9099-C40C66FF867C}">
                  <a14:compatExt spid="_x0000_s129618"/>
                </a:ext>
                <a:ext uri="{FF2B5EF4-FFF2-40B4-BE49-F238E27FC236}">
                  <a16:creationId xmlns:a16="http://schemas.microsoft.com/office/drawing/2014/main" id="{00000000-0008-0000-0500-00005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47</xdr:row>
          <xdr:rowOff>22860</xdr:rowOff>
        </xdr:from>
        <xdr:to>
          <xdr:col>11</xdr:col>
          <xdr:colOff>259080</xdr:colOff>
          <xdr:row>49</xdr:row>
          <xdr:rowOff>22860</xdr:rowOff>
        </xdr:to>
        <xdr:sp macro="" textlink="">
          <xdr:nvSpPr>
            <xdr:cNvPr id="129619" name="Check Box 2643" hidden="1">
              <a:extLst>
                <a:ext uri="{63B3BB69-23CF-44E3-9099-C40C66FF867C}">
                  <a14:compatExt spid="_x0000_s129619"/>
                </a:ext>
                <a:ext uri="{FF2B5EF4-FFF2-40B4-BE49-F238E27FC236}">
                  <a16:creationId xmlns:a16="http://schemas.microsoft.com/office/drawing/2014/main" id="{00000000-0008-0000-0500-00005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54</xdr:row>
          <xdr:rowOff>22860</xdr:rowOff>
        </xdr:from>
        <xdr:to>
          <xdr:col>11</xdr:col>
          <xdr:colOff>259080</xdr:colOff>
          <xdr:row>56</xdr:row>
          <xdr:rowOff>22860</xdr:rowOff>
        </xdr:to>
        <xdr:sp macro="" textlink="">
          <xdr:nvSpPr>
            <xdr:cNvPr id="129620" name="Check Box 2644" hidden="1">
              <a:extLst>
                <a:ext uri="{63B3BB69-23CF-44E3-9099-C40C66FF867C}">
                  <a14:compatExt spid="_x0000_s129620"/>
                </a:ext>
                <a:ext uri="{FF2B5EF4-FFF2-40B4-BE49-F238E27FC236}">
                  <a16:creationId xmlns:a16="http://schemas.microsoft.com/office/drawing/2014/main" id="{00000000-0008-0000-0500-00005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60</xdr:row>
          <xdr:rowOff>22860</xdr:rowOff>
        </xdr:from>
        <xdr:to>
          <xdr:col>18</xdr:col>
          <xdr:colOff>259080</xdr:colOff>
          <xdr:row>62</xdr:row>
          <xdr:rowOff>22860</xdr:rowOff>
        </xdr:to>
        <xdr:sp macro="" textlink="">
          <xdr:nvSpPr>
            <xdr:cNvPr id="129621" name="Check Box 2645" hidden="1">
              <a:extLst>
                <a:ext uri="{63B3BB69-23CF-44E3-9099-C40C66FF867C}">
                  <a14:compatExt spid="_x0000_s129621"/>
                </a:ext>
                <a:ext uri="{FF2B5EF4-FFF2-40B4-BE49-F238E27FC236}">
                  <a16:creationId xmlns:a16="http://schemas.microsoft.com/office/drawing/2014/main" id="{00000000-0008-0000-0500-00005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54</xdr:row>
          <xdr:rowOff>22860</xdr:rowOff>
        </xdr:from>
        <xdr:to>
          <xdr:col>18</xdr:col>
          <xdr:colOff>259080</xdr:colOff>
          <xdr:row>56</xdr:row>
          <xdr:rowOff>22860</xdr:rowOff>
        </xdr:to>
        <xdr:sp macro="" textlink="">
          <xdr:nvSpPr>
            <xdr:cNvPr id="129622" name="Check Box 2646" hidden="1">
              <a:extLst>
                <a:ext uri="{63B3BB69-23CF-44E3-9099-C40C66FF867C}">
                  <a14:compatExt spid="_x0000_s129622"/>
                </a:ext>
                <a:ext uri="{FF2B5EF4-FFF2-40B4-BE49-F238E27FC236}">
                  <a16:creationId xmlns:a16="http://schemas.microsoft.com/office/drawing/2014/main" id="{00000000-0008-0000-0500-00005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54</xdr:row>
          <xdr:rowOff>22860</xdr:rowOff>
        </xdr:from>
        <xdr:to>
          <xdr:col>25</xdr:col>
          <xdr:colOff>259080</xdr:colOff>
          <xdr:row>56</xdr:row>
          <xdr:rowOff>22860</xdr:rowOff>
        </xdr:to>
        <xdr:sp macro="" textlink="">
          <xdr:nvSpPr>
            <xdr:cNvPr id="129623" name="Check Box 2647" hidden="1">
              <a:extLst>
                <a:ext uri="{63B3BB69-23CF-44E3-9099-C40C66FF867C}">
                  <a14:compatExt spid="_x0000_s129623"/>
                </a:ext>
                <a:ext uri="{FF2B5EF4-FFF2-40B4-BE49-F238E27FC236}">
                  <a16:creationId xmlns:a16="http://schemas.microsoft.com/office/drawing/2014/main" id="{00000000-0008-0000-0500-00005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60</xdr:row>
          <xdr:rowOff>22860</xdr:rowOff>
        </xdr:from>
        <xdr:to>
          <xdr:col>25</xdr:col>
          <xdr:colOff>259080</xdr:colOff>
          <xdr:row>62</xdr:row>
          <xdr:rowOff>22860</xdr:rowOff>
        </xdr:to>
        <xdr:sp macro="" textlink="">
          <xdr:nvSpPr>
            <xdr:cNvPr id="129624" name="Check Box 2648" hidden="1">
              <a:extLst>
                <a:ext uri="{63B3BB69-23CF-44E3-9099-C40C66FF867C}">
                  <a14:compatExt spid="_x0000_s129624"/>
                </a:ext>
                <a:ext uri="{FF2B5EF4-FFF2-40B4-BE49-F238E27FC236}">
                  <a16:creationId xmlns:a16="http://schemas.microsoft.com/office/drawing/2014/main" id="{00000000-0008-0000-0500-00005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60</xdr:row>
          <xdr:rowOff>22860</xdr:rowOff>
        </xdr:from>
        <xdr:to>
          <xdr:col>11</xdr:col>
          <xdr:colOff>259080</xdr:colOff>
          <xdr:row>62</xdr:row>
          <xdr:rowOff>22860</xdr:rowOff>
        </xdr:to>
        <xdr:sp macro="" textlink="">
          <xdr:nvSpPr>
            <xdr:cNvPr id="129625" name="Check Box 2649" hidden="1">
              <a:extLst>
                <a:ext uri="{63B3BB69-23CF-44E3-9099-C40C66FF867C}">
                  <a14:compatExt spid="_x0000_s129625"/>
                </a:ext>
                <a:ext uri="{FF2B5EF4-FFF2-40B4-BE49-F238E27FC236}">
                  <a16:creationId xmlns:a16="http://schemas.microsoft.com/office/drawing/2014/main" id="{00000000-0008-0000-0500-00005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66</xdr:row>
          <xdr:rowOff>22860</xdr:rowOff>
        </xdr:from>
        <xdr:to>
          <xdr:col>11</xdr:col>
          <xdr:colOff>259080</xdr:colOff>
          <xdr:row>68</xdr:row>
          <xdr:rowOff>22860</xdr:rowOff>
        </xdr:to>
        <xdr:sp macro="" textlink="">
          <xdr:nvSpPr>
            <xdr:cNvPr id="129626" name="Check Box 2650" hidden="1">
              <a:extLst>
                <a:ext uri="{63B3BB69-23CF-44E3-9099-C40C66FF867C}">
                  <a14:compatExt spid="_x0000_s129626"/>
                </a:ext>
                <a:ext uri="{FF2B5EF4-FFF2-40B4-BE49-F238E27FC236}">
                  <a16:creationId xmlns:a16="http://schemas.microsoft.com/office/drawing/2014/main" id="{00000000-0008-0000-0500-00005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66</xdr:row>
          <xdr:rowOff>22860</xdr:rowOff>
        </xdr:from>
        <xdr:to>
          <xdr:col>18</xdr:col>
          <xdr:colOff>259080</xdr:colOff>
          <xdr:row>68</xdr:row>
          <xdr:rowOff>22860</xdr:rowOff>
        </xdr:to>
        <xdr:sp macro="" textlink="">
          <xdr:nvSpPr>
            <xdr:cNvPr id="129627" name="Check Box 2651" hidden="1">
              <a:extLst>
                <a:ext uri="{63B3BB69-23CF-44E3-9099-C40C66FF867C}">
                  <a14:compatExt spid="_x0000_s129627"/>
                </a:ext>
                <a:ext uri="{FF2B5EF4-FFF2-40B4-BE49-F238E27FC236}">
                  <a16:creationId xmlns:a16="http://schemas.microsoft.com/office/drawing/2014/main" id="{00000000-0008-0000-0500-00005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66</xdr:row>
          <xdr:rowOff>22860</xdr:rowOff>
        </xdr:from>
        <xdr:to>
          <xdr:col>25</xdr:col>
          <xdr:colOff>259080</xdr:colOff>
          <xdr:row>68</xdr:row>
          <xdr:rowOff>22860</xdr:rowOff>
        </xdr:to>
        <xdr:sp macro="" textlink="">
          <xdr:nvSpPr>
            <xdr:cNvPr id="129628" name="Check Box 2652" hidden="1">
              <a:extLst>
                <a:ext uri="{63B3BB69-23CF-44E3-9099-C40C66FF867C}">
                  <a14:compatExt spid="_x0000_s129628"/>
                </a:ext>
                <a:ext uri="{FF2B5EF4-FFF2-40B4-BE49-F238E27FC236}">
                  <a16:creationId xmlns:a16="http://schemas.microsoft.com/office/drawing/2014/main" id="{00000000-0008-0000-0500-00005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80</xdr:row>
          <xdr:rowOff>22860</xdr:rowOff>
        </xdr:from>
        <xdr:to>
          <xdr:col>11</xdr:col>
          <xdr:colOff>259080</xdr:colOff>
          <xdr:row>82</xdr:row>
          <xdr:rowOff>22860</xdr:rowOff>
        </xdr:to>
        <xdr:sp macro="" textlink="">
          <xdr:nvSpPr>
            <xdr:cNvPr id="129629" name="Check Box 2653" hidden="1">
              <a:extLst>
                <a:ext uri="{63B3BB69-23CF-44E3-9099-C40C66FF867C}">
                  <a14:compatExt spid="_x0000_s129629"/>
                </a:ext>
                <a:ext uri="{FF2B5EF4-FFF2-40B4-BE49-F238E27FC236}">
                  <a16:creationId xmlns:a16="http://schemas.microsoft.com/office/drawing/2014/main" id="{00000000-0008-0000-0500-00005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80</xdr:row>
          <xdr:rowOff>22860</xdr:rowOff>
        </xdr:from>
        <xdr:to>
          <xdr:col>18</xdr:col>
          <xdr:colOff>259080</xdr:colOff>
          <xdr:row>82</xdr:row>
          <xdr:rowOff>22860</xdr:rowOff>
        </xdr:to>
        <xdr:sp macro="" textlink="">
          <xdr:nvSpPr>
            <xdr:cNvPr id="129630" name="Check Box 2654" hidden="1">
              <a:extLst>
                <a:ext uri="{63B3BB69-23CF-44E3-9099-C40C66FF867C}">
                  <a14:compatExt spid="_x0000_s129630"/>
                </a:ext>
                <a:ext uri="{FF2B5EF4-FFF2-40B4-BE49-F238E27FC236}">
                  <a16:creationId xmlns:a16="http://schemas.microsoft.com/office/drawing/2014/main" id="{00000000-0008-0000-0500-00005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80</xdr:row>
          <xdr:rowOff>22860</xdr:rowOff>
        </xdr:from>
        <xdr:to>
          <xdr:col>25</xdr:col>
          <xdr:colOff>259080</xdr:colOff>
          <xdr:row>82</xdr:row>
          <xdr:rowOff>22860</xdr:rowOff>
        </xdr:to>
        <xdr:sp macro="" textlink="">
          <xdr:nvSpPr>
            <xdr:cNvPr id="129631" name="Check Box 2655" hidden="1">
              <a:extLst>
                <a:ext uri="{63B3BB69-23CF-44E3-9099-C40C66FF867C}">
                  <a14:compatExt spid="_x0000_s129631"/>
                </a:ext>
                <a:ext uri="{FF2B5EF4-FFF2-40B4-BE49-F238E27FC236}">
                  <a16:creationId xmlns:a16="http://schemas.microsoft.com/office/drawing/2014/main" id="{00000000-0008-0000-0500-00005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86</xdr:row>
          <xdr:rowOff>22860</xdr:rowOff>
        </xdr:from>
        <xdr:to>
          <xdr:col>25</xdr:col>
          <xdr:colOff>259080</xdr:colOff>
          <xdr:row>88</xdr:row>
          <xdr:rowOff>22860</xdr:rowOff>
        </xdr:to>
        <xdr:sp macro="" textlink="">
          <xdr:nvSpPr>
            <xdr:cNvPr id="129632" name="Check Box 2656" hidden="1">
              <a:extLst>
                <a:ext uri="{63B3BB69-23CF-44E3-9099-C40C66FF867C}">
                  <a14:compatExt spid="_x0000_s129632"/>
                </a:ext>
                <a:ext uri="{FF2B5EF4-FFF2-40B4-BE49-F238E27FC236}">
                  <a16:creationId xmlns:a16="http://schemas.microsoft.com/office/drawing/2014/main" id="{00000000-0008-0000-0500-00006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86</xdr:row>
          <xdr:rowOff>22860</xdr:rowOff>
        </xdr:from>
        <xdr:to>
          <xdr:col>18</xdr:col>
          <xdr:colOff>259080</xdr:colOff>
          <xdr:row>88</xdr:row>
          <xdr:rowOff>22860</xdr:rowOff>
        </xdr:to>
        <xdr:sp macro="" textlink="">
          <xdr:nvSpPr>
            <xdr:cNvPr id="129633" name="Check Box 2657" hidden="1">
              <a:extLst>
                <a:ext uri="{63B3BB69-23CF-44E3-9099-C40C66FF867C}">
                  <a14:compatExt spid="_x0000_s129633"/>
                </a:ext>
                <a:ext uri="{FF2B5EF4-FFF2-40B4-BE49-F238E27FC236}">
                  <a16:creationId xmlns:a16="http://schemas.microsoft.com/office/drawing/2014/main" id="{00000000-0008-0000-0500-00006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86</xdr:row>
          <xdr:rowOff>22860</xdr:rowOff>
        </xdr:from>
        <xdr:to>
          <xdr:col>11</xdr:col>
          <xdr:colOff>259080</xdr:colOff>
          <xdr:row>88</xdr:row>
          <xdr:rowOff>22860</xdr:rowOff>
        </xdr:to>
        <xdr:sp macro="" textlink="">
          <xdr:nvSpPr>
            <xdr:cNvPr id="129634" name="Check Box 2658" hidden="1">
              <a:extLst>
                <a:ext uri="{63B3BB69-23CF-44E3-9099-C40C66FF867C}">
                  <a14:compatExt spid="_x0000_s129634"/>
                </a:ext>
                <a:ext uri="{FF2B5EF4-FFF2-40B4-BE49-F238E27FC236}">
                  <a16:creationId xmlns:a16="http://schemas.microsoft.com/office/drawing/2014/main" id="{00000000-0008-0000-0500-00006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93</xdr:row>
          <xdr:rowOff>22860</xdr:rowOff>
        </xdr:from>
        <xdr:to>
          <xdr:col>11</xdr:col>
          <xdr:colOff>259080</xdr:colOff>
          <xdr:row>95</xdr:row>
          <xdr:rowOff>22860</xdr:rowOff>
        </xdr:to>
        <xdr:sp macro="" textlink="">
          <xdr:nvSpPr>
            <xdr:cNvPr id="129635" name="Check Box 2659" hidden="1">
              <a:extLst>
                <a:ext uri="{63B3BB69-23CF-44E3-9099-C40C66FF867C}">
                  <a14:compatExt spid="_x0000_s129635"/>
                </a:ext>
                <a:ext uri="{FF2B5EF4-FFF2-40B4-BE49-F238E27FC236}">
                  <a16:creationId xmlns:a16="http://schemas.microsoft.com/office/drawing/2014/main" id="{00000000-0008-0000-0500-00006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99</xdr:row>
          <xdr:rowOff>22860</xdr:rowOff>
        </xdr:from>
        <xdr:to>
          <xdr:col>11</xdr:col>
          <xdr:colOff>259080</xdr:colOff>
          <xdr:row>101</xdr:row>
          <xdr:rowOff>22860</xdr:rowOff>
        </xdr:to>
        <xdr:sp macro="" textlink="">
          <xdr:nvSpPr>
            <xdr:cNvPr id="129636" name="Check Box 2660" hidden="1">
              <a:extLst>
                <a:ext uri="{63B3BB69-23CF-44E3-9099-C40C66FF867C}">
                  <a14:compatExt spid="_x0000_s129636"/>
                </a:ext>
                <a:ext uri="{FF2B5EF4-FFF2-40B4-BE49-F238E27FC236}">
                  <a16:creationId xmlns:a16="http://schemas.microsoft.com/office/drawing/2014/main" id="{00000000-0008-0000-0500-00006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99</xdr:row>
          <xdr:rowOff>22860</xdr:rowOff>
        </xdr:from>
        <xdr:to>
          <xdr:col>18</xdr:col>
          <xdr:colOff>259080</xdr:colOff>
          <xdr:row>101</xdr:row>
          <xdr:rowOff>22860</xdr:rowOff>
        </xdr:to>
        <xdr:sp macro="" textlink="">
          <xdr:nvSpPr>
            <xdr:cNvPr id="129637" name="Check Box 2661" hidden="1">
              <a:extLst>
                <a:ext uri="{63B3BB69-23CF-44E3-9099-C40C66FF867C}">
                  <a14:compatExt spid="_x0000_s129637"/>
                </a:ext>
                <a:ext uri="{FF2B5EF4-FFF2-40B4-BE49-F238E27FC236}">
                  <a16:creationId xmlns:a16="http://schemas.microsoft.com/office/drawing/2014/main" id="{00000000-0008-0000-0500-00006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93</xdr:row>
          <xdr:rowOff>22860</xdr:rowOff>
        </xdr:from>
        <xdr:to>
          <xdr:col>18</xdr:col>
          <xdr:colOff>259080</xdr:colOff>
          <xdr:row>95</xdr:row>
          <xdr:rowOff>22860</xdr:rowOff>
        </xdr:to>
        <xdr:sp macro="" textlink="">
          <xdr:nvSpPr>
            <xdr:cNvPr id="129638" name="Check Box 2662" hidden="1">
              <a:extLst>
                <a:ext uri="{63B3BB69-23CF-44E3-9099-C40C66FF867C}">
                  <a14:compatExt spid="_x0000_s129638"/>
                </a:ext>
                <a:ext uri="{FF2B5EF4-FFF2-40B4-BE49-F238E27FC236}">
                  <a16:creationId xmlns:a16="http://schemas.microsoft.com/office/drawing/2014/main" id="{00000000-0008-0000-0500-00006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93</xdr:row>
          <xdr:rowOff>22860</xdr:rowOff>
        </xdr:from>
        <xdr:to>
          <xdr:col>25</xdr:col>
          <xdr:colOff>259080</xdr:colOff>
          <xdr:row>95</xdr:row>
          <xdr:rowOff>22860</xdr:rowOff>
        </xdr:to>
        <xdr:sp macro="" textlink="">
          <xdr:nvSpPr>
            <xdr:cNvPr id="129639" name="Check Box 2663" hidden="1">
              <a:extLst>
                <a:ext uri="{63B3BB69-23CF-44E3-9099-C40C66FF867C}">
                  <a14:compatExt spid="_x0000_s129639"/>
                </a:ext>
                <a:ext uri="{FF2B5EF4-FFF2-40B4-BE49-F238E27FC236}">
                  <a16:creationId xmlns:a16="http://schemas.microsoft.com/office/drawing/2014/main" id="{00000000-0008-0000-0500-00006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99</xdr:row>
          <xdr:rowOff>22860</xdr:rowOff>
        </xdr:from>
        <xdr:to>
          <xdr:col>25</xdr:col>
          <xdr:colOff>259080</xdr:colOff>
          <xdr:row>101</xdr:row>
          <xdr:rowOff>22860</xdr:rowOff>
        </xdr:to>
        <xdr:sp macro="" textlink="">
          <xdr:nvSpPr>
            <xdr:cNvPr id="129640" name="Check Box 2664" hidden="1">
              <a:extLst>
                <a:ext uri="{63B3BB69-23CF-44E3-9099-C40C66FF867C}">
                  <a14:compatExt spid="_x0000_s129640"/>
                </a:ext>
                <a:ext uri="{FF2B5EF4-FFF2-40B4-BE49-F238E27FC236}">
                  <a16:creationId xmlns:a16="http://schemas.microsoft.com/office/drawing/2014/main" id="{00000000-0008-0000-0500-00006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112</xdr:row>
          <xdr:rowOff>22860</xdr:rowOff>
        </xdr:from>
        <xdr:to>
          <xdr:col>11</xdr:col>
          <xdr:colOff>259080</xdr:colOff>
          <xdr:row>114</xdr:row>
          <xdr:rowOff>22860</xdr:rowOff>
        </xdr:to>
        <xdr:sp macro="" textlink="">
          <xdr:nvSpPr>
            <xdr:cNvPr id="129641" name="Check Box 2665" hidden="1">
              <a:extLst>
                <a:ext uri="{63B3BB69-23CF-44E3-9099-C40C66FF867C}">
                  <a14:compatExt spid="_x0000_s129641"/>
                </a:ext>
                <a:ext uri="{FF2B5EF4-FFF2-40B4-BE49-F238E27FC236}">
                  <a16:creationId xmlns:a16="http://schemas.microsoft.com/office/drawing/2014/main" id="{00000000-0008-0000-0500-00006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112</xdr:row>
          <xdr:rowOff>22860</xdr:rowOff>
        </xdr:from>
        <xdr:to>
          <xdr:col>18</xdr:col>
          <xdr:colOff>259080</xdr:colOff>
          <xdr:row>114</xdr:row>
          <xdr:rowOff>22860</xdr:rowOff>
        </xdr:to>
        <xdr:sp macro="" textlink="">
          <xdr:nvSpPr>
            <xdr:cNvPr id="129642" name="Check Box 2666" hidden="1">
              <a:extLst>
                <a:ext uri="{63B3BB69-23CF-44E3-9099-C40C66FF867C}">
                  <a14:compatExt spid="_x0000_s129642"/>
                </a:ext>
                <a:ext uri="{FF2B5EF4-FFF2-40B4-BE49-F238E27FC236}">
                  <a16:creationId xmlns:a16="http://schemas.microsoft.com/office/drawing/2014/main" id="{00000000-0008-0000-0500-00006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112</xdr:row>
          <xdr:rowOff>22860</xdr:rowOff>
        </xdr:from>
        <xdr:to>
          <xdr:col>25</xdr:col>
          <xdr:colOff>259080</xdr:colOff>
          <xdr:row>114</xdr:row>
          <xdr:rowOff>22860</xdr:rowOff>
        </xdr:to>
        <xdr:sp macro="" textlink="">
          <xdr:nvSpPr>
            <xdr:cNvPr id="129643" name="Check Box 2667" hidden="1">
              <a:extLst>
                <a:ext uri="{63B3BB69-23CF-44E3-9099-C40C66FF867C}">
                  <a14:compatExt spid="_x0000_s129643"/>
                </a:ext>
                <a:ext uri="{FF2B5EF4-FFF2-40B4-BE49-F238E27FC236}">
                  <a16:creationId xmlns:a16="http://schemas.microsoft.com/office/drawing/2014/main" id="{00000000-0008-0000-0500-00006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118</xdr:row>
          <xdr:rowOff>22860</xdr:rowOff>
        </xdr:from>
        <xdr:to>
          <xdr:col>25</xdr:col>
          <xdr:colOff>259080</xdr:colOff>
          <xdr:row>120</xdr:row>
          <xdr:rowOff>22860</xdr:rowOff>
        </xdr:to>
        <xdr:sp macro="" textlink="">
          <xdr:nvSpPr>
            <xdr:cNvPr id="129644" name="Check Box 2668" hidden="1">
              <a:extLst>
                <a:ext uri="{63B3BB69-23CF-44E3-9099-C40C66FF867C}">
                  <a14:compatExt spid="_x0000_s129644"/>
                </a:ext>
                <a:ext uri="{FF2B5EF4-FFF2-40B4-BE49-F238E27FC236}">
                  <a16:creationId xmlns:a16="http://schemas.microsoft.com/office/drawing/2014/main" id="{00000000-0008-0000-0500-00006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124</xdr:row>
          <xdr:rowOff>22860</xdr:rowOff>
        </xdr:from>
        <xdr:to>
          <xdr:col>25</xdr:col>
          <xdr:colOff>259080</xdr:colOff>
          <xdr:row>126</xdr:row>
          <xdr:rowOff>22860</xdr:rowOff>
        </xdr:to>
        <xdr:sp macro="" textlink="">
          <xdr:nvSpPr>
            <xdr:cNvPr id="129645" name="Check Box 2669" hidden="1">
              <a:extLst>
                <a:ext uri="{63B3BB69-23CF-44E3-9099-C40C66FF867C}">
                  <a14:compatExt spid="_x0000_s129645"/>
                </a:ext>
                <a:ext uri="{FF2B5EF4-FFF2-40B4-BE49-F238E27FC236}">
                  <a16:creationId xmlns:a16="http://schemas.microsoft.com/office/drawing/2014/main" id="{00000000-0008-0000-0500-00006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124</xdr:row>
          <xdr:rowOff>22860</xdr:rowOff>
        </xdr:from>
        <xdr:to>
          <xdr:col>18</xdr:col>
          <xdr:colOff>259080</xdr:colOff>
          <xdr:row>126</xdr:row>
          <xdr:rowOff>22860</xdr:rowOff>
        </xdr:to>
        <xdr:sp macro="" textlink="">
          <xdr:nvSpPr>
            <xdr:cNvPr id="129646" name="Check Box 2670" hidden="1">
              <a:extLst>
                <a:ext uri="{63B3BB69-23CF-44E3-9099-C40C66FF867C}">
                  <a14:compatExt spid="_x0000_s129646"/>
                </a:ext>
                <a:ext uri="{FF2B5EF4-FFF2-40B4-BE49-F238E27FC236}">
                  <a16:creationId xmlns:a16="http://schemas.microsoft.com/office/drawing/2014/main" id="{00000000-0008-0000-0500-00006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118</xdr:row>
          <xdr:rowOff>22860</xdr:rowOff>
        </xdr:from>
        <xdr:to>
          <xdr:col>18</xdr:col>
          <xdr:colOff>259080</xdr:colOff>
          <xdr:row>120</xdr:row>
          <xdr:rowOff>22860</xdr:rowOff>
        </xdr:to>
        <xdr:sp macro="" textlink="">
          <xdr:nvSpPr>
            <xdr:cNvPr id="129647" name="Check Box 2671" hidden="1">
              <a:extLst>
                <a:ext uri="{63B3BB69-23CF-44E3-9099-C40C66FF867C}">
                  <a14:compatExt spid="_x0000_s129647"/>
                </a:ext>
                <a:ext uri="{FF2B5EF4-FFF2-40B4-BE49-F238E27FC236}">
                  <a16:creationId xmlns:a16="http://schemas.microsoft.com/office/drawing/2014/main" id="{00000000-0008-0000-0500-00006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118</xdr:row>
          <xdr:rowOff>22860</xdr:rowOff>
        </xdr:from>
        <xdr:to>
          <xdr:col>11</xdr:col>
          <xdr:colOff>259080</xdr:colOff>
          <xdr:row>120</xdr:row>
          <xdr:rowOff>22860</xdr:rowOff>
        </xdr:to>
        <xdr:sp macro="" textlink="">
          <xdr:nvSpPr>
            <xdr:cNvPr id="129648" name="Check Box 2672" hidden="1">
              <a:extLst>
                <a:ext uri="{63B3BB69-23CF-44E3-9099-C40C66FF867C}">
                  <a14:compatExt spid="_x0000_s129648"/>
                </a:ext>
                <a:ext uri="{FF2B5EF4-FFF2-40B4-BE49-F238E27FC236}">
                  <a16:creationId xmlns:a16="http://schemas.microsoft.com/office/drawing/2014/main" id="{00000000-0008-0000-0500-00007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124</xdr:row>
          <xdr:rowOff>22860</xdr:rowOff>
        </xdr:from>
        <xdr:to>
          <xdr:col>11</xdr:col>
          <xdr:colOff>259080</xdr:colOff>
          <xdr:row>126</xdr:row>
          <xdr:rowOff>22860</xdr:rowOff>
        </xdr:to>
        <xdr:sp macro="" textlink="">
          <xdr:nvSpPr>
            <xdr:cNvPr id="129649" name="Check Box 2673" hidden="1">
              <a:extLst>
                <a:ext uri="{63B3BB69-23CF-44E3-9099-C40C66FF867C}">
                  <a14:compatExt spid="_x0000_s129649"/>
                </a:ext>
                <a:ext uri="{FF2B5EF4-FFF2-40B4-BE49-F238E27FC236}">
                  <a16:creationId xmlns:a16="http://schemas.microsoft.com/office/drawing/2014/main" id="{00000000-0008-0000-0500-00007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131</xdr:row>
          <xdr:rowOff>22860</xdr:rowOff>
        </xdr:from>
        <xdr:to>
          <xdr:col>11</xdr:col>
          <xdr:colOff>259080</xdr:colOff>
          <xdr:row>133</xdr:row>
          <xdr:rowOff>22860</xdr:rowOff>
        </xdr:to>
        <xdr:sp macro="" textlink="">
          <xdr:nvSpPr>
            <xdr:cNvPr id="129650" name="Check Box 2674" hidden="1">
              <a:extLst>
                <a:ext uri="{63B3BB69-23CF-44E3-9099-C40C66FF867C}">
                  <a14:compatExt spid="_x0000_s129650"/>
                </a:ext>
                <a:ext uri="{FF2B5EF4-FFF2-40B4-BE49-F238E27FC236}">
                  <a16:creationId xmlns:a16="http://schemas.microsoft.com/office/drawing/2014/main" id="{00000000-0008-0000-0500-00007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131</xdr:row>
          <xdr:rowOff>22860</xdr:rowOff>
        </xdr:from>
        <xdr:to>
          <xdr:col>18</xdr:col>
          <xdr:colOff>259080</xdr:colOff>
          <xdr:row>133</xdr:row>
          <xdr:rowOff>22860</xdr:rowOff>
        </xdr:to>
        <xdr:sp macro="" textlink="">
          <xdr:nvSpPr>
            <xdr:cNvPr id="129651" name="Check Box 2675" hidden="1">
              <a:extLst>
                <a:ext uri="{63B3BB69-23CF-44E3-9099-C40C66FF867C}">
                  <a14:compatExt spid="_x0000_s129651"/>
                </a:ext>
                <a:ext uri="{FF2B5EF4-FFF2-40B4-BE49-F238E27FC236}">
                  <a16:creationId xmlns:a16="http://schemas.microsoft.com/office/drawing/2014/main" id="{00000000-0008-0000-0500-00007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131</xdr:row>
          <xdr:rowOff>22860</xdr:rowOff>
        </xdr:from>
        <xdr:to>
          <xdr:col>25</xdr:col>
          <xdr:colOff>259080</xdr:colOff>
          <xdr:row>133</xdr:row>
          <xdr:rowOff>22860</xdr:rowOff>
        </xdr:to>
        <xdr:sp macro="" textlink="">
          <xdr:nvSpPr>
            <xdr:cNvPr id="129652" name="Check Box 2676" hidden="1">
              <a:extLst>
                <a:ext uri="{63B3BB69-23CF-44E3-9099-C40C66FF867C}">
                  <a14:compatExt spid="_x0000_s129652"/>
                </a:ext>
                <a:ext uri="{FF2B5EF4-FFF2-40B4-BE49-F238E27FC236}">
                  <a16:creationId xmlns:a16="http://schemas.microsoft.com/office/drawing/2014/main" id="{00000000-0008-0000-0500-00007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137</xdr:row>
          <xdr:rowOff>22860</xdr:rowOff>
        </xdr:from>
        <xdr:to>
          <xdr:col>25</xdr:col>
          <xdr:colOff>259080</xdr:colOff>
          <xdr:row>139</xdr:row>
          <xdr:rowOff>22860</xdr:rowOff>
        </xdr:to>
        <xdr:sp macro="" textlink="">
          <xdr:nvSpPr>
            <xdr:cNvPr id="129653" name="Check Box 2677" hidden="1">
              <a:extLst>
                <a:ext uri="{63B3BB69-23CF-44E3-9099-C40C66FF867C}">
                  <a14:compatExt spid="_x0000_s129653"/>
                </a:ext>
                <a:ext uri="{FF2B5EF4-FFF2-40B4-BE49-F238E27FC236}">
                  <a16:creationId xmlns:a16="http://schemas.microsoft.com/office/drawing/2014/main" id="{00000000-0008-0000-0500-00007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137</xdr:row>
          <xdr:rowOff>22860</xdr:rowOff>
        </xdr:from>
        <xdr:to>
          <xdr:col>18</xdr:col>
          <xdr:colOff>259080</xdr:colOff>
          <xdr:row>139</xdr:row>
          <xdr:rowOff>22860</xdr:rowOff>
        </xdr:to>
        <xdr:sp macro="" textlink="">
          <xdr:nvSpPr>
            <xdr:cNvPr id="129654" name="Check Box 2678" hidden="1">
              <a:extLst>
                <a:ext uri="{63B3BB69-23CF-44E3-9099-C40C66FF867C}">
                  <a14:compatExt spid="_x0000_s129654"/>
                </a:ext>
                <a:ext uri="{FF2B5EF4-FFF2-40B4-BE49-F238E27FC236}">
                  <a16:creationId xmlns:a16="http://schemas.microsoft.com/office/drawing/2014/main" id="{00000000-0008-0000-0500-00007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137</xdr:row>
          <xdr:rowOff>22860</xdr:rowOff>
        </xdr:from>
        <xdr:to>
          <xdr:col>11</xdr:col>
          <xdr:colOff>259080</xdr:colOff>
          <xdr:row>139</xdr:row>
          <xdr:rowOff>22860</xdr:rowOff>
        </xdr:to>
        <xdr:sp macro="" textlink="">
          <xdr:nvSpPr>
            <xdr:cNvPr id="129655" name="Check Box 2679" hidden="1">
              <a:extLst>
                <a:ext uri="{63B3BB69-23CF-44E3-9099-C40C66FF867C}">
                  <a14:compatExt spid="_x0000_s129655"/>
                </a:ext>
                <a:ext uri="{FF2B5EF4-FFF2-40B4-BE49-F238E27FC236}">
                  <a16:creationId xmlns:a16="http://schemas.microsoft.com/office/drawing/2014/main" id="{00000000-0008-0000-0500-00007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161</xdr:row>
          <xdr:rowOff>22860</xdr:rowOff>
        </xdr:from>
        <xdr:to>
          <xdr:col>11</xdr:col>
          <xdr:colOff>251460</xdr:colOff>
          <xdr:row>162</xdr:row>
          <xdr:rowOff>76200</xdr:rowOff>
        </xdr:to>
        <xdr:sp macro="" textlink="">
          <xdr:nvSpPr>
            <xdr:cNvPr id="129672" name="Check Box 2696" hidden="1">
              <a:extLst>
                <a:ext uri="{63B3BB69-23CF-44E3-9099-C40C66FF867C}">
                  <a14:compatExt spid="_x0000_s129672"/>
                </a:ext>
                <a:ext uri="{FF2B5EF4-FFF2-40B4-BE49-F238E27FC236}">
                  <a16:creationId xmlns:a16="http://schemas.microsoft.com/office/drawing/2014/main" id="{00000000-0008-0000-0500-00008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161</xdr:row>
          <xdr:rowOff>22860</xdr:rowOff>
        </xdr:from>
        <xdr:to>
          <xdr:col>18</xdr:col>
          <xdr:colOff>251460</xdr:colOff>
          <xdr:row>162</xdr:row>
          <xdr:rowOff>76200</xdr:rowOff>
        </xdr:to>
        <xdr:sp macro="" textlink="">
          <xdr:nvSpPr>
            <xdr:cNvPr id="129673" name="Check Box 2697" hidden="1">
              <a:extLst>
                <a:ext uri="{63B3BB69-23CF-44E3-9099-C40C66FF867C}">
                  <a14:compatExt spid="_x0000_s129673"/>
                </a:ext>
                <a:ext uri="{FF2B5EF4-FFF2-40B4-BE49-F238E27FC236}">
                  <a16:creationId xmlns:a16="http://schemas.microsoft.com/office/drawing/2014/main" id="{00000000-0008-0000-0500-00008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161</xdr:row>
          <xdr:rowOff>22860</xdr:rowOff>
        </xdr:from>
        <xdr:to>
          <xdr:col>18</xdr:col>
          <xdr:colOff>251460</xdr:colOff>
          <xdr:row>162</xdr:row>
          <xdr:rowOff>76200</xdr:rowOff>
        </xdr:to>
        <xdr:sp macro="" textlink="">
          <xdr:nvSpPr>
            <xdr:cNvPr id="129674" name="Check Box 2698" hidden="1">
              <a:extLst>
                <a:ext uri="{63B3BB69-23CF-44E3-9099-C40C66FF867C}">
                  <a14:compatExt spid="_x0000_s129674"/>
                </a:ext>
                <a:ext uri="{FF2B5EF4-FFF2-40B4-BE49-F238E27FC236}">
                  <a16:creationId xmlns:a16="http://schemas.microsoft.com/office/drawing/2014/main" id="{00000000-0008-0000-0500-00008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161</xdr:row>
          <xdr:rowOff>22860</xdr:rowOff>
        </xdr:from>
        <xdr:to>
          <xdr:col>25</xdr:col>
          <xdr:colOff>251460</xdr:colOff>
          <xdr:row>162</xdr:row>
          <xdr:rowOff>76200</xdr:rowOff>
        </xdr:to>
        <xdr:sp macro="" textlink="">
          <xdr:nvSpPr>
            <xdr:cNvPr id="129675" name="Check Box 2699" hidden="1">
              <a:extLst>
                <a:ext uri="{63B3BB69-23CF-44E3-9099-C40C66FF867C}">
                  <a14:compatExt spid="_x0000_s129675"/>
                </a:ext>
                <a:ext uri="{FF2B5EF4-FFF2-40B4-BE49-F238E27FC236}">
                  <a16:creationId xmlns:a16="http://schemas.microsoft.com/office/drawing/2014/main" id="{00000000-0008-0000-0500-00008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161</xdr:row>
          <xdr:rowOff>22860</xdr:rowOff>
        </xdr:from>
        <xdr:to>
          <xdr:col>25</xdr:col>
          <xdr:colOff>251460</xdr:colOff>
          <xdr:row>162</xdr:row>
          <xdr:rowOff>76200</xdr:rowOff>
        </xdr:to>
        <xdr:sp macro="" textlink="">
          <xdr:nvSpPr>
            <xdr:cNvPr id="129676" name="Check Box 2700" hidden="1">
              <a:extLst>
                <a:ext uri="{63B3BB69-23CF-44E3-9099-C40C66FF867C}">
                  <a14:compatExt spid="_x0000_s129676"/>
                </a:ext>
                <a:ext uri="{FF2B5EF4-FFF2-40B4-BE49-F238E27FC236}">
                  <a16:creationId xmlns:a16="http://schemas.microsoft.com/office/drawing/2014/main" id="{00000000-0008-0000-0500-00008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170</xdr:row>
          <xdr:rowOff>22860</xdr:rowOff>
        </xdr:from>
        <xdr:to>
          <xdr:col>25</xdr:col>
          <xdr:colOff>251460</xdr:colOff>
          <xdr:row>171</xdr:row>
          <xdr:rowOff>0</xdr:rowOff>
        </xdr:to>
        <xdr:sp macro="" textlink="">
          <xdr:nvSpPr>
            <xdr:cNvPr id="129677" name="Check Box 2701" hidden="1">
              <a:extLst>
                <a:ext uri="{63B3BB69-23CF-44E3-9099-C40C66FF867C}">
                  <a14:compatExt spid="_x0000_s129677"/>
                </a:ext>
                <a:ext uri="{FF2B5EF4-FFF2-40B4-BE49-F238E27FC236}">
                  <a16:creationId xmlns:a16="http://schemas.microsoft.com/office/drawing/2014/main" id="{00000000-0008-0000-0500-00008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170</xdr:row>
          <xdr:rowOff>22860</xdr:rowOff>
        </xdr:from>
        <xdr:to>
          <xdr:col>25</xdr:col>
          <xdr:colOff>251460</xdr:colOff>
          <xdr:row>171</xdr:row>
          <xdr:rowOff>0</xdr:rowOff>
        </xdr:to>
        <xdr:sp macro="" textlink="">
          <xdr:nvSpPr>
            <xdr:cNvPr id="129678" name="Check Box 2702" hidden="1">
              <a:extLst>
                <a:ext uri="{63B3BB69-23CF-44E3-9099-C40C66FF867C}">
                  <a14:compatExt spid="_x0000_s129678"/>
                </a:ext>
                <a:ext uri="{FF2B5EF4-FFF2-40B4-BE49-F238E27FC236}">
                  <a16:creationId xmlns:a16="http://schemas.microsoft.com/office/drawing/2014/main" id="{00000000-0008-0000-0500-00008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172</xdr:row>
          <xdr:rowOff>22860</xdr:rowOff>
        </xdr:from>
        <xdr:to>
          <xdr:col>25</xdr:col>
          <xdr:colOff>251460</xdr:colOff>
          <xdr:row>173</xdr:row>
          <xdr:rowOff>0</xdr:rowOff>
        </xdr:to>
        <xdr:sp macro="" textlink="">
          <xdr:nvSpPr>
            <xdr:cNvPr id="129679" name="Check Box 2703" hidden="1">
              <a:extLst>
                <a:ext uri="{63B3BB69-23CF-44E3-9099-C40C66FF867C}">
                  <a14:compatExt spid="_x0000_s129679"/>
                </a:ext>
                <a:ext uri="{FF2B5EF4-FFF2-40B4-BE49-F238E27FC236}">
                  <a16:creationId xmlns:a16="http://schemas.microsoft.com/office/drawing/2014/main" id="{00000000-0008-0000-0500-00008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172</xdr:row>
          <xdr:rowOff>22860</xdr:rowOff>
        </xdr:from>
        <xdr:to>
          <xdr:col>25</xdr:col>
          <xdr:colOff>251460</xdr:colOff>
          <xdr:row>173</xdr:row>
          <xdr:rowOff>0</xdr:rowOff>
        </xdr:to>
        <xdr:sp macro="" textlink="">
          <xdr:nvSpPr>
            <xdr:cNvPr id="129680" name="Check Box 2704" hidden="1">
              <a:extLst>
                <a:ext uri="{63B3BB69-23CF-44E3-9099-C40C66FF867C}">
                  <a14:compatExt spid="_x0000_s129680"/>
                </a:ext>
                <a:ext uri="{FF2B5EF4-FFF2-40B4-BE49-F238E27FC236}">
                  <a16:creationId xmlns:a16="http://schemas.microsoft.com/office/drawing/2014/main" id="{00000000-0008-0000-0500-00009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172</xdr:row>
          <xdr:rowOff>22860</xdr:rowOff>
        </xdr:from>
        <xdr:to>
          <xdr:col>18</xdr:col>
          <xdr:colOff>251460</xdr:colOff>
          <xdr:row>173</xdr:row>
          <xdr:rowOff>0</xdr:rowOff>
        </xdr:to>
        <xdr:sp macro="" textlink="">
          <xdr:nvSpPr>
            <xdr:cNvPr id="129681" name="Check Box 2705" hidden="1">
              <a:extLst>
                <a:ext uri="{63B3BB69-23CF-44E3-9099-C40C66FF867C}">
                  <a14:compatExt spid="_x0000_s129681"/>
                </a:ext>
                <a:ext uri="{FF2B5EF4-FFF2-40B4-BE49-F238E27FC236}">
                  <a16:creationId xmlns:a16="http://schemas.microsoft.com/office/drawing/2014/main" id="{00000000-0008-0000-0500-00009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172</xdr:row>
          <xdr:rowOff>22860</xdr:rowOff>
        </xdr:from>
        <xdr:to>
          <xdr:col>18</xdr:col>
          <xdr:colOff>251460</xdr:colOff>
          <xdr:row>173</xdr:row>
          <xdr:rowOff>0</xdr:rowOff>
        </xdr:to>
        <xdr:sp macro="" textlink="">
          <xdr:nvSpPr>
            <xdr:cNvPr id="129682" name="Check Box 2706" hidden="1">
              <a:extLst>
                <a:ext uri="{63B3BB69-23CF-44E3-9099-C40C66FF867C}">
                  <a14:compatExt spid="_x0000_s129682"/>
                </a:ext>
                <a:ext uri="{FF2B5EF4-FFF2-40B4-BE49-F238E27FC236}">
                  <a16:creationId xmlns:a16="http://schemas.microsoft.com/office/drawing/2014/main" id="{00000000-0008-0000-0500-00009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170</xdr:row>
          <xdr:rowOff>22860</xdr:rowOff>
        </xdr:from>
        <xdr:to>
          <xdr:col>18</xdr:col>
          <xdr:colOff>251460</xdr:colOff>
          <xdr:row>171</xdr:row>
          <xdr:rowOff>0</xdr:rowOff>
        </xdr:to>
        <xdr:sp macro="" textlink="">
          <xdr:nvSpPr>
            <xdr:cNvPr id="129683" name="Check Box 2707" hidden="1">
              <a:extLst>
                <a:ext uri="{63B3BB69-23CF-44E3-9099-C40C66FF867C}">
                  <a14:compatExt spid="_x0000_s129683"/>
                </a:ext>
                <a:ext uri="{FF2B5EF4-FFF2-40B4-BE49-F238E27FC236}">
                  <a16:creationId xmlns:a16="http://schemas.microsoft.com/office/drawing/2014/main" id="{00000000-0008-0000-0500-00009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170</xdr:row>
          <xdr:rowOff>22860</xdr:rowOff>
        </xdr:from>
        <xdr:to>
          <xdr:col>18</xdr:col>
          <xdr:colOff>251460</xdr:colOff>
          <xdr:row>171</xdr:row>
          <xdr:rowOff>0</xdr:rowOff>
        </xdr:to>
        <xdr:sp macro="" textlink="">
          <xdr:nvSpPr>
            <xdr:cNvPr id="129684" name="Check Box 2708" hidden="1">
              <a:extLst>
                <a:ext uri="{63B3BB69-23CF-44E3-9099-C40C66FF867C}">
                  <a14:compatExt spid="_x0000_s129684"/>
                </a:ext>
                <a:ext uri="{FF2B5EF4-FFF2-40B4-BE49-F238E27FC236}">
                  <a16:creationId xmlns:a16="http://schemas.microsoft.com/office/drawing/2014/main" id="{00000000-0008-0000-0500-00009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170</xdr:row>
          <xdr:rowOff>22860</xdr:rowOff>
        </xdr:from>
        <xdr:to>
          <xdr:col>11</xdr:col>
          <xdr:colOff>251460</xdr:colOff>
          <xdr:row>171</xdr:row>
          <xdr:rowOff>0</xdr:rowOff>
        </xdr:to>
        <xdr:sp macro="" textlink="">
          <xdr:nvSpPr>
            <xdr:cNvPr id="129685" name="Check Box 2709" hidden="1">
              <a:extLst>
                <a:ext uri="{63B3BB69-23CF-44E3-9099-C40C66FF867C}">
                  <a14:compatExt spid="_x0000_s129685"/>
                </a:ext>
                <a:ext uri="{FF2B5EF4-FFF2-40B4-BE49-F238E27FC236}">
                  <a16:creationId xmlns:a16="http://schemas.microsoft.com/office/drawing/2014/main" id="{00000000-0008-0000-0500-00009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170</xdr:row>
          <xdr:rowOff>22860</xdr:rowOff>
        </xdr:from>
        <xdr:to>
          <xdr:col>11</xdr:col>
          <xdr:colOff>251460</xdr:colOff>
          <xdr:row>171</xdr:row>
          <xdr:rowOff>0</xdr:rowOff>
        </xdr:to>
        <xdr:sp macro="" textlink="">
          <xdr:nvSpPr>
            <xdr:cNvPr id="129686" name="Check Box 2710" hidden="1">
              <a:extLst>
                <a:ext uri="{63B3BB69-23CF-44E3-9099-C40C66FF867C}">
                  <a14:compatExt spid="_x0000_s129686"/>
                </a:ext>
                <a:ext uri="{FF2B5EF4-FFF2-40B4-BE49-F238E27FC236}">
                  <a16:creationId xmlns:a16="http://schemas.microsoft.com/office/drawing/2014/main" id="{00000000-0008-0000-0500-00009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172</xdr:row>
          <xdr:rowOff>22860</xdr:rowOff>
        </xdr:from>
        <xdr:to>
          <xdr:col>11</xdr:col>
          <xdr:colOff>251460</xdr:colOff>
          <xdr:row>173</xdr:row>
          <xdr:rowOff>0</xdr:rowOff>
        </xdr:to>
        <xdr:sp macro="" textlink="">
          <xdr:nvSpPr>
            <xdr:cNvPr id="129687" name="Check Box 2711" hidden="1">
              <a:extLst>
                <a:ext uri="{63B3BB69-23CF-44E3-9099-C40C66FF867C}">
                  <a14:compatExt spid="_x0000_s129687"/>
                </a:ext>
                <a:ext uri="{FF2B5EF4-FFF2-40B4-BE49-F238E27FC236}">
                  <a16:creationId xmlns:a16="http://schemas.microsoft.com/office/drawing/2014/main" id="{00000000-0008-0000-0500-00009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172</xdr:row>
          <xdr:rowOff>22860</xdr:rowOff>
        </xdr:from>
        <xdr:to>
          <xdr:col>11</xdr:col>
          <xdr:colOff>251460</xdr:colOff>
          <xdr:row>173</xdr:row>
          <xdr:rowOff>0</xdr:rowOff>
        </xdr:to>
        <xdr:sp macro="" textlink="">
          <xdr:nvSpPr>
            <xdr:cNvPr id="129688" name="Check Box 2712" hidden="1">
              <a:extLst>
                <a:ext uri="{63B3BB69-23CF-44E3-9099-C40C66FF867C}">
                  <a14:compatExt spid="_x0000_s129688"/>
                </a:ext>
                <a:ext uri="{FF2B5EF4-FFF2-40B4-BE49-F238E27FC236}">
                  <a16:creationId xmlns:a16="http://schemas.microsoft.com/office/drawing/2014/main" id="{00000000-0008-0000-0500-00009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184</xdr:row>
          <xdr:rowOff>22860</xdr:rowOff>
        </xdr:from>
        <xdr:to>
          <xdr:col>11</xdr:col>
          <xdr:colOff>251460</xdr:colOff>
          <xdr:row>185</xdr:row>
          <xdr:rowOff>0</xdr:rowOff>
        </xdr:to>
        <xdr:sp macro="" textlink="">
          <xdr:nvSpPr>
            <xdr:cNvPr id="129689" name="Check Box 2713" hidden="1">
              <a:extLst>
                <a:ext uri="{63B3BB69-23CF-44E3-9099-C40C66FF867C}">
                  <a14:compatExt spid="_x0000_s129689"/>
                </a:ext>
                <a:ext uri="{FF2B5EF4-FFF2-40B4-BE49-F238E27FC236}">
                  <a16:creationId xmlns:a16="http://schemas.microsoft.com/office/drawing/2014/main" id="{00000000-0008-0000-0500-00009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184</xdr:row>
          <xdr:rowOff>22860</xdr:rowOff>
        </xdr:from>
        <xdr:to>
          <xdr:col>11</xdr:col>
          <xdr:colOff>251460</xdr:colOff>
          <xdr:row>185</xdr:row>
          <xdr:rowOff>0</xdr:rowOff>
        </xdr:to>
        <xdr:sp macro="" textlink="">
          <xdr:nvSpPr>
            <xdr:cNvPr id="129690" name="Check Box 2714" hidden="1">
              <a:extLst>
                <a:ext uri="{63B3BB69-23CF-44E3-9099-C40C66FF867C}">
                  <a14:compatExt spid="_x0000_s129690"/>
                </a:ext>
                <a:ext uri="{FF2B5EF4-FFF2-40B4-BE49-F238E27FC236}">
                  <a16:creationId xmlns:a16="http://schemas.microsoft.com/office/drawing/2014/main" id="{00000000-0008-0000-0500-00009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184</xdr:row>
          <xdr:rowOff>22860</xdr:rowOff>
        </xdr:from>
        <xdr:to>
          <xdr:col>18</xdr:col>
          <xdr:colOff>251460</xdr:colOff>
          <xdr:row>185</xdr:row>
          <xdr:rowOff>0</xdr:rowOff>
        </xdr:to>
        <xdr:sp macro="" textlink="">
          <xdr:nvSpPr>
            <xdr:cNvPr id="129691" name="Check Box 2715" hidden="1">
              <a:extLst>
                <a:ext uri="{63B3BB69-23CF-44E3-9099-C40C66FF867C}">
                  <a14:compatExt spid="_x0000_s129691"/>
                </a:ext>
                <a:ext uri="{FF2B5EF4-FFF2-40B4-BE49-F238E27FC236}">
                  <a16:creationId xmlns:a16="http://schemas.microsoft.com/office/drawing/2014/main" id="{00000000-0008-0000-0500-00009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184</xdr:row>
          <xdr:rowOff>22860</xdr:rowOff>
        </xdr:from>
        <xdr:to>
          <xdr:col>18</xdr:col>
          <xdr:colOff>251460</xdr:colOff>
          <xdr:row>185</xdr:row>
          <xdr:rowOff>0</xdr:rowOff>
        </xdr:to>
        <xdr:sp macro="" textlink="">
          <xdr:nvSpPr>
            <xdr:cNvPr id="129692" name="Check Box 2716" hidden="1">
              <a:extLst>
                <a:ext uri="{63B3BB69-23CF-44E3-9099-C40C66FF867C}">
                  <a14:compatExt spid="_x0000_s129692"/>
                </a:ext>
                <a:ext uri="{FF2B5EF4-FFF2-40B4-BE49-F238E27FC236}">
                  <a16:creationId xmlns:a16="http://schemas.microsoft.com/office/drawing/2014/main" id="{00000000-0008-0000-0500-00009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184</xdr:row>
          <xdr:rowOff>22860</xdr:rowOff>
        </xdr:from>
        <xdr:to>
          <xdr:col>25</xdr:col>
          <xdr:colOff>251460</xdr:colOff>
          <xdr:row>185</xdr:row>
          <xdr:rowOff>0</xdr:rowOff>
        </xdr:to>
        <xdr:sp macro="" textlink="">
          <xdr:nvSpPr>
            <xdr:cNvPr id="129693" name="Check Box 2717" hidden="1">
              <a:extLst>
                <a:ext uri="{63B3BB69-23CF-44E3-9099-C40C66FF867C}">
                  <a14:compatExt spid="_x0000_s129693"/>
                </a:ext>
                <a:ext uri="{FF2B5EF4-FFF2-40B4-BE49-F238E27FC236}">
                  <a16:creationId xmlns:a16="http://schemas.microsoft.com/office/drawing/2014/main" id="{00000000-0008-0000-0500-00009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184</xdr:row>
          <xdr:rowOff>22860</xdr:rowOff>
        </xdr:from>
        <xdr:to>
          <xdr:col>25</xdr:col>
          <xdr:colOff>251460</xdr:colOff>
          <xdr:row>185</xdr:row>
          <xdr:rowOff>0</xdr:rowOff>
        </xdr:to>
        <xdr:sp macro="" textlink="">
          <xdr:nvSpPr>
            <xdr:cNvPr id="129694" name="Check Box 2718" hidden="1">
              <a:extLst>
                <a:ext uri="{63B3BB69-23CF-44E3-9099-C40C66FF867C}">
                  <a14:compatExt spid="_x0000_s129694"/>
                </a:ext>
                <a:ext uri="{FF2B5EF4-FFF2-40B4-BE49-F238E27FC236}">
                  <a16:creationId xmlns:a16="http://schemas.microsoft.com/office/drawing/2014/main" id="{00000000-0008-0000-0500-00009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186</xdr:row>
          <xdr:rowOff>22860</xdr:rowOff>
        </xdr:from>
        <xdr:to>
          <xdr:col>25</xdr:col>
          <xdr:colOff>251460</xdr:colOff>
          <xdr:row>187</xdr:row>
          <xdr:rowOff>76200</xdr:rowOff>
        </xdr:to>
        <xdr:sp macro="" textlink="">
          <xdr:nvSpPr>
            <xdr:cNvPr id="129695" name="Check Box 2719" hidden="1">
              <a:extLst>
                <a:ext uri="{63B3BB69-23CF-44E3-9099-C40C66FF867C}">
                  <a14:compatExt spid="_x0000_s129695"/>
                </a:ext>
                <a:ext uri="{FF2B5EF4-FFF2-40B4-BE49-F238E27FC236}">
                  <a16:creationId xmlns:a16="http://schemas.microsoft.com/office/drawing/2014/main" id="{00000000-0008-0000-0500-00009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186</xdr:row>
          <xdr:rowOff>22860</xdr:rowOff>
        </xdr:from>
        <xdr:to>
          <xdr:col>25</xdr:col>
          <xdr:colOff>251460</xdr:colOff>
          <xdr:row>187</xdr:row>
          <xdr:rowOff>76200</xdr:rowOff>
        </xdr:to>
        <xdr:sp macro="" textlink="">
          <xdr:nvSpPr>
            <xdr:cNvPr id="129696" name="Check Box 2720" hidden="1">
              <a:extLst>
                <a:ext uri="{63B3BB69-23CF-44E3-9099-C40C66FF867C}">
                  <a14:compatExt spid="_x0000_s129696"/>
                </a:ext>
                <a:ext uri="{FF2B5EF4-FFF2-40B4-BE49-F238E27FC236}">
                  <a16:creationId xmlns:a16="http://schemas.microsoft.com/office/drawing/2014/main" id="{00000000-0008-0000-0500-0000A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186</xdr:row>
          <xdr:rowOff>22860</xdr:rowOff>
        </xdr:from>
        <xdr:to>
          <xdr:col>18</xdr:col>
          <xdr:colOff>251460</xdr:colOff>
          <xdr:row>187</xdr:row>
          <xdr:rowOff>76200</xdr:rowOff>
        </xdr:to>
        <xdr:sp macro="" textlink="">
          <xdr:nvSpPr>
            <xdr:cNvPr id="129697" name="Check Box 2721" hidden="1">
              <a:extLst>
                <a:ext uri="{63B3BB69-23CF-44E3-9099-C40C66FF867C}">
                  <a14:compatExt spid="_x0000_s129697"/>
                </a:ext>
                <a:ext uri="{FF2B5EF4-FFF2-40B4-BE49-F238E27FC236}">
                  <a16:creationId xmlns:a16="http://schemas.microsoft.com/office/drawing/2014/main" id="{00000000-0008-0000-0500-0000A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186</xdr:row>
          <xdr:rowOff>22860</xdr:rowOff>
        </xdr:from>
        <xdr:to>
          <xdr:col>18</xdr:col>
          <xdr:colOff>251460</xdr:colOff>
          <xdr:row>187</xdr:row>
          <xdr:rowOff>76200</xdr:rowOff>
        </xdr:to>
        <xdr:sp macro="" textlink="">
          <xdr:nvSpPr>
            <xdr:cNvPr id="129698" name="Check Box 2722" hidden="1">
              <a:extLst>
                <a:ext uri="{63B3BB69-23CF-44E3-9099-C40C66FF867C}">
                  <a14:compatExt spid="_x0000_s129698"/>
                </a:ext>
                <a:ext uri="{FF2B5EF4-FFF2-40B4-BE49-F238E27FC236}">
                  <a16:creationId xmlns:a16="http://schemas.microsoft.com/office/drawing/2014/main" id="{00000000-0008-0000-0500-0000A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186</xdr:row>
          <xdr:rowOff>22860</xdr:rowOff>
        </xdr:from>
        <xdr:to>
          <xdr:col>11</xdr:col>
          <xdr:colOff>251460</xdr:colOff>
          <xdr:row>187</xdr:row>
          <xdr:rowOff>76200</xdr:rowOff>
        </xdr:to>
        <xdr:sp macro="" textlink="">
          <xdr:nvSpPr>
            <xdr:cNvPr id="129699" name="Check Box 2723" hidden="1">
              <a:extLst>
                <a:ext uri="{63B3BB69-23CF-44E3-9099-C40C66FF867C}">
                  <a14:compatExt spid="_x0000_s129699"/>
                </a:ext>
                <a:ext uri="{FF2B5EF4-FFF2-40B4-BE49-F238E27FC236}">
                  <a16:creationId xmlns:a16="http://schemas.microsoft.com/office/drawing/2014/main" id="{00000000-0008-0000-0500-0000A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186</xdr:row>
          <xdr:rowOff>22860</xdr:rowOff>
        </xdr:from>
        <xdr:to>
          <xdr:col>11</xdr:col>
          <xdr:colOff>251460</xdr:colOff>
          <xdr:row>187</xdr:row>
          <xdr:rowOff>76200</xdr:rowOff>
        </xdr:to>
        <xdr:sp macro="" textlink="">
          <xdr:nvSpPr>
            <xdr:cNvPr id="129700" name="Check Box 2724" hidden="1">
              <a:extLst>
                <a:ext uri="{63B3BB69-23CF-44E3-9099-C40C66FF867C}">
                  <a14:compatExt spid="_x0000_s129700"/>
                </a:ext>
                <a:ext uri="{FF2B5EF4-FFF2-40B4-BE49-F238E27FC236}">
                  <a16:creationId xmlns:a16="http://schemas.microsoft.com/office/drawing/2014/main" id="{00000000-0008-0000-0500-0000A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190</xdr:row>
          <xdr:rowOff>22860</xdr:rowOff>
        </xdr:from>
        <xdr:to>
          <xdr:col>11</xdr:col>
          <xdr:colOff>251460</xdr:colOff>
          <xdr:row>191</xdr:row>
          <xdr:rowOff>76200</xdr:rowOff>
        </xdr:to>
        <xdr:sp macro="" textlink="">
          <xdr:nvSpPr>
            <xdr:cNvPr id="129701" name="Check Box 2725" hidden="1">
              <a:extLst>
                <a:ext uri="{63B3BB69-23CF-44E3-9099-C40C66FF867C}">
                  <a14:compatExt spid="_x0000_s129701"/>
                </a:ext>
                <a:ext uri="{FF2B5EF4-FFF2-40B4-BE49-F238E27FC236}">
                  <a16:creationId xmlns:a16="http://schemas.microsoft.com/office/drawing/2014/main" id="{00000000-0008-0000-0500-0000A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190</xdr:row>
          <xdr:rowOff>22860</xdr:rowOff>
        </xdr:from>
        <xdr:to>
          <xdr:col>11</xdr:col>
          <xdr:colOff>251460</xdr:colOff>
          <xdr:row>191</xdr:row>
          <xdr:rowOff>76200</xdr:rowOff>
        </xdr:to>
        <xdr:sp macro="" textlink="">
          <xdr:nvSpPr>
            <xdr:cNvPr id="129702" name="Check Box 2726" hidden="1">
              <a:extLst>
                <a:ext uri="{63B3BB69-23CF-44E3-9099-C40C66FF867C}">
                  <a14:compatExt spid="_x0000_s129702"/>
                </a:ext>
                <a:ext uri="{FF2B5EF4-FFF2-40B4-BE49-F238E27FC236}">
                  <a16:creationId xmlns:a16="http://schemas.microsoft.com/office/drawing/2014/main" id="{00000000-0008-0000-0500-0000A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190</xdr:row>
          <xdr:rowOff>22860</xdr:rowOff>
        </xdr:from>
        <xdr:to>
          <xdr:col>18</xdr:col>
          <xdr:colOff>251460</xdr:colOff>
          <xdr:row>191</xdr:row>
          <xdr:rowOff>76200</xdr:rowOff>
        </xdr:to>
        <xdr:sp macro="" textlink="">
          <xdr:nvSpPr>
            <xdr:cNvPr id="129703" name="Check Box 2727" hidden="1">
              <a:extLst>
                <a:ext uri="{63B3BB69-23CF-44E3-9099-C40C66FF867C}">
                  <a14:compatExt spid="_x0000_s129703"/>
                </a:ext>
                <a:ext uri="{FF2B5EF4-FFF2-40B4-BE49-F238E27FC236}">
                  <a16:creationId xmlns:a16="http://schemas.microsoft.com/office/drawing/2014/main" id="{00000000-0008-0000-0500-0000A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190</xdr:row>
          <xdr:rowOff>22860</xdr:rowOff>
        </xdr:from>
        <xdr:to>
          <xdr:col>18</xdr:col>
          <xdr:colOff>251460</xdr:colOff>
          <xdr:row>191</xdr:row>
          <xdr:rowOff>76200</xdr:rowOff>
        </xdr:to>
        <xdr:sp macro="" textlink="">
          <xdr:nvSpPr>
            <xdr:cNvPr id="129704" name="Check Box 2728" hidden="1">
              <a:extLst>
                <a:ext uri="{63B3BB69-23CF-44E3-9099-C40C66FF867C}">
                  <a14:compatExt spid="_x0000_s129704"/>
                </a:ext>
                <a:ext uri="{FF2B5EF4-FFF2-40B4-BE49-F238E27FC236}">
                  <a16:creationId xmlns:a16="http://schemas.microsoft.com/office/drawing/2014/main" id="{00000000-0008-0000-0500-0000A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190</xdr:row>
          <xdr:rowOff>22860</xdr:rowOff>
        </xdr:from>
        <xdr:to>
          <xdr:col>25</xdr:col>
          <xdr:colOff>251460</xdr:colOff>
          <xdr:row>191</xdr:row>
          <xdr:rowOff>76200</xdr:rowOff>
        </xdr:to>
        <xdr:sp macro="" textlink="">
          <xdr:nvSpPr>
            <xdr:cNvPr id="129705" name="Check Box 2729" hidden="1">
              <a:extLst>
                <a:ext uri="{63B3BB69-23CF-44E3-9099-C40C66FF867C}">
                  <a14:compatExt spid="_x0000_s129705"/>
                </a:ext>
                <a:ext uri="{FF2B5EF4-FFF2-40B4-BE49-F238E27FC236}">
                  <a16:creationId xmlns:a16="http://schemas.microsoft.com/office/drawing/2014/main" id="{00000000-0008-0000-0500-0000A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190</xdr:row>
          <xdr:rowOff>22860</xdr:rowOff>
        </xdr:from>
        <xdr:to>
          <xdr:col>25</xdr:col>
          <xdr:colOff>251460</xdr:colOff>
          <xdr:row>191</xdr:row>
          <xdr:rowOff>76200</xdr:rowOff>
        </xdr:to>
        <xdr:sp macro="" textlink="">
          <xdr:nvSpPr>
            <xdr:cNvPr id="129706" name="Check Box 2730" hidden="1">
              <a:extLst>
                <a:ext uri="{63B3BB69-23CF-44E3-9099-C40C66FF867C}">
                  <a14:compatExt spid="_x0000_s129706"/>
                </a:ext>
                <a:ext uri="{FF2B5EF4-FFF2-40B4-BE49-F238E27FC236}">
                  <a16:creationId xmlns:a16="http://schemas.microsoft.com/office/drawing/2014/main" id="{00000000-0008-0000-0500-0000A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199</xdr:row>
          <xdr:rowOff>22860</xdr:rowOff>
        </xdr:from>
        <xdr:to>
          <xdr:col>11</xdr:col>
          <xdr:colOff>251460</xdr:colOff>
          <xdr:row>200</xdr:row>
          <xdr:rowOff>76200</xdr:rowOff>
        </xdr:to>
        <xdr:sp macro="" textlink="">
          <xdr:nvSpPr>
            <xdr:cNvPr id="129707" name="Check Box 2731" hidden="1">
              <a:extLst>
                <a:ext uri="{63B3BB69-23CF-44E3-9099-C40C66FF867C}">
                  <a14:compatExt spid="_x0000_s129707"/>
                </a:ext>
                <a:ext uri="{FF2B5EF4-FFF2-40B4-BE49-F238E27FC236}">
                  <a16:creationId xmlns:a16="http://schemas.microsoft.com/office/drawing/2014/main" id="{00000000-0008-0000-0500-0000A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199</xdr:row>
          <xdr:rowOff>22860</xdr:rowOff>
        </xdr:from>
        <xdr:to>
          <xdr:col>11</xdr:col>
          <xdr:colOff>251460</xdr:colOff>
          <xdr:row>200</xdr:row>
          <xdr:rowOff>76200</xdr:rowOff>
        </xdr:to>
        <xdr:sp macro="" textlink="">
          <xdr:nvSpPr>
            <xdr:cNvPr id="129708" name="Check Box 2732" hidden="1">
              <a:extLst>
                <a:ext uri="{63B3BB69-23CF-44E3-9099-C40C66FF867C}">
                  <a14:compatExt spid="_x0000_s129708"/>
                </a:ext>
                <a:ext uri="{FF2B5EF4-FFF2-40B4-BE49-F238E27FC236}">
                  <a16:creationId xmlns:a16="http://schemas.microsoft.com/office/drawing/2014/main" id="{00000000-0008-0000-0500-0000A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203</xdr:row>
          <xdr:rowOff>22860</xdr:rowOff>
        </xdr:from>
        <xdr:to>
          <xdr:col>11</xdr:col>
          <xdr:colOff>251460</xdr:colOff>
          <xdr:row>204</xdr:row>
          <xdr:rowOff>76200</xdr:rowOff>
        </xdr:to>
        <xdr:sp macro="" textlink="">
          <xdr:nvSpPr>
            <xdr:cNvPr id="129709" name="Check Box 2733" hidden="1">
              <a:extLst>
                <a:ext uri="{63B3BB69-23CF-44E3-9099-C40C66FF867C}">
                  <a14:compatExt spid="_x0000_s129709"/>
                </a:ext>
                <a:ext uri="{FF2B5EF4-FFF2-40B4-BE49-F238E27FC236}">
                  <a16:creationId xmlns:a16="http://schemas.microsoft.com/office/drawing/2014/main" id="{00000000-0008-0000-0500-0000A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203</xdr:row>
          <xdr:rowOff>22860</xdr:rowOff>
        </xdr:from>
        <xdr:to>
          <xdr:col>11</xdr:col>
          <xdr:colOff>251460</xdr:colOff>
          <xdr:row>204</xdr:row>
          <xdr:rowOff>76200</xdr:rowOff>
        </xdr:to>
        <xdr:sp macro="" textlink="">
          <xdr:nvSpPr>
            <xdr:cNvPr id="129710" name="Check Box 2734" hidden="1">
              <a:extLst>
                <a:ext uri="{63B3BB69-23CF-44E3-9099-C40C66FF867C}">
                  <a14:compatExt spid="_x0000_s129710"/>
                </a:ext>
                <a:ext uri="{FF2B5EF4-FFF2-40B4-BE49-F238E27FC236}">
                  <a16:creationId xmlns:a16="http://schemas.microsoft.com/office/drawing/2014/main" id="{00000000-0008-0000-0500-0000A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207</xdr:row>
          <xdr:rowOff>22860</xdr:rowOff>
        </xdr:from>
        <xdr:to>
          <xdr:col>11</xdr:col>
          <xdr:colOff>251460</xdr:colOff>
          <xdr:row>208</xdr:row>
          <xdr:rowOff>76200</xdr:rowOff>
        </xdr:to>
        <xdr:sp macro="" textlink="">
          <xdr:nvSpPr>
            <xdr:cNvPr id="129711" name="Check Box 2735" hidden="1">
              <a:extLst>
                <a:ext uri="{63B3BB69-23CF-44E3-9099-C40C66FF867C}">
                  <a14:compatExt spid="_x0000_s129711"/>
                </a:ext>
                <a:ext uri="{FF2B5EF4-FFF2-40B4-BE49-F238E27FC236}">
                  <a16:creationId xmlns:a16="http://schemas.microsoft.com/office/drawing/2014/main" id="{00000000-0008-0000-0500-0000A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207</xdr:row>
          <xdr:rowOff>22860</xdr:rowOff>
        </xdr:from>
        <xdr:to>
          <xdr:col>11</xdr:col>
          <xdr:colOff>251460</xdr:colOff>
          <xdr:row>208</xdr:row>
          <xdr:rowOff>76200</xdr:rowOff>
        </xdr:to>
        <xdr:sp macro="" textlink="">
          <xdr:nvSpPr>
            <xdr:cNvPr id="129712" name="Check Box 2736" hidden="1">
              <a:extLst>
                <a:ext uri="{63B3BB69-23CF-44E3-9099-C40C66FF867C}">
                  <a14:compatExt spid="_x0000_s129712"/>
                </a:ext>
                <a:ext uri="{FF2B5EF4-FFF2-40B4-BE49-F238E27FC236}">
                  <a16:creationId xmlns:a16="http://schemas.microsoft.com/office/drawing/2014/main" id="{00000000-0008-0000-0500-0000B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211</xdr:row>
          <xdr:rowOff>22860</xdr:rowOff>
        </xdr:from>
        <xdr:to>
          <xdr:col>11</xdr:col>
          <xdr:colOff>251460</xdr:colOff>
          <xdr:row>212</xdr:row>
          <xdr:rowOff>76200</xdr:rowOff>
        </xdr:to>
        <xdr:sp macro="" textlink="">
          <xdr:nvSpPr>
            <xdr:cNvPr id="129713" name="Check Box 2737" hidden="1">
              <a:extLst>
                <a:ext uri="{63B3BB69-23CF-44E3-9099-C40C66FF867C}">
                  <a14:compatExt spid="_x0000_s129713"/>
                </a:ext>
                <a:ext uri="{FF2B5EF4-FFF2-40B4-BE49-F238E27FC236}">
                  <a16:creationId xmlns:a16="http://schemas.microsoft.com/office/drawing/2014/main" id="{00000000-0008-0000-0500-0000B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211</xdr:row>
          <xdr:rowOff>22860</xdr:rowOff>
        </xdr:from>
        <xdr:to>
          <xdr:col>11</xdr:col>
          <xdr:colOff>251460</xdr:colOff>
          <xdr:row>212</xdr:row>
          <xdr:rowOff>76200</xdr:rowOff>
        </xdr:to>
        <xdr:sp macro="" textlink="">
          <xdr:nvSpPr>
            <xdr:cNvPr id="129714" name="Check Box 2738" hidden="1">
              <a:extLst>
                <a:ext uri="{63B3BB69-23CF-44E3-9099-C40C66FF867C}">
                  <a14:compatExt spid="_x0000_s129714"/>
                </a:ext>
                <a:ext uri="{FF2B5EF4-FFF2-40B4-BE49-F238E27FC236}">
                  <a16:creationId xmlns:a16="http://schemas.microsoft.com/office/drawing/2014/main" id="{00000000-0008-0000-0500-0000B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215</xdr:row>
          <xdr:rowOff>22860</xdr:rowOff>
        </xdr:from>
        <xdr:to>
          <xdr:col>11</xdr:col>
          <xdr:colOff>251460</xdr:colOff>
          <xdr:row>216</xdr:row>
          <xdr:rowOff>76200</xdr:rowOff>
        </xdr:to>
        <xdr:sp macro="" textlink="">
          <xdr:nvSpPr>
            <xdr:cNvPr id="129715" name="Check Box 2739" hidden="1">
              <a:extLst>
                <a:ext uri="{63B3BB69-23CF-44E3-9099-C40C66FF867C}">
                  <a14:compatExt spid="_x0000_s129715"/>
                </a:ext>
                <a:ext uri="{FF2B5EF4-FFF2-40B4-BE49-F238E27FC236}">
                  <a16:creationId xmlns:a16="http://schemas.microsoft.com/office/drawing/2014/main" id="{00000000-0008-0000-0500-0000B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215</xdr:row>
          <xdr:rowOff>22860</xdr:rowOff>
        </xdr:from>
        <xdr:to>
          <xdr:col>11</xdr:col>
          <xdr:colOff>251460</xdr:colOff>
          <xdr:row>216</xdr:row>
          <xdr:rowOff>76200</xdr:rowOff>
        </xdr:to>
        <xdr:sp macro="" textlink="">
          <xdr:nvSpPr>
            <xdr:cNvPr id="129716" name="Check Box 2740" hidden="1">
              <a:extLst>
                <a:ext uri="{63B3BB69-23CF-44E3-9099-C40C66FF867C}">
                  <a14:compatExt spid="_x0000_s129716"/>
                </a:ext>
                <a:ext uri="{FF2B5EF4-FFF2-40B4-BE49-F238E27FC236}">
                  <a16:creationId xmlns:a16="http://schemas.microsoft.com/office/drawing/2014/main" id="{00000000-0008-0000-0500-0000B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215</xdr:row>
          <xdr:rowOff>22860</xdr:rowOff>
        </xdr:from>
        <xdr:to>
          <xdr:col>18</xdr:col>
          <xdr:colOff>251460</xdr:colOff>
          <xdr:row>216</xdr:row>
          <xdr:rowOff>76200</xdr:rowOff>
        </xdr:to>
        <xdr:sp macro="" textlink="">
          <xdr:nvSpPr>
            <xdr:cNvPr id="129717" name="Check Box 2741" hidden="1">
              <a:extLst>
                <a:ext uri="{63B3BB69-23CF-44E3-9099-C40C66FF867C}">
                  <a14:compatExt spid="_x0000_s129717"/>
                </a:ext>
                <a:ext uri="{FF2B5EF4-FFF2-40B4-BE49-F238E27FC236}">
                  <a16:creationId xmlns:a16="http://schemas.microsoft.com/office/drawing/2014/main" id="{00000000-0008-0000-0500-0000B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215</xdr:row>
          <xdr:rowOff>22860</xdr:rowOff>
        </xdr:from>
        <xdr:to>
          <xdr:col>18</xdr:col>
          <xdr:colOff>251460</xdr:colOff>
          <xdr:row>216</xdr:row>
          <xdr:rowOff>76200</xdr:rowOff>
        </xdr:to>
        <xdr:sp macro="" textlink="">
          <xdr:nvSpPr>
            <xdr:cNvPr id="129718" name="Check Box 2742" hidden="1">
              <a:extLst>
                <a:ext uri="{63B3BB69-23CF-44E3-9099-C40C66FF867C}">
                  <a14:compatExt spid="_x0000_s129718"/>
                </a:ext>
                <a:ext uri="{FF2B5EF4-FFF2-40B4-BE49-F238E27FC236}">
                  <a16:creationId xmlns:a16="http://schemas.microsoft.com/office/drawing/2014/main" id="{00000000-0008-0000-0500-0000B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211</xdr:row>
          <xdr:rowOff>22860</xdr:rowOff>
        </xdr:from>
        <xdr:to>
          <xdr:col>18</xdr:col>
          <xdr:colOff>251460</xdr:colOff>
          <xdr:row>212</xdr:row>
          <xdr:rowOff>76200</xdr:rowOff>
        </xdr:to>
        <xdr:sp macro="" textlink="">
          <xdr:nvSpPr>
            <xdr:cNvPr id="129719" name="Check Box 2743" hidden="1">
              <a:extLst>
                <a:ext uri="{63B3BB69-23CF-44E3-9099-C40C66FF867C}">
                  <a14:compatExt spid="_x0000_s129719"/>
                </a:ext>
                <a:ext uri="{FF2B5EF4-FFF2-40B4-BE49-F238E27FC236}">
                  <a16:creationId xmlns:a16="http://schemas.microsoft.com/office/drawing/2014/main" id="{00000000-0008-0000-0500-0000B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211</xdr:row>
          <xdr:rowOff>22860</xdr:rowOff>
        </xdr:from>
        <xdr:to>
          <xdr:col>18</xdr:col>
          <xdr:colOff>251460</xdr:colOff>
          <xdr:row>212</xdr:row>
          <xdr:rowOff>76200</xdr:rowOff>
        </xdr:to>
        <xdr:sp macro="" textlink="">
          <xdr:nvSpPr>
            <xdr:cNvPr id="129720" name="Check Box 2744" hidden="1">
              <a:extLst>
                <a:ext uri="{63B3BB69-23CF-44E3-9099-C40C66FF867C}">
                  <a14:compatExt spid="_x0000_s129720"/>
                </a:ext>
                <a:ext uri="{FF2B5EF4-FFF2-40B4-BE49-F238E27FC236}">
                  <a16:creationId xmlns:a16="http://schemas.microsoft.com/office/drawing/2014/main" id="{00000000-0008-0000-0500-0000B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207</xdr:row>
          <xdr:rowOff>22860</xdr:rowOff>
        </xdr:from>
        <xdr:to>
          <xdr:col>18</xdr:col>
          <xdr:colOff>251460</xdr:colOff>
          <xdr:row>208</xdr:row>
          <xdr:rowOff>76200</xdr:rowOff>
        </xdr:to>
        <xdr:sp macro="" textlink="">
          <xdr:nvSpPr>
            <xdr:cNvPr id="129721" name="Check Box 2745" hidden="1">
              <a:extLst>
                <a:ext uri="{63B3BB69-23CF-44E3-9099-C40C66FF867C}">
                  <a14:compatExt spid="_x0000_s129721"/>
                </a:ext>
                <a:ext uri="{FF2B5EF4-FFF2-40B4-BE49-F238E27FC236}">
                  <a16:creationId xmlns:a16="http://schemas.microsoft.com/office/drawing/2014/main" id="{00000000-0008-0000-0500-0000B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207</xdr:row>
          <xdr:rowOff>22860</xdr:rowOff>
        </xdr:from>
        <xdr:to>
          <xdr:col>18</xdr:col>
          <xdr:colOff>251460</xdr:colOff>
          <xdr:row>208</xdr:row>
          <xdr:rowOff>76200</xdr:rowOff>
        </xdr:to>
        <xdr:sp macro="" textlink="">
          <xdr:nvSpPr>
            <xdr:cNvPr id="129722" name="Check Box 2746" hidden="1">
              <a:extLst>
                <a:ext uri="{63B3BB69-23CF-44E3-9099-C40C66FF867C}">
                  <a14:compatExt spid="_x0000_s129722"/>
                </a:ext>
                <a:ext uri="{FF2B5EF4-FFF2-40B4-BE49-F238E27FC236}">
                  <a16:creationId xmlns:a16="http://schemas.microsoft.com/office/drawing/2014/main" id="{00000000-0008-0000-0500-0000B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203</xdr:row>
          <xdr:rowOff>22860</xdr:rowOff>
        </xdr:from>
        <xdr:to>
          <xdr:col>18</xdr:col>
          <xdr:colOff>251460</xdr:colOff>
          <xdr:row>204</xdr:row>
          <xdr:rowOff>76200</xdr:rowOff>
        </xdr:to>
        <xdr:sp macro="" textlink="">
          <xdr:nvSpPr>
            <xdr:cNvPr id="129723" name="Check Box 2747" hidden="1">
              <a:extLst>
                <a:ext uri="{63B3BB69-23CF-44E3-9099-C40C66FF867C}">
                  <a14:compatExt spid="_x0000_s129723"/>
                </a:ext>
                <a:ext uri="{FF2B5EF4-FFF2-40B4-BE49-F238E27FC236}">
                  <a16:creationId xmlns:a16="http://schemas.microsoft.com/office/drawing/2014/main" id="{00000000-0008-0000-0500-0000B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203</xdr:row>
          <xdr:rowOff>22860</xdr:rowOff>
        </xdr:from>
        <xdr:to>
          <xdr:col>18</xdr:col>
          <xdr:colOff>251460</xdr:colOff>
          <xdr:row>204</xdr:row>
          <xdr:rowOff>76200</xdr:rowOff>
        </xdr:to>
        <xdr:sp macro="" textlink="">
          <xdr:nvSpPr>
            <xdr:cNvPr id="129724" name="Check Box 2748" hidden="1">
              <a:extLst>
                <a:ext uri="{63B3BB69-23CF-44E3-9099-C40C66FF867C}">
                  <a14:compatExt spid="_x0000_s129724"/>
                </a:ext>
                <a:ext uri="{FF2B5EF4-FFF2-40B4-BE49-F238E27FC236}">
                  <a16:creationId xmlns:a16="http://schemas.microsoft.com/office/drawing/2014/main" id="{00000000-0008-0000-0500-0000B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199</xdr:row>
          <xdr:rowOff>22860</xdr:rowOff>
        </xdr:from>
        <xdr:to>
          <xdr:col>18</xdr:col>
          <xdr:colOff>251460</xdr:colOff>
          <xdr:row>200</xdr:row>
          <xdr:rowOff>76200</xdr:rowOff>
        </xdr:to>
        <xdr:sp macro="" textlink="">
          <xdr:nvSpPr>
            <xdr:cNvPr id="129725" name="Check Box 2749" hidden="1">
              <a:extLst>
                <a:ext uri="{63B3BB69-23CF-44E3-9099-C40C66FF867C}">
                  <a14:compatExt spid="_x0000_s129725"/>
                </a:ext>
                <a:ext uri="{FF2B5EF4-FFF2-40B4-BE49-F238E27FC236}">
                  <a16:creationId xmlns:a16="http://schemas.microsoft.com/office/drawing/2014/main" id="{00000000-0008-0000-0500-0000B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199</xdr:row>
          <xdr:rowOff>22860</xdr:rowOff>
        </xdr:from>
        <xdr:to>
          <xdr:col>18</xdr:col>
          <xdr:colOff>251460</xdr:colOff>
          <xdr:row>200</xdr:row>
          <xdr:rowOff>76200</xdr:rowOff>
        </xdr:to>
        <xdr:sp macro="" textlink="">
          <xdr:nvSpPr>
            <xdr:cNvPr id="129726" name="Check Box 2750" hidden="1">
              <a:extLst>
                <a:ext uri="{63B3BB69-23CF-44E3-9099-C40C66FF867C}">
                  <a14:compatExt spid="_x0000_s129726"/>
                </a:ext>
                <a:ext uri="{FF2B5EF4-FFF2-40B4-BE49-F238E27FC236}">
                  <a16:creationId xmlns:a16="http://schemas.microsoft.com/office/drawing/2014/main" id="{00000000-0008-0000-0500-0000B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199</xdr:row>
          <xdr:rowOff>22860</xdr:rowOff>
        </xdr:from>
        <xdr:to>
          <xdr:col>25</xdr:col>
          <xdr:colOff>251460</xdr:colOff>
          <xdr:row>200</xdr:row>
          <xdr:rowOff>76200</xdr:rowOff>
        </xdr:to>
        <xdr:sp macro="" textlink="">
          <xdr:nvSpPr>
            <xdr:cNvPr id="129727" name="Check Box 2751" hidden="1">
              <a:extLst>
                <a:ext uri="{63B3BB69-23CF-44E3-9099-C40C66FF867C}">
                  <a14:compatExt spid="_x0000_s129727"/>
                </a:ext>
                <a:ext uri="{FF2B5EF4-FFF2-40B4-BE49-F238E27FC236}">
                  <a16:creationId xmlns:a16="http://schemas.microsoft.com/office/drawing/2014/main" id="{00000000-0008-0000-0500-0000B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199</xdr:row>
          <xdr:rowOff>22860</xdr:rowOff>
        </xdr:from>
        <xdr:to>
          <xdr:col>25</xdr:col>
          <xdr:colOff>251460</xdr:colOff>
          <xdr:row>200</xdr:row>
          <xdr:rowOff>76200</xdr:rowOff>
        </xdr:to>
        <xdr:sp macro="" textlink="">
          <xdr:nvSpPr>
            <xdr:cNvPr id="129728" name="Check Box 2752" hidden="1">
              <a:extLst>
                <a:ext uri="{63B3BB69-23CF-44E3-9099-C40C66FF867C}">
                  <a14:compatExt spid="_x0000_s129728"/>
                </a:ext>
                <a:ext uri="{FF2B5EF4-FFF2-40B4-BE49-F238E27FC236}">
                  <a16:creationId xmlns:a16="http://schemas.microsoft.com/office/drawing/2014/main" id="{00000000-0008-0000-0500-0000C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203</xdr:row>
          <xdr:rowOff>22860</xdr:rowOff>
        </xdr:from>
        <xdr:to>
          <xdr:col>25</xdr:col>
          <xdr:colOff>251460</xdr:colOff>
          <xdr:row>204</xdr:row>
          <xdr:rowOff>76200</xdr:rowOff>
        </xdr:to>
        <xdr:sp macro="" textlink="">
          <xdr:nvSpPr>
            <xdr:cNvPr id="129729" name="Check Box 2753" hidden="1">
              <a:extLst>
                <a:ext uri="{63B3BB69-23CF-44E3-9099-C40C66FF867C}">
                  <a14:compatExt spid="_x0000_s129729"/>
                </a:ext>
                <a:ext uri="{FF2B5EF4-FFF2-40B4-BE49-F238E27FC236}">
                  <a16:creationId xmlns:a16="http://schemas.microsoft.com/office/drawing/2014/main" id="{00000000-0008-0000-0500-0000C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203</xdr:row>
          <xdr:rowOff>22860</xdr:rowOff>
        </xdr:from>
        <xdr:to>
          <xdr:col>25</xdr:col>
          <xdr:colOff>251460</xdr:colOff>
          <xdr:row>204</xdr:row>
          <xdr:rowOff>76200</xdr:rowOff>
        </xdr:to>
        <xdr:sp macro="" textlink="">
          <xdr:nvSpPr>
            <xdr:cNvPr id="129730" name="Check Box 2754" hidden="1">
              <a:extLst>
                <a:ext uri="{63B3BB69-23CF-44E3-9099-C40C66FF867C}">
                  <a14:compatExt spid="_x0000_s129730"/>
                </a:ext>
                <a:ext uri="{FF2B5EF4-FFF2-40B4-BE49-F238E27FC236}">
                  <a16:creationId xmlns:a16="http://schemas.microsoft.com/office/drawing/2014/main" id="{00000000-0008-0000-0500-0000C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207</xdr:row>
          <xdr:rowOff>22860</xdr:rowOff>
        </xdr:from>
        <xdr:to>
          <xdr:col>25</xdr:col>
          <xdr:colOff>251460</xdr:colOff>
          <xdr:row>208</xdr:row>
          <xdr:rowOff>76200</xdr:rowOff>
        </xdr:to>
        <xdr:sp macro="" textlink="">
          <xdr:nvSpPr>
            <xdr:cNvPr id="129731" name="Check Box 2755" hidden="1">
              <a:extLst>
                <a:ext uri="{63B3BB69-23CF-44E3-9099-C40C66FF867C}">
                  <a14:compatExt spid="_x0000_s129731"/>
                </a:ext>
                <a:ext uri="{FF2B5EF4-FFF2-40B4-BE49-F238E27FC236}">
                  <a16:creationId xmlns:a16="http://schemas.microsoft.com/office/drawing/2014/main" id="{00000000-0008-0000-0500-0000C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207</xdr:row>
          <xdr:rowOff>22860</xdr:rowOff>
        </xdr:from>
        <xdr:to>
          <xdr:col>25</xdr:col>
          <xdr:colOff>251460</xdr:colOff>
          <xdr:row>208</xdr:row>
          <xdr:rowOff>76200</xdr:rowOff>
        </xdr:to>
        <xdr:sp macro="" textlink="">
          <xdr:nvSpPr>
            <xdr:cNvPr id="129732" name="Check Box 2756" hidden="1">
              <a:extLst>
                <a:ext uri="{63B3BB69-23CF-44E3-9099-C40C66FF867C}">
                  <a14:compatExt spid="_x0000_s129732"/>
                </a:ext>
                <a:ext uri="{FF2B5EF4-FFF2-40B4-BE49-F238E27FC236}">
                  <a16:creationId xmlns:a16="http://schemas.microsoft.com/office/drawing/2014/main" id="{00000000-0008-0000-0500-0000C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211</xdr:row>
          <xdr:rowOff>22860</xdr:rowOff>
        </xdr:from>
        <xdr:to>
          <xdr:col>25</xdr:col>
          <xdr:colOff>251460</xdr:colOff>
          <xdr:row>212</xdr:row>
          <xdr:rowOff>76200</xdr:rowOff>
        </xdr:to>
        <xdr:sp macro="" textlink="">
          <xdr:nvSpPr>
            <xdr:cNvPr id="129733" name="Check Box 2757" hidden="1">
              <a:extLst>
                <a:ext uri="{63B3BB69-23CF-44E3-9099-C40C66FF867C}">
                  <a14:compatExt spid="_x0000_s129733"/>
                </a:ext>
                <a:ext uri="{FF2B5EF4-FFF2-40B4-BE49-F238E27FC236}">
                  <a16:creationId xmlns:a16="http://schemas.microsoft.com/office/drawing/2014/main" id="{00000000-0008-0000-0500-0000C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211</xdr:row>
          <xdr:rowOff>22860</xdr:rowOff>
        </xdr:from>
        <xdr:to>
          <xdr:col>25</xdr:col>
          <xdr:colOff>251460</xdr:colOff>
          <xdr:row>212</xdr:row>
          <xdr:rowOff>76200</xdr:rowOff>
        </xdr:to>
        <xdr:sp macro="" textlink="">
          <xdr:nvSpPr>
            <xdr:cNvPr id="129734" name="Check Box 2758" hidden="1">
              <a:extLst>
                <a:ext uri="{63B3BB69-23CF-44E3-9099-C40C66FF867C}">
                  <a14:compatExt spid="_x0000_s129734"/>
                </a:ext>
                <a:ext uri="{FF2B5EF4-FFF2-40B4-BE49-F238E27FC236}">
                  <a16:creationId xmlns:a16="http://schemas.microsoft.com/office/drawing/2014/main" id="{00000000-0008-0000-0500-0000C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215</xdr:row>
          <xdr:rowOff>22860</xdr:rowOff>
        </xdr:from>
        <xdr:to>
          <xdr:col>25</xdr:col>
          <xdr:colOff>251460</xdr:colOff>
          <xdr:row>216</xdr:row>
          <xdr:rowOff>76200</xdr:rowOff>
        </xdr:to>
        <xdr:sp macro="" textlink="">
          <xdr:nvSpPr>
            <xdr:cNvPr id="129735" name="Check Box 2759" hidden="1">
              <a:extLst>
                <a:ext uri="{63B3BB69-23CF-44E3-9099-C40C66FF867C}">
                  <a14:compatExt spid="_x0000_s129735"/>
                </a:ext>
                <a:ext uri="{FF2B5EF4-FFF2-40B4-BE49-F238E27FC236}">
                  <a16:creationId xmlns:a16="http://schemas.microsoft.com/office/drawing/2014/main" id="{00000000-0008-0000-0500-0000C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215</xdr:row>
          <xdr:rowOff>22860</xdr:rowOff>
        </xdr:from>
        <xdr:to>
          <xdr:col>25</xdr:col>
          <xdr:colOff>251460</xdr:colOff>
          <xdr:row>216</xdr:row>
          <xdr:rowOff>76200</xdr:rowOff>
        </xdr:to>
        <xdr:sp macro="" textlink="">
          <xdr:nvSpPr>
            <xdr:cNvPr id="129736" name="Check Box 2760" hidden="1">
              <a:extLst>
                <a:ext uri="{63B3BB69-23CF-44E3-9099-C40C66FF867C}">
                  <a14:compatExt spid="_x0000_s129736"/>
                </a:ext>
                <a:ext uri="{FF2B5EF4-FFF2-40B4-BE49-F238E27FC236}">
                  <a16:creationId xmlns:a16="http://schemas.microsoft.com/office/drawing/2014/main" id="{00000000-0008-0000-0500-0000C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219</xdr:row>
          <xdr:rowOff>22860</xdr:rowOff>
        </xdr:from>
        <xdr:to>
          <xdr:col>11</xdr:col>
          <xdr:colOff>251460</xdr:colOff>
          <xdr:row>220</xdr:row>
          <xdr:rowOff>76200</xdr:rowOff>
        </xdr:to>
        <xdr:sp macro="" textlink="">
          <xdr:nvSpPr>
            <xdr:cNvPr id="129737" name="Check Box 2761" hidden="1">
              <a:extLst>
                <a:ext uri="{63B3BB69-23CF-44E3-9099-C40C66FF867C}">
                  <a14:compatExt spid="_x0000_s129737"/>
                </a:ext>
                <a:ext uri="{FF2B5EF4-FFF2-40B4-BE49-F238E27FC236}">
                  <a16:creationId xmlns:a16="http://schemas.microsoft.com/office/drawing/2014/main" id="{00000000-0008-0000-0500-0000C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219</xdr:row>
          <xdr:rowOff>22860</xdr:rowOff>
        </xdr:from>
        <xdr:to>
          <xdr:col>11</xdr:col>
          <xdr:colOff>251460</xdr:colOff>
          <xdr:row>220</xdr:row>
          <xdr:rowOff>76200</xdr:rowOff>
        </xdr:to>
        <xdr:sp macro="" textlink="">
          <xdr:nvSpPr>
            <xdr:cNvPr id="129738" name="Check Box 2762" hidden="1">
              <a:extLst>
                <a:ext uri="{63B3BB69-23CF-44E3-9099-C40C66FF867C}">
                  <a14:compatExt spid="_x0000_s129738"/>
                </a:ext>
                <a:ext uri="{FF2B5EF4-FFF2-40B4-BE49-F238E27FC236}">
                  <a16:creationId xmlns:a16="http://schemas.microsoft.com/office/drawing/2014/main" id="{00000000-0008-0000-0500-0000C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219</xdr:row>
          <xdr:rowOff>22860</xdr:rowOff>
        </xdr:from>
        <xdr:to>
          <xdr:col>18</xdr:col>
          <xdr:colOff>251460</xdr:colOff>
          <xdr:row>220</xdr:row>
          <xdr:rowOff>76200</xdr:rowOff>
        </xdr:to>
        <xdr:sp macro="" textlink="">
          <xdr:nvSpPr>
            <xdr:cNvPr id="129739" name="Check Box 2763" hidden="1">
              <a:extLst>
                <a:ext uri="{63B3BB69-23CF-44E3-9099-C40C66FF867C}">
                  <a14:compatExt spid="_x0000_s129739"/>
                </a:ext>
                <a:ext uri="{FF2B5EF4-FFF2-40B4-BE49-F238E27FC236}">
                  <a16:creationId xmlns:a16="http://schemas.microsoft.com/office/drawing/2014/main" id="{00000000-0008-0000-0500-0000C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219</xdr:row>
          <xdr:rowOff>22860</xdr:rowOff>
        </xdr:from>
        <xdr:to>
          <xdr:col>18</xdr:col>
          <xdr:colOff>251460</xdr:colOff>
          <xdr:row>220</xdr:row>
          <xdr:rowOff>76200</xdr:rowOff>
        </xdr:to>
        <xdr:sp macro="" textlink="">
          <xdr:nvSpPr>
            <xdr:cNvPr id="129740" name="Check Box 2764" hidden="1">
              <a:extLst>
                <a:ext uri="{63B3BB69-23CF-44E3-9099-C40C66FF867C}">
                  <a14:compatExt spid="_x0000_s129740"/>
                </a:ext>
                <a:ext uri="{FF2B5EF4-FFF2-40B4-BE49-F238E27FC236}">
                  <a16:creationId xmlns:a16="http://schemas.microsoft.com/office/drawing/2014/main" id="{00000000-0008-0000-0500-0000C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219</xdr:row>
          <xdr:rowOff>22860</xdr:rowOff>
        </xdr:from>
        <xdr:to>
          <xdr:col>25</xdr:col>
          <xdr:colOff>251460</xdr:colOff>
          <xdr:row>220</xdr:row>
          <xdr:rowOff>76200</xdr:rowOff>
        </xdr:to>
        <xdr:sp macro="" textlink="">
          <xdr:nvSpPr>
            <xdr:cNvPr id="129741" name="Check Box 2765" hidden="1">
              <a:extLst>
                <a:ext uri="{63B3BB69-23CF-44E3-9099-C40C66FF867C}">
                  <a14:compatExt spid="_x0000_s129741"/>
                </a:ext>
                <a:ext uri="{FF2B5EF4-FFF2-40B4-BE49-F238E27FC236}">
                  <a16:creationId xmlns:a16="http://schemas.microsoft.com/office/drawing/2014/main" id="{00000000-0008-0000-0500-0000C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219</xdr:row>
          <xdr:rowOff>22860</xdr:rowOff>
        </xdr:from>
        <xdr:to>
          <xdr:col>25</xdr:col>
          <xdr:colOff>251460</xdr:colOff>
          <xdr:row>220</xdr:row>
          <xdr:rowOff>76200</xdr:rowOff>
        </xdr:to>
        <xdr:sp macro="" textlink="">
          <xdr:nvSpPr>
            <xdr:cNvPr id="129742" name="Check Box 2766" hidden="1">
              <a:extLst>
                <a:ext uri="{63B3BB69-23CF-44E3-9099-C40C66FF867C}">
                  <a14:compatExt spid="_x0000_s129742"/>
                </a:ext>
                <a:ext uri="{FF2B5EF4-FFF2-40B4-BE49-F238E27FC236}">
                  <a16:creationId xmlns:a16="http://schemas.microsoft.com/office/drawing/2014/main" id="{00000000-0008-0000-0500-0000C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165</xdr:row>
          <xdr:rowOff>0</xdr:rowOff>
        </xdr:from>
        <xdr:to>
          <xdr:col>11</xdr:col>
          <xdr:colOff>251460</xdr:colOff>
          <xdr:row>166</xdr:row>
          <xdr:rowOff>60960</xdr:rowOff>
        </xdr:to>
        <xdr:sp macro="" textlink="">
          <xdr:nvSpPr>
            <xdr:cNvPr id="129743" name="Check Box 2767" hidden="1">
              <a:extLst>
                <a:ext uri="{63B3BB69-23CF-44E3-9099-C40C66FF867C}">
                  <a14:compatExt spid="_x0000_s129743"/>
                </a:ext>
                <a:ext uri="{FF2B5EF4-FFF2-40B4-BE49-F238E27FC236}">
                  <a16:creationId xmlns:a16="http://schemas.microsoft.com/office/drawing/2014/main" id="{00000000-0008-0000-0500-0000C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165</xdr:row>
          <xdr:rowOff>0</xdr:rowOff>
        </xdr:from>
        <xdr:to>
          <xdr:col>18</xdr:col>
          <xdr:colOff>251460</xdr:colOff>
          <xdr:row>166</xdr:row>
          <xdr:rowOff>60960</xdr:rowOff>
        </xdr:to>
        <xdr:sp macro="" textlink="">
          <xdr:nvSpPr>
            <xdr:cNvPr id="129744" name="Check Box 2768" hidden="1">
              <a:extLst>
                <a:ext uri="{63B3BB69-23CF-44E3-9099-C40C66FF867C}">
                  <a14:compatExt spid="_x0000_s129744"/>
                </a:ext>
                <a:ext uri="{FF2B5EF4-FFF2-40B4-BE49-F238E27FC236}">
                  <a16:creationId xmlns:a16="http://schemas.microsoft.com/office/drawing/2014/main" id="{00000000-0008-0000-0500-0000D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165</xdr:row>
          <xdr:rowOff>0</xdr:rowOff>
        </xdr:from>
        <xdr:to>
          <xdr:col>25</xdr:col>
          <xdr:colOff>251460</xdr:colOff>
          <xdr:row>166</xdr:row>
          <xdr:rowOff>60960</xdr:rowOff>
        </xdr:to>
        <xdr:sp macro="" textlink="">
          <xdr:nvSpPr>
            <xdr:cNvPr id="129745" name="Check Box 2769" hidden="1">
              <a:extLst>
                <a:ext uri="{63B3BB69-23CF-44E3-9099-C40C66FF867C}">
                  <a14:compatExt spid="_x0000_s129745"/>
                </a:ext>
                <a:ext uri="{FF2B5EF4-FFF2-40B4-BE49-F238E27FC236}">
                  <a16:creationId xmlns:a16="http://schemas.microsoft.com/office/drawing/2014/main" id="{00000000-0008-0000-0500-0000D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174</xdr:row>
          <xdr:rowOff>0</xdr:rowOff>
        </xdr:from>
        <xdr:to>
          <xdr:col>25</xdr:col>
          <xdr:colOff>251460</xdr:colOff>
          <xdr:row>175</xdr:row>
          <xdr:rowOff>60960</xdr:rowOff>
        </xdr:to>
        <xdr:sp macro="" textlink="">
          <xdr:nvSpPr>
            <xdr:cNvPr id="129746" name="Check Box 2770" hidden="1">
              <a:extLst>
                <a:ext uri="{63B3BB69-23CF-44E3-9099-C40C66FF867C}">
                  <a14:compatExt spid="_x0000_s129746"/>
                </a:ext>
                <a:ext uri="{FF2B5EF4-FFF2-40B4-BE49-F238E27FC236}">
                  <a16:creationId xmlns:a16="http://schemas.microsoft.com/office/drawing/2014/main" id="{00000000-0008-0000-0500-0000D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174</xdr:row>
          <xdr:rowOff>0</xdr:rowOff>
        </xdr:from>
        <xdr:to>
          <xdr:col>18</xdr:col>
          <xdr:colOff>251460</xdr:colOff>
          <xdr:row>175</xdr:row>
          <xdr:rowOff>60960</xdr:rowOff>
        </xdr:to>
        <xdr:sp macro="" textlink="">
          <xdr:nvSpPr>
            <xdr:cNvPr id="129747" name="Check Box 2771" hidden="1">
              <a:extLst>
                <a:ext uri="{63B3BB69-23CF-44E3-9099-C40C66FF867C}">
                  <a14:compatExt spid="_x0000_s129747"/>
                </a:ext>
                <a:ext uri="{FF2B5EF4-FFF2-40B4-BE49-F238E27FC236}">
                  <a16:creationId xmlns:a16="http://schemas.microsoft.com/office/drawing/2014/main" id="{00000000-0008-0000-0500-0000D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174</xdr:row>
          <xdr:rowOff>0</xdr:rowOff>
        </xdr:from>
        <xdr:to>
          <xdr:col>11</xdr:col>
          <xdr:colOff>251460</xdr:colOff>
          <xdr:row>175</xdr:row>
          <xdr:rowOff>60960</xdr:rowOff>
        </xdr:to>
        <xdr:sp macro="" textlink="">
          <xdr:nvSpPr>
            <xdr:cNvPr id="129748" name="Check Box 2772" hidden="1">
              <a:extLst>
                <a:ext uri="{63B3BB69-23CF-44E3-9099-C40C66FF867C}">
                  <a14:compatExt spid="_x0000_s129748"/>
                </a:ext>
                <a:ext uri="{FF2B5EF4-FFF2-40B4-BE49-F238E27FC236}">
                  <a16:creationId xmlns:a16="http://schemas.microsoft.com/office/drawing/2014/main" id="{00000000-0008-0000-0500-0000D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179</xdr:row>
          <xdr:rowOff>0</xdr:rowOff>
        </xdr:from>
        <xdr:to>
          <xdr:col>11</xdr:col>
          <xdr:colOff>251460</xdr:colOff>
          <xdr:row>180</xdr:row>
          <xdr:rowOff>60960</xdr:rowOff>
        </xdr:to>
        <xdr:sp macro="" textlink="">
          <xdr:nvSpPr>
            <xdr:cNvPr id="129752" name="Check Box 2776" hidden="1">
              <a:extLst>
                <a:ext uri="{63B3BB69-23CF-44E3-9099-C40C66FF867C}">
                  <a14:compatExt spid="_x0000_s129752"/>
                </a:ext>
                <a:ext uri="{FF2B5EF4-FFF2-40B4-BE49-F238E27FC236}">
                  <a16:creationId xmlns:a16="http://schemas.microsoft.com/office/drawing/2014/main" id="{00000000-0008-0000-0500-0000D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179</xdr:row>
          <xdr:rowOff>0</xdr:rowOff>
        </xdr:from>
        <xdr:to>
          <xdr:col>18</xdr:col>
          <xdr:colOff>251460</xdr:colOff>
          <xdr:row>180</xdr:row>
          <xdr:rowOff>60960</xdr:rowOff>
        </xdr:to>
        <xdr:sp macro="" textlink="">
          <xdr:nvSpPr>
            <xdr:cNvPr id="129753" name="Check Box 2777" hidden="1">
              <a:extLst>
                <a:ext uri="{63B3BB69-23CF-44E3-9099-C40C66FF867C}">
                  <a14:compatExt spid="_x0000_s129753"/>
                </a:ext>
                <a:ext uri="{FF2B5EF4-FFF2-40B4-BE49-F238E27FC236}">
                  <a16:creationId xmlns:a16="http://schemas.microsoft.com/office/drawing/2014/main" id="{00000000-0008-0000-0500-0000D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179</xdr:row>
          <xdr:rowOff>0</xdr:rowOff>
        </xdr:from>
        <xdr:to>
          <xdr:col>25</xdr:col>
          <xdr:colOff>251460</xdr:colOff>
          <xdr:row>180</xdr:row>
          <xdr:rowOff>60960</xdr:rowOff>
        </xdr:to>
        <xdr:sp macro="" textlink="">
          <xdr:nvSpPr>
            <xdr:cNvPr id="129754" name="Check Box 2778" hidden="1">
              <a:extLst>
                <a:ext uri="{63B3BB69-23CF-44E3-9099-C40C66FF867C}">
                  <a14:compatExt spid="_x0000_s129754"/>
                </a:ext>
                <a:ext uri="{FF2B5EF4-FFF2-40B4-BE49-F238E27FC236}">
                  <a16:creationId xmlns:a16="http://schemas.microsoft.com/office/drawing/2014/main" id="{00000000-0008-0000-0500-0000D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194</xdr:row>
          <xdr:rowOff>0</xdr:rowOff>
        </xdr:from>
        <xdr:to>
          <xdr:col>11</xdr:col>
          <xdr:colOff>251460</xdr:colOff>
          <xdr:row>195</xdr:row>
          <xdr:rowOff>60960</xdr:rowOff>
        </xdr:to>
        <xdr:sp macro="" textlink="">
          <xdr:nvSpPr>
            <xdr:cNvPr id="129763" name="Check Box 2787" hidden="1">
              <a:extLst>
                <a:ext uri="{63B3BB69-23CF-44E3-9099-C40C66FF867C}">
                  <a14:compatExt spid="_x0000_s129763"/>
                </a:ext>
                <a:ext uri="{FF2B5EF4-FFF2-40B4-BE49-F238E27FC236}">
                  <a16:creationId xmlns:a16="http://schemas.microsoft.com/office/drawing/2014/main" id="{00000000-0008-0000-0500-0000E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194</xdr:row>
          <xdr:rowOff>0</xdr:rowOff>
        </xdr:from>
        <xdr:to>
          <xdr:col>18</xdr:col>
          <xdr:colOff>251460</xdr:colOff>
          <xdr:row>195</xdr:row>
          <xdr:rowOff>60960</xdr:rowOff>
        </xdr:to>
        <xdr:sp macro="" textlink="">
          <xdr:nvSpPr>
            <xdr:cNvPr id="129764" name="Check Box 2788" hidden="1">
              <a:extLst>
                <a:ext uri="{63B3BB69-23CF-44E3-9099-C40C66FF867C}">
                  <a14:compatExt spid="_x0000_s129764"/>
                </a:ext>
                <a:ext uri="{FF2B5EF4-FFF2-40B4-BE49-F238E27FC236}">
                  <a16:creationId xmlns:a16="http://schemas.microsoft.com/office/drawing/2014/main" id="{00000000-0008-0000-0500-0000E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194</xdr:row>
          <xdr:rowOff>0</xdr:rowOff>
        </xdr:from>
        <xdr:to>
          <xdr:col>25</xdr:col>
          <xdr:colOff>251460</xdr:colOff>
          <xdr:row>195</xdr:row>
          <xdr:rowOff>60960</xdr:rowOff>
        </xdr:to>
        <xdr:sp macro="" textlink="">
          <xdr:nvSpPr>
            <xdr:cNvPr id="129765" name="Check Box 2789" hidden="1">
              <a:extLst>
                <a:ext uri="{63B3BB69-23CF-44E3-9099-C40C66FF867C}">
                  <a14:compatExt spid="_x0000_s129765"/>
                </a:ext>
                <a:ext uri="{FF2B5EF4-FFF2-40B4-BE49-F238E27FC236}">
                  <a16:creationId xmlns:a16="http://schemas.microsoft.com/office/drawing/2014/main" id="{00000000-0008-0000-0500-0000E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twoCellAnchor editAs="oneCell">
    <xdr:from>
      <xdr:col>3</xdr:col>
      <xdr:colOff>868</xdr:colOff>
      <xdr:row>0</xdr:row>
      <xdr:rowOff>40372</xdr:rowOff>
    </xdr:from>
    <xdr:to>
      <xdr:col>4</xdr:col>
      <xdr:colOff>4132</xdr:colOff>
      <xdr:row>2</xdr:row>
      <xdr:rowOff>47861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t="2" r="88079" b="-2480"/>
        <a:stretch/>
      </xdr:blipFill>
      <xdr:spPr>
        <a:xfrm>
          <a:off x="691431" y="40372"/>
          <a:ext cx="229482" cy="221802"/>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6</xdr:col>
          <xdr:colOff>99060</xdr:colOff>
          <xdr:row>3</xdr:row>
          <xdr:rowOff>45720</xdr:rowOff>
        </xdr:from>
        <xdr:to>
          <xdr:col>8</xdr:col>
          <xdr:colOff>541020</xdr:colOff>
          <xdr:row>5</xdr:row>
          <xdr:rowOff>83820</xdr:rowOff>
        </xdr:to>
        <xdr:sp macro="" textlink="">
          <xdr:nvSpPr>
            <xdr:cNvPr id="129949" name="Button 2973" hidden="1">
              <a:extLst>
                <a:ext uri="{63B3BB69-23CF-44E3-9099-C40C66FF867C}">
                  <a14:compatExt spid="_x0000_s129949"/>
                </a:ext>
                <a:ext uri="{FF2B5EF4-FFF2-40B4-BE49-F238E27FC236}">
                  <a16:creationId xmlns:a16="http://schemas.microsoft.com/office/drawing/2014/main" id="{00000000-0008-0000-0500-00009DFB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500" b="1" i="0" u="none" strike="noStrike" baseline="0">
                  <a:solidFill>
                    <a:srgbClr val="000000"/>
                  </a:solidFill>
                  <a:latin typeface="Arial"/>
                  <a:cs typeface="Arial"/>
                </a:rPr>
                <a:t>Microsoft Excel           Trust Center Settings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22860</xdr:colOff>
          <xdr:row>5</xdr:row>
          <xdr:rowOff>22860</xdr:rowOff>
        </xdr:from>
        <xdr:to>
          <xdr:col>11</xdr:col>
          <xdr:colOff>266700</xdr:colOff>
          <xdr:row>5</xdr:row>
          <xdr:rowOff>274320</xdr:rowOff>
        </xdr:to>
        <xdr:sp macro="" textlink="">
          <xdr:nvSpPr>
            <xdr:cNvPr id="129951" name="Button 2975" hidden="1">
              <a:extLst>
                <a:ext uri="{63B3BB69-23CF-44E3-9099-C40C66FF867C}">
                  <a14:compatExt spid="_x0000_s129951"/>
                </a:ext>
                <a:ext uri="{FF2B5EF4-FFF2-40B4-BE49-F238E27FC236}">
                  <a16:creationId xmlns:a16="http://schemas.microsoft.com/office/drawing/2014/main" id="{00000000-0008-0000-0500-00009FFB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500" b="1" i="0" u="none" strike="noStrike" baseline="0">
                  <a:solidFill>
                    <a:srgbClr val="000080"/>
                  </a:solidFill>
                  <a:latin typeface="Arial"/>
                  <a:cs typeface="Arial"/>
                </a:rPr>
                <a:t>Export CPA-52                  to PDF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105</xdr:row>
          <xdr:rowOff>22860</xdr:rowOff>
        </xdr:from>
        <xdr:to>
          <xdr:col>11</xdr:col>
          <xdr:colOff>259080</xdr:colOff>
          <xdr:row>107</xdr:row>
          <xdr:rowOff>22860</xdr:rowOff>
        </xdr:to>
        <xdr:sp macro="" textlink="">
          <xdr:nvSpPr>
            <xdr:cNvPr id="129970" name="Check Box 2994" hidden="1">
              <a:extLst>
                <a:ext uri="{63B3BB69-23CF-44E3-9099-C40C66FF867C}">
                  <a14:compatExt spid="_x0000_s129970"/>
                </a:ext>
                <a:ext uri="{FF2B5EF4-FFF2-40B4-BE49-F238E27FC236}">
                  <a16:creationId xmlns:a16="http://schemas.microsoft.com/office/drawing/2014/main" id="{00000000-0008-0000-0500-0000B2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105</xdr:row>
          <xdr:rowOff>22860</xdr:rowOff>
        </xdr:from>
        <xdr:to>
          <xdr:col>18</xdr:col>
          <xdr:colOff>259080</xdr:colOff>
          <xdr:row>107</xdr:row>
          <xdr:rowOff>22860</xdr:rowOff>
        </xdr:to>
        <xdr:sp macro="" textlink="">
          <xdr:nvSpPr>
            <xdr:cNvPr id="129971" name="Check Box 2995" hidden="1">
              <a:extLst>
                <a:ext uri="{63B3BB69-23CF-44E3-9099-C40C66FF867C}">
                  <a14:compatExt spid="_x0000_s129971"/>
                </a:ext>
                <a:ext uri="{FF2B5EF4-FFF2-40B4-BE49-F238E27FC236}">
                  <a16:creationId xmlns:a16="http://schemas.microsoft.com/office/drawing/2014/main" id="{00000000-0008-0000-0500-0000B3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105</xdr:row>
          <xdr:rowOff>22860</xdr:rowOff>
        </xdr:from>
        <xdr:to>
          <xdr:col>25</xdr:col>
          <xdr:colOff>259080</xdr:colOff>
          <xdr:row>107</xdr:row>
          <xdr:rowOff>22860</xdr:rowOff>
        </xdr:to>
        <xdr:sp macro="" textlink="">
          <xdr:nvSpPr>
            <xdr:cNvPr id="129972" name="Check Box 2996" hidden="1">
              <a:extLst>
                <a:ext uri="{63B3BB69-23CF-44E3-9099-C40C66FF867C}">
                  <a14:compatExt spid="_x0000_s129972"/>
                </a:ext>
                <a:ext uri="{FF2B5EF4-FFF2-40B4-BE49-F238E27FC236}">
                  <a16:creationId xmlns:a16="http://schemas.microsoft.com/office/drawing/2014/main" id="{00000000-0008-0000-0500-0000B4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3</xdr:row>
          <xdr:rowOff>45720</xdr:rowOff>
        </xdr:from>
        <xdr:to>
          <xdr:col>2</xdr:col>
          <xdr:colOff>198120</xdr:colOff>
          <xdr:row>5</xdr:row>
          <xdr:rowOff>99060</xdr:rowOff>
        </xdr:to>
        <xdr:sp macro="" textlink="">
          <xdr:nvSpPr>
            <xdr:cNvPr id="129975" name="Button 2999" hidden="1">
              <a:extLst>
                <a:ext uri="{63B3BB69-23CF-44E3-9099-C40C66FF867C}">
                  <a14:compatExt spid="_x0000_s129975"/>
                </a:ext>
                <a:ext uri="{FF2B5EF4-FFF2-40B4-BE49-F238E27FC236}">
                  <a16:creationId xmlns:a16="http://schemas.microsoft.com/office/drawing/2014/main" id="{00000000-0008-0000-0500-0000B7FB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500" b="1" i="0" u="none" strike="noStrike" baseline="0">
                  <a:solidFill>
                    <a:srgbClr val="000000"/>
                  </a:solidFill>
                  <a:latin typeface="Arial"/>
                  <a:cs typeface="Arial"/>
                </a:rPr>
                <a:t> CPA-52 Worksheet Instructions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45720</xdr:colOff>
          <xdr:row>3</xdr:row>
          <xdr:rowOff>60960</xdr:rowOff>
        </xdr:from>
        <xdr:to>
          <xdr:col>6</xdr:col>
          <xdr:colOff>22860</xdr:colOff>
          <xdr:row>5</xdr:row>
          <xdr:rowOff>99060</xdr:rowOff>
        </xdr:to>
        <xdr:sp macro="" textlink="">
          <xdr:nvSpPr>
            <xdr:cNvPr id="129977" name="Button 3001" hidden="1">
              <a:extLst>
                <a:ext uri="{63B3BB69-23CF-44E3-9099-C40C66FF867C}">
                  <a14:compatExt spid="_x0000_s129977"/>
                </a:ext>
                <a:ext uri="{FF2B5EF4-FFF2-40B4-BE49-F238E27FC236}">
                  <a16:creationId xmlns:a16="http://schemas.microsoft.com/office/drawing/2014/main" id="{00000000-0008-0000-0500-0000B9FB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500" b="1" i="0" u="none" strike="noStrike" baseline="0">
                  <a:solidFill>
                    <a:srgbClr val="000000"/>
                  </a:solidFill>
                  <a:latin typeface="Arial"/>
                  <a:cs typeface="Arial"/>
                </a:rPr>
                <a:t>Open Resource Concerns Checklist</a:t>
              </a:r>
            </a:p>
          </xdr:txBody>
        </xdr:sp>
        <xdr:clientData fPrintsWithSheet="0"/>
      </xdr:twoCellAnchor>
    </mc:Choice>
    <mc:Fallback/>
  </mc:AlternateContent>
  <xdr:twoCellAnchor editAs="oneCell">
    <xdr:from>
      <xdr:col>0</xdr:col>
      <xdr:colOff>25231</xdr:colOff>
      <xdr:row>0</xdr:row>
      <xdr:rowOff>30279</xdr:rowOff>
    </xdr:from>
    <xdr:to>
      <xdr:col>2</xdr:col>
      <xdr:colOff>211947</xdr:colOff>
      <xdr:row>2</xdr:row>
      <xdr:rowOff>50435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5231" y="30279"/>
          <a:ext cx="669316" cy="2330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175260</xdr:colOff>
          <xdr:row>242</xdr:row>
          <xdr:rowOff>0</xdr:rowOff>
        </xdr:from>
        <xdr:to>
          <xdr:col>8</xdr:col>
          <xdr:colOff>304800</xdr:colOff>
          <xdr:row>242</xdr:row>
          <xdr:rowOff>152400</xdr:rowOff>
        </xdr:to>
        <xdr:sp macro="" textlink="">
          <xdr:nvSpPr>
            <xdr:cNvPr id="129982" name="CheckBox1" hidden="1">
              <a:extLst>
                <a:ext uri="{63B3BB69-23CF-44E3-9099-C40C66FF867C}">
                  <a14:compatExt spid="_x0000_s129982"/>
                </a:ext>
                <a:ext uri="{FF2B5EF4-FFF2-40B4-BE49-F238E27FC236}">
                  <a16:creationId xmlns:a16="http://schemas.microsoft.com/office/drawing/2014/main" id="{00000000-0008-0000-0500-0000BE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242</xdr:row>
          <xdr:rowOff>0</xdr:rowOff>
        </xdr:from>
        <xdr:to>
          <xdr:col>16</xdr:col>
          <xdr:colOff>152400</xdr:colOff>
          <xdr:row>242</xdr:row>
          <xdr:rowOff>152400</xdr:rowOff>
        </xdr:to>
        <xdr:sp macro="" textlink="">
          <xdr:nvSpPr>
            <xdr:cNvPr id="129983" name="CheckBox2" hidden="1">
              <a:extLst>
                <a:ext uri="{63B3BB69-23CF-44E3-9099-C40C66FF867C}">
                  <a14:compatExt spid="_x0000_s129983"/>
                </a:ext>
                <a:ext uri="{FF2B5EF4-FFF2-40B4-BE49-F238E27FC236}">
                  <a16:creationId xmlns:a16="http://schemas.microsoft.com/office/drawing/2014/main" id="{00000000-0008-0000-0500-0000BF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242</xdr:row>
          <xdr:rowOff>0</xdr:rowOff>
        </xdr:from>
        <xdr:to>
          <xdr:col>26</xdr:col>
          <xdr:colOff>144780</xdr:colOff>
          <xdr:row>242</xdr:row>
          <xdr:rowOff>152400</xdr:rowOff>
        </xdr:to>
        <xdr:sp macro="" textlink="">
          <xdr:nvSpPr>
            <xdr:cNvPr id="129984" name="CheckBox3" hidden="1">
              <a:extLst>
                <a:ext uri="{63B3BB69-23CF-44E3-9099-C40C66FF867C}">
                  <a14:compatExt spid="_x0000_s129984"/>
                </a:ext>
                <a:ext uri="{FF2B5EF4-FFF2-40B4-BE49-F238E27FC236}">
                  <a16:creationId xmlns:a16="http://schemas.microsoft.com/office/drawing/2014/main" id="{00000000-0008-0000-0500-0000C0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347</xdr:row>
          <xdr:rowOff>0</xdr:rowOff>
        </xdr:from>
        <xdr:to>
          <xdr:col>1</xdr:col>
          <xdr:colOff>68580</xdr:colOff>
          <xdr:row>347</xdr:row>
          <xdr:rowOff>121920</xdr:rowOff>
        </xdr:to>
        <xdr:sp macro="" textlink="">
          <xdr:nvSpPr>
            <xdr:cNvPr id="129986" name="CheckBox4" hidden="1">
              <a:extLst>
                <a:ext uri="{63B3BB69-23CF-44E3-9099-C40C66FF867C}">
                  <a14:compatExt spid="_x0000_s129986"/>
                </a:ext>
                <a:ext uri="{FF2B5EF4-FFF2-40B4-BE49-F238E27FC236}">
                  <a16:creationId xmlns:a16="http://schemas.microsoft.com/office/drawing/2014/main" id="{00000000-0008-0000-0500-0000C2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347</xdr:row>
          <xdr:rowOff>0</xdr:rowOff>
        </xdr:from>
        <xdr:to>
          <xdr:col>2</xdr:col>
          <xdr:colOff>152400</xdr:colOff>
          <xdr:row>347</xdr:row>
          <xdr:rowOff>121920</xdr:rowOff>
        </xdr:to>
        <xdr:sp macro="" textlink="">
          <xdr:nvSpPr>
            <xdr:cNvPr id="129987" name="CheckBox5" hidden="1">
              <a:extLst>
                <a:ext uri="{63B3BB69-23CF-44E3-9099-C40C66FF867C}">
                  <a14:compatExt spid="_x0000_s129987"/>
                </a:ext>
                <a:ext uri="{FF2B5EF4-FFF2-40B4-BE49-F238E27FC236}">
                  <a16:creationId xmlns:a16="http://schemas.microsoft.com/office/drawing/2014/main" id="{00000000-0008-0000-0500-0000C3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347</xdr:row>
          <xdr:rowOff>0</xdr:rowOff>
        </xdr:from>
        <xdr:to>
          <xdr:col>1</xdr:col>
          <xdr:colOff>68580</xdr:colOff>
          <xdr:row>347</xdr:row>
          <xdr:rowOff>121920</xdr:rowOff>
        </xdr:to>
        <xdr:sp macro="" textlink="">
          <xdr:nvSpPr>
            <xdr:cNvPr id="129988" name="CheckBox6" hidden="1">
              <a:extLst>
                <a:ext uri="{63B3BB69-23CF-44E3-9099-C40C66FF867C}">
                  <a14:compatExt spid="_x0000_s129988"/>
                </a:ext>
                <a:ext uri="{FF2B5EF4-FFF2-40B4-BE49-F238E27FC236}">
                  <a16:creationId xmlns:a16="http://schemas.microsoft.com/office/drawing/2014/main" id="{00000000-0008-0000-0500-0000C4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347</xdr:row>
          <xdr:rowOff>0</xdr:rowOff>
        </xdr:from>
        <xdr:to>
          <xdr:col>2</xdr:col>
          <xdr:colOff>152400</xdr:colOff>
          <xdr:row>347</xdr:row>
          <xdr:rowOff>121920</xdr:rowOff>
        </xdr:to>
        <xdr:sp macro="" textlink="">
          <xdr:nvSpPr>
            <xdr:cNvPr id="129989" name="CheckBox7" hidden="1">
              <a:extLst>
                <a:ext uri="{63B3BB69-23CF-44E3-9099-C40C66FF867C}">
                  <a14:compatExt spid="_x0000_s129989"/>
                </a:ext>
                <a:ext uri="{FF2B5EF4-FFF2-40B4-BE49-F238E27FC236}">
                  <a16:creationId xmlns:a16="http://schemas.microsoft.com/office/drawing/2014/main" id="{00000000-0008-0000-0500-0000C5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347</xdr:row>
          <xdr:rowOff>0</xdr:rowOff>
        </xdr:from>
        <xdr:to>
          <xdr:col>1</xdr:col>
          <xdr:colOff>68580</xdr:colOff>
          <xdr:row>347</xdr:row>
          <xdr:rowOff>121920</xdr:rowOff>
        </xdr:to>
        <xdr:sp macro="" textlink="">
          <xdr:nvSpPr>
            <xdr:cNvPr id="129990" name="CheckBox8" hidden="1">
              <a:extLst>
                <a:ext uri="{63B3BB69-23CF-44E3-9099-C40C66FF867C}">
                  <a14:compatExt spid="_x0000_s129990"/>
                </a:ext>
                <a:ext uri="{FF2B5EF4-FFF2-40B4-BE49-F238E27FC236}">
                  <a16:creationId xmlns:a16="http://schemas.microsoft.com/office/drawing/2014/main" id="{00000000-0008-0000-0500-0000C6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347</xdr:row>
          <xdr:rowOff>0</xdr:rowOff>
        </xdr:from>
        <xdr:to>
          <xdr:col>2</xdr:col>
          <xdr:colOff>152400</xdr:colOff>
          <xdr:row>347</xdr:row>
          <xdr:rowOff>121920</xdr:rowOff>
        </xdr:to>
        <xdr:sp macro="" textlink="">
          <xdr:nvSpPr>
            <xdr:cNvPr id="129991" name="CheckBox9" hidden="1">
              <a:extLst>
                <a:ext uri="{63B3BB69-23CF-44E3-9099-C40C66FF867C}">
                  <a14:compatExt spid="_x0000_s129991"/>
                </a:ext>
                <a:ext uri="{FF2B5EF4-FFF2-40B4-BE49-F238E27FC236}">
                  <a16:creationId xmlns:a16="http://schemas.microsoft.com/office/drawing/2014/main" id="{00000000-0008-0000-0500-0000C7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347</xdr:row>
          <xdr:rowOff>0</xdr:rowOff>
        </xdr:from>
        <xdr:to>
          <xdr:col>1</xdr:col>
          <xdr:colOff>60960</xdr:colOff>
          <xdr:row>347</xdr:row>
          <xdr:rowOff>114300</xdr:rowOff>
        </xdr:to>
        <xdr:sp macro="" textlink="">
          <xdr:nvSpPr>
            <xdr:cNvPr id="129992" name="CheckBox10" hidden="1">
              <a:extLst>
                <a:ext uri="{63B3BB69-23CF-44E3-9099-C40C66FF867C}">
                  <a14:compatExt spid="_x0000_s129992"/>
                </a:ext>
                <a:ext uri="{FF2B5EF4-FFF2-40B4-BE49-F238E27FC236}">
                  <a16:creationId xmlns:a16="http://schemas.microsoft.com/office/drawing/2014/main" id="{00000000-0008-0000-0500-0000C8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347</xdr:row>
          <xdr:rowOff>0</xdr:rowOff>
        </xdr:from>
        <xdr:to>
          <xdr:col>2</xdr:col>
          <xdr:colOff>152400</xdr:colOff>
          <xdr:row>347</xdr:row>
          <xdr:rowOff>121920</xdr:rowOff>
        </xdr:to>
        <xdr:sp macro="" textlink="">
          <xdr:nvSpPr>
            <xdr:cNvPr id="129993" name="CheckBox11" hidden="1">
              <a:extLst>
                <a:ext uri="{63B3BB69-23CF-44E3-9099-C40C66FF867C}">
                  <a14:compatExt spid="_x0000_s129993"/>
                </a:ext>
                <a:ext uri="{FF2B5EF4-FFF2-40B4-BE49-F238E27FC236}">
                  <a16:creationId xmlns:a16="http://schemas.microsoft.com/office/drawing/2014/main" id="{00000000-0008-0000-0500-0000C9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347</xdr:row>
          <xdr:rowOff>0</xdr:rowOff>
        </xdr:from>
        <xdr:to>
          <xdr:col>1</xdr:col>
          <xdr:colOff>60960</xdr:colOff>
          <xdr:row>347</xdr:row>
          <xdr:rowOff>114300</xdr:rowOff>
        </xdr:to>
        <xdr:sp macro="" textlink="">
          <xdr:nvSpPr>
            <xdr:cNvPr id="129994" name="CheckBox12" hidden="1">
              <a:extLst>
                <a:ext uri="{63B3BB69-23CF-44E3-9099-C40C66FF867C}">
                  <a14:compatExt spid="_x0000_s129994"/>
                </a:ext>
                <a:ext uri="{FF2B5EF4-FFF2-40B4-BE49-F238E27FC236}">
                  <a16:creationId xmlns:a16="http://schemas.microsoft.com/office/drawing/2014/main" id="{00000000-0008-0000-0500-0000CA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347</xdr:row>
          <xdr:rowOff>0</xdr:rowOff>
        </xdr:from>
        <xdr:to>
          <xdr:col>2</xdr:col>
          <xdr:colOff>152400</xdr:colOff>
          <xdr:row>347</xdr:row>
          <xdr:rowOff>121920</xdr:rowOff>
        </xdr:to>
        <xdr:sp macro="" textlink="">
          <xdr:nvSpPr>
            <xdr:cNvPr id="129995" name="CheckBox13" hidden="1">
              <a:extLst>
                <a:ext uri="{63B3BB69-23CF-44E3-9099-C40C66FF867C}">
                  <a14:compatExt spid="_x0000_s129995"/>
                </a:ext>
                <a:ext uri="{FF2B5EF4-FFF2-40B4-BE49-F238E27FC236}">
                  <a16:creationId xmlns:a16="http://schemas.microsoft.com/office/drawing/2014/main" id="{00000000-0008-0000-0500-0000CB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347</xdr:row>
          <xdr:rowOff>0</xdr:rowOff>
        </xdr:from>
        <xdr:to>
          <xdr:col>1</xdr:col>
          <xdr:colOff>60960</xdr:colOff>
          <xdr:row>347</xdr:row>
          <xdr:rowOff>114300</xdr:rowOff>
        </xdr:to>
        <xdr:sp macro="" textlink="">
          <xdr:nvSpPr>
            <xdr:cNvPr id="129996" name="CheckBox14" hidden="1">
              <a:extLst>
                <a:ext uri="{63B3BB69-23CF-44E3-9099-C40C66FF867C}">
                  <a14:compatExt spid="_x0000_s129996"/>
                </a:ext>
                <a:ext uri="{FF2B5EF4-FFF2-40B4-BE49-F238E27FC236}">
                  <a16:creationId xmlns:a16="http://schemas.microsoft.com/office/drawing/2014/main" id="{00000000-0008-0000-0500-0000CC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347</xdr:row>
          <xdr:rowOff>0</xdr:rowOff>
        </xdr:from>
        <xdr:to>
          <xdr:col>2</xdr:col>
          <xdr:colOff>152400</xdr:colOff>
          <xdr:row>347</xdr:row>
          <xdr:rowOff>121920</xdr:rowOff>
        </xdr:to>
        <xdr:sp macro="" textlink="">
          <xdr:nvSpPr>
            <xdr:cNvPr id="129997" name="CheckBox15" hidden="1">
              <a:extLst>
                <a:ext uri="{63B3BB69-23CF-44E3-9099-C40C66FF867C}">
                  <a14:compatExt spid="_x0000_s129997"/>
                </a:ext>
                <a:ext uri="{FF2B5EF4-FFF2-40B4-BE49-F238E27FC236}">
                  <a16:creationId xmlns:a16="http://schemas.microsoft.com/office/drawing/2014/main" id="{00000000-0008-0000-0500-0000CD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347</xdr:row>
          <xdr:rowOff>0</xdr:rowOff>
        </xdr:from>
        <xdr:to>
          <xdr:col>1</xdr:col>
          <xdr:colOff>60960</xdr:colOff>
          <xdr:row>347</xdr:row>
          <xdr:rowOff>114300</xdr:rowOff>
        </xdr:to>
        <xdr:sp macro="" textlink="">
          <xdr:nvSpPr>
            <xdr:cNvPr id="129998" name="CheckBox16" hidden="1">
              <a:extLst>
                <a:ext uri="{63B3BB69-23CF-44E3-9099-C40C66FF867C}">
                  <a14:compatExt spid="_x0000_s129998"/>
                </a:ext>
                <a:ext uri="{FF2B5EF4-FFF2-40B4-BE49-F238E27FC236}">
                  <a16:creationId xmlns:a16="http://schemas.microsoft.com/office/drawing/2014/main" id="{00000000-0008-0000-0500-0000CE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347</xdr:row>
          <xdr:rowOff>0</xdr:rowOff>
        </xdr:from>
        <xdr:to>
          <xdr:col>2</xdr:col>
          <xdr:colOff>152400</xdr:colOff>
          <xdr:row>347</xdr:row>
          <xdr:rowOff>121920</xdr:rowOff>
        </xdr:to>
        <xdr:sp macro="" textlink="">
          <xdr:nvSpPr>
            <xdr:cNvPr id="129999" name="CheckBox17" hidden="1">
              <a:extLst>
                <a:ext uri="{63B3BB69-23CF-44E3-9099-C40C66FF867C}">
                  <a14:compatExt spid="_x0000_s129999"/>
                </a:ext>
                <a:ext uri="{FF2B5EF4-FFF2-40B4-BE49-F238E27FC236}">
                  <a16:creationId xmlns:a16="http://schemas.microsoft.com/office/drawing/2014/main" id="{00000000-0008-0000-0500-0000CF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347</xdr:row>
          <xdr:rowOff>0</xdr:rowOff>
        </xdr:from>
        <xdr:to>
          <xdr:col>1</xdr:col>
          <xdr:colOff>60960</xdr:colOff>
          <xdr:row>347</xdr:row>
          <xdr:rowOff>114300</xdr:rowOff>
        </xdr:to>
        <xdr:sp macro="" textlink="">
          <xdr:nvSpPr>
            <xdr:cNvPr id="130000" name="CheckBox18" hidden="1">
              <a:extLst>
                <a:ext uri="{63B3BB69-23CF-44E3-9099-C40C66FF867C}">
                  <a14:compatExt spid="_x0000_s130000"/>
                </a:ext>
                <a:ext uri="{FF2B5EF4-FFF2-40B4-BE49-F238E27FC236}">
                  <a16:creationId xmlns:a16="http://schemas.microsoft.com/office/drawing/2014/main" id="{00000000-0008-0000-0500-0000D0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347</xdr:row>
          <xdr:rowOff>0</xdr:rowOff>
        </xdr:from>
        <xdr:to>
          <xdr:col>2</xdr:col>
          <xdr:colOff>152400</xdr:colOff>
          <xdr:row>347</xdr:row>
          <xdr:rowOff>121920</xdr:rowOff>
        </xdr:to>
        <xdr:sp macro="" textlink="">
          <xdr:nvSpPr>
            <xdr:cNvPr id="130001" name="CheckBox19" hidden="1">
              <a:extLst>
                <a:ext uri="{63B3BB69-23CF-44E3-9099-C40C66FF867C}">
                  <a14:compatExt spid="_x0000_s130001"/>
                </a:ext>
                <a:ext uri="{FF2B5EF4-FFF2-40B4-BE49-F238E27FC236}">
                  <a16:creationId xmlns:a16="http://schemas.microsoft.com/office/drawing/2014/main" id="{00000000-0008-0000-0500-0000D1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347</xdr:row>
          <xdr:rowOff>0</xdr:rowOff>
        </xdr:from>
        <xdr:to>
          <xdr:col>7</xdr:col>
          <xdr:colOff>106680</xdr:colOff>
          <xdr:row>348</xdr:row>
          <xdr:rowOff>45720</xdr:rowOff>
        </xdr:to>
        <xdr:sp macro="" textlink="">
          <xdr:nvSpPr>
            <xdr:cNvPr id="130002" name="CommandButton1" hidden="1">
              <a:extLst>
                <a:ext uri="{63B3BB69-23CF-44E3-9099-C40C66FF867C}">
                  <a14:compatExt spid="_x0000_s130002"/>
                </a:ext>
                <a:ext uri="{FF2B5EF4-FFF2-40B4-BE49-F238E27FC236}">
                  <a16:creationId xmlns:a16="http://schemas.microsoft.com/office/drawing/2014/main" id="{00000000-0008-0000-0500-0000D2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347</xdr:row>
          <xdr:rowOff>0</xdr:rowOff>
        </xdr:from>
        <xdr:to>
          <xdr:col>1</xdr:col>
          <xdr:colOff>175260</xdr:colOff>
          <xdr:row>347</xdr:row>
          <xdr:rowOff>114300</xdr:rowOff>
        </xdr:to>
        <xdr:sp macro="" textlink="">
          <xdr:nvSpPr>
            <xdr:cNvPr id="130003" name="CheckBox20" hidden="1">
              <a:extLst>
                <a:ext uri="{63B3BB69-23CF-44E3-9099-C40C66FF867C}">
                  <a14:compatExt spid="_x0000_s130003"/>
                </a:ext>
                <a:ext uri="{FF2B5EF4-FFF2-40B4-BE49-F238E27FC236}">
                  <a16:creationId xmlns:a16="http://schemas.microsoft.com/office/drawing/2014/main" id="{00000000-0008-0000-0500-0000D3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347</xdr:row>
          <xdr:rowOff>0</xdr:rowOff>
        </xdr:from>
        <xdr:to>
          <xdr:col>1</xdr:col>
          <xdr:colOff>152400</xdr:colOff>
          <xdr:row>347</xdr:row>
          <xdr:rowOff>106680</xdr:rowOff>
        </xdr:to>
        <xdr:sp macro="" textlink="">
          <xdr:nvSpPr>
            <xdr:cNvPr id="130004" name="CheckBox21" hidden="1">
              <a:extLst>
                <a:ext uri="{63B3BB69-23CF-44E3-9099-C40C66FF867C}">
                  <a14:compatExt spid="_x0000_s130004"/>
                </a:ext>
                <a:ext uri="{FF2B5EF4-FFF2-40B4-BE49-F238E27FC236}">
                  <a16:creationId xmlns:a16="http://schemas.microsoft.com/office/drawing/2014/main" id="{00000000-0008-0000-0500-0000D4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294</xdr:row>
          <xdr:rowOff>22860</xdr:rowOff>
        </xdr:from>
        <xdr:to>
          <xdr:col>1</xdr:col>
          <xdr:colOff>144780</xdr:colOff>
          <xdr:row>295</xdr:row>
          <xdr:rowOff>0</xdr:rowOff>
        </xdr:to>
        <xdr:sp macro="" textlink="">
          <xdr:nvSpPr>
            <xdr:cNvPr id="130005" name="CheckBox22" hidden="1">
              <a:extLst>
                <a:ext uri="{63B3BB69-23CF-44E3-9099-C40C66FF867C}">
                  <a14:compatExt spid="_x0000_s130005"/>
                </a:ext>
                <a:ext uri="{FF2B5EF4-FFF2-40B4-BE49-F238E27FC236}">
                  <a16:creationId xmlns:a16="http://schemas.microsoft.com/office/drawing/2014/main" id="{00000000-0008-0000-0500-0000D5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347</xdr:row>
          <xdr:rowOff>0</xdr:rowOff>
        </xdr:from>
        <xdr:to>
          <xdr:col>1</xdr:col>
          <xdr:colOff>152400</xdr:colOff>
          <xdr:row>347</xdr:row>
          <xdr:rowOff>114300</xdr:rowOff>
        </xdr:to>
        <xdr:sp macro="" textlink="">
          <xdr:nvSpPr>
            <xdr:cNvPr id="130006" name="CheckBox23" hidden="1">
              <a:extLst>
                <a:ext uri="{63B3BB69-23CF-44E3-9099-C40C66FF867C}">
                  <a14:compatExt spid="_x0000_s130006"/>
                </a:ext>
                <a:ext uri="{FF2B5EF4-FFF2-40B4-BE49-F238E27FC236}">
                  <a16:creationId xmlns:a16="http://schemas.microsoft.com/office/drawing/2014/main" id="{00000000-0008-0000-0500-0000D6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347</xdr:row>
          <xdr:rowOff>0</xdr:rowOff>
        </xdr:from>
        <xdr:to>
          <xdr:col>1</xdr:col>
          <xdr:colOff>152400</xdr:colOff>
          <xdr:row>347</xdr:row>
          <xdr:rowOff>114300</xdr:rowOff>
        </xdr:to>
        <xdr:sp macro="" textlink="">
          <xdr:nvSpPr>
            <xdr:cNvPr id="130007" name="CheckBox24" hidden="1">
              <a:extLst>
                <a:ext uri="{63B3BB69-23CF-44E3-9099-C40C66FF867C}">
                  <a14:compatExt spid="_x0000_s130007"/>
                </a:ext>
                <a:ext uri="{FF2B5EF4-FFF2-40B4-BE49-F238E27FC236}">
                  <a16:creationId xmlns:a16="http://schemas.microsoft.com/office/drawing/2014/main" id="{00000000-0008-0000-0500-0000D7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347</xdr:row>
          <xdr:rowOff>0</xdr:rowOff>
        </xdr:from>
        <xdr:to>
          <xdr:col>1</xdr:col>
          <xdr:colOff>144780</xdr:colOff>
          <xdr:row>348</xdr:row>
          <xdr:rowOff>0</xdr:rowOff>
        </xdr:to>
        <xdr:sp macro="" textlink="">
          <xdr:nvSpPr>
            <xdr:cNvPr id="130015" name="Label1" hidden="1">
              <a:extLst>
                <a:ext uri="{63B3BB69-23CF-44E3-9099-C40C66FF867C}">
                  <a14:compatExt spid="_x0000_s130015"/>
                </a:ext>
                <a:ext uri="{FF2B5EF4-FFF2-40B4-BE49-F238E27FC236}">
                  <a16:creationId xmlns:a16="http://schemas.microsoft.com/office/drawing/2014/main" id="{00000000-0008-0000-0500-0000DF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347</xdr:row>
          <xdr:rowOff>0</xdr:rowOff>
        </xdr:from>
        <xdr:to>
          <xdr:col>3</xdr:col>
          <xdr:colOff>60960</xdr:colOff>
          <xdr:row>348</xdr:row>
          <xdr:rowOff>0</xdr:rowOff>
        </xdr:to>
        <xdr:sp macro="" textlink="">
          <xdr:nvSpPr>
            <xdr:cNvPr id="130016" name="Label2" hidden="1">
              <a:extLst>
                <a:ext uri="{63B3BB69-23CF-44E3-9099-C40C66FF867C}">
                  <a14:compatExt spid="_x0000_s130016"/>
                </a:ext>
                <a:ext uri="{FF2B5EF4-FFF2-40B4-BE49-F238E27FC236}">
                  <a16:creationId xmlns:a16="http://schemas.microsoft.com/office/drawing/2014/main" id="{00000000-0008-0000-0500-0000E0FB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143</xdr:row>
          <xdr:rowOff>137160</xdr:rowOff>
        </xdr:from>
        <xdr:to>
          <xdr:col>0</xdr:col>
          <xdr:colOff>220980</xdr:colOff>
          <xdr:row>145</xdr:row>
          <xdr:rowOff>7620</xdr:rowOff>
        </xdr:to>
        <xdr:sp macro="" textlink="">
          <xdr:nvSpPr>
            <xdr:cNvPr id="301107" name="Check Box 3123" hidden="1">
              <a:extLst>
                <a:ext uri="{63B3BB69-23CF-44E3-9099-C40C66FF867C}">
                  <a14:compatExt spid="_x0000_s301107"/>
                </a:ext>
                <a:ext uri="{FF2B5EF4-FFF2-40B4-BE49-F238E27FC236}">
                  <a16:creationId xmlns:a16="http://schemas.microsoft.com/office/drawing/2014/main" id="{00000000-0008-0000-0500-000033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145</xdr:row>
          <xdr:rowOff>7620</xdr:rowOff>
        </xdr:from>
        <xdr:to>
          <xdr:col>0</xdr:col>
          <xdr:colOff>220980</xdr:colOff>
          <xdr:row>146</xdr:row>
          <xdr:rowOff>7620</xdr:rowOff>
        </xdr:to>
        <xdr:sp macro="" textlink="">
          <xdr:nvSpPr>
            <xdr:cNvPr id="301108" name="Check Box 3124" hidden="1">
              <a:extLst>
                <a:ext uri="{63B3BB69-23CF-44E3-9099-C40C66FF867C}">
                  <a14:compatExt spid="_x0000_s301108"/>
                </a:ext>
                <a:ext uri="{FF2B5EF4-FFF2-40B4-BE49-F238E27FC236}">
                  <a16:creationId xmlns:a16="http://schemas.microsoft.com/office/drawing/2014/main" id="{00000000-0008-0000-0500-000034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145</xdr:row>
          <xdr:rowOff>144780</xdr:rowOff>
        </xdr:from>
        <xdr:to>
          <xdr:col>0</xdr:col>
          <xdr:colOff>213360</xdr:colOff>
          <xdr:row>147</xdr:row>
          <xdr:rowOff>7620</xdr:rowOff>
        </xdr:to>
        <xdr:sp macro="" textlink="">
          <xdr:nvSpPr>
            <xdr:cNvPr id="301109" name="Check Box 3125" hidden="1">
              <a:extLst>
                <a:ext uri="{63B3BB69-23CF-44E3-9099-C40C66FF867C}">
                  <a14:compatExt spid="_x0000_s301109"/>
                </a:ext>
                <a:ext uri="{FF2B5EF4-FFF2-40B4-BE49-F238E27FC236}">
                  <a16:creationId xmlns:a16="http://schemas.microsoft.com/office/drawing/2014/main" id="{00000000-0008-0000-0500-000035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147</xdr:row>
          <xdr:rowOff>7620</xdr:rowOff>
        </xdr:from>
        <xdr:to>
          <xdr:col>0</xdr:col>
          <xdr:colOff>213360</xdr:colOff>
          <xdr:row>148</xdr:row>
          <xdr:rowOff>7620</xdr:rowOff>
        </xdr:to>
        <xdr:sp macro="" textlink="">
          <xdr:nvSpPr>
            <xdr:cNvPr id="301110" name="Check Box 3126" hidden="1">
              <a:extLst>
                <a:ext uri="{63B3BB69-23CF-44E3-9099-C40C66FF867C}">
                  <a14:compatExt spid="_x0000_s301110"/>
                </a:ext>
                <a:ext uri="{FF2B5EF4-FFF2-40B4-BE49-F238E27FC236}">
                  <a16:creationId xmlns:a16="http://schemas.microsoft.com/office/drawing/2014/main" id="{00000000-0008-0000-0500-000036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148</xdr:row>
          <xdr:rowOff>7620</xdr:rowOff>
        </xdr:from>
        <xdr:to>
          <xdr:col>0</xdr:col>
          <xdr:colOff>220980</xdr:colOff>
          <xdr:row>149</xdr:row>
          <xdr:rowOff>7620</xdr:rowOff>
        </xdr:to>
        <xdr:sp macro="" textlink="">
          <xdr:nvSpPr>
            <xdr:cNvPr id="301111" name="Check Box 3127" hidden="1">
              <a:extLst>
                <a:ext uri="{63B3BB69-23CF-44E3-9099-C40C66FF867C}">
                  <a14:compatExt spid="_x0000_s301111"/>
                </a:ext>
                <a:ext uri="{FF2B5EF4-FFF2-40B4-BE49-F238E27FC236}">
                  <a16:creationId xmlns:a16="http://schemas.microsoft.com/office/drawing/2014/main" id="{00000000-0008-0000-0500-000037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149</xdr:row>
          <xdr:rowOff>7620</xdr:rowOff>
        </xdr:from>
        <xdr:to>
          <xdr:col>0</xdr:col>
          <xdr:colOff>220980</xdr:colOff>
          <xdr:row>150</xdr:row>
          <xdr:rowOff>7620</xdr:rowOff>
        </xdr:to>
        <xdr:sp macro="" textlink="">
          <xdr:nvSpPr>
            <xdr:cNvPr id="301112" name="Check Box 3128" hidden="1">
              <a:extLst>
                <a:ext uri="{63B3BB69-23CF-44E3-9099-C40C66FF867C}">
                  <a14:compatExt spid="_x0000_s301112"/>
                </a:ext>
                <a:ext uri="{FF2B5EF4-FFF2-40B4-BE49-F238E27FC236}">
                  <a16:creationId xmlns:a16="http://schemas.microsoft.com/office/drawing/2014/main" id="{00000000-0008-0000-0500-000038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151</xdr:row>
          <xdr:rowOff>175260</xdr:rowOff>
        </xdr:from>
        <xdr:to>
          <xdr:col>0</xdr:col>
          <xdr:colOff>220980</xdr:colOff>
          <xdr:row>152</xdr:row>
          <xdr:rowOff>175260</xdr:rowOff>
        </xdr:to>
        <xdr:sp macro="" textlink="">
          <xdr:nvSpPr>
            <xdr:cNvPr id="301114" name="Check Box 3130" hidden="1">
              <a:extLst>
                <a:ext uri="{63B3BB69-23CF-44E3-9099-C40C66FF867C}">
                  <a14:compatExt spid="_x0000_s301114"/>
                </a:ext>
                <a:ext uri="{FF2B5EF4-FFF2-40B4-BE49-F238E27FC236}">
                  <a16:creationId xmlns:a16="http://schemas.microsoft.com/office/drawing/2014/main" id="{00000000-0008-0000-0500-00003A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150</xdr:row>
          <xdr:rowOff>144780</xdr:rowOff>
        </xdr:from>
        <xdr:to>
          <xdr:col>0</xdr:col>
          <xdr:colOff>220980</xdr:colOff>
          <xdr:row>152</xdr:row>
          <xdr:rowOff>22860</xdr:rowOff>
        </xdr:to>
        <xdr:sp macro="" textlink="">
          <xdr:nvSpPr>
            <xdr:cNvPr id="301166" name="Check Box 3182" hidden="1">
              <a:extLst>
                <a:ext uri="{63B3BB69-23CF-44E3-9099-C40C66FF867C}">
                  <a14:compatExt spid="_x0000_s301166"/>
                </a:ext>
                <a:ext uri="{FF2B5EF4-FFF2-40B4-BE49-F238E27FC236}">
                  <a16:creationId xmlns:a16="http://schemas.microsoft.com/office/drawing/2014/main" id="{00000000-0008-0000-0500-00006E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150</xdr:row>
          <xdr:rowOff>7620</xdr:rowOff>
        </xdr:from>
        <xdr:to>
          <xdr:col>0</xdr:col>
          <xdr:colOff>220980</xdr:colOff>
          <xdr:row>151</xdr:row>
          <xdr:rowOff>7620</xdr:rowOff>
        </xdr:to>
        <xdr:sp macro="" textlink="">
          <xdr:nvSpPr>
            <xdr:cNvPr id="301167" name="Check Box 3183" hidden="1">
              <a:extLst>
                <a:ext uri="{63B3BB69-23CF-44E3-9099-C40C66FF867C}">
                  <a14:compatExt spid="_x0000_s301167"/>
                </a:ext>
                <a:ext uri="{FF2B5EF4-FFF2-40B4-BE49-F238E27FC236}">
                  <a16:creationId xmlns:a16="http://schemas.microsoft.com/office/drawing/2014/main" id="{00000000-0008-0000-0500-00006F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60960</xdr:colOff>
          <xdr:row>12</xdr:row>
          <xdr:rowOff>0</xdr:rowOff>
        </xdr:from>
        <xdr:to>
          <xdr:col>12</xdr:col>
          <xdr:colOff>30480</xdr:colOff>
          <xdr:row>13</xdr:row>
          <xdr:rowOff>0</xdr:rowOff>
        </xdr:to>
        <xdr:sp macro="" textlink="">
          <xdr:nvSpPr>
            <xdr:cNvPr id="460801" name="Check Box 1" hidden="1">
              <a:extLst>
                <a:ext uri="{63B3BB69-23CF-44E3-9099-C40C66FF867C}">
                  <a14:compatExt spid="_x0000_s460801"/>
                </a:ext>
                <a:ext uri="{FF2B5EF4-FFF2-40B4-BE49-F238E27FC236}">
                  <a16:creationId xmlns:a16="http://schemas.microsoft.com/office/drawing/2014/main" id="{00000000-0008-0000-0600-000001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12</xdr:row>
          <xdr:rowOff>0</xdr:rowOff>
        </xdr:from>
        <xdr:to>
          <xdr:col>19</xdr:col>
          <xdr:colOff>38100</xdr:colOff>
          <xdr:row>13</xdr:row>
          <xdr:rowOff>0</xdr:rowOff>
        </xdr:to>
        <xdr:sp macro="" textlink="">
          <xdr:nvSpPr>
            <xdr:cNvPr id="460802" name="Check Box 2" hidden="1">
              <a:extLst>
                <a:ext uri="{63B3BB69-23CF-44E3-9099-C40C66FF867C}">
                  <a14:compatExt spid="_x0000_s460802"/>
                </a:ext>
                <a:ext uri="{FF2B5EF4-FFF2-40B4-BE49-F238E27FC236}">
                  <a16:creationId xmlns:a16="http://schemas.microsoft.com/office/drawing/2014/main" id="{00000000-0008-0000-0600-000002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99060</xdr:colOff>
          <xdr:row>11</xdr:row>
          <xdr:rowOff>137160</xdr:rowOff>
        </xdr:from>
        <xdr:to>
          <xdr:col>26</xdr:col>
          <xdr:colOff>0</xdr:colOff>
          <xdr:row>12</xdr:row>
          <xdr:rowOff>137160</xdr:rowOff>
        </xdr:to>
        <xdr:sp macro="" textlink="">
          <xdr:nvSpPr>
            <xdr:cNvPr id="460803" name="Check Box 3" hidden="1">
              <a:extLst>
                <a:ext uri="{63B3BB69-23CF-44E3-9099-C40C66FF867C}">
                  <a14:compatExt spid="_x0000_s460803"/>
                </a:ext>
                <a:ext uri="{FF2B5EF4-FFF2-40B4-BE49-F238E27FC236}">
                  <a16:creationId xmlns:a16="http://schemas.microsoft.com/office/drawing/2014/main" id="{00000000-0008-0000-0600-000003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29</xdr:row>
          <xdr:rowOff>22860</xdr:rowOff>
        </xdr:from>
        <xdr:to>
          <xdr:col>11</xdr:col>
          <xdr:colOff>259080</xdr:colOff>
          <xdr:row>31</xdr:row>
          <xdr:rowOff>22860</xdr:rowOff>
        </xdr:to>
        <xdr:sp macro="" textlink="">
          <xdr:nvSpPr>
            <xdr:cNvPr id="460804" name="Check Box 4" hidden="1">
              <a:extLst>
                <a:ext uri="{63B3BB69-23CF-44E3-9099-C40C66FF867C}">
                  <a14:compatExt spid="_x0000_s460804"/>
                </a:ext>
                <a:ext uri="{FF2B5EF4-FFF2-40B4-BE49-F238E27FC236}">
                  <a16:creationId xmlns:a16="http://schemas.microsoft.com/office/drawing/2014/main" id="{00000000-0008-0000-0600-000004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161</xdr:row>
          <xdr:rowOff>22860</xdr:rowOff>
        </xdr:from>
        <xdr:to>
          <xdr:col>11</xdr:col>
          <xdr:colOff>251460</xdr:colOff>
          <xdr:row>162</xdr:row>
          <xdr:rowOff>76200</xdr:rowOff>
        </xdr:to>
        <xdr:sp macro="" textlink="">
          <xdr:nvSpPr>
            <xdr:cNvPr id="460805" name="Check Box 5" hidden="1">
              <a:extLst>
                <a:ext uri="{63B3BB69-23CF-44E3-9099-C40C66FF867C}">
                  <a14:compatExt spid="_x0000_s460805"/>
                </a:ext>
                <a:ext uri="{FF2B5EF4-FFF2-40B4-BE49-F238E27FC236}">
                  <a16:creationId xmlns:a16="http://schemas.microsoft.com/office/drawing/2014/main" id="{00000000-0008-0000-0600-000005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35</xdr:row>
          <xdr:rowOff>22860</xdr:rowOff>
        </xdr:from>
        <xdr:to>
          <xdr:col>11</xdr:col>
          <xdr:colOff>259080</xdr:colOff>
          <xdr:row>37</xdr:row>
          <xdr:rowOff>22860</xdr:rowOff>
        </xdr:to>
        <xdr:sp macro="" textlink="">
          <xdr:nvSpPr>
            <xdr:cNvPr id="460806" name="Check Box 6" hidden="1">
              <a:extLst>
                <a:ext uri="{63B3BB69-23CF-44E3-9099-C40C66FF867C}">
                  <a14:compatExt spid="_x0000_s460806"/>
                </a:ext>
                <a:ext uri="{FF2B5EF4-FFF2-40B4-BE49-F238E27FC236}">
                  <a16:creationId xmlns:a16="http://schemas.microsoft.com/office/drawing/2014/main" id="{00000000-0008-0000-0600-000006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29</xdr:row>
          <xdr:rowOff>22860</xdr:rowOff>
        </xdr:from>
        <xdr:to>
          <xdr:col>18</xdr:col>
          <xdr:colOff>259080</xdr:colOff>
          <xdr:row>31</xdr:row>
          <xdr:rowOff>22860</xdr:rowOff>
        </xdr:to>
        <xdr:sp macro="" textlink="">
          <xdr:nvSpPr>
            <xdr:cNvPr id="460807" name="Check Box 7" hidden="1">
              <a:extLst>
                <a:ext uri="{63B3BB69-23CF-44E3-9099-C40C66FF867C}">
                  <a14:compatExt spid="_x0000_s460807"/>
                </a:ext>
                <a:ext uri="{FF2B5EF4-FFF2-40B4-BE49-F238E27FC236}">
                  <a16:creationId xmlns:a16="http://schemas.microsoft.com/office/drawing/2014/main" id="{00000000-0008-0000-0600-000007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35</xdr:row>
          <xdr:rowOff>22860</xdr:rowOff>
        </xdr:from>
        <xdr:to>
          <xdr:col>18</xdr:col>
          <xdr:colOff>259080</xdr:colOff>
          <xdr:row>37</xdr:row>
          <xdr:rowOff>22860</xdr:rowOff>
        </xdr:to>
        <xdr:sp macro="" textlink="">
          <xdr:nvSpPr>
            <xdr:cNvPr id="460808" name="Check Box 8" hidden="1">
              <a:extLst>
                <a:ext uri="{63B3BB69-23CF-44E3-9099-C40C66FF867C}">
                  <a14:compatExt spid="_x0000_s460808"/>
                </a:ext>
                <a:ext uri="{FF2B5EF4-FFF2-40B4-BE49-F238E27FC236}">
                  <a16:creationId xmlns:a16="http://schemas.microsoft.com/office/drawing/2014/main" id="{00000000-0008-0000-0600-000008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35</xdr:row>
          <xdr:rowOff>22860</xdr:rowOff>
        </xdr:from>
        <xdr:to>
          <xdr:col>25</xdr:col>
          <xdr:colOff>259080</xdr:colOff>
          <xdr:row>37</xdr:row>
          <xdr:rowOff>22860</xdr:rowOff>
        </xdr:to>
        <xdr:sp macro="" textlink="">
          <xdr:nvSpPr>
            <xdr:cNvPr id="460809" name="Check Box 9" hidden="1">
              <a:extLst>
                <a:ext uri="{63B3BB69-23CF-44E3-9099-C40C66FF867C}">
                  <a14:compatExt spid="_x0000_s460809"/>
                </a:ext>
                <a:ext uri="{FF2B5EF4-FFF2-40B4-BE49-F238E27FC236}">
                  <a16:creationId xmlns:a16="http://schemas.microsoft.com/office/drawing/2014/main" id="{00000000-0008-0000-0600-000009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29</xdr:row>
          <xdr:rowOff>22860</xdr:rowOff>
        </xdr:from>
        <xdr:to>
          <xdr:col>25</xdr:col>
          <xdr:colOff>259080</xdr:colOff>
          <xdr:row>31</xdr:row>
          <xdr:rowOff>22860</xdr:rowOff>
        </xdr:to>
        <xdr:sp macro="" textlink="">
          <xdr:nvSpPr>
            <xdr:cNvPr id="460810" name="Check Box 10" hidden="1">
              <a:extLst>
                <a:ext uri="{63B3BB69-23CF-44E3-9099-C40C66FF867C}">
                  <a14:compatExt spid="_x0000_s460810"/>
                </a:ext>
                <a:ext uri="{FF2B5EF4-FFF2-40B4-BE49-F238E27FC236}">
                  <a16:creationId xmlns:a16="http://schemas.microsoft.com/office/drawing/2014/main" id="{00000000-0008-0000-0600-00000A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41</xdr:row>
          <xdr:rowOff>22860</xdr:rowOff>
        </xdr:from>
        <xdr:to>
          <xdr:col>11</xdr:col>
          <xdr:colOff>259080</xdr:colOff>
          <xdr:row>43</xdr:row>
          <xdr:rowOff>22860</xdr:rowOff>
        </xdr:to>
        <xdr:sp macro="" textlink="">
          <xdr:nvSpPr>
            <xdr:cNvPr id="460811" name="Check Box 11" hidden="1">
              <a:extLst>
                <a:ext uri="{63B3BB69-23CF-44E3-9099-C40C66FF867C}">
                  <a14:compatExt spid="_x0000_s460811"/>
                </a:ext>
                <a:ext uri="{FF2B5EF4-FFF2-40B4-BE49-F238E27FC236}">
                  <a16:creationId xmlns:a16="http://schemas.microsoft.com/office/drawing/2014/main" id="{00000000-0008-0000-0600-00000B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41</xdr:row>
          <xdr:rowOff>22860</xdr:rowOff>
        </xdr:from>
        <xdr:to>
          <xdr:col>18</xdr:col>
          <xdr:colOff>259080</xdr:colOff>
          <xdr:row>43</xdr:row>
          <xdr:rowOff>22860</xdr:rowOff>
        </xdr:to>
        <xdr:sp macro="" textlink="">
          <xdr:nvSpPr>
            <xdr:cNvPr id="460812" name="Check Box 12" hidden="1">
              <a:extLst>
                <a:ext uri="{63B3BB69-23CF-44E3-9099-C40C66FF867C}">
                  <a14:compatExt spid="_x0000_s460812"/>
                </a:ext>
                <a:ext uri="{FF2B5EF4-FFF2-40B4-BE49-F238E27FC236}">
                  <a16:creationId xmlns:a16="http://schemas.microsoft.com/office/drawing/2014/main" id="{00000000-0008-0000-0600-00000C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41</xdr:row>
          <xdr:rowOff>22860</xdr:rowOff>
        </xdr:from>
        <xdr:to>
          <xdr:col>25</xdr:col>
          <xdr:colOff>259080</xdr:colOff>
          <xdr:row>43</xdr:row>
          <xdr:rowOff>22860</xdr:rowOff>
        </xdr:to>
        <xdr:sp macro="" textlink="">
          <xdr:nvSpPr>
            <xdr:cNvPr id="460813" name="Check Box 13" hidden="1">
              <a:extLst>
                <a:ext uri="{63B3BB69-23CF-44E3-9099-C40C66FF867C}">
                  <a14:compatExt spid="_x0000_s460813"/>
                </a:ext>
                <a:ext uri="{FF2B5EF4-FFF2-40B4-BE49-F238E27FC236}">
                  <a16:creationId xmlns:a16="http://schemas.microsoft.com/office/drawing/2014/main" id="{00000000-0008-0000-0600-00000D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47</xdr:row>
          <xdr:rowOff>22860</xdr:rowOff>
        </xdr:from>
        <xdr:to>
          <xdr:col>25</xdr:col>
          <xdr:colOff>259080</xdr:colOff>
          <xdr:row>49</xdr:row>
          <xdr:rowOff>22860</xdr:rowOff>
        </xdr:to>
        <xdr:sp macro="" textlink="">
          <xdr:nvSpPr>
            <xdr:cNvPr id="460814" name="Check Box 14" hidden="1">
              <a:extLst>
                <a:ext uri="{63B3BB69-23CF-44E3-9099-C40C66FF867C}">
                  <a14:compatExt spid="_x0000_s460814"/>
                </a:ext>
                <a:ext uri="{FF2B5EF4-FFF2-40B4-BE49-F238E27FC236}">
                  <a16:creationId xmlns:a16="http://schemas.microsoft.com/office/drawing/2014/main" id="{00000000-0008-0000-0600-00000E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47</xdr:row>
          <xdr:rowOff>22860</xdr:rowOff>
        </xdr:from>
        <xdr:to>
          <xdr:col>18</xdr:col>
          <xdr:colOff>259080</xdr:colOff>
          <xdr:row>49</xdr:row>
          <xdr:rowOff>22860</xdr:rowOff>
        </xdr:to>
        <xdr:sp macro="" textlink="">
          <xdr:nvSpPr>
            <xdr:cNvPr id="460815" name="Check Box 15" hidden="1">
              <a:extLst>
                <a:ext uri="{63B3BB69-23CF-44E3-9099-C40C66FF867C}">
                  <a14:compatExt spid="_x0000_s460815"/>
                </a:ext>
                <a:ext uri="{FF2B5EF4-FFF2-40B4-BE49-F238E27FC236}">
                  <a16:creationId xmlns:a16="http://schemas.microsoft.com/office/drawing/2014/main" id="{00000000-0008-0000-0600-00000F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47</xdr:row>
          <xdr:rowOff>22860</xdr:rowOff>
        </xdr:from>
        <xdr:to>
          <xdr:col>11</xdr:col>
          <xdr:colOff>259080</xdr:colOff>
          <xdr:row>49</xdr:row>
          <xdr:rowOff>22860</xdr:rowOff>
        </xdr:to>
        <xdr:sp macro="" textlink="">
          <xdr:nvSpPr>
            <xdr:cNvPr id="460816" name="Check Box 16" hidden="1">
              <a:extLst>
                <a:ext uri="{63B3BB69-23CF-44E3-9099-C40C66FF867C}">
                  <a14:compatExt spid="_x0000_s460816"/>
                </a:ext>
                <a:ext uri="{FF2B5EF4-FFF2-40B4-BE49-F238E27FC236}">
                  <a16:creationId xmlns:a16="http://schemas.microsoft.com/office/drawing/2014/main" id="{00000000-0008-0000-0600-000010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54</xdr:row>
          <xdr:rowOff>22860</xdr:rowOff>
        </xdr:from>
        <xdr:to>
          <xdr:col>11</xdr:col>
          <xdr:colOff>259080</xdr:colOff>
          <xdr:row>56</xdr:row>
          <xdr:rowOff>22860</xdr:rowOff>
        </xdr:to>
        <xdr:sp macro="" textlink="">
          <xdr:nvSpPr>
            <xdr:cNvPr id="460817" name="Check Box 17" hidden="1">
              <a:extLst>
                <a:ext uri="{63B3BB69-23CF-44E3-9099-C40C66FF867C}">
                  <a14:compatExt spid="_x0000_s460817"/>
                </a:ext>
                <a:ext uri="{FF2B5EF4-FFF2-40B4-BE49-F238E27FC236}">
                  <a16:creationId xmlns:a16="http://schemas.microsoft.com/office/drawing/2014/main" id="{00000000-0008-0000-0600-000011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60</xdr:row>
          <xdr:rowOff>22860</xdr:rowOff>
        </xdr:from>
        <xdr:to>
          <xdr:col>18</xdr:col>
          <xdr:colOff>259080</xdr:colOff>
          <xdr:row>62</xdr:row>
          <xdr:rowOff>22860</xdr:rowOff>
        </xdr:to>
        <xdr:sp macro="" textlink="">
          <xdr:nvSpPr>
            <xdr:cNvPr id="460818" name="Check Box 18" hidden="1">
              <a:extLst>
                <a:ext uri="{63B3BB69-23CF-44E3-9099-C40C66FF867C}">
                  <a14:compatExt spid="_x0000_s460818"/>
                </a:ext>
                <a:ext uri="{FF2B5EF4-FFF2-40B4-BE49-F238E27FC236}">
                  <a16:creationId xmlns:a16="http://schemas.microsoft.com/office/drawing/2014/main" id="{00000000-0008-0000-0600-000012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54</xdr:row>
          <xdr:rowOff>22860</xdr:rowOff>
        </xdr:from>
        <xdr:to>
          <xdr:col>18</xdr:col>
          <xdr:colOff>259080</xdr:colOff>
          <xdr:row>56</xdr:row>
          <xdr:rowOff>22860</xdr:rowOff>
        </xdr:to>
        <xdr:sp macro="" textlink="">
          <xdr:nvSpPr>
            <xdr:cNvPr id="460819" name="Check Box 19" hidden="1">
              <a:extLst>
                <a:ext uri="{63B3BB69-23CF-44E3-9099-C40C66FF867C}">
                  <a14:compatExt spid="_x0000_s460819"/>
                </a:ext>
                <a:ext uri="{FF2B5EF4-FFF2-40B4-BE49-F238E27FC236}">
                  <a16:creationId xmlns:a16="http://schemas.microsoft.com/office/drawing/2014/main" id="{00000000-0008-0000-0600-000013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54</xdr:row>
          <xdr:rowOff>22860</xdr:rowOff>
        </xdr:from>
        <xdr:to>
          <xdr:col>25</xdr:col>
          <xdr:colOff>259080</xdr:colOff>
          <xdr:row>56</xdr:row>
          <xdr:rowOff>22860</xdr:rowOff>
        </xdr:to>
        <xdr:sp macro="" textlink="">
          <xdr:nvSpPr>
            <xdr:cNvPr id="460820" name="Check Box 20" hidden="1">
              <a:extLst>
                <a:ext uri="{63B3BB69-23CF-44E3-9099-C40C66FF867C}">
                  <a14:compatExt spid="_x0000_s460820"/>
                </a:ext>
                <a:ext uri="{FF2B5EF4-FFF2-40B4-BE49-F238E27FC236}">
                  <a16:creationId xmlns:a16="http://schemas.microsoft.com/office/drawing/2014/main" id="{00000000-0008-0000-0600-000014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60</xdr:row>
          <xdr:rowOff>22860</xdr:rowOff>
        </xdr:from>
        <xdr:to>
          <xdr:col>25</xdr:col>
          <xdr:colOff>259080</xdr:colOff>
          <xdr:row>62</xdr:row>
          <xdr:rowOff>22860</xdr:rowOff>
        </xdr:to>
        <xdr:sp macro="" textlink="">
          <xdr:nvSpPr>
            <xdr:cNvPr id="460821" name="Check Box 21" hidden="1">
              <a:extLst>
                <a:ext uri="{63B3BB69-23CF-44E3-9099-C40C66FF867C}">
                  <a14:compatExt spid="_x0000_s460821"/>
                </a:ext>
                <a:ext uri="{FF2B5EF4-FFF2-40B4-BE49-F238E27FC236}">
                  <a16:creationId xmlns:a16="http://schemas.microsoft.com/office/drawing/2014/main" id="{00000000-0008-0000-0600-000015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60</xdr:row>
          <xdr:rowOff>22860</xdr:rowOff>
        </xdr:from>
        <xdr:to>
          <xdr:col>11</xdr:col>
          <xdr:colOff>259080</xdr:colOff>
          <xdr:row>62</xdr:row>
          <xdr:rowOff>22860</xdr:rowOff>
        </xdr:to>
        <xdr:sp macro="" textlink="">
          <xdr:nvSpPr>
            <xdr:cNvPr id="460822" name="Check Box 22" hidden="1">
              <a:extLst>
                <a:ext uri="{63B3BB69-23CF-44E3-9099-C40C66FF867C}">
                  <a14:compatExt spid="_x0000_s460822"/>
                </a:ext>
                <a:ext uri="{FF2B5EF4-FFF2-40B4-BE49-F238E27FC236}">
                  <a16:creationId xmlns:a16="http://schemas.microsoft.com/office/drawing/2014/main" id="{00000000-0008-0000-0600-000016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66</xdr:row>
          <xdr:rowOff>22860</xdr:rowOff>
        </xdr:from>
        <xdr:to>
          <xdr:col>11</xdr:col>
          <xdr:colOff>259080</xdr:colOff>
          <xdr:row>68</xdr:row>
          <xdr:rowOff>22860</xdr:rowOff>
        </xdr:to>
        <xdr:sp macro="" textlink="">
          <xdr:nvSpPr>
            <xdr:cNvPr id="460823" name="Check Box 23" hidden="1">
              <a:extLst>
                <a:ext uri="{63B3BB69-23CF-44E3-9099-C40C66FF867C}">
                  <a14:compatExt spid="_x0000_s460823"/>
                </a:ext>
                <a:ext uri="{FF2B5EF4-FFF2-40B4-BE49-F238E27FC236}">
                  <a16:creationId xmlns:a16="http://schemas.microsoft.com/office/drawing/2014/main" id="{00000000-0008-0000-0600-000017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66</xdr:row>
          <xdr:rowOff>22860</xdr:rowOff>
        </xdr:from>
        <xdr:to>
          <xdr:col>18</xdr:col>
          <xdr:colOff>259080</xdr:colOff>
          <xdr:row>68</xdr:row>
          <xdr:rowOff>22860</xdr:rowOff>
        </xdr:to>
        <xdr:sp macro="" textlink="">
          <xdr:nvSpPr>
            <xdr:cNvPr id="460824" name="Check Box 24" hidden="1">
              <a:extLst>
                <a:ext uri="{63B3BB69-23CF-44E3-9099-C40C66FF867C}">
                  <a14:compatExt spid="_x0000_s460824"/>
                </a:ext>
                <a:ext uri="{FF2B5EF4-FFF2-40B4-BE49-F238E27FC236}">
                  <a16:creationId xmlns:a16="http://schemas.microsoft.com/office/drawing/2014/main" id="{00000000-0008-0000-0600-000018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66</xdr:row>
          <xdr:rowOff>22860</xdr:rowOff>
        </xdr:from>
        <xdr:to>
          <xdr:col>25</xdr:col>
          <xdr:colOff>259080</xdr:colOff>
          <xdr:row>68</xdr:row>
          <xdr:rowOff>22860</xdr:rowOff>
        </xdr:to>
        <xdr:sp macro="" textlink="">
          <xdr:nvSpPr>
            <xdr:cNvPr id="460825" name="Check Box 25" hidden="1">
              <a:extLst>
                <a:ext uri="{63B3BB69-23CF-44E3-9099-C40C66FF867C}">
                  <a14:compatExt spid="_x0000_s460825"/>
                </a:ext>
                <a:ext uri="{FF2B5EF4-FFF2-40B4-BE49-F238E27FC236}">
                  <a16:creationId xmlns:a16="http://schemas.microsoft.com/office/drawing/2014/main" id="{00000000-0008-0000-0600-000019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80</xdr:row>
          <xdr:rowOff>22860</xdr:rowOff>
        </xdr:from>
        <xdr:to>
          <xdr:col>11</xdr:col>
          <xdr:colOff>259080</xdr:colOff>
          <xdr:row>82</xdr:row>
          <xdr:rowOff>22860</xdr:rowOff>
        </xdr:to>
        <xdr:sp macro="" textlink="">
          <xdr:nvSpPr>
            <xdr:cNvPr id="460826" name="Check Box 26" hidden="1">
              <a:extLst>
                <a:ext uri="{63B3BB69-23CF-44E3-9099-C40C66FF867C}">
                  <a14:compatExt spid="_x0000_s460826"/>
                </a:ext>
                <a:ext uri="{FF2B5EF4-FFF2-40B4-BE49-F238E27FC236}">
                  <a16:creationId xmlns:a16="http://schemas.microsoft.com/office/drawing/2014/main" id="{00000000-0008-0000-0600-00001A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80</xdr:row>
          <xdr:rowOff>22860</xdr:rowOff>
        </xdr:from>
        <xdr:to>
          <xdr:col>18</xdr:col>
          <xdr:colOff>259080</xdr:colOff>
          <xdr:row>82</xdr:row>
          <xdr:rowOff>22860</xdr:rowOff>
        </xdr:to>
        <xdr:sp macro="" textlink="">
          <xdr:nvSpPr>
            <xdr:cNvPr id="460827" name="Check Box 27" hidden="1">
              <a:extLst>
                <a:ext uri="{63B3BB69-23CF-44E3-9099-C40C66FF867C}">
                  <a14:compatExt spid="_x0000_s460827"/>
                </a:ext>
                <a:ext uri="{FF2B5EF4-FFF2-40B4-BE49-F238E27FC236}">
                  <a16:creationId xmlns:a16="http://schemas.microsoft.com/office/drawing/2014/main" id="{00000000-0008-0000-0600-00001B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80</xdr:row>
          <xdr:rowOff>22860</xdr:rowOff>
        </xdr:from>
        <xdr:to>
          <xdr:col>25</xdr:col>
          <xdr:colOff>259080</xdr:colOff>
          <xdr:row>82</xdr:row>
          <xdr:rowOff>22860</xdr:rowOff>
        </xdr:to>
        <xdr:sp macro="" textlink="">
          <xdr:nvSpPr>
            <xdr:cNvPr id="460828" name="Check Box 28" hidden="1">
              <a:extLst>
                <a:ext uri="{63B3BB69-23CF-44E3-9099-C40C66FF867C}">
                  <a14:compatExt spid="_x0000_s460828"/>
                </a:ext>
                <a:ext uri="{FF2B5EF4-FFF2-40B4-BE49-F238E27FC236}">
                  <a16:creationId xmlns:a16="http://schemas.microsoft.com/office/drawing/2014/main" id="{00000000-0008-0000-0600-00001C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86</xdr:row>
          <xdr:rowOff>22860</xdr:rowOff>
        </xdr:from>
        <xdr:to>
          <xdr:col>25</xdr:col>
          <xdr:colOff>259080</xdr:colOff>
          <xdr:row>88</xdr:row>
          <xdr:rowOff>22860</xdr:rowOff>
        </xdr:to>
        <xdr:sp macro="" textlink="">
          <xdr:nvSpPr>
            <xdr:cNvPr id="460829" name="Check Box 29" hidden="1">
              <a:extLst>
                <a:ext uri="{63B3BB69-23CF-44E3-9099-C40C66FF867C}">
                  <a14:compatExt spid="_x0000_s460829"/>
                </a:ext>
                <a:ext uri="{FF2B5EF4-FFF2-40B4-BE49-F238E27FC236}">
                  <a16:creationId xmlns:a16="http://schemas.microsoft.com/office/drawing/2014/main" id="{00000000-0008-0000-0600-00001D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86</xdr:row>
          <xdr:rowOff>22860</xdr:rowOff>
        </xdr:from>
        <xdr:to>
          <xdr:col>18</xdr:col>
          <xdr:colOff>259080</xdr:colOff>
          <xdr:row>88</xdr:row>
          <xdr:rowOff>22860</xdr:rowOff>
        </xdr:to>
        <xdr:sp macro="" textlink="">
          <xdr:nvSpPr>
            <xdr:cNvPr id="460830" name="Check Box 30" hidden="1">
              <a:extLst>
                <a:ext uri="{63B3BB69-23CF-44E3-9099-C40C66FF867C}">
                  <a14:compatExt spid="_x0000_s460830"/>
                </a:ext>
                <a:ext uri="{FF2B5EF4-FFF2-40B4-BE49-F238E27FC236}">
                  <a16:creationId xmlns:a16="http://schemas.microsoft.com/office/drawing/2014/main" id="{00000000-0008-0000-0600-00001E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86</xdr:row>
          <xdr:rowOff>22860</xdr:rowOff>
        </xdr:from>
        <xdr:to>
          <xdr:col>11</xdr:col>
          <xdr:colOff>259080</xdr:colOff>
          <xdr:row>88</xdr:row>
          <xdr:rowOff>22860</xdr:rowOff>
        </xdr:to>
        <xdr:sp macro="" textlink="">
          <xdr:nvSpPr>
            <xdr:cNvPr id="460831" name="Check Box 31" hidden="1">
              <a:extLst>
                <a:ext uri="{63B3BB69-23CF-44E3-9099-C40C66FF867C}">
                  <a14:compatExt spid="_x0000_s460831"/>
                </a:ext>
                <a:ext uri="{FF2B5EF4-FFF2-40B4-BE49-F238E27FC236}">
                  <a16:creationId xmlns:a16="http://schemas.microsoft.com/office/drawing/2014/main" id="{00000000-0008-0000-0600-00001F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93</xdr:row>
          <xdr:rowOff>22860</xdr:rowOff>
        </xdr:from>
        <xdr:to>
          <xdr:col>11</xdr:col>
          <xdr:colOff>259080</xdr:colOff>
          <xdr:row>95</xdr:row>
          <xdr:rowOff>22860</xdr:rowOff>
        </xdr:to>
        <xdr:sp macro="" textlink="">
          <xdr:nvSpPr>
            <xdr:cNvPr id="460832" name="Check Box 32" hidden="1">
              <a:extLst>
                <a:ext uri="{63B3BB69-23CF-44E3-9099-C40C66FF867C}">
                  <a14:compatExt spid="_x0000_s460832"/>
                </a:ext>
                <a:ext uri="{FF2B5EF4-FFF2-40B4-BE49-F238E27FC236}">
                  <a16:creationId xmlns:a16="http://schemas.microsoft.com/office/drawing/2014/main" id="{00000000-0008-0000-0600-000020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99</xdr:row>
          <xdr:rowOff>22860</xdr:rowOff>
        </xdr:from>
        <xdr:to>
          <xdr:col>11</xdr:col>
          <xdr:colOff>259080</xdr:colOff>
          <xdr:row>101</xdr:row>
          <xdr:rowOff>22860</xdr:rowOff>
        </xdr:to>
        <xdr:sp macro="" textlink="">
          <xdr:nvSpPr>
            <xdr:cNvPr id="460833" name="Check Box 33" hidden="1">
              <a:extLst>
                <a:ext uri="{63B3BB69-23CF-44E3-9099-C40C66FF867C}">
                  <a14:compatExt spid="_x0000_s460833"/>
                </a:ext>
                <a:ext uri="{FF2B5EF4-FFF2-40B4-BE49-F238E27FC236}">
                  <a16:creationId xmlns:a16="http://schemas.microsoft.com/office/drawing/2014/main" id="{00000000-0008-0000-0600-000021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99</xdr:row>
          <xdr:rowOff>22860</xdr:rowOff>
        </xdr:from>
        <xdr:to>
          <xdr:col>18</xdr:col>
          <xdr:colOff>259080</xdr:colOff>
          <xdr:row>101</xdr:row>
          <xdr:rowOff>22860</xdr:rowOff>
        </xdr:to>
        <xdr:sp macro="" textlink="">
          <xdr:nvSpPr>
            <xdr:cNvPr id="460834" name="Check Box 34" hidden="1">
              <a:extLst>
                <a:ext uri="{63B3BB69-23CF-44E3-9099-C40C66FF867C}">
                  <a14:compatExt spid="_x0000_s460834"/>
                </a:ext>
                <a:ext uri="{FF2B5EF4-FFF2-40B4-BE49-F238E27FC236}">
                  <a16:creationId xmlns:a16="http://schemas.microsoft.com/office/drawing/2014/main" id="{00000000-0008-0000-0600-000022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93</xdr:row>
          <xdr:rowOff>22860</xdr:rowOff>
        </xdr:from>
        <xdr:to>
          <xdr:col>18</xdr:col>
          <xdr:colOff>259080</xdr:colOff>
          <xdr:row>95</xdr:row>
          <xdr:rowOff>22860</xdr:rowOff>
        </xdr:to>
        <xdr:sp macro="" textlink="">
          <xdr:nvSpPr>
            <xdr:cNvPr id="460835" name="Check Box 35" hidden="1">
              <a:extLst>
                <a:ext uri="{63B3BB69-23CF-44E3-9099-C40C66FF867C}">
                  <a14:compatExt spid="_x0000_s460835"/>
                </a:ext>
                <a:ext uri="{FF2B5EF4-FFF2-40B4-BE49-F238E27FC236}">
                  <a16:creationId xmlns:a16="http://schemas.microsoft.com/office/drawing/2014/main" id="{00000000-0008-0000-0600-000023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93</xdr:row>
          <xdr:rowOff>22860</xdr:rowOff>
        </xdr:from>
        <xdr:to>
          <xdr:col>25</xdr:col>
          <xdr:colOff>259080</xdr:colOff>
          <xdr:row>95</xdr:row>
          <xdr:rowOff>22860</xdr:rowOff>
        </xdr:to>
        <xdr:sp macro="" textlink="">
          <xdr:nvSpPr>
            <xdr:cNvPr id="460836" name="Check Box 36" hidden="1">
              <a:extLst>
                <a:ext uri="{63B3BB69-23CF-44E3-9099-C40C66FF867C}">
                  <a14:compatExt spid="_x0000_s460836"/>
                </a:ext>
                <a:ext uri="{FF2B5EF4-FFF2-40B4-BE49-F238E27FC236}">
                  <a16:creationId xmlns:a16="http://schemas.microsoft.com/office/drawing/2014/main" id="{00000000-0008-0000-0600-000024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99</xdr:row>
          <xdr:rowOff>22860</xdr:rowOff>
        </xdr:from>
        <xdr:to>
          <xdr:col>25</xdr:col>
          <xdr:colOff>259080</xdr:colOff>
          <xdr:row>101</xdr:row>
          <xdr:rowOff>22860</xdr:rowOff>
        </xdr:to>
        <xdr:sp macro="" textlink="">
          <xdr:nvSpPr>
            <xdr:cNvPr id="460837" name="Check Box 37" hidden="1">
              <a:extLst>
                <a:ext uri="{63B3BB69-23CF-44E3-9099-C40C66FF867C}">
                  <a14:compatExt spid="_x0000_s460837"/>
                </a:ext>
                <a:ext uri="{FF2B5EF4-FFF2-40B4-BE49-F238E27FC236}">
                  <a16:creationId xmlns:a16="http://schemas.microsoft.com/office/drawing/2014/main" id="{00000000-0008-0000-0600-000025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112</xdr:row>
          <xdr:rowOff>22860</xdr:rowOff>
        </xdr:from>
        <xdr:to>
          <xdr:col>11</xdr:col>
          <xdr:colOff>259080</xdr:colOff>
          <xdr:row>114</xdr:row>
          <xdr:rowOff>22860</xdr:rowOff>
        </xdr:to>
        <xdr:sp macro="" textlink="">
          <xdr:nvSpPr>
            <xdr:cNvPr id="460838" name="Check Box 38" hidden="1">
              <a:extLst>
                <a:ext uri="{63B3BB69-23CF-44E3-9099-C40C66FF867C}">
                  <a14:compatExt spid="_x0000_s460838"/>
                </a:ext>
                <a:ext uri="{FF2B5EF4-FFF2-40B4-BE49-F238E27FC236}">
                  <a16:creationId xmlns:a16="http://schemas.microsoft.com/office/drawing/2014/main" id="{00000000-0008-0000-0600-000026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112</xdr:row>
          <xdr:rowOff>22860</xdr:rowOff>
        </xdr:from>
        <xdr:to>
          <xdr:col>18</xdr:col>
          <xdr:colOff>259080</xdr:colOff>
          <xdr:row>114</xdr:row>
          <xdr:rowOff>22860</xdr:rowOff>
        </xdr:to>
        <xdr:sp macro="" textlink="">
          <xdr:nvSpPr>
            <xdr:cNvPr id="460839" name="Check Box 39" hidden="1">
              <a:extLst>
                <a:ext uri="{63B3BB69-23CF-44E3-9099-C40C66FF867C}">
                  <a14:compatExt spid="_x0000_s460839"/>
                </a:ext>
                <a:ext uri="{FF2B5EF4-FFF2-40B4-BE49-F238E27FC236}">
                  <a16:creationId xmlns:a16="http://schemas.microsoft.com/office/drawing/2014/main" id="{00000000-0008-0000-0600-000027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112</xdr:row>
          <xdr:rowOff>22860</xdr:rowOff>
        </xdr:from>
        <xdr:to>
          <xdr:col>25</xdr:col>
          <xdr:colOff>259080</xdr:colOff>
          <xdr:row>114</xdr:row>
          <xdr:rowOff>22860</xdr:rowOff>
        </xdr:to>
        <xdr:sp macro="" textlink="">
          <xdr:nvSpPr>
            <xdr:cNvPr id="460840" name="Check Box 40" hidden="1">
              <a:extLst>
                <a:ext uri="{63B3BB69-23CF-44E3-9099-C40C66FF867C}">
                  <a14:compatExt spid="_x0000_s460840"/>
                </a:ext>
                <a:ext uri="{FF2B5EF4-FFF2-40B4-BE49-F238E27FC236}">
                  <a16:creationId xmlns:a16="http://schemas.microsoft.com/office/drawing/2014/main" id="{00000000-0008-0000-0600-000028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118</xdr:row>
          <xdr:rowOff>22860</xdr:rowOff>
        </xdr:from>
        <xdr:to>
          <xdr:col>25</xdr:col>
          <xdr:colOff>259080</xdr:colOff>
          <xdr:row>120</xdr:row>
          <xdr:rowOff>22860</xdr:rowOff>
        </xdr:to>
        <xdr:sp macro="" textlink="">
          <xdr:nvSpPr>
            <xdr:cNvPr id="460841" name="Check Box 41" hidden="1">
              <a:extLst>
                <a:ext uri="{63B3BB69-23CF-44E3-9099-C40C66FF867C}">
                  <a14:compatExt spid="_x0000_s460841"/>
                </a:ext>
                <a:ext uri="{FF2B5EF4-FFF2-40B4-BE49-F238E27FC236}">
                  <a16:creationId xmlns:a16="http://schemas.microsoft.com/office/drawing/2014/main" id="{00000000-0008-0000-0600-000029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124</xdr:row>
          <xdr:rowOff>22860</xdr:rowOff>
        </xdr:from>
        <xdr:to>
          <xdr:col>25</xdr:col>
          <xdr:colOff>259080</xdr:colOff>
          <xdr:row>126</xdr:row>
          <xdr:rowOff>22860</xdr:rowOff>
        </xdr:to>
        <xdr:sp macro="" textlink="">
          <xdr:nvSpPr>
            <xdr:cNvPr id="460842" name="Check Box 42" hidden="1">
              <a:extLst>
                <a:ext uri="{63B3BB69-23CF-44E3-9099-C40C66FF867C}">
                  <a14:compatExt spid="_x0000_s460842"/>
                </a:ext>
                <a:ext uri="{FF2B5EF4-FFF2-40B4-BE49-F238E27FC236}">
                  <a16:creationId xmlns:a16="http://schemas.microsoft.com/office/drawing/2014/main" id="{00000000-0008-0000-0600-00002A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124</xdr:row>
          <xdr:rowOff>22860</xdr:rowOff>
        </xdr:from>
        <xdr:to>
          <xdr:col>18</xdr:col>
          <xdr:colOff>259080</xdr:colOff>
          <xdr:row>126</xdr:row>
          <xdr:rowOff>22860</xdr:rowOff>
        </xdr:to>
        <xdr:sp macro="" textlink="">
          <xdr:nvSpPr>
            <xdr:cNvPr id="460843" name="Check Box 43" hidden="1">
              <a:extLst>
                <a:ext uri="{63B3BB69-23CF-44E3-9099-C40C66FF867C}">
                  <a14:compatExt spid="_x0000_s460843"/>
                </a:ext>
                <a:ext uri="{FF2B5EF4-FFF2-40B4-BE49-F238E27FC236}">
                  <a16:creationId xmlns:a16="http://schemas.microsoft.com/office/drawing/2014/main" id="{00000000-0008-0000-0600-00002B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118</xdr:row>
          <xdr:rowOff>22860</xdr:rowOff>
        </xdr:from>
        <xdr:to>
          <xdr:col>18</xdr:col>
          <xdr:colOff>259080</xdr:colOff>
          <xdr:row>120</xdr:row>
          <xdr:rowOff>22860</xdr:rowOff>
        </xdr:to>
        <xdr:sp macro="" textlink="">
          <xdr:nvSpPr>
            <xdr:cNvPr id="460844" name="Check Box 44" hidden="1">
              <a:extLst>
                <a:ext uri="{63B3BB69-23CF-44E3-9099-C40C66FF867C}">
                  <a14:compatExt spid="_x0000_s460844"/>
                </a:ext>
                <a:ext uri="{FF2B5EF4-FFF2-40B4-BE49-F238E27FC236}">
                  <a16:creationId xmlns:a16="http://schemas.microsoft.com/office/drawing/2014/main" id="{00000000-0008-0000-0600-00002C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118</xdr:row>
          <xdr:rowOff>22860</xdr:rowOff>
        </xdr:from>
        <xdr:to>
          <xdr:col>11</xdr:col>
          <xdr:colOff>259080</xdr:colOff>
          <xdr:row>120</xdr:row>
          <xdr:rowOff>22860</xdr:rowOff>
        </xdr:to>
        <xdr:sp macro="" textlink="">
          <xdr:nvSpPr>
            <xdr:cNvPr id="460845" name="Check Box 45" hidden="1">
              <a:extLst>
                <a:ext uri="{63B3BB69-23CF-44E3-9099-C40C66FF867C}">
                  <a14:compatExt spid="_x0000_s460845"/>
                </a:ext>
                <a:ext uri="{FF2B5EF4-FFF2-40B4-BE49-F238E27FC236}">
                  <a16:creationId xmlns:a16="http://schemas.microsoft.com/office/drawing/2014/main" id="{00000000-0008-0000-0600-00002D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124</xdr:row>
          <xdr:rowOff>22860</xdr:rowOff>
        </xdr:from>
        <xdr:to>
          <xdr:col>11</xdr:col>
          <xdr:colOff>259080</xdr:colOff>
          <xdr:row>126</xdr:row>
          <xdr:rowOff>22860</xdr:rowOff>
        </xdr:to>
        <xdr:sp macro="" textlink="">
          <xdr:nvSpPr>
            <xdr:cNvPr id="460846" name="Check Box 46" hidden="1">
              <a:extLst>
                <a:ext uri="{63B3BB69-23CF-44E3-9099-C40C66FF867C}">
                  <a14:compatExt spid="_x0000_s460846"/>
                </a:ext>
                <a:ext uri="{FF2B5EF4-FFF2-40B4-BE49-F238E27FC236}">
                  <a16:creationId xmlns:a16="http://schemas.microsoft.com/office/drawing/2014/main" id="{00000000-0008-0000-0600-00002E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131</xdr:row>
          <xdr:rowOff>22860</xdr:rowOff>
        </xdr:from>
        <xdr:to>
          <xdr:col>11</xdr:col>
          <xdr:colOff>259080</xdr:colOff>
          <xdr:row>133</xdr:row>
          <xdr:rowOff>22860</xdr:rowOff>
        </xdr:to>
        <xdr:sp macro="" textlink="">
          <xdr:nvSpPr>
            <xdr:cNvPr id="460847" name="Check Box 47" hidden="1">
              <a:extLst>
                <a:ext uri="{63B3BB69-23CF-44E3-9099-C40C66FF867C}">
                  <a14:compatExt spid="_x0000_s460847"/>
                </a:ext>
                <a:ext uri="{FF2B5EF4-FFF2-40B4-BE49-F238E27FC236}">
                  <a16:creationId xmlns:a16="http://schemas.microsoft.com/office/drawing/2014/main" id="{00000000-0008-0000-0600-00002F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131</xdr:row>
          <xdr:rowOff>22860</xdr:rowOff>
        </xdr:from>
        <xdr:to>
          <xdr:col>18</xdr:col>
          <xdr:colOff>259080</xdr:colOff>
          <xdr:row>133</xdr:row>
          <xdr:rowOff>22860</xdr:rowOff>
        </xdr:to>
        <xdr:sp macro="" textlink="">
          <xdr:nvSpPr>
            <xdr:cNvPr id="460848" name="Check Box 48" hidden="1">
              <a:extLst>
                <a:ext uri="{63B3BB69-23CF-44E3-9099-C40C66FF867C}">
                  <a14:compatExt spid="_x0000_s460848"/>
                </a:ext>
                <a:ext uri="{FF2B5EF4-FFF2-40B4-BE49-F238E27FC236}">
                  <a16:creationId xmlns:a16="http://schemas.microsoft.com/office/drawing/2014/main" id="{00000000-0008-0000-0600-000030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131</xdr:row>
          <xdr:rowOff>22860</xdr:rowOff>
        </xdr:from>
        <xdr:to>
          <xdr:col>25</xdr:col>
          <xdr:colOff>259080</xdr:colOff>
          <xdr:row>133</xdr:row>
          <xdr:rowOff>22860</xdr:rowOff>
        </xdr:to>
        <xdr:sp macro="" textlink="">
          <xdr:nvSpPr>
            <xdr:cNvPr id="460849" name="Check Box 49" hidden="1">
              <a:extLst>
                <a:ext uri="{63B3BB69-23CF-44E3-9099-C40C66FF867C}">
                  <a14:compatExt spid="_x0000_s460849"/>
                </a:ext>
                <a:ext uri="{FF2B5EF4-FFF2-40B4-BE49-F238E27FC236}">
                  <a16:creationId xmlns:a16="http://schemas.microsoft.com/office/drawing/2014/main" id="{00000000-0008-0000-0600-000031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137</xdr:row>
          <xdr:rowOff>22860</xdr:rowOff>
        </xdr:from>
        <xdr:to>
          <xdr:col>25</xdr:col>
          <xdr:colOff>259080</xdr:colOff>
          <xdr:row>139</xdr:row>
          <xdr:rowOff>22860</xdr:rowOff>
        </xdr:to>
        <xdr:sp macro="" textlink="">
          <xdr:nvSpPr>
            <xdr:cNvPr id="460850" name="Check Box 50" hidden="1">
              <a:extLst>
                <a:ext uri="{63B3BB69-23CF-44E3-9099-C40C66FF867C}">
                  <a14:compatExt spid="_x0000_s460850"/>
                </a:ext>
                <a:ext uri="{FF2B5EF4-FFF2-40B4-BE49-F238E27FC236}">
                  <a16:creationId xmlns:a16="http://schemas.microsoft.com/office/drawing/2014/main" id="{00000000-0008-0000-0600-000032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137</xdr:row>
          <xdr:rowOff>22860</xdr:rowOff>
        </xdr:from>
        <xdr:to>
          <xdr:col>18</xdr:col>
          <xdr:colOff>259080</xdr:colOff>
          <xdr:row>139</xdr:row>
          <xdr:rowOff>22860</xdr:rowOff>
        </xdr:to>
        <xdr:sp macro="" textlink="">
          <xdr:nvSpPr>
            <xdr:cNvPr id="460851" name="Check Box 51" hidden="1">
              <a:extLst>
                <a:ext uri="{63B3BB69-23CF-44E3-9099-C40C66FF867C}">
                  <a14:compatExt spid="_x0000_s460851"/>
                </a:ext>
                <a:ext uri="{FF2B5EF4-FFF2-40B4-BE49-F238E27FC236}">
                  <a16:creationId xmlns:a16="http://schemas.microsoft.com/office/drawing/2014/main" id="{00000000-0008-0000-0600-000033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137</xdr:row>
          <xdr:rowOff>22860</xdr:rowOff>
        </xdr:from>
        <xdr:to>
          <xdr:col>11</xdr:col>
          <xdr:colOff>259080</xdr:colOff>
          <xdr:row>139</xdr:row>
          <xdr:rowOff>22860</xdr:rowOff>
        </xdr:to>
        <xdr:sp macro="" textlink="">
          <xdr:nvSpPr>
            <xdr:cNvPr id="460852" name="Check Box 52" hidden="1">
              <a:extLst>
                <a:ext uri="{63B3BB69-23CF-44E3-9099-C40C66FF867C}">
                  <a14:compatExt spid="_x0000_s460852"/>
                </a:ext>
                <a:ext uri="{FF2B5EF4-FFF2-40B4-BE49-F238E27FC236}">
                  <a16:creationId xmlns:a16="http://schemas.microsoft.com/office/drawing/2014/main" id="{00000000-0008-0000-0600-000034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161</xdr:row>
          <xdr:rowOff>22860</xdr:rowOff>
        </xdr:from>
        <xdr:to>
          <xdr:col>11</xdr:col>
          <xdr:colOff>251460</xdr:colOff>
          <xdr:row>162</xdr:row>
          <xdr:rowOff>76200</xdr:rowOff>
        </xdr:to>
        <xdr:sp macro="" textlink="">
          <xdr:nvSpPr>
            <xdr:cNvPr id="460853" name="Check Box 53" hidden="1">
              <a:extLst>
                <a:ext uri="{63B3BB69-23CF-44E3-9099-C40C66FF867C}">
                  <a14:compatExt spid="_x0000_s460853"/>
                </a:ext>
                <a:ext uri="{FF2B5EF4-FFF2-40B4-BE49-F238E27FC236}">
                  <a16:creationId xmlns:a16="http://schemas.microsoft.com/office/drawing/2014/main" id="{00000000-0008-0000-0600-000035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161</xdr:row>
          <xdr:rowOff>22860</xdr:rowOff>
        </xdr:from>
        <xdr:to>
          <xdr:col>18</xdr:col>
          <xdr:colOff>251460</xdr:colOff>
          <xdr:row>162</xdr:row>
          <xdr:rowOff>76200</xdr:rowOff>
        </xdr:to>
        <xdr:sp macro="" textlink="">
          <xdr:nvSpPr>
            <xdr:cNvPr id="460854" name="Check Box 54" hidden="1">
              <a:extLst>
                <a:ext uri="{63B3BB69-23CF-44E3-9099-C40C66FF867C}">
                  <a14:compatExt spid="_x0000_s460854"/>
                </a:ext>
                <a:ext uri="{FF2B5EF4-FFF2-40B4-BE49-F238E27FC236}">
                  <a16:creationId xmlns:a16="http://schemas.microsoft.com/office/drawing/2014/main" id="{00000000-0008-0000-0600-000036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161</xdr:row>
          <xdr:rowOff>22860</xdr:rowOff>
        </xdr:from>
        <xdr:to>
          <xdr:col>18</xdr:col>
          <xdr:colOff>251460</xdr:colOff>
          <xdr:row>162</xdr:row>
          <xdr:rowOff>76200</xdr:rowOff>
        </xdr:to>
        <xdr:sp macro="" textlink="">
          <xdr:nvSpPr>
            <xdr:cNvPr id="460855" name="Check Box 55" hidden="1">
              <a:extLst>
                <a:ext uri="{63B3BB69-23CF-44E3-9099-C40C66FF867C}">
                  <a14:compatExt spid="_x0000_s460855"/>
                </a:ext>
                <a:ext uri="{FF2B5EF4-FFF2-40B4-BE49-F238E27FC236}">
                  <a16:creationId xmlns:a16="http://schemas.microsoft.com/office/drawing/2014/main" id="{00000000-0008-0000-0600-000037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161</xdr:row>
          <xdr:rowOff>22860</xdr:rowOff>
        </xdr:from>
        <xdr:to>
          <xdr:col>25</xdr:col>
          <xdr:colOff>251460</xdr:colOff>
          <xdr:row>162</xdr:row>
          <xdr:rowOff>76200</xdr:rowOff>
        </xdr:to>
        <xdr:sp macro="" textlink="">
          <xdr:nvSpPr>
            <xdr:cNvPr id="460856" name="Check Box 56" hidden="1">
              <a:extLst>
                <a:ext uri="{63B3BB69-23CF-44E3-9099-C40C66FF867C}">
                  <a14:compatExt spid="_x0000_s460856"/>
                </a:ext>
                <a:ext uri="{FF2B5EF4-FFF2-40B4-BE49-F238E27FC236}">
                  <a16:creationId xmlns:a16="http://schemas.microsoft.com/office/drawing/2014/main" id="{00000000-0008-0000-0600-000038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161</xdr:row>
          <xdr:rowOff>22860</xdr:rowOff>
        </xdr:from>
        <xdr:to>
          <xdr:col>25</xdr:col>
          <xdr:colOff>251460</xdr:colOff>
          <xdr:row>162</xdr:row>
          <xdr:rowOff>76200</xdr:rowOff>
        </xdr:to>
        <xdr:sp macro="" textlink="">
          <xdr:nvSpPr>
            <xdr:cNvPr id="460857" name="Check Box 57" hidden="1">
              <a:extLst>
                <a:ext uri="{63B3BB69-23CF-44E3-9099-C40C66FF867C}">
                  <a14:compatExt spid="_x0000_s460857"/>
                </a:ext>
                <a:ext uri="{FF2B5EF4-FFF2-40B4-BE49-F238E27FC236}">
                  <a16:creationId xmlns:a16="http://schemas.microsoft.com/office/drawing/2014/main" id="{00000000-0008-0000-0600-000039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170</xdr:row>
          <xdr:rowOff>22860</xdr:rowOff>
        </xdr:from>
        <xdr:to>
          <xdr:col>25</xdr:col>
          <xdr:colOff>251460</xdr:colOff>
          <xdr:row>171</xdr:row>
          <xdr:rowOff>0</xdr:rowOff>
        </xdr:to>
        <xdr:sp macro="" textlink="">
          <xdr:nvSpPr>
            <xdr:cNvPr id="460858" name="Check Box 58" hidden="1">
              <a:extLst>
                <a:ext uri="{63B3BB69-23CF-44E3-9099-C40C66FF867C}">
                  <a14:compatExt spid="_x0000_s460858"/>
                </a:ext>
                <a:ext uri="{FF2B5EF4-FFF2-40B4-BE49-F238E27FC236}">
                  <a16:creationId xmlns:a16="http://schemas.microsoft.com/office/drawing/2014/main" id="{00000000-0008-0000-0600-00003A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170</xdr:row>
          <xdr:rowOff>22860</xdr:rowOff>
        </xdr:from>
        <xdr:to>
          <xdr:col>25</xdr:col>
          <xdr:colOff>251460</xdr:colOff>
          <xdr:row>171</xdr:row>
          <xdr:rowOff>0</xdr:rowOff>
        </xdr:to>
        <xdr:sp macro="" textlink="">
          <xdr:nvSpPr>
            <xdr:cNvPr id="460859" name="Check Box 59" hidden="1">
              <a:extLst>
                <a:ext uri="{63B3BB69-23CF-44E3-9099-C40C66FF867C}">
                  <a14:compatExt spid="_x0000_s460859"/>
                </a:ext>
                <a:ext uri="{FF2B5EF4-FFF2-40B4-BE49-F238E27FC236}">
                  <a16:creationId xmlns:a16="http://schemas.microsoft.com/office/drawing/2014/main" id="{00000000-0008-0000-0600-00003B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172</xdr:row>
          <xdr:rowOff>22860</xdr:rowOff>
        </xdr:from>
        <xdr:to>
          <xdr:col>25</xdr:col>
          <xdr:colOff>251460</xdr:colOff>
          <xdr:row>173</xdr:row>
          <xdr:rowOff>0</xdr:rowOff>
        </xdr:to>
        <xdr:sp macro="" textlink="">
          <xdr:nvSpPr>
            <xdr:cNvPr id="460860" name="Check Box 60" hidden="1">
              <a:extLst>
                <a:ext uri="{63B3BB69-23CF-44E3-9099-C40C66FF867C}">
                  <a14:compatExt spid="_x0000_s460860"/>
                </a:ext>
                <a:ext uri="{FF2B5EF4-FFF2-40B4-BE49-F238E27FC236}">
                  <a16:creationId xmlns:a16="http://schemas.microsoft.com/office/drawing/2014/main" id="{00000000-0008-0000-0600-00003C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172</xdr:row>
          <xdr:rowOff>22860</xdr:rowOff>
        </xdr:from>
        <xdr:to>
          <xdr:col>25</xdr:col>
          <xdr:colOff>251460</xdr:colOff>
          <xdr:row>173</xdr:row>
          <xdr:rowOff>0</xdr:rowOff>
        </xdr:to>
        <xdr:sp macro="" textlink="">
          <xdr:nvSpPr>
            <xdr:cNvPr id="460861" name="Check Box 61" hidden="1">
              <a:extLst>
                <a:ext uri="{63B3BB69-23CF-44E3-9099-C40C66FF867C}">
                  <a14:compatExt spid="_x0000_s460861"/>
                </a:ext>
                <a:ext uri="{FF2B5EF4-FFF2-40B4-BE49-F238E27FC236}">
                  <a16:creationId xmlns:a16="http://schemas.microsoft.com/office/drawing/2014/main" id="{00000000-0008-0000-0600-00003D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172</xdr:row>
          <xdr:rowOff>22860</xdr:rowOff>
        </xdr:from>
        <xdr:to>
          <xdr:col>18</xdr:col>
          <xdr:colOff>251460</xdr:colOff>
          <xdr:row>173</xdr:row>
          <xdr:rowOff>0</xdr:rowOff>
        </xdr:to>
        <xdr:sp macro="" textlink="">
          <xdr:nvSpPr>
            <xdr:cNvPr id="460862" name="Check Box 62" hidden="1">
              <a:extLst>
                <a:ext uri="{63B3BB69-23CF-44E3-9099-C40C66FF867C}">
                  <a14:compatExt spid="_x0000_s460862"/>
                </a:ext>
                <a:ext uri="{FF2B5EF4-FFF2-40B4-BE49-F238E27FC236}">
                  <a16:creationId xmlns:a16="http://schemas.microsoft.com/office/drawing/2014/main" id="{00000000-0008-0000-0600-00003E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172</xdr:row>
          <xdr:rowOff>22860</xdr:rowOff>
        </xdr:from>
        <xdr:to>
          <xdr:col>18</xdr:col>
          <xdr:colOff>251460</xdr:colOff>
          <xdr:row>173</xdr:row>
          <xdr:rowOff>0</xdr:rowOff>
        </xdr:to>
        <xdr:sp macro="" textlink="">
          <xdr:nvSpPr>
            <xdr:cNvPr id="460863" name="Check Box 63" hidden="1">
              <a:extLst>
                <a:ext uri="{63B3BB69-23CF-44E3-9099-C40C66FF867C}">
                  <a14:compatExt spid="_x0000_s460863"/>
                </a:ext>
                <a:ext uri="{FF2B5EF4-FFF2-40B4-BE49-F238E27FC236}">
                  <a16:creationId xmlns:a16="http://schemas.microsoft.com/office/drawing/2014/main" id="{00000000-0008-0000-0600-00003F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170</xdr:row>
          <xdr:rowOff>22860</xdr:rowOff>
        </xdr:from>
        <xdr:to>
          <xdr:col>18</xdr:col>
          <xdr:colOff>251460</xdr:colOff>
          <xdr:row>171</xdr:row>
          <xdr:rowOff>0</xdr:rowOff>
        </xdr:to>
        <xdr:sp macro="" textlink="">
          <xdr:nvSpPr>
            <xdr:cNvPr id="460864" name="Check Box 64" hidden="1">
              <a:extLst>
                <a:ext uri="{63B3BB69-23CF-44E3-9099-C40C66FF867C}">
                  <a14:compatExt spid="_x0000_s460864"/>
                </a:ext>
                <a:ext uri="{FF2B5EF4-FFF2-40B4-BE49-F238E27FC236}">
                  <a16:creationId xmlns:a16="http://schemas.microsoft.com/office/drawing/2014/main" id="{00000000-0008-0000-0600-000040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170</xdr:row>
          <xdr:rowOff>22860</xdr:rowOff>
        </xdr:from>
        <xdr:to>
          <xdr:col>18</xdr:col>
          <xdr:colOff>251460</xdr:colOff>
          <xdr:row>171</xdr:row>
          <xdr:rowOff>0</xdr:rowOff>
        </xdr:to>
        <xdr:sp macro="" textlink="">
          <xdr:nvSpPr>
            <xdr:cNvPr id="460865" name="Check Box 65" hidden="1">
              <a:extLst>
                <a:ext uri="{63B3BB69-23CF-44E3-9099-C40C66FF867C}">
                  <a14:compatExt spid="_x0000_s460865"/>
                </a:ext>
                <a:ext uri="{FF2B5EF4-FFF2-40B4-BE49-F238E27FC236}">
                  <a16:creationId xmlns:a16="http://schemas.microsoft.com/office/drawing/2014/main" id="{00000000-0008-0000-0600-000041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170</xdr:row>
          <xdr:rowOff>22860</xdr:rowOff>
        </xdr:from>
        <xdr:to>
          <xdr:col>11</xdr:col>
          <xdr:colOff>251460</xdr:colOff>
          <xdr:row>171</xdr:row>
          <xdr:rowOff>0</xdr:rowOff>
        </xdr:to>
        <xdr:sp macro="" textlink="">
          <xdr:nvSpPr>
            <xdr:cNvPr id="460866" name="Check Box 66" hidden="1">
              <a:extLst>
                <a:ext uri="{63B3BB69-23CF-44E3-9099-C40C66FF867C}">
                  <a14:compatExt spid="_x0000_s460866"/>
                </a:ext>
                <a:ext uri="{FF2B5EF4-FFF2-40B4-BE49-F238E27FC236}">
                  <a16:creationId xmlns:a16="http://schemas.microsoft.com/office/drawing/2014/main" id="{00000000-0008-0000-0600-000042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170</xdr:row>
          <xdr:rowOff>22860</xdr:rowOff>
        </xdr:from>
        <xdr:to>
          <xdr:col>11</xdr:col>
          <xdr:colOff>251460</xdr:colOff>
          <xdr:row>171</xdr:row>
          <xdr:rowOff>0</xdr:rowOff>
        </xdr:to>
        <xdr:sp macro="" textlink="">
          <xdr:nvSpPr>
            <xdr:cNvPr id="460867" name="Check Box 67" hidden="1">
              <a:extLst>
                <a:ext uri="{63B3BB69-23CF-44E3-9099-C40C66FF867C}">
                  <a14:compatExt spid="_x0000_s460867"/>
                </a:ext>
                <a:ext uri="{FF2B5EF4-FFF2-40B4-BE49-F238E27FC236}">
                  <a16:creationId xmlns:a16="http://schemas.microsoft.com/office/drawing/2014/main" id="{00000000-0008-0000-0600-000043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172</xdr:row>
          <xdr:rowOff>22860</xdr:rowOff>
        </xdr:from>
        <xdr:to>
          <xdr:col>11</xdr:col>
          <xdr:colOff>251460</xdr:colOff>
          <xdr:row>173</xdr:row>
          <xdr:rowOff>0</xdr:rowOff>
        </xdr:to>
        <xdr:sp macro="" textlink="">
          <xdr:nvSpPr>
            <xdr:cNvPr id="460868" name="Check Box 68" hidden="1">
              <a:extLst>
                <a:ext uri="{63B3BB69-23CF-44E3-9099-C40C66FF867C}">
                  <a14:compatExt spid="_x0000_s460868"/>
                </a:ext>
                <a:ext uri="{FF2B5EF4-FFF2-40B4-BE49-F238E27FC236}">
                  <a16:creationId xmlns:a16="http://schemas.microsoft.com/office/drawing/2014/main" id="{00000000-0008-0000-0600-000044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172</xdr:row>
          <xdr:rowOff>22860</xdr:rowOff>
        </xdr:from>
        <xdr:to>
          <xdr:col>11</xdr:col>
          <xdr:colOff>251460</xdr:colOff>
          <xdr:row>173</xdr:row>
          <xdr:rowOff>0</xdr:rowOff>
        </xdr:to>
        <xdr:sp macro="" textlink="">
          <xdr:nvSpPr>
            <xdr:cNvPr id="460869" name="Check Box 69" hidden="1">
              <a:extLst>
                <a:ext uri="{63B3BB69-23CF-44E3-9099-C40C66FF867C}">
                  <a14:compatExt spid="_x0000_s460869"/>
                </a:ext>
                <a:ext uri="{FF2B5EF4-FFF2-40B4-BE49-F238E27FC236}">
                  <a16:creationId xmlns:a16="http://schemas.microsoft.com/office/drawing/2014/main" id="{00000000-0008-0000-0600-000045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184</xdr:row>
          <xdr:rowOff>22860</xdr:rowOff>
        </xdr:from>
        <xdr:to>
          <xdr:col>11</xdr:col>
          <xdr:colOff>251460</xdr:colOff>
          <xdr:row>185</xdr:row>
          <xdr:rowOff>0</xdr:rowOff>
        </xdr:to>
        <xdr:sp macro="" textlink="">
          <xdr:nvSpPr>
            <xdr:cNvPr id="460870" name="Check Box 70" hidden="1">
              <a:extLst>
                <a:ext uri="{63B3BB69-23CF-44E3-9099-C40C66FF867C}">
                  <a14:compatExt spid="_x0000_s460870"/>
                </a:ext>
                <a:ext uri="{FF2B5EF4-FFF2-40B4-BE49-F238E27FC236}">
                  <a16:creationId xmlns:a16="http://schemas.microsoft.com/office/drawing/2014/main" id="{00000000-0008-0000-0600-000046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184</xdr:row>
          <xdr:rowOff>22860</xdr:rowOff>
        </xdr:from>
        <xdr:to>
          <xdr:col>11</xdr:col>
          <xdr:colOff>251460</xdr:colOff>
          <xdr:row>185</xdr:row>
          <xdr:rowOff>0</xdr:rowOff>
        </xdr:to>
        <xdr:sp macro="" textlink="">
          <xdr:nvSpPr>
            <xdr:cNvPr id="460871" name="Check Box 71" hidden="1">
              <a:extLst>
                <a:ext uri="{63B3BB69-23CF-44E3-9099-C40C66FF867C}">
                  <a14:compatExt spid="_x0000_s460871"/>
                </a:ext>
                <a:ext uri="{FF2B5EF4-FFF2-40B4-BE49-F238E27FC236}">
                  <a16:creationId xmlns:a16="http://schemas.microsoft.com/office/drawing/2014/main" id="{00000000-0008-0000-0600-000047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184</xdr:row>
          <xdr:rowOff>22860</xdr:rowOff>
        </xdr:from>
        <xdr:to>
          <xdr:col>18</xdr:col>
          <xdr:colOff>251460</xdr:colOff>
          <xdr:row>185</xdr:row>
          <xdr:rowOff>0</xdr:rowOff>
        </xdr:to>
        <xdr:sp macro="" textlink="">
          <xdr:nvSpPr>
            <xdr:cNvPr id="460872" name="Check Box 72" hidden="1">
              <a:extLst>
                <a:ext uri="{63B3BB69-23CF-44E3-9099-C40C66FF867C}">
                  <a14:compatExt spid="_x0000_s460872"/>
                </a:ext>
                <a:ext uri="{FF2B5EF4-FFF2-40B4-BE49-F238E27FC236}">
                  <a16:creationId xmlns:a16="http://schemas.microsoft.com/office/drawing/2014/main" id="{00000000-0008-0000-0600-000048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184</xdr:row>
          <xdr:rowOff>22860</xdr:rowOff>
        </xdr:from>
        <xdr:to>
          <xdr:col>18</xdr:col>
          <xdr:colOff>251460</xdr:colOff>
          <xdr:row>185</xdr:row>
          <xdr:rowOff>0</xdr:rowOff>
        </xdr:to>
        <xdr:sp macro="" textlink="">
          <xdr:nvSpPr>
            <xdr:cNvPr id="460873" name="Check Box 73" hidden="1">
              <a:extLst>
                <a:ext uri="{63B3BB69-23CF-44E3-9099-C40C66FF867C}">
                  <a14:compatExt spid="_x0000_s460873"/>
                </a:ext>
                <a:ext uri="{FF2B5EF4-FFF2-40B4-BE49-F238E27FC236}">
                  <a16:creationId xmlns:a16="http://schemas.microsoft.com/office/drawing/2014/main" id="{00000000-0008-0000-0600-000049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184</xdr:row>
          <xdr:rowOff>22860</xdr:rowOff>
        </xdr:from>
        <xdr:to>
          <xdr:col>25</xdr:col>
          <xdr:colOff>251460</xdr:colOff>
          <xdr:row>185</xdr:row>
          <xdr:rowOff>0</xdr:rowOff>
        </xdr:to>
        <xdr:sp macro="" textlink="">
          <xdr:nvSpPr>
            <xdr:cNvPr id="460874" name="Check Box 74" hidden="1">
              <a:extLst>
                <a:ext uri="{63B3BB69-23CF-44E3-9099-C40C66FF867C}">
                  <a14:compatExt spid="_x0000_s460874"/>
                </a:ext>
                <a:ext uri="{FF2B5EF4-FFF2-40B4-BE49-F238E27FC236}">
                  <a16:creationId xmlns:a16="http://schemas.microsoft.com/office/drawing/2014/main" id="{00000000-0008-0000-0600-00004A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184</xdr:row>
          <xdr:rowOff>22860</xdr:rowOff>
        </xdr:from>
        <xdr:to>
          <xdr:col>25</xdr:col>
          <xdr:colOff>251460</xdr:colOff>
          <xdr:row>185</xdr:row>
          <xdr:rowOff>0</xdr:rowOff>
        </xdr:to>
        <xdr:sp macro="" textlink="">
          <xdr:nvSpPr>
            <xdr:cNvPr id="460875" name="Check Box 75" hidden="1">
              <a:extLst>
                <a:ext uri="{63B3BB69-23CF-44E3-9099-C40C66FF867C}">
                  <a14:compatExt spid="_x0000_s460875"/>
                </a:ext>
                <a:ext uri="{FF2B5EF4-FFF2-40B4-BE49-F238E27FC236}">
                  <a16:creationId xmlns:a16="http://schemas.microsoft.com/office/drawing/2014/main" id="{00000000-0008-0000-0600-00004B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186</xdr:row>
          <xdr:rowOff>22860</xdr:rowOff>
        </xdr:from>
        <xdr:to>
          <xdr:col>25</xdr:col>
          <xdr:colOff>251460</xdr:colOff>
          <xdr:row>187</xdr:row>
          <xdr:rowOff>76200</xdr:rowOff>
        </xdr:to>
        <xdr:sp macro="" textlink="">
          <xdr:nvSpPr>
            <xdr:cNvPr id="460876" name="Check Box 76" hidden="1">
              <a:extLst>
                <a:ext uri="{63B3BB69-23CF-44E3-9099-C40C66FF867C}">
                  <a14:compatExt spid="_x0000_s460876"/>
                </a:ext>
                <a:ext uri="{FF2B5EF4-FFF2-40B4-BE49-F238E27FC236}">
                  <a16:creationId xmlns:a16="http://schemas.microsoft.com/office/drawing/2014/main" id="{00000000-0008-0000-0600-00004C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186</xdr:row>
          <xdr:rowOff>22860</xdr:rowOff>
        </xdr:from>
        <xdr:to>
          <xdr:col>25</xdr:col>
          <xdr:colOff>251460</xdr:colOff>
          <xdr:row>187</xdr:row>
          <xdr:rowOff>76200</xdr:rowOff>
        </xdr:to>
        <xdr:sp macro="" textlink="">
          <xdr:nvSpPr>
            <xdr:cNvPr id="460877" name="Check Box 77" hidden="1">
              <a:extLst>
                <a:ext uri="{63B3BB69-23CF-44E3-9099-C40C66FF867C}">
                  <a14:compatExt spid="_x0000_s460877"/>
                </a:ext>
                <a:ext uri="{FF2B5EF4-FFF2-40B4-BE49-F238E27FC236}">
                  <a16:creationId xmlns:a16="http://schemas.microsoft.com/office/drawing/2014/main" id="{00000000-0008-0000-0600-00004D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186</xdr:row>
          <xdr:rowOff>22860</xdr:rowOff>
        </xdr:from>
        <xdr:to>
          <xdr:col>18</xdr:col>
          <xdr:colOff>251460</xdr:colOff>
          <xdr:row>187</xdr:row>
          <xdr:rowOff>76200</xdr:rowOff>
        </xdr:to>
        <xdr:sp macro="" textlink="">
          <xdr:nvSpPr>
            <xdr:cNvPr id="460878" name="Check Box 78" hidden="1">
              <a:extLst>
                <a:ext uri="{63B3BB69-23CF-44E3-9099-C40C66FF867C}">
                  <a14:compatExt spid="_x0000_s460878"/>
                </a:ext>
                <a:ext uri="{FF2B5EF4-FFF2-40B4-BE49-F238E27FC236}">
                  <a16:creationId xmlns:a16="http://schemas.microsoft.com/office/drawing/2014/main" id="{00000000-0008-0000-0600-00004E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186</xdr:row>
          <xdr:rowOff>22860</xdr:rowOff>
        </xdr:from>
        <xdr:to>
          <xdr:col>18</xdr:col>
          <xdr:colOff>251460</xdr:colOff>
          <xdr:row>187</xdr:row>
          <xdr:rowOff>76200</xdr:rowOff>
        </xdr:to>
        <xdr:sp macro="" textlink="">
          <xdr:nvSpPr>
            <xdr:cNvPr id="460879" name="Check Box 79" hidden="1">
              <a:extLst>
                <a:ext uri="{63B3BB69-23CF-44E3-9099-C40C66FF867C}">
                  <a14:compatExt spid="_x0000_s460879"/>
                </a:ext>
                <a:ext uri="{FF2B5EF4-FFF2-40B4-BE49-F238E27FC236}">
                  <a16:creationId xmlns:a16="http://schemas.microsoft.com/office/drawing/2014/main" id="{00000000-0008-0000-0600-00004F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186</xdr:row>
          <xdr:rowOff>22860</xdr:rowOff>
        </xdr:from>
        <xdr:to>
          <xdr:col>11</xdr:col>
          <xdr:colOff>251460</xdr:colOff>
          <xdr:row>187</xdr:row>
          <xdr:rowOff>76200</xdr:rowOff>
        </xdr:to>
        <xdr:sp macro="" textlink="">
          <xdr:nvSpPr>
            <xdr:cNvPr id="460880" name="Check Box 80" hidden="1">
              <a:extLst>
                <a:ext uri="{63B3BB69-23CF-44E3-9099-C40C66FF867C}">
                  <a14:compatExt spid="_x0000_s460880"/>
                </a:ext>
                <a:ext uri="{FF2B5EF4-FFF2-40B4-BE49-F238E27FC236}">
                  <a16:creationId xmlns:a16="http://schemas.microsoft.com/office/drawing/2014/main" id="{00000000-0008-0000-0600-000050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186</xdr:row>
          <xdr:rowOff>22860</xdr:rowOff>
        </xdr:from>
        <xdr:to>
          <xdr:col>11</xdr:col>
          <xdr:colOff>251460</xdr:colOff>
          <xdr:row>187</xdr:row>
          <xdr:rowOff>76200</xdr:rowOff>
        </xdr:to>
        <xdr:sp macro="" textlink="">
          <xdr:nvSpPr>
            <xdr:cNvPr id="460881" name="Check Box 81" hidden="1">
              <a:extLst>
                <a:ext uri="{63B3BB69-23CF-44E3-9099-C40C66FF867C}">
                  <a14:compatExt spid="_x0000_s460881"/>
                </a:ext>
                <a:ext uri="{FF2B5EF4-FFF2-40B4-BE49-F238E27FC236}">
                  <a16:creationId xmlns:a16="http://schemas.microsoft.com/office/drawing/2014/main" id="{00000000-0008-0000-0600-000051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190</xdr:row>
          <xdr:rowOff>22860</xdr:rowOff>
        </xdr:from>
        <xdr:to>
          <xdr:col>11</xdr:col>
          <xdr:colOff>251460</xdr:colOff>
          <xdr:row>191</xdr:row>
          <xdr:rowOff>76200</xdr:rowOff>
        </xdr:to>
        <xdr:sp macro="" textlink="">
          <xdr:nvSpPr>
            <xdr:cNvPr id="460882" name="Check Box 82" hidden="1">
              <a:extLst>
                <a:ext uri="{63B3BB69-23CF-44E3-9099-C40C66FF867C}">
                  <a14:compatExt spid="_x0000_s460882"/>
                </a:ext>
                <a:ext uri="{FF2B5EF4-FFF2-40B4-BE49-F238E27FC236}">
                  <a16:creationId xmlns:a16="http://schemas.microsoft.com/office/drawing/2014/main" id="{00000000-0008-0000-0600-000052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190</xdr:row>
          <xdr:rowOff>22860</xdr:rowOff>
        </xdr:from>
        <xdr:to>
          <xdr:col>11</xdr:col>
          <xdr:colOff>251460</xdr:colOff>
          <xdr:row>191</xdr:row>
          <xdr:rowOff>76200</xdr:rowOff>
        </xdr:to>
        <xdr:sp macro="" textlink="">
          <xdr:nvSpPr>
            <xdr:cNvPr id="460883" name="Check Box 83" hidden="1">
              <a:extLst>
                <a:ext uri="{63B3BB69-23CF-44E3-9099-C40C66FF867C}">
                  <a14:compatExt spid="_x0000_s460883"/>
                </a:ext>
                <a:ext uri="{FF2B5EF4-FFF2-40B4-BE49-F238E27FC236}">
                  <a16:creationId xmlns:a16="http://schemas.microsoft.com/office/drawing/2014/main" id="{00000000-0008-0000-0600-000053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190</xdr:row>
          <xdr:rowOff>22860</xdr:rowOff>
        </xdr:from>
        <xdr:to>
          <xdr:col>18</xdr:col>
          <xdr:colOff>251460</xdr:colOff>
          <xdr:row>191</xdr:row>
          <xdr:rowOff>76200</xdr:rowOff>
        </xdr:to>
        <xdr:sp macro="" textlink="">
          <xdr:nvSpPr>
            <xdr:cNvPr id="460884" name="Check Box 84" hidden="1">
              <a:extLst>
                <a:ext uri="{63B3BB69-23CF-44E3-9099-C40C66FF867C}">
                  <a14:compatExt spid="_x0000_s460884"/>
                </a:ext>
                <a:ext uri="{FF2B5EF4-FFF2-40B4-BE49-F238E27FC236}">
                  <a16:creationId xmlns:a16="http://schemas.microsoft.com/office/drawing/2014/main" id="{00000000-0008-0000-0600-000054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190</xdr:row>
          <xdr:rowOff>22860</xdr:rowOff>
        </xdr:from>
        <xdr:to>
          <xdr:col>18</xdr:col>
          <xdr:colOff>251460</xdr:colOff>
          <xdr:row>191</xdr:row>
          <xdr:rowOff>76200</xdr:rowOff>
        </xdr:to>
        <xdr:sp macro="" textlink="">
          <xdr:nvSpPr>
            <xdr:cNvPr id="460885" name="Check Box 85" hidden="1">
              <a:extLst>
                <a:ext uri="{63B3BB69-23CF-44E3-9099-C40C66FF867C}">
                  <a14:compatExt spid="_x0000_s460885"/>
                </a:ext>
                <a:ext uri="{FF2B5EF4-FFF2-40B4-BE49-F238E27FC236}">
                  <a16:creationId xmlns:a16="http://schemas.microsoft.com/office/drawing/2014/main" id="{00000000-0008-0000-0600-000055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190</xdr:row>
          <xdr:rowOff>22860</xdr:rowOff>
        </xdr:from>
        <xdr:to>
          <xdr:col>25</xdr:col>
          <xdr:colOff>251460</xdr:colOff>
          <xdr:row>191</xdr:row>
          <xdr:rowOff>76200</xdr:rowOff>
        </xdr:to>
        <xdr:sp macro="" textlink="">
          <xdr:nvSpPr>
            <xdr:cNvPr id="460886" name="Check Box 86" hidden="1">
              <a:extLst>
                <a:ext uri="{63B3BB69-23CF-44E3-9099-C40C66FF867C}">
                  <a14:compatExt spid="_x0000_s460886"/>
                </a:ext>
                <a:ext uri="{FF2B5EF4-FFF2-40B4-BE49-F238E27FC236}">
                  <a16:creationId xmlns:a16="http://schemas.microsoft.com/office/drawing/2014/main" id="{00000000-0008-0000-0600-000056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190</xdr:row>
          <xdr:rowOff>22860</xdr:rowOff>
        </xdr:from>
        <xdr:to>
          <xdr:col>25</xdr:col>
          <xdr:colOff>251460</xdr:colOff>
          <xdr:row>191</xdr:row>
          <xdr:rowOff>76200</xdr:rowOff>
        </xdr:to>
        <xdr:sp macro="" textlink="">
          <xdr:nvSpPr>
            <xdr:cNvPr id="460887" name="Check Box 87" hidden="1">
              <a:extLst>
                <a:ext uri="{63B3BB69-23CF-44E3-9099-C40C66FF867C}">
                  <a14:compatExt spid="_x0000_s460887"/>
                </a:ext>
                <a:ext uri="{FF2B5EF4-FFF2-40B4-BE49-F238E27FC236}">
                  <a16:creationId xmlns:a16="http://schemas.microsoft.com/office/drawing/2014/main" id="{00000000-0008-0000-0600-000057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199</xdr:row>
          <xdr:rowOff>22860</xdr:rowOff>
        </xdr:from>
        <xdr:to>
          <xdr:col>11</xdr:col>
          <xdr:colOff>251460</xdr:colOff>
          <xdr:row>200</xdr:row>
          <xdr:rowOff>76200</xdr:rowOff>
        </xdr:to>
        <xdr:sp macro="" textlink="">
          <xdr:nvSpPr>
            <xdr:cNvPr id="460888" name="Check Box 88" hidden="1">
              <a:extLst>
                <a:ext uri="{63B3BB69-23CF-44E3-9099-C40C66FF867C}">
                  <a14:compatExt spid="_x0000_s460888"/>
                </a:ext>
                <a:ext uri="{FF2B5EF4-FFF2-40B4-BE49-F238E27FC236}">
                  <a16:creationId xmlns:a16="http://schemas.microsoft.com/office/drawing/2014/main" id="{00000000-0008-0000-0600-000058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199</xdr:row>
          <xdr:rowOff>22860</xdr:rowOff>
        </xdr:from>
        <xdr:to>
          <xdr:col>11</xdr:col>
          <xdr:colOff>251460</xdr:colOff>
          <xdr:row>200</xdr:row>
          <xdr:rowOff>76200</xdr:rowOff>
        </xdr:to>
        <xdr:sp macro="" textlink="">
          <xdr:nvSpPr>
            <xdr:cNvPr id="460889" name="Check Box 89" hidden="1">
              <a:extLst>
                <a:ext uri="{63B3BB69-23CF-44E3-9099-C40C66FF867C}">
                  <a14:compatExt spid="_x0000_s460889"/>
                </a:ext>
                <a:ext uri="{FF2B5EF4-FFF2-40B4-BE49-F238E27FC236}">
                  <a16:creationId xmlns:a16="http://schemas.microsoft.com/office/drawing/2014/main" id="{00000000-0008-0000-0600-000059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203</xdr:row>
          <xdr:rowOff>22860</xdr:rowOff>
        </xdr:from>
        <xdr:to>
          <xdr:col>11</xdr:col>
          <xdr:colOff>251460</xdr:colOff>
          <xdr:row>204</xdr:row>
          <xdr:rowOff>76200</xdr:rowOff>
        </xdr:to>
        <xdr:sp macro="" textlink="">
          <xdr:nvSpPr>
            <xdr:cNvPr id="460890" name="Check Box 90" hidden="1">
              <a:extLst>
                <a:ext uri="{63B3BB69-23CF-44E3-9099-C40C66FF867C}">
                  <a14:compatExt spid="_x0000_s460890"/>
                </a:ext>
                <a:ext uri="{FF2B5EF4-FFF2-40B4-BE49-F238E27FC236}">
                  <a16:creationId xmlns:a16="http://schemas.microsoft.com/office/drawing/2014/main" id="{00000000-0008-0000-0600-00005A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203</xdr:row>
          <xdr:rowOff>22860</xdr:rowOff>
        </xdr:from>
        <xdr:to>
          <xdr:col>11</xdr:col>
          <xdr:colOff>251460</xdr:colOff>
          <xdr:row>204</xdr:row>
          <xdr:rowOff>76200</xdr:rowOff>
        </xdr:to>
        <xdr:sp macro="" textlink="">
          <xdr:nvSpPr>
            <xdr:cNvPr id="460891" name="Check Box 91" hidden="1">
              <a:extLst>
                <a:ext uri="{63B3BB69-23CF-44E3-9099-C40C66FF867C}">
                  <a14:compatExt spid="_x0000_s460891"/>
                </a:ext>
                <a:ext uri="{FF2B5EF4-FFF2-40B4-BE49-F238E27FC236}">
                  <a16:creationId xmlns:a16="http://schemas.microsoft.com/office/drawing/2014/main" id="{00000000-0008-0000-0600-00005B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207</xdr:row>
          <xdr:rowOff>22860</xdr:rowOff>
        </xdr:from>
        <xdr:to>
          <xdr:col>11</xdr:col>
          <xdr:colOff>251460</xdr:colOff>
          <xdr:row>208</xdr:row>
          <xdr:rowOff>76200</xdr:rowOff>
        </xdr:to>
        <xdr:sp macro="" textlink="">
          <xdr:nvSpPr>
            <xdr:cNvPr id="460892" name="Check Box 92" hidden="1">
              <a:extLst>
                <a:ext uri="{63B3BB69-23CF-44E3-9099-C40C66FF867C}">
                  <a14:compatExt spid="_x0000_s460892"/>
                </a:ext>
                <a:ext uri="{FF2B5EF4-FFF2-40B4-BE49-F238E27FC236}">
                  <a16:creationId xmlns:a16="http://schemas.microsoft.com/office/drawing/2014/main" id="{00000000-0008-0000-0600-00005C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207</xdr:row>
          <xdr:rowOff>22860</xdr:rowOff>
        </xdr:from>
        <xdr:to>
          <xdr:col>11</xdr:col>
          <xdr:colOff>251460</xdr:colOff>
          <xdr:row>208</xdr:row>
          <xdr:rowOff>76200</xdr:rowOff>
        </xdr:to>
        <xdr:sp macro="" textlink="">
          <xdr:nvSpPr>
            <xdr:cNvPr id="460893" name="Check Box 93" hidden="1">
              <a:extLst>
                <a:ext uri="{63B3BB69-23CF-44E3-9099-C40C66FF867C}">
                  <a14:compatExt spid="_x0000_s460893"/>
                </a:ext>
                <a:ext uri="{FF2B5EF4-FFF2-40B4-BE49-F238E27FC236}">
                  <a16:creationId xmlns:a16="http://schemas.microsoft.com/office/drawing/2014/main" id="{00000000-0008-0000-0600-00005D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211</xdr:row>
          <xdr:rowOff>22860</xdr:rowOff>
        </xdr:from>
        <xdr:to>
          <xdr:col>11</xdr:col>
          <xdr:colOff>251460</xdr:colOff>
          <xdr:row>212</xdr:row>
          <xdr:rowOff>76200</xdr:rowOff>
        </xdr:to>
        <xdr:sp macro="" textlink="">
          <xdr:nvSpPr>
            <xdr:cNvPr id="460894" name="Check Box 94" hidden="1">
              <a:extLst>
                <a:ext uri="{63B3BB69-23CF-44E3-9099-C40C66FF867C}">
                  <a14:compatExt spid="_x0000_s460894"/>
                </a:ext>
                <a:ext uri="{FF2B5EF4-FFF2-40B4-BE49-F238E27FC236}">
                  <a16:creationId xmlns:a16="http://schemas.microsoft.com/office/drawing/2014/main" id="{00000000-0008-0000-0600-00005E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211</xdr:row>
          <xdr:rowOff>22860</xdr:rowOff>
        </xdr:from>
        <xdr:to>
          <xdr:col>11</xdr:col>
          <xdr:colOff>251460</xdr:colOff>
          <xdr:row>212</xdr:row>
          <xdr:rowOff>76200</xdr:rowOff>
        </xdr:to>
        <xdr:sp macro="" textlink="">
          <xdr:nvSpPr>
            <xdr:cNvPr id="460895" name="Check Box 95" hidden="1">
              <a:extLst>
                <a:ext uri="{63B3BB69-23CF-44E3-9099-C40C66FF867C}">
                  <a14:compatExt spid="_x0000_s460895"/>
                </a:ext>
                <a:ext uri="{FF2B5EF4-FFF2-40B4-BE49-F238E27FC236}">
                  <a16:creationId xmlns:a16="http://schemas.microsoft.com/office/drawing/2014/main" id="{00000000-0008-0000-0600-00005F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215</xdr:row>
          <xdr:rowOff>22860</xdr:rowOff>
        </xdr:from>
        <xdr:to>
          <xdr:col>11</xdr:col>
          <xdr:colOff>251460</xdr:colOff>
          <xdr:row>216</xdr:row>
          <xdr:rowOff>76200</xdr:rowOff>
        </xdr:to>
        <xdr:sp macro="" textlink="">
          <xdr:nvSpPr>
            <xdr:cNvPr id="460896" name="Check Box 96" hidden="1">
              <a:extLst>
                <a:ext uri="{63B3BB69-23CF-44E3-9099-C40C66FF867C}">
                  <a14:compatExt spid="_x0000_s460896"/>
                </a:ext>
                <a:ext uri="{FF2B5EF4-FFF2-40B4-BE49-F238E27FC236}">
                  <a16:creationId xmlns:a16="http://schemas.microsoft.com/office/drawing/2014/main" id="{00000000-0008-0000-0600-000060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215</xdr:row>
          <xdr:rowOff>22860</xdr:rowOff>
        </xdr:from>
        <xdr:to>
          <xdr:col>11</xdr:col>
          <xdr:colOff>251460</xdr:colOff>
          <xdr:row>216</xdr:row>
          <xdr:rowOff>76200</xdr:rowOff>
        </xdr:to>
        <xdr:sp macro="" textlink="">
          <xdr:nvSpPr>
            <xdr:cNvPr id="460897" name="Check Box 97" hidden="1">
              <a:extLst>
                <a:ext uri="{63B3BB69-23CF-44E3-9099-C40C66FF867C}">
                  <a14:compatExt spid="_x0000_s460897"/>
                </a:ext>
                <a:ext uri="{FF2B5EF4-FFF2-40B4-BE49-F238E27FC236}">
                  <a16:creationId xmlns:a16="http://schemas.microsoft.com/office/drawing/2014/main" id="{00000000-0008-0000-0600-000061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215</xdr:row>
          <xdr:rowOff>22860</xdr:rowOff>
        </xdr:from>
        <xdr:to>
          <xdr:col>18</xdr:col>
          <xdr:colOff>251460</xdr:colOff>
          <xdr:row>216</xdr:row>
          <xdr:rowOff>76200</xdr:rowOff>
        </xdr:to>
        <xdr:sp macro="" textlink="">
          <xdr:nvSpPr>
            <xdr:cNvPr id="460898" name="Check Box 98" hidden="1">
              <a:extLst>
                <a:ext uri="{63B3BB69-23CF-44E3-9099-C40C66FF867C}">
                  <a14:compatExt spid="_x0000_s460898"/>
                </a:ext>
                <a:ext uri="{FF2B5EF4-FFF2-40B4-BE49-F238E27FC236}">
                  <a16:creationId xmlns:a16="http://schemas.microsoft.com/office/drawing/2014/main" id="{00000000-0008-0000-0600-000062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215</xdr:row>
          <xdr:rowOff>22860</xdr:rowOff>
        </xdr:from>
        <xdr:to>
          <xdr:col>18</xdr:col>
          <xdr:colOff>251460</xdr:colOff>
          <xdr:row>216</xdr:row>
          <xdr:rowOff>76200</xdr:rowOff>
        </xdr:to>
        <xdr:sp macro="" textlink="">
          <xdr:nvSpPr>
            <xdr:cNvPr id="460899" name="Check Box 99" hidden="1">
              <a:extLst>
                <a:ext uri="{63B3BB69-23CF-44E3-9099-C40C66FF867C}">
                  <a14:compatExt spid="_x0000_s460899"/>
                </a:ext>
                <a:ext uri="{FF2B5EF4-FFF2-40B4-BE49-F238E27FC236}">
                  <a16:creationId xmlns:a16="http://schemas.microsoft.com/office/drawing/2014/main" id="{00000000-0008-0000-0600-000063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211</xdr:row>
          <xdr:rowOff>22860</xdr:rowOff>
        </xdr:from>
        <xdr:to>
          <xdr:col>18</xdr:col>
          <xdr:colOff>251460</xdr:colOff>
          <xdr:row>212</xdr:row>
          <xdr:rowOff>76200</xdr:rowOff>
        </xdr:to>
        <xdr:sp macro="" textlink="">
          <xdr:nvSpPr>
            <xdr:cNvPr id="460900" name="Check Box 100" hidden="1">
              <a:extLst>
                <a:ext uri="{63B3BB69-23CF-44E3-9099-C40C66FF867C}">
                  <a14:compatExt spid="_x0000_s460900"/>
                </a:ext>
                <a:ext uri="{FF2B5EF4-FFF2-40B4-BE49-F238E27FC236}">
                  <a16:creationId xmlns:a16="http://schemas.microsoft.com/office/drawing/2014/main" id="{00000000-0008-0000-0600-000064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211</xdr:row>
          <xdr:rowOff>22860</xdr:rowOff>
        </xdr:from>
        <xdr:to>
          <xdr:col>18</xdr:col>
          <xdr:colOff>251460</xdr:colOff>
          <xdr:row>212</xdr:row>
          <xdr:rowOff>76200</xdr:rowOff>
        </xdr:to>
        <xdr:sp macro="" textlink="">
          <xdr:nvSpPr>
            <xdr:cNvPr id="460901" name="Check Box 101" hidden="1">
              <a:extLst>
                <a:ext uri="{63B3BB69-23CF-44E3-9099-C40C66FF867C}">
                  <a14:compatExt spid="_x0000_s460901"/>
                </a:ext>
                <a:ext uri="{FF2B5EF4-FFF2-40B4-BE49-F238E27FC236}">
                  <a16:creationId xmlns:a16="http://schemas.microsoft.com/office/drawing/2014/main" id="{00000000-0008-0000-0600-000065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207</xdr:row>
          <xdr:rowOff>22860</xdr:rowOff>
        </xdr:from>
        <xdr:to>
          <xdr:col>18</xdr:col>
          <xdr:colOff>251460</xdr:colOff>
          <xdr:row>208</xdr:row>
          <xdr:rowOff>76200</xdr:rowOff>
        </xdr:to>
        <xdr:sp macro="" textlink="">
          <xdr:nvSpPr>
            <xdr:cNvPr id="460902" name="Check Box 102" hidden="1">
              <a:extLst>
                <a:ext uri="{63B3BB69-23CF-44E3-9099-C40C66FF867C}">
                  <a14:compatExt spid="_x0000_s460902"/>
                </a:ext>
                <a:ext uri="{FF2B5EF4-FFF2-40B4-BE49-F238E27FC236}">
                  <a16:creationId xmlns:a16="http://schemas.microsoft.com/office/drawing/2014/main" id="{00000000-0008-0000-0600-000066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207</xdr:row>
          <xdr:rowOff>22860</xdr:rowOff>
        </xdr:from>
        <xdr:to>
          <xdr:col>18</xdr:col>
          <xdr:colOff>251460</xdr:colOff>
          <xdr:row>208</xdr:row>
          <xdr:rowOff>76200</xdr:rowOff>
        </xdr:to>
        <xdr:sp macro="" textlink="">
          <xdr:nvSpPr>
            <xdr:cNvPr id="460903" name="Check Box 103" hidden="1">
              <a:extLst>
                <a:ext uri="{63B3BB69-23CF-44E3-9099-C40C66FF867C}">
                  <a14:compatExt spid="_x0000_s460903"/>
                </a:ext>
                <a:ext uri="{FF2B5EF4-FFF2-40B4-BE49-F238E27FC236}">
                  <a16:creationId xmlns:a16="http://schemas.microsoft.com/office/drawing/2014/main" id="{00000000-0008-0000-0600-000067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203</xdr:row>
          <xdr:rowOff>22860</xdr:rowOff>
        </xdr:from>
        <xdr:to>
          <xdr:col>18</xdr:col>
          <xdr:colOff>251460</xdr:colOff>
          <xdr:row>204</xdr:row>
          <xdr:rowOff>76200</xdr:rowOff>
        </xdr:to>
        <xdr:sp macro="" textlink="">
          <xdr:nvSpPr>
            <xdr:cNvPr id="460904" name="Check Box 104" hidden="1">
              <a:extLst>
                <a:ext uri="{63B3BB69-23CF-44E3-9099-C40C66FF867C}">
                  <a14:compatExt spid="_x0000_s460904"/>
                </a:ext>
                <a:ext uri="{FF2B5EF4-FFF2-40B4-BE49-F238E27FC236}">
                  <a16:creationId xmlns:a16="http://schemas.microsoft.com/office/drawing/2014/main" id="{00000000-0008-0000-0600-000068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203</xdr:row>
          <xdr:rowOff>22860</xdr:rowOff>
        </xdr:from>
        <xdr:to>
          <xdr:col>18</xdr:col>
          <xdr:colOff>251460</xdr:colOff>
          <xdr:row>204</xdr:row>
          <xdr:rowOff>76200</xdr:rowOff>
        </xdr:to>
        <xdr:sp macro="" textlink="">
          <xdr:nvSpPr>
            <xdr:cNvPr id="460905" name="Check Box 105" hidden="1">
              <a:extLst>
                <a:ext uri="{63B3BB69-23CF-44E3-9099-C40C66FF867C}">
                  <a14:compatExt spid="_x0000_s460905"/>
                </a:ext>
                <a:ext uri="{FF2B5EF4-FFF2-40B4-BE49-F238E27FC236}">
                  <a16:creationId xmlns:a16="http://schemas.microsoft.com/office/drawing/2014/main" id="{00000000-0008-0000-0600-000069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199</xdr:row>
          <xdr:rowOff>22860</xdr:rowOff>
        </xdr:from>
        <xdr:to>
          <xdr:col>18</xdr:col>
          <xdr:colOff>251460</xdr:colOff>
          <xdr:row>200</xdr:row>
          <xdr:rowOff>76200</xdr:rowOff>
        </xdr:to>
        <xdr:sp macro="" textlink="">
          <xdr:nvSpPr>
            <xdr:cNvPr id="460906" name="Check Box 106" hidden="1">
              <a:extLst>
                <a:ext uri="{63B3BB69-23CF-44E3-9099-C40C66FF867C}">
                  <a14:compatExt spid="_x0000_s460906"/>
                </a:ext>
                <a:ext uri="{FF2B5EF4-FFF2-40B4-BE49-F238E27FC236}">
                  <a16:creationId xmlns:a16="http://schemas.microsoft.com/office/drawing/2014/main" id="{00000000-0008-0000-0600-00006A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199</xdr:row>
          <xdr:rowOff>22860</xdr:rowOff>
        </xdr:from>
        <xdr:to>
          <xdr:col>18</xdr:col>
          <xdr:colOff>251460</xdr:colOff>
          <xdr:row>200</xdr:row>
          <xdr:rowOff>76200</xdr:rowOff>
        </xdr:to>
        <xdr:sp macro="" textlink="">
          <xdr:nvSpPr>
            <xdr:cNvPr id="460907" name="Check Box 107" hidden="1">
              <a:extLst>
                <a:ext uri="{63B3BB69-23CF-44E3-9099-C40C66FF867C}">
                  <a14:compatExt spid="_x0000_s460907"/>
                </a:ext>
                <a:ext uri="{FF2B5EF4-FFF2-40B4-BE49-F238E27FC236}">
                  <a16:creationId xmlns:a16="http://schemas.microsoft.com/office/drawing/2014/main" id="{00000000-0008-0000-0600-00006B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199</xdr:row>
          <xdr:rowOff>22860</xdr:rowOff>
        </xdr:from>
        <xdr:to>
          <xdr:col>25</xdr:col>
          <xdr:colOff>251460</xdr:colOff>
          <xdr:row>200</xdr:row>
          <xdr:rowOff>76200</xdr:rowOff>
        </xdr:to>
        <xdr:sp macro="" textlink="">
          <xdr:nvSpPr>
            <xdr:cNvPr id="460908" name="Check Box 108" hidden="1">
              <a:extLst>
                <a:ext uri="{63B3BB69-23CF-44E3-9099-C40C66FF867C}">
                  <a14:compatExt spid="_x0000_s460908"/>
                </a:ext>
                <a:ext uri="{FF2B5EF4-FFF2-40B4-BE49-F238E27FC236}">
                  <a16:creationId xmlns:a16="http://schemas.microsoft.com/office/drawing/2014/main" id="{00000000-0008-0000-0600-00006C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199</xdr:row>
          <xdr:rowOff>22860</xdr:rowOff>
        </xdr:from>
        <xdr:to>
          <xdr:col>25</xdr:col>
          <xdr:colOff>251460</xdr:colOff>
          <xdr:row>200</xdr:row>
          <xdr:rowOff>76200</xdr:rowOff>
        </xdr:to>
        <xdr:sp macro="" textlink="">
          <xdr:nvSpPr>
            <xdr:cNvPr id="460909" name="Check Box 109" hidden="1">
              <a:extLst>
                <a:ext uri="{63B3BB69-23CF-44E3-9099-C40C66FF867C}">
                  <a14:compatExt spid="_x0000_s460909"/>
                </a:ext>
                <a:ext uri="{FF2B5EF4-FFF2-40B4-BE49-F238E27FC236}">
                  <a16:creationId xmlns:a16="http://schemas.microsoft.com/office/drawing/2014/main" id="{00000000-0008-0000-0600-00006D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203</xdr:row>
          <xdr:rowOff>22860</xdr:rowOff>
        </xdr:from>
        <xdr:to>
          <xdr:col>25</xdr:col>
          <xdr:colOff>251460</xdr:colOff>
          <xdr:row>204</xdr:row>
          <xdr:rowOff>76200</xdr:rowOff>
        </xdr:to>
        <xdr:sp macro="" textlink="">
          <xdr:nvSpPr>
            <xdr:cNvPr id="460910" name="Check Box 110" hidden="1">
              <a:extLst>
                <a:ext uri="{63B3BB69-23CF-44E3-9099-C40C66FF867C}">
                  <a14:compatExt spid="_x0000_s460910"/>
                </a:ext>
                <a:ext uri="{FF2B5EF4-FFF2-40B4-BE49-F238E27FC236}">
                  <a16:creationId xmlns:a16="http://schemas.microsoft.com/office/drawing/2014/main" id="{00000000-0008-0000-0600-00006E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203</xdr:row>
          <xdr:rowOff>22860</xdr:rowOff>
        </xdr:from>
        <xdr:to>
          <xdr:col>25</xdr:col>
          <xdr:colOff>251460</xdr:colOff>
          <xdr:row>204</xdr:row>
          <xdr:rowOff>76200</xdr:rowOff>
        </xdr:to>
        <xdr:sp macro="" textlink="">
          <xdr:nvSpPr>
            <xdr:cNvPr id="460911" name="Check Box 111" hidden="1">
              <a:extLst>
                <a:ext uri="{63B3BB69-23CF-44E3-9099-C40C66FF867C}">
                  <a14:compatExt spid="_x0000_s460911"/>
                </a:ext>
                <a:ext uri="{FF2B5EF4-FFF2-40B4-BE49-F238E27FC236}">
                  <a16:creationId xmlns:a16="http://schemas.microsoft.com/office/drawing/2014/main" id="{00000000-0008-0000-0600-00006F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207</xdr:row>
          <xdr:rowOff>22860</xdr:rowOff>
        </xdr:from>
        <xdr:to>
          <xdr:col>25</xdr:col>
          <xdr:colOff>251460</xdr:colOff>
          <xdr:row>208</xdr:row>
          <xdr:rowOff>76200</xdr:rowOff>
        </xdr:to>
        <xdr:sp macro="" textlink="">
          <xdr:nvSpPr>
            <xdr:cNvPr id="460912" name="Check Box 112" hidden="1">
              <a:extLst>
                <a:ext uri="{63B3BB69-23CF-44E3-9099-C40C66FF867C}">
                  <a14:compatExt spid="_x0000_s460912"/>
                </a:ext>
                <a:ext uri="{FF2B5EF4-FFF2-40B4-BE49-F238E27FC236}">
                  <a16:creationId xmlns:a16="http://schemas.microsoft.com/office/drawing/2014/main" id="{00000000-0008-0000-0600-000070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207</xdr:row>
          <xdr:rowOff>22860</xdr:rowOff>
        </xdr:from>
        <xdr:to>
          <xdr:col>25</xdr:col>
          <xdr:colOff>251460</xdr:colOff>
          <xdr:row>208</xdr:row>
          <xdr:rowOff>76200</xdr:rowOff>
        </xdr:to>
        <xdr:sp macro="" textlink="">
          <xdr:nvSpPr>
            <xdr:cNvPr id="460913" name="Check Box 113" hidden="1">
              <a:extLst>
                <a:ext uri="{63B3BB69-23CF-44E3-9099-C40C66FF867C}">
                  <a14:compatExt spid="_x0000_s460913"/>
                </a:ext>
                <a:ext uri="{FF2B5EF4-FFF2-40B4-BE49-F238E27FC236}">
                  <a16:creationId xmlns:a16="http://schemas.microsoft.com/office/drawing/2014/main" id="{00000000-0008-0000-0600-000071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211</xdr:row>
          <xdr:rowOff>22860</xdr:rowOff>
        </xdr:from>
        <xdr:to>
          <xdr:col>25</xdr:col>
          <xdr:colOff>251460</xdr:colOff>
          <xdr:row>212</xdr:row>
          <xdr:rowOff>76200</xdr:rowOff>
        </xdr:to>
        <xdr:sp macro="" textlink="">
          <xdr:nvSpPr>
            <xdr:cNvPr id="460914" name="Check Box 114" hidden="1">
              <a:extLst>
                <a:ext uri="{63B3BB69-23CF-44E3-9099-C40C66FF867C}">
                  <a14:compatExt spid="_x0000_s460914"/>
                </a:ext>
                <a:ext uri="{FF2B5EF4-FFF2-40B4-BE49-F238E27FC236}">
                  <a16:creationId xmlns:a16="http://schemas.microsoft.com/office/drawing/2014/main" id="{00000000-0008-0000-0600-000072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211</xdr:row>
          <xdr:rowOff>22860</xdr:rowOff>
        </xdr:from>
        <xdr:to>
          <xdr:col>25</xdr:col>
          <xdr:colOff>251460</xdr:colOff>
          <xdr:row>212</xdr:row>
          <xdr:rowOff>76200</xdr:rowOff>
        </xdr:to>
        <xdr:sp macro="" textlink="">
          <xdr:nvSpPr>
            <xdr:cNvPr id="460915" name="Check Box 115" hidden="1">
              <a:extLst>
                <a:ext uri="{63B3BB69-23CF-44E3-9099-C40C66FF867C}">
                  <a14:compatExt spid="_x0000_s460915"/>
                </a:ext>
                <a:ext uri="{FF2B5EF4-FFF2-40B4-BE49-F238E27FC236}">
                  <a16:creationId xmlns:a16="http://schemas.microsoft.com/office/drawing/2014/main" id="{00000000-0008-0000-0600-000073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215</xdr:row>
          <xdr:rowOff>22860</xdr:rowOff>
        </xdr:from>
        <xdr:to>
          <xdr:col>25</xdr:col>
          <xdr:colOff>251460</xdr:colOff>
          <xdr:row>216</xdr:row>
          <xdr:rowOff>76200</xdr:rowOff>
        </xdr:to>
        <xdr:sp macro="" textlink="">
          <xdr:nvSpPr>
            <xdr:cNvPr id="460916" name="Check Box 116" hidden="1">
              <a:extLst>
                <a:ext uri="{63B3BB69-23CF-44E3-9099-C40C66FF867C}">
                  <a14:compatExt spid="_x0000_s460916"/>
                </a:ext>
                <a:ext uri="{FF2B5EF4-FFF2-40B4-BE49-F238E27FC236}">
                  <a16:creationId xmlns:a16="http://schemas.microsoft.com/office/drawing/2014/main" id="{00000000-0008-0000-0600-000074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215</xdr:row>
          <xdr:rowOff>22860</xdr:rowOff>
        </xdr:from>
        <xdr:to>
          <xdr:col>25</xdr:col>
          <xdr:colOff>251460</xdr:colOff>
          <xdr:row>216</xdr:row>
          <xdr:rowOff>76200</xdr:rowOff>
        </xdr:to>
        <xdr:sp macro="" textlink="">
          <xdr:nvSpPr>
            <xdr:cNvPr id="460917" name="Check Box 117" hidden="1">
              <a:extLst>
                <a:ext uri="{63B3BB69-23CF-44E3-9099-C40C66FF867C}">
                  <a14:compatExt spid="_x0000_s460917"/>
                </a:ext>
                <a:ext uri="{FF2B5EF4-FFF2-40B4-BE49-F238E27FC236}">
                  <a16:creationId xmlns:a16="http://schemas.microsoft.com/office/drawing/2014/main" id="{00000000-0008-0000-0600-000075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219</xdr:row>
          <xdr:rowOff>22860</xdr:rowOff>
        </xdr:from>
        <xdr:to>
          <xdr:col>11</xdr:col>
          <xdr:colOff>251460</xdr:colOff>
          <xdr:row>220</xdr:row>
          <xdr:rowOff>76200</xdr:rowOff>
        </xdr:to>
        <xdr:sp macro="" textlink="">
          <xdr:nvSpPr>
            <xdr:cNvPr id="460918" name="Check Box 118" hidden="1">
              <a:extLst>
                <a:ext uri="{63B3BB69-23CF-44E3-9099-C40C66FF867C}">
                  <a14:compatExt spid="_x0000_s460918"/>
                </a:ext>
                <a:ext uri="{FF2B5EF4-FFF2-40B4-BE49-F238E27FC236}">
                  <a16:creationId xmlns:a16="http://schemas.microsoft.com/office/drawing/2014/main" id="{00000000-0008-0000-0600-000076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219</xdr:row>
          <xdr:rowOff>22860</xdr:rowOff>
        </xdr:from>
        <xdr:to>
          <xdr:col>11</xdr:col>
          <xdr:colOff>251460</xdr:colOff>
          <xdr:row>220</xdr:row>
          <xdr:rowOff>76200</xdr:rowOff>
        </xdr:to>
        <xdr:sp macro="" textlink="">
          <xdr:nvSpPr>
            <xdr:cNvPr id="460919" name="Check Box 119" hidden="1">
              <a:extLst>
                <a:ext uri="{63B3BB69-23CF-44E3-9099-C40C66FF867C}">
                  <a14:compatExt spid="_x0000_s460919"/>
                </a:ext>
                <a:ext uri="{FF2B5EF4-FFF2-40B4-BE49-F238E27FC236}">
                  <a16:creationId xmlns:a16="http://schemas.microsoft.com/office/drawing/2014/main" id="{00000000-0008-0000-0600-000077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219</xdr:row>
          <xdr:rowOff>22860</xdr:rowOff>
        </xdr:from>
        <xdr:to>
          <xdr:col>18</xdr:col>
          <xdr:colOff>251460</xdr:colOff>
          <xdr:row>220</xdr:row>
          <xdr:rowOff>76200</xdr:rowOff>
        </xdr:to>
        <xdr:sp macro="" textlink="">
          <xdr:nvSpPr>
            <xdr:cNvPr id="460920" name="Check Box 120" hidden="1">
              <a:extLst>
                <a:ext uri="{63B3BB69-23CF-44E3-9099-C40C66FF867C}">
                  <a14:compatExt spid="_x0000_s460920"/>
                </a:ext>
                <a:ext uri="{FF2B5EF4-FFF2-40B4-BE49-F238E27FC236}">
                  <a16:creationId xmlns:a16="http://schemas.microsoft.com/office/drawing/2014/main" id="{00000000-0008-0000-0600-000078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219</xdr:row>
          <xdr:rowOff>22860</xdr:rowOff>
        </xdr:from>
        <xdr:to>
          <xdr:col>18</xdr:col>
          <xdr:colOff>251460</xdr:colOff>
          <xdr:row>220</xdr:row>
          <xdr:rowOff>76200</xdr:rowOff>
        </xdr:to>
        <xdr:sp macro="" textlink="">
          <xdr:nvSpPr>
            <xdr:cNvPr id="460921" name="Check Box 121" hidden="1">
              <a:extLst>
                <a:ext uri="{63B3BB69-23CF-44E3-9099-C40C66FF867C}">
                  <a14:compatExt spid="_x0000_s460921"/>
                </a:ext>
                <a:ext uri="{FF2B5EF4-FFF2-40B4-BE49-F238E27FC236}">
                  <a16:creationId xmlns:a16="http://schemas.microsoft.com/office/drawing/2014/main" id="{00000000-0008-0000-0600-000079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219</xdr:row>
          <xdr:rowOff>22860</xdr:rowOff>
        </xdr:from>
        <xdr:to>
          <xdr:col>25</xdr:col>
          <xdr:colOff>251460</xdr:colOff>
          <xdr:row>220</xdr:row>
          <xdr:rowOff>76200</xdr:rowOff>
        </xdr:to>
        <xdr:sp macro="" textlink="">
          <xdr:nvSpPr>
            <xdr:cNvPr id="460922" name="Check Box 122" hidden="1">
              <a:extLst>
                <a:ext uri="{63B3BB69-23CF-44E3-9099-C40C66FF867C}">
                  <a14:compatExt spid="_x0000_s460922"/>
                </a:ext>
                <a:ext uri="{FF2B5EF4-FFF2-40B4-BE49-F238E27FC236}">
                  <a16:creationId xmlns:a16="http://schemas.microsoft.com/office/drawing/2014/main" id="{00000000-0008-0000-0600-00007A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219</xdr:row>
          <xdr:rowOff>22860</xdr:rowOff>
        </xdr:from>
        <xdr:to>
          <xdr:col>25</xdr:col>
          <xdr:colOff>251460</xdr:colOff>
          <xdr:row>220</xdr:row>
          <xdr:rowOff>76200</xdr:rowOff>
        </xdr:to>
        <xdr:sp macro="" textlink="">
          <xdr:nvSpPr>
            <xdr:cNvPr id="460923" name="Check Box 123" hidden="1">
              <a:extLst>
                <a:ext uri="{63B3BB69-23CF-44E3-9099-C40C66FF867C}">
                  <a14:compatExt spid="_x0000_s460923"/>
                </a:ext>
                <a:ext uri="{FF2B5EF4-FFF2-40B4-BE49-F238E27FC236}">
                  <a16:creationId xmlns:a16="http://schemas.microsoft.com/office/drawing/2014/main" id="{00000000-0008-0000-0600-00007B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165</xdr:row>
          <xdr:rowOff>0</xdr:rowOff>
        </xdr:from>
        <xdr:to>
          <xdr:col>11</xdr:col>
          <xdr:colOff>251460</xdr:colOff>
          <xdr:row>166</xdr:row>
          <xdr:rowOff>60960</xdr:rowOff>
        </xdr:to>
        <xdr:sp macro="" textlink="">
          <xdr:nvSpPr>
            <xdr:cNvPr id="460924" name="Check Box 124" hidden="1">
              <a:extLst>
                <a:ext uri="{63B3BB69-23CF-44E3-9099-C40C66FF867C}">
                  <a14:compatExt spid="_x0000_s460924"/>
                </a:ext>
                <a:ext uri="{FF2B5EF4-FFF2-40B4-BE49-F238E27FC236}">
                  <a16:creationId xmlns:a16="http://schemas.microsoft.com/office/drawing/2014/main" id="{00000000-0008-0000-0600-00007C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165</xdr:row>
          <xdr:rowOff>0</xdr:rowOff>
        </xdr:from>
        <xdr:to>
          <xdr:col>18</xdr:col>
          <xdr:colOff>251460</xdr:colOff>
          <xdr:row>166</xdr:row>
          <xdr:rowOff>60960</xdr:rowOff>
        </xdr:to>
        <xdr:sp macro="" textlink="">
          <xdr:nvSpPr>
            <xdr:cNvPr id="460925" name="Check Box 125" hidden="1">
              <a:extLst>
                <a:ext uri="{63B3BB69-23CF-44E3-9099-C40C66FF867C}">
                  <a14:compatExt spid="_x0000_s460925"/>
                </a:ext>
                <a:ext uri="{FF2B5EF4-FFF2-40B4-BE49-F238E27FC236}">
                  <a16:creationId xmlns:a16="http://schemas.microsoft.com/office/drawing/2014/main" id="{00000000-0008-0000-0600-00007D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165</xdr:row>
          <xdr:rowOff>0</xdr:rowOff>
        </xdr:from>
        <xdr:to>
          <xdr:col>25</xdr:col>
          <xdr:colOff>251460</xdr:colOff>
          <xdr:row>166</xdr:row>
          <xdr:rowOff>60960</xdr:rowOff>
        </xdr:to>
        <xdr:sp macro="" textlink="">
          <xdr:nvSpPr>
            <xdr:cNvPr id="460926" name="Check Box 126" hidden="1">
              <a:extLst>
                <a:ext uri="{63B3BB69-23CF-44E3-9099-C40C66FF867C}">
                  <a14:compatExt spid="_x0000_s460926"/>
                </a:ext>
                <a:ext uri="{FF2B5EF4-FFF2-40B4-BE49-F238E27FC236}">
                  <a16:creationId xmlns:a16="http://schemas.microsoft.com/office/drawing/2014/main" id="{00000000-0008-0000-0600-00007E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174</xdr:row>
          <xdr:rowOff>0</xdr:rowOff>
        </xdr:from>
        <xdr:to>
          <xdr:col>25</xdr:col>
          <xdr:colOff>251460</xdr:colOff>
          <xdr:row>175</xdr:row>
          <xdr:rowOff>60960</xdr:rowOff>
        </xdr:to>
        <xdr:sp macro="" textlink="">
          <xdr:nvSpPr>
            <xdr:cNvPr id="460927" name="Check Box 127" hidden="1">
              <a:extLst>
                <a:ext uri="{63B3BB69-23CF-44E3-9099-C40C66FF867C}">
                  <a14:compatExt spid="_x0000_s460927"/>
                </a:ext>
                <a:ext uri="{FF2B5EF4-FFF2-40B4-BE49-F238E27FC236}">
                  <a16:creationId xmlns:a16="http://schemas.microsoft.com/office/drawing/2014/main" id="{00000000-0008-0000-0600-00007F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174</xdr:row>
          <xdr:rowOff>0</xdr:rowOff>
        </xdr:from>
        <xdr:to>
          <xdr:col>18</xdr:col>
          <xdr:colOff>251460</xdr:colOff>
          <xdr:row>175</xdr:row>
          <xdr:rowOff>60960</xdr:rowOff>
        </xdr:to>
        <xdr:sp macro="" textlink="">
          <xdr:nvSpPr>
            <xdr:cNvPr id="460928" name="Check Box 128" hidden="1">
              <a:extLst>
                <a:ext uri="{63B3BB69-23CF-44E3-9099-C40C66FF867C}">
                  <a14:compatExt spid="_x0000_s460928"/>
                </a:ext>
                <a:ext uri="{FF2B5EF4-FFF2-40B4-BE49-F238E27FC236}">
                  <a16:creationId xmlns:a16="http://schemas.microsoft.com/office/drawing/2014/main" id="{00000000-0008-0000-0600-000080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174</xdr:row>
          <xdr:rowOff>0</xdr:rowOff>
        </xdr:from>
        <xdr:to>
          <xdr:col>11</xdr:col>
          <xdr:colOff>251460</xdr:colOff>
          <xdr:row>175</xdr:row>
          <xdr:rowOff>60960</xdr:rowOff>
        </xdr:to>
        <xdr:sp macro="" textlink="">
          <xdr:nvSpPr>
            <xdr:cNvPr id="460929" name="Check Box 129" hidden="1">
              <a:extLst>
                <a:ext uri="{63B3BB69-23CF-44E3-9099-C40C66FF867C}">
                  <a14:compatExt spid="_x0000_s460929"/>
                </a:ext>
                <a:ext uri="{FF2B5EF4-FFF2-40B4-BE49-F238E27FC236}">
                  <a16:creationId xmlns:a16="http://schemas.microsoft.com/office/drawing/2014/main" id="{00000000-0008-0000-0600-000081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179</xdr:row>
          <xdr:rowOff>0</xdr:rowOff>
        </xdr:from>
        <xdr:to>
          <xdr:col>11</xdr:col>
          <xdr:colOff>251460</xdr:colOff>
          <xdr:row>180</xdr:row>
          <xdr:rowOff>60960</xdr:rowOff>
        </xdr:to>
        <xdr:sp macro="" textlink="">
          <xdr:nvSpPr>
            <xdr:cNvPr id="460930" name="Check Box 130" hidden="1">
              <a:extLst>
                <a:ext uri="{63B3BB69-23CF-44E3-9099-C40C66FF867C}">
                  <a14:compatExt spid="_x0000_s460930"/>
                </a:ext>
                <a:ext uri="{FF2B5EF4-FFF2-40B4-BE49-F238E27FC236}">
                  <a16:creationId xmlns:a16="http://schemas.microsoft.com/office/drawing/2014/main" id="{00000000-0008-0000-0600-000082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179</xdr:row>
          <xdr:rowOff>0</xdr:rowOff>
        </xdr:from>
        <xdr:to>
          <xdr:col>18</xdr:col>
          <xdr:colOff>251460</xdr:colOff>
          <xdr:row>180</xdr:row>
          <xdr:rowOff>60960</xdr:rowOff>
        </xdr:to>
        <xdr:sp macro="" textlink="">
          <xdr:nvSpPr>
            <xdr:cNvPr id="460931" name="Check Box 131" hidden="1">
              <a:extLst>
                <a:ext uri="{63B3BB69-23CF-44E3-9099-C40C66FF867C}">
                  <a14:compatExt spid="_x0000_s460931"/>
                </a:ext>
                <a:ext uri="{FF2B5EF4-FFF2-40B4-BE49-F238E27FC236}">
                  <a16:creationId xmlns:a16="http://schemas.microsoft.com/office/drawing/2014/main" id="{00000000-0008-0000-0600-000083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179</xdr:row>
          <xdr:rowOff>0</xdr:rowOff>
        </xdr:from>
        <xdr:to>
          <xdr:col>25</xdr:col>
          <xdr:colOff>251460</xdr:colOff>
          <xdr:row>180</xdr:row>
          <xdr:rowOff>60960</xdr:rowOff>
        </xdr:to>
        <xdr:sp macro="" textlink="">
          <xdr:nvSpPr>
            <xdr:cNvPr id="460932" name="Check Box 132" hidden="1">
              <a:extLst>
                <a:ext uri="{63B3BB69-23CF-44E3-9099-C40C66FF867C}">
                  <a14:compatExt spid="_x0000_s460932"/>
                </a:ext>
                <a:ext uri="{FF2B5EF4-FFF2-40B4-BE49-F238E27FC236}">
                  <a16:creationId xmlns:a16="http://schemas.microsoft.com/office/drawing/2014/main" id="{00000000-0008-0000-0600-000084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194</xdr:row>
          <xdr:rowOff>0</xdr:rowOff>
        </xdr:from>
        <xdr:to>
          <xdr:col>11</xdr:col>
          <xdr:colOff>251460</xdr:colOff>
          <xdr:row>195</xdr:row>
          <xdr:rowOff>60960</xdr:rowOff>
        </xdr:to>
        <xdr:sp macro="" textlink="">
          <xdr:nvSpPr>
            <xdr:cNvPr id="460933" name="Check Box 133" hidden="1">
              <a:extLst>
                <a:ext uri="{63B3BB69-23CF-44E3-9099-C40C66FF867C}">
                  <a14:compatExt spid="_x0000_s460933"/>
                </a:ext>
                <a:ext uri="{FF2B5EF4-FFF2-40B4-BE49-F238E27FC236}">
                  <a16:creationId xmlns:a16="http://schemas.microsoft.com/office/drawing/2014/main" id="{00000000-0008-0000-0600-000085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194</xdr:row>
          <xdr:rowOff>0</xdr:rowOff>
        </xdr:from>
        <xdr:to>
          <xdr:col>18</xdr:col>
          <xdr:colOff>251460</xdr:colOff>
          <xdr:row>195</xdr:row>
          <xdr:rowOff>60960</xdr:rowOff>
        </xdr:to>
        <xdr:sp macro="" textlink="">
          <xdr:nvSpPr>
            <xdr:cNvPr id="460934" name="Check Box 134" hidden="1">
              <a:extLst>
                <a:ext uri="{63B3BB69-23CF-44E3-9099-C40C66FF867C}">
                  <a14:compatExt spid="_x0000_s460934"/>
                </a:ext>
                <a:ext uri="{FF2B5EF4-FFF2-40B4-BE49-F238E27FC236}">
                  <a16:creationId xmlns:a16="http://schemas.microsoft.com/office/drawing/2014/main" id="{00000000-0008-0000-0600-000086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194</xdr:row>
          <xdr:rowOff>0</xdr:rowOff>
        </xdr:from>
        <xdr:to>
          <xdr:col>25</xdr:col>
          <xdr:colOff>251460</xdr:colOff>
          <xdr:row>195</xdr:row>
          <xdr:rowOff>60960</xdr:rowOff>
        </xdr:to>
        <xdr:sp macro="" textlink="">
          <xdr:nvSpPr>
            <xdr:cNvPr id="460935" name="Check Box 135" hidden="1">
              <a:extLst>
                <a:ext uri="{63B3BB69-23CF-44E3-9099-C40C66FF867C}">
                  <a14:compatExt spid="_x0000_s460935"/>
                </a:ext>
                <a:ext uri="{FF2B5EF4-FFF2-40B4-BE49-F238E27FC236}">
                  <a16:creationId xmlns:a16="http://schemas.microsoft.com/office/drawing/2014/main" id="{00000000-0008-0000-0600-000087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twoCellAnchor editAs="oneCell">
    <xdr:from>
      <xdr:col>3</xdr:col>
      <xdr:colOff>868</xdr:colOff>
      <xdr:row>0</xdr:row>
      <xdr:rowOff>40372</xdr:rowOff>
    </xdr:from>
    <xdr:to>
      <xdr:col>4</xdr:col>
      <xdr:colOff>4132</xdr:colOff>
      <xdr:row>2</xdr:row>
      <xdr:rowOff>47861</xdr:rowOff>
    </xdr:to>
    <xdr:pic>
      <xdr:nvPicPr>
        <xdr:cNvPr id="2" name="Picture 1">
          <a:extLst>
            <a:ext uri="{FF2B5EF4-FFF2-40B4-BE49-F238E27FC236}">
              <a16:creationId xmlns:a16="http://schemas.microsoft.com/office/drawing/2014/main" id="{9632E8CE-2270-4062-AB7C-811C5D7BADAA}"/>
            </a:ext>
          </a:extLst>
        </xdr:cNvPr>
        <xdr:cNvPicPr>
          <a:picLocks noChangeAspect="1"/>
        </xdr:cNvPicPr>
      </xdr:nvPicPr>
      <xdr:blipFill rotWithShape="1">
        <a:blip xmlns:r="http://schemas.openxmlformats.org/officeDocument/2006/relationships" r:embed="rId1"/>
        <a:srcRect t="2" r="88079" b="-2480"/>
        <a:stretch/>
      </xdr:blipFill>
      <xdr:spPr>
        <a:xfrm>
          <a:off x="696193" y="40372"/>
          <a:ext cx="231864" cy="217039"/>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6</xdr:col>
          <xdr:colOff>99060</xdr:colOff>
          <xdr:row>3</xdr:row>
          <xdr:rowOff>38100</xdr:rowOff>
        </xdr:from>
        <xdr:to>
          <xdr:col>8</xdr:col>
          <xdr:colOff>541020</xdr:colOff>
          <xdr:row>5</xdr:row>
          <xdr:rowOff>137160</xdr:rowOff>
        </xdr:to>
        <xdr:sp macro="" textlink="">
          <xdr:nvSpPr>
            <xdr:cNvPr id="460936" name="Button 136" hidden="1">
              <a:extLst>
                <a:ext uri="{63B3BB69-23CF-44E3-9099-C40C66FF867C}">
                  <a14:compatExt spid="_x0000_s460936"/>
                </a:ext>
                <a:ext uri="{FF2B5EF4-FFF2-40B4-BE49-F238E27FC236}">
                  <a16:creationId xmlns:a16="http://schemas.microsoft.com/office/drawing/2014/main" id="{00000000-0008-0000-0600-0000880807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500" b="1" i="0" u="none" strike="noStrike" baseline="0">
                  <a:solidFill>
                    <a:srgbClr val="000000"/>
                  </a:solidFill>
                  <a:latin typeface="Arial"/>
                  <a:cs typeface="Arial"/>
                </a:rPr>
                <a:t>Microsoft Excel           Trust Center Settings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22860</xdr:colOff>
          <xdr:row>5</xdr:row>
          <xdr:rowOff>22860</xdr:rowOff>
        </xdr:from>
        <xdr:to>
          <xdr:col>11</xdr:col>
          <xdr:colOff>266700</xdr:colOff>
          <xdr:row>5</xdr:row>
          <xdr:rowOff>274320</xdr:rowOff>
        </xdr:to>
        <xdr:sp macro="" textlink="">
          <xdr:nvSpPr>
            <xdr:cNvPr id="460937" name="Button 137" hidden="1">
              <a:extLst>
                <a:ext uri="{63B3BB69-23CF-44E3-9099-C40C66FF867C}">
                  <a14:compatExt spid="_x0000_s460937"/>
                </a:ext>
                <a:ext uri="{FF2B5EF4-FFF2-40B4-BE49-F238E27FC236}">
                  <a16:creationId xmlns:a16="http://schemas.microsoft.com/office/drawing/2014/main" id="{00000000-0008-0000-0600-0000890807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500" b="1" i="0" u="none" strike="noStrike" baseline="0">
                  <a:solidFill>
                    <a:srgbClr val="000080"/>
                  </a:solidFill>
                  <a:latin typeface="Arial"/>
                  <a:cs typeface="Arial"/>
                </a:rPr>
                <a:t>Export CPA-52                  to PDF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105</xdr:row>
          <xdr:rowOff>22860</xdr:rowOff>
        </xdr:from>
        <xdr:to>
          <xdr:col>11</xdr:col>
          <xdr:colOff>259080</xdr:colOff>
          <xdr:row>107</xdr:row>
          <xdr:rowOff>22860</xdr:rowOff>
        </xdr:to>
        <xdr:sp macro="" textlink="">
          <xdr:nvSpPr>
            <xdr:cNvPr id="460938" name="Check Box 138" hidden="1">
              <a:extLst>
                <a:ext uri="{63B3BB69-23CF-44E3-9099-C40C66FF867C}">
                  <a14:compatExt spid="_x0000_s460938"/>
                </a:ext>
                <a:ext uri="{FF2B5EF4-FFF2-40B4-BE49-F238E27FC236}">
                  <a16:creationId xmlns:a16="http://schemas.microsoft.com/office/drawing/2014/main" id="{00000000-0008-0000-0600-00008A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105</xdr:row>
          <xdr:rowOff>22860</xdr:rowOff>
        </xdr:from>
        <xdr:to>
          <xdr:col>18</xdr:col>
          <xdr:colOff>259080</xdr:colOff>
          <xdr:row>107</xdr:row>
          <xdr:rowOff>22860</xdr:rowOff>
        </xdr:to>
        <xdr:sp macro="" textlink="">
          <xdr:nvSpPr>
            <xdr:cNvPr id="460939" name="Check Box 139" hidden="1">
              <a:extLst>
                <a:ext uri="{63B3BB69-23CF-44E3-9099-C40C66FF867C}">
                  <a14:compatExt spid="_x0000_s460939"/>
                </a:ext>
                <a:ext uri="{FF2B5EF4-FFF2-40B4-BE49-F238E27FC236}">
                  <a16:creationId xmlns:a16="http://schemas.microsoft.com/office/drawing/2014/main" id="{00000000-0008-0000-0600-00008B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105</xdr:row>
          <xdr:rowOff>22860</xdr:rowOff>
        </xdr:from>
        <xdr:to>
          <xdr:col>25</xdr:col>
          <xdr:colOff>259080</xdr:colOff>
          <xdr:row>107</xdr:row>
          <xdr:rowOff>22860</xdr:rowOff>
        </xdr:to>
        <xdr:sp macro="" textlink="">
          <xdr:nvSpPr>
            <xdr:cNvPr id="460940" name="Check Box 140" hidden="1">
              <a:extLst>
                <a:ext uri="{63B3BB69-23CF-44E3-9099-C40C66FF867C}">
                  <a14:compatExt spid="_x0000_s460940"/>
                </a:ext>
                <a:ext uri="{FF2B5EF4-FFF2-40B4-BE49-F238E27FC236}">
                  <a16:creationId xmlns:a16="http://schemas.microsoft.com/office/drawing/2014/main" id="{00000000-0008-0000-0600-00008C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3</xdr:row>
          <xdr:rowOff>38100</xdr:rowOff>
        </xdr:from>
        <xdr:to>
          <xdr:col>2</xdr:col>
          <xdr:colOff>198120</xdr:colOff>
          <xdr:row>5</xdr:row>
          <xdr:rowOff>152400</xdr:rowOff>
        </xdr:to>
        <xdr:sp macro="" textlink="">
          <xdr:nvSpPr>
            <xdr:cNvPr id="460941" name="Button 141" hidden="1">
              <a:extLst>
                <a:ext uri="{63B3BB69-23CF-44E3-9099-C40C66FF867C}">
                  <a14:compatExt spid="_x0000_s460941"/>
                </a:ext>
                <a:ext uri="{FF2B5EF4-FFF2-40B4-BE49-F238E27FC236}">
                  <a16:creationId xmlns:a16="http://schemas.microsoft.com/office/drawing/2014/main" id="{00000000-0008-0000-0600-00008D0807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500" b="1" i="0" u="none" strike="noStrike" baseline="0">
                  <a:solidFill>
                    <a:srgbClr val="000000"/>
                  </a:solidFill>
                  <a:latin typeface="Arial"/>
                  <a:cs typeface="Arial"/>
                </a:rPr>
                <a:t> CPA-52 Worksheet Instructions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45720</xdr:colOff>
          <xdr:row>3</xdr:row>
          <xdr:rowOff>45720</xdr:rowOff>
        </xdr:from>
        <xdr:to>
          <xdr:col>6</xdr:col>
          <xdr:colOff>22860</xdr:colOff>
          <xdr:row>5</xdr:row>
          <xdr:rowOff>152400</xdr:rowOff>
        </xdr:to>
        <xdr:sp macro="" textlink="">
          <xdr:nvSpPr>
            <xdr:cNvPr id="460942" name="Button 142" hidden="1">
              <a:extLst>
                <a:ext uri="{63B3BB69-23CF-44E3-9099-C40C66FF867C}">
                  <a14:compatExt spid="_x0000_s460942"/>
                </a:ext>
                <a:ext uri="{FF2B5EF4-FFF2-40B4-BE49-F238E27FC236}">
                  <a16:creationId xmlns:a16="http://schemas.microsoft.com/office/drawing/2014/main" id="{00000000-0008-0000-0600-00008E0807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500" b="1" i="0" u="none" strike="noStrike" baseline="0">
                  <a:solidFill>
                    <a:srgbClr val="000000"/>
                  </a:solidFill>
                  <a:latin typeface="Arial"/>
                  <a:cs typeface="Arial"/>
                </a:rPr>
                <a:t>Open Resource Concerns Checklist</a:t>
              </a:r>
            </a:p>
          </xdr:txBody>
        </xdr:sp>
        <xdr:clientData fPrintsWithSheet="0"/>
      </xdr:twoCellAnchor>
    </mc:Choice>
    <mc:Fallback/>
  </mc:AlternateContent>
  <xdr:twoCellAnchor editAs="oneCell">
    <xdr:from>
      <xdr:col>0</xdr:col>
      <xdr:colOff>25231</xdr:colOff>
      <xdr:row>0</xdr:row>
      <xdr:rowOff>30279</xdr:rowOff>
    </xdr:from>
    <xdr:to>
      <xdr:col>2</xdr:col>
      <xdr:colOff>211947</xdr:colOff>
      <xdr:row>2</xdr:row>
      <xdr:rowOff>50435</xdr:rowOff>
    </xdr:to>
    <xdr:pic>
      <xdr:nvPicPr>
        <xdr:cNvPr id="3" name="Picture 2">
          <a:extLst>
            <a:ext uri="{FF2B5EF4-FFF2-40B4-BE49-F238E27FC236}">
              <a16:creationId xmlns:a16="http://schemas.microsoft.com/office/drawing/2014/main" id="{3C60D3BB-CEE3-4C71-9BED-3B8F4A874C94}"/>
            </a:ext>
          </a:extLst>
        </xdr:cNvPr>
        <xdr:cNvPicPr>
          <a:picLocks noChangeAspect="1"/>
        </xdr:cNvPicPr>
      </xdr:nvPicPr>
      <xdr:blipFill>
        <a:blip xmlns:r="http://schemas.openxmlformats.org/officeDocument/2006/relationships" r:embed="rId2"/>
        <a:stretch>
          <a:fillRect/>
        </a:stretch>
      </xdr:blipFill>
      <xdr:spPr>
        <a:xfrm>
          <a:off x="25231" y="30279"/>
          <a:ext cx="653441" cy="22970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175260</xdr:colOff>
          <xdr:row>242</xdr:row>
          <xdr:rowOff>0</xdr:rowOff>
        </xdr:from>
        <xdr:to>
          <xdr:col>8</xdr:col>
          <xdr:colOff>304800</xdr:colOff>
          <xdr:row>243</xdr:row>
          <xdr:rowOff>7620</xdr:rowOff>
        </xdr:to>
        <xdr:sp macro="" textlink="">
          <xdr:nvSpPr>
            <xdr:cNvPr id="460944" name="CheckBox1" hidden="1">
              <a:extLst>
                <a:ext uri="{63B3BB69-23CF-44E3-9099-C40C66FF867C}">
                  <a14:compatExt spid="_x0000_s460944"/>
                </a:ext>
                <a:ext uri="{FF2B5EF4-FFF2-40B4-BE49-F238E27FC236}">
                  <a16:creationId xmlns:a16="http://schemas.microsoft.com/office/drawing/2014/main" id="{00000000-0008-0000-0600-000090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242</xdr:row>
          <xdr:rowOff>0</xdr:rowOff>
        </xdr:from>
        <xdr:to>
          <xdr:col>16</xdr:col>
          <xdr:colOff>152400</xdr:colOff>
          <xdr:row>243</xdr:row>
          <xdr:rowOff>7620</xdr:rowOff>
        </xdr:to>
        <xdr:sp macro="" textlink="">
          <xdr:nvSpPr>
            <xdr:cNvPr id="460945" name="CheckBox2" hidden="1">
              <a:extLst>
                <a:ext uri="{63B3BB69-23CF-44E3-9099-C40C66FF867C}">
                  <a14:compatExt spid="_x0000_s460945"/>
                </a:ext>
                <a:ext uri="{FF2B5EF4-FFF2-40B4-BE49-F238E27FC236}">
                  <a16:creationId xmlns:a16="http://schemas.microsoft.com/office/drawing/2014/main" id="{00000000-0008-0000-0600-000091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242</xdr:row>
          <xdr:rowOff>0</xdr:rowOff>
        </xdr:from>
        <xdr:to>
          <xdr:col>26</xdr:col>
          <xdr:colOff>144780</xdr:colOff>
          <xdr:row>243</xdr:row>
          <xdr:rowOff>7620</xdr:rowOff>
        </xdr:to>
        <xdr:sp macro="" textlink="">
          <xdr:nvSpPr>
            <xdr:cNvPr id="460946" name="CheckBox3" hidden="1">
              <a:extLst>
                <a:ext uri="{63B3BB69-23CF-44E3-9099-C40C66FF867C}">
                  <a14:compatExt spid="_x0000_s460946"/>
                </a:ext>
                <a:ext uri="{FF2B5EF4-FFF2-40B4-BE49-F238E27FC236}">
                  <a16:creationId xmlns:a16="http://schemas.microsoft.com/office/drawing/2014/main" id="{00000000-0008-0000-0600-000092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345</xdr:row>
          <xdr:rowOff>0</xdr:rowOff>
        </xdr:from>
        <xdr:to>
          <xdr:col>1</xdr:col>
          <xdr:colOff>68580</xdr:colOff>
          <xdr:row>345</xdr:row>
          <xdr:rowOff>121920</xdr:rowOff>
        </xdr:to>
        <xdr:sp macro="" textlink="">
          <xdr:nvSpPr>
            <xdr:cNvPr id="460947" name="CheckBox4" hidden="1">
              <a:extLst>
                <a:ext uri="{63B3BB69-23CF-44E3-9099-C40C66FF867C}">
                  <a14:compatExt spid="_x0000_s460947"/>
                </a:ext>
                <a:ext uri="{FF2B5EF4-FFF2-40B4-BE49-F238E27FC236}">
                  <a16:creationId xmlns:a16="http://schemas.microsoft.com/office/drawing/2014/main" id="{00000000-0008-0000-0600-000093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345</xdr:row>
          <xdr:rowOff>0</xdr:rowOff>
        </xdr:from>
        <xdr:to>
          <xdr:col>2</xdr:col>
          <xdr:colOff>152400</xdr:colOff>
          <xdr:row>345</xdr:row>
          <xdr:rowOff>121920</xdr:rowOff>
        </xdr:to>
        <xdr:sp macro="" textlink="">
          <xdr:nvSpPr>
            <xdr:cNvPr id="460948" name="CheckBox5" hidden="1">
              <a:extLst>
                <a:ext uri="{63B3BB69-23CF-44E3-9099-C40C66FF867C}">
                  <a14:compatExt spid="_x0000_s460948"/>
                </a:ext>
                <a:ext uri="{FF2B5EF4-FFF2-40B4-BE49-F238E27FC236}">
                  <a16:creationId xmlns:a16="http://schemas.microsoft.com/office/drawing/2014/main" id="{00000000-0008-0000-0600-000094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345</xdr:row>
          <xdr:rowOff>0</xdr:rowOff>
        </xdr:from>
        <xdr:to>
          <xdr:col>1</xdr:col>
          <xdr:colOff>68580</xdr:colOff>
          <xdr:row>345</xdr:row>
          <xdr:rowOff>121920</xdr:rowOff>
        </xdr:to>
        <xdr:sp macro="" textlink="">
          <xdr:nvSpPr>
            <xdr:cNvPr id="460949" name="CheckBox6" hidden="1">
              <a:extLst>
                <a:ext uri="{63B3BB69-23CF-44E3-9099-C40C66FF867C}">
                  <a14:compatExt spid="_x0000_s460949"/>
                </a:ext>
                <a:ext uri="{FF2B5EF4-FFF2-40B4-BE49-F238E27FC236}">
                  <a16:creationId xmlns:a16="http://schemas.microsoft.com/office/drawing/2014/main" id="{00000000-0008-0000-0600-000095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345</xdr:row>
          <xdr:rowOff>0</xdr:rowOff>
        </xdr:from>
        <xdr:to>
          <xdr:col>2</xdr:col>
          <xdr:colOff>152400</xdr:colOff>
          <xdr:row>345</xdr:row>
          <xdr:rowOff>121920</xdr:rowOff>
        </xdr:to>
        <xdr:sp macro="" textlink="">
          <xdr:nvSpPr>
            <xdr:cNvPr id="460950" name="CheckBox7" hidden="1">
              <a:extLst>
                <a:ext uri="{63B3BB69-23CF-44E3-9099-C40C66FF867C}">
                  <a14:compatExt spid="_x0000_s460950"/>
                </a:ext>
                <a:ext uri="{FF2B5EF4-FFF2-40B4-BE49-F238E27FC236}">
                  <a16:creationId xmlns:a16="http://schemas.microsoft.com/office/drawing/2014/main" id="{00000000-0008-0000-0600-000096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345</xdr:row>
          <xdr:rowOff>0</xdr:rowOff>
        </xdr:from>
        <xdr:to>
          <xdr:col>1</xdr:col>
          <xdr:colOff>68580</xdr:colOff>
          <xdr:row>345</xdr:row>
          <xdr:rowOff>121920</xdr:rowOff>
        </xdr:to>
        <xdr:sp macro="" textlink="">
          <xdr:nvSpPr>
            <xdr:cNvPr id="460951" name="CheckBox8" hidden="1">
              <a:extLst>
                <a:ext uri="{63B3BB69-23CF-44E3-9099-C40C66FF867C}">
                  <a14:compatExt spid="_x0000_s460951"/>
                </a:ext>
                <a:ext uri="{FF2B5EF4-FFF2-40B4-BE49-F238E27FC236}">
                  <a16:creationId xmlns:a16="http://schemas.microsoft.com/office/drawing/2014/main" id="{00000000-0008-0000-0600-000097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345</xdr:row>
          <xdr:rowOff>0</xdr:rowOff>
        </xdr:from>
        <xdr:to>
          <xdr:col>2</xdr:col>
          <xdr:colOff>152400</xdr:colOff>
          <xdr:row>345</xdr:row>
          <xdr:rowOff>121920</xdr:rowOff>
        </xdr:to>
        <xdr:sp macro="" textlink="">
          <xdr:nvSpPr>
            <xdr:cNvPr id="460952" name="CheckBox9" hidden="1">
              <a:extLst>
                <a:ext uri="{63B3BB69-23CF-44E3-9099-C40C66FF867C}">
                  <a14:compatExt spid="_x0000_s460952"/>
                </a:ext>
                <a:ext uri="{FF2B5EF4-FFF2-40B4-BE49-F238E27FC236}">
                  <a16:creationId xmlns:a16="http://schemas.microsoft.com/office/drawing/2014/main" id="{00000000-0008-0000-0600-000098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345</xdr:row>
          <xdr:rowOff>0</xdr:rowOff>
        </xdr:from>
        <xdr:to>
          <xdr:col>1</xdr:col>
          <xdr:colOff>60960</xdr:colOff>
          <xdr:row>345</xdr:row>
          <xdr:rowOff>114300</xdr:rowOff>
        </xdr:to>
        <xdr:sp macro="" textlink="">
          <xdr:nvSpPr>
            <xdr:cNvPr id="460953" name="CheckBox10" hidden="1">
              <a:extLst>
                <a:ext uri="{63B3BB69-23CF-44E3-9099-C40C66FF867C}">
                  <a14:compatExt spid="_x0000_s460953"/>
                </a:ext>
                <a:ext uri="{FF2B5EF4-FFF2-40B4-BE49-F238E27FC236}">
                  <a16:creationId xmlns:a16="http://schemas.microsoft.com/office/drawing/2014/main" id="{00000000-0008-0000-0600-000099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345</xdr:row>
          <xdr:rowOff>0</xdr:rowOff>
        </xdr:from>
        <xdr:to>
          <xdr:col>2</xdr:col>
          <xdr:colOff>152400</xdr:colOff>
          <xdr:row>345</xdr:row>
          <xdr:rowOff>121920</xdr:rowOff>
        </xdr:to>
        <xdr:sp macro="" textlink="">
          <xdr:nvSpPr>
            <xdr:cNvPr id="460954" name="CheckBox11" hidden="1">
              <a:extLst>
                <a:ext uri="{63B3BB69-23CF-44E3-9099-C40C66FF867C}">
                  <a14:compatExt spid="_x0000_s460954"/>
                </a:ext>
                <a:ext uri="{FF2B5EF4-FFF2-40B4-BE49-F238E27FC236}">
                  <a16:creationId xmlns:a16="http://schemas.microsoft.com/office/drawing/2014/main" id="{00000000-0008-0000-0600-00009A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345</xdr:row>
          <xdr:rowOff>0</xdr:rowOff>
        </xdr:from>
        <xdr:to>
          <xdr:col>1</xdr:col>
          <xdr:colOff>60960</xdr:colOff>
          <xdr:row>345</xdr:row>
          <xdr:rowOff>114300</xdr:rowOff>
        </xdr:to>
        <xdr:sp macro="" textlink="">
          <xdr:nvSpPr>
            <xdr:cNvPr id="460955" name="CheckBox12" hidden="1">
              <a:extLst>
                <a:ext uri="{63B3BB69-23CF-44E3-9099-C40C66FF867C}">
                  <a14:compatExt spid="_x0000_s460955"/>
                </a:ext>
                <a:ext uri="{FF2B5EF4-FFF2-40B4-BE49-F238E27FC236}">
                  <a16:creationId xmlns:a16="http://schemas.microsoft.com/office/drawing/2014/main" id="{00000000-0008-0000-0600-00009B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345</xdr:row>
          <xdr:rowOff>0</xdr:rowOff>
        </xdr:from>
        <xdr:to>
          <xdr:col>2</xdr:col>
          <xdr:colOff>152400</xdr:colOff>
          <xdr:row>345</xdr:row>
          <xdr:rowOff>121920</xdr:rowOff>
        </xdr:to>
        <xdr:sp macro="" textlink="">
          <xdr:nvSpPr>
            <xdr:cNvPr id="460956" name="CheckBox13" hidden="1">
              <a:extLst>
                <a:ext uri="{63B3BB69-23CF-44E3-9099-C40C66FF867C}">
                  <a14:compatExt spid="_x0000_s460956"/>
                </a:ext>
                <a:ext uri="{FF2B5EF4-FFF2-40B4-BE49-F238E27FC236}">
                  <a16:creationId xmlns:a16="http://schemas.microsoft.com/office/drawing/2014/main" id="{00000000-0008-0000-0600-00009C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345</xdr:row>
          <xdr:rowOff>0</xdr:rowOff>
        </xdr:from>
        <xdr:to>
          <xdr:col>1</xdr:col>
          <xdr:colOff>60960</xdr:colOff>
          <xdr:row>345</xdr:row>
          <xdr:rowOff>114300</xdr:rowOff>
        </xdr:to>
        <xdr:sp macro="" textlink="">
          <xdr:nvSpPr>
            <xdr:cNvPr id="460957" name="CheckBox14" hidden="1">
              <a:extLst>
                <a:ext uri="{63B3BB69-23CF-44E3-9099-C40C66FF867C}">
                  <a14:compatExt spid="_x0000_s460957"/>
                </a:ext>
                <a:ext uri="{FF2B5EF4-FFF2-40B4-BE49-F238E27FC236}">
                  <a16:creationId xmlns:a16="http://schemas.microsoft.com/office/drawing/2014/main" id="{00000000-0008-0000-0600-00009D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345</xdr:row>
          <xdr:rowOff>0</xdr:rowOff>
        </xdr:from>
        <xdr:to>
          <xdr:col>2</xdr:col>
          <xdr:colOff>152400</xdr:colOff>
          <xdr:row>345</xdr:row>
          <xdr:rowOff>121920</xdr:rowOff>
        </xdr:to>
        <xdr:sp macro="" textlink="">
          <xdr:nvSpPr>
            <xdr:cNvPr id="460958" name="CheckBox15" hidden="1">
              <a:extLst>
                <a:ext uri="{63B3BB69-23CF-44E3-9099-C40C66FF867C}">
                  <a14:compatExt spid="_x0000_s460958"/>
                </a:ext>
                <a:ext uri="{FF2B5EF4-FFF2-40B4-BE49-F238E27FC236}">
                  <a16:creationId xmlns:a16="http://schemas.microsoft.com/office/drawing/2014/main" id="{00000000-0008-0000-0600-00009E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345</xdr:row>
          <xdr:rowOff>0</xdr:rowOff>
        </xdr:from>
        <xdr:to>
          <xdr:col>1</xdr:col>
          <xdr:colOff>60960</xdr:colOff>
          <xdr:row>345</xdr:row>
          <xdr:rowOff>114300</xdr:rowOff>
        </xdr:to>
        <xdr:sp macro="" textlink="">
          <xdr:nvSpPr>
            <xdr:cNvPr id="460959" name="CheckBox16" hidden="1">
              <a:extLst>
                <a:ext uri="{63B3BB69-23CF-44E3-9099-C40C66FF867C}">
                  <a14:compatExt spid="_x0000_s460959"/>
                </a:ext>
                <a:ext uri="{FF2B5EF4-FFF2-40B4-BE49-F238E27FC236}">
                  <a16:creationId xmlns:a16="http://schemas.microsoft.com/office/drawing/2014/main" id="{00000000-0008-0000-0600-00009F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345</xdr:row>
          <xdr:rowOff>0</xdr:rowOff>
        </xdr:from>
        <xdr:to>
          <xdr:col>2</xdr:col>
          <xdr:colOff>152400</xdr:colOff>
          <xdr:row>345</xdr:row>
          <xdr:rowOff>121920</xdr:rowOff>
        </xdr:to>
        <xdr:sp macro="" textlink="">
          <xdr:nvSpPr>
            <xdr:cNvPr id="460960" name="CheckBox17" hidden="1">
              <a:extLst>
                <a:ext uri="{63B3BB69-23CF-44E3-9099-C40C66FF867C}">
                  <a14:compatExt spid="_x0000_s460960"/>
                </a:ext>
                <a:ext uri="{FF2B5EF4-FFF2-40B4-BE49-F238E27FC236}">
                  <a16:creationId xmlns:a16="http://schemas.microsoft.com/office/drawing/2014/main" id="{00000000-0008-0000-0600-0000A0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345</xdr:row>
          <xdr:rowOff>0</xdr:rowOff>
        </xdr:from>
        <xdr:to>
          <xdr:col>1</xdr:col>
          <xdr:colOff>60960</xdr:colOff>
          <xdr:row>345</xdr:row>
          <xdr:rowOff>114300</xdr:rowOff>
        </xdr:to>
        <xdr:sp macro="" textlink="">
          <xdr:nvSpPr>
            <xdr:cNvPr id="460961" name="CheckBox18" hidden="1">
              <a:extLst>
                <a:ext uri="{63B3BB69-23CF-44E3-9099-C40C66FF867C}">
                  <a14:compatExt spid="_x0000_s460961"/>
                </a:ext>
                <a:ext uri="{FF2B5EF4-FFF2-40B4-BE49-F238E27FC236}">
                  <a16:creationId xmlns:a16="http://schemas.microsoft.com/office/drawing/2014/main" id="{00000000-0008-0000-0600-0000A1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345</xdr:row>
          <xdr:rowOff>0</xdr:rowOff>
        </xdr:from>
        <xdr:to>
          <xdr:col>2</xdr:col>
          <xdr:colOff>152400</xdr:colOff>
          <xdr:row>345</xdr:row>
          <xdr:rowOff>121920</xdr:rowOff>
        </xdr:to>
        <xdr:sp macro="" textlink="">
          <xdr:nvSpPr>
            <xdr:cNvPr id="460962" name="CheckBox19" hidden="1">
              <a:extLst>
                <a:ext uri="{63B3BB69-23CF-44E3-9099-C40C66FF867C}">
                  <a14:compatExt spid="_x0000_s460962"/>
                </a:ext>
                <a:ext uri="{FF2B5EF4-FFF2-40B4-BE49-F238E27FC236}">
                  <a16:creationId xmlns:a16="http://schemas.microsoft.com/office/drawing/2014/main" id="{00000000-0008-0000-0600-0000A2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345</xdr:row>
          <xdr:rowOff>0</xdr:rowOff>
        </xdr:from>
        <xdr:to>
          <xdr:col>7</xdr:col>
          <xdr:colOff>106680</xdr:colOff>
          <xdr:row>346</xdr:row>
          <xdr:rowOff>60960</xdr:rowOff>
        </xdr:to>
        <xdr:sp macro="" textlink="">
          <xdr:nvSpPr>
            <xdr:cNvPr id="460963" name="CommandButton1" hidden="1">
              <a:extLst>
                <a:ext uri="{63B3BB69-23CF-44E3-9099-C40C66FF867C}">
                  <a14:compatExt spid="_x0000_s460963"/>
                </a:ext>
                <a:ext uri="{FF2B5EF4-FFF2-40B4-BE49-F238E27FC236}">
                  <a16:creationId xmlns:a16="http://schemas.microsoft.com/office/drawing/2014/main" id="{00000000-0008-0000-0600-0000A3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345</xdr:row>
          <xdr:rowOff>0</xdr:rowOff>
        </xdr:from>
        <xdr:to>
          <xdr:col>1</xdr:col>
          <xdr:colOff>175260</xdr:colOff>
          <xdr:row>345</xdr:row>
          <xdr:rowOff>114300</xdr:rowOff>
        </xdr:to>
        <xdr:sp macro="" textlink="">
          <xdr:nvSpPr>
            <xdr:cNvPr id="460964" name="CheckBox20" hidden="1">
              <a:extLst>
                <a:ext uri="{63B3BB69-23CF-44E3-9099-C40C66FF867C}">
                  <a14:compatExt spid="_x0000_s460964"/>
                </a:ext>
                <a:ext uri="{FF2B5EF4-FFF2-40B4-BE49-F238E27FC236}">
                  <a16:creationId xmlns:a16="http://schemas.microsoft.com/office/drawing/2014/main" id="{00000000-0008-0000-0600-0000A4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345</xdr:row>
          <xdr:rowOff>0</xdr:rowOff>
        </xdr:from>
        <xdr:to>
          <xdr:col>1</xdr:col>
          <xdr:colOff>152400</xdr:colOff>
          <xdr:row>345</xdr:row>
          <xdr:rowOff>106680</xdr:rowOff>
        </xdr:to>
        <xdr:sp macro="" textlink="">
          <xdr:nvSpPr>
            <xdr:cNvPr id="460965" name="CheckBox21" hidden="1">
              <a:extLst>
                <a:ext uri="{63B3BB69-23CF-44E3-9099-C40C66FF867C}">
                  <a14:compatExt spid="_x0000_s460965"/>
                </a:ext>
                <a:ext uri="{FF2B5EF4-FFF2-40B4-BE49-F238E27FC236}">
                  <a16:creationId xmlns:a16="http://schemas.microsoft.com/office/drawing/2014/main" id="{00000000-0008-0000-0600-0000A5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345</xdr:row>
          <xdr:rowOff>0</xdr:rowOff>
        </xdr:from>
        <xdr:to>
          <xdr:col>1</xdr:col>
          <xdr:colOff>144780</xdr:colOff>
          <xdr:row>345</xdr:row>
          <xdr:rowOff>114300</xdr:rowOff>
        </xdr:to>
        <xdr:sp macro="" textlink="">
          <xdr:nvSpPr>
            <xdr:cNvPr id="460966" name="CheckBox22" hidden="1">
              <a:extLst>
                <a:ext uri="{63B3BB69-23CF-44E3-9099-C40C66FF867C}">
                  <a14:compatExt spid="_x0000_s460966"/>
                </a:ext>
                <a:ext uri="{FF2B5EF4-FFF2-40B4-BE49-F238E27FC236}">
                  <a16:creationId xmlns:a16="http://schemas.microsoft.com/office/drawing/2014/main" id="{00000000-0008-0000-0600-0000A6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345</xdr:row>
          <xdr:rowOff>0</xdr:rowOff>
        </xdr:from>
        <xdr:to>
          <xdr:col>1</xdr:col>
          <xdr:colOff>152400</xdr:colOff>
          <xdr:row>345</xdr:row>
          <xdr:rowOff>114300</xdr:rowOff>
        </xdr:to>
        <xdr:sp macro="" textlink="">
          <xdr:nvSpPr>
            <xdr:cNvPr id="460967" name="CheckBox23" hidden="1">
              <a:extLst>
                <a:ext uri="{63B3BB69-23CF-44E3-9099-C40C66FF867C}">
                  <a14:compatExt spid="_x0000_s460967"/>
                </a:ext>
                <a:ext uri="{FF2B5EF4-FFF2-40B4-BE49-F238E27FC236}">
                  <a16:creationId xmlns:a16="http://schemas.microsoft.com/office/drawing/2014/main" id="{00000000-0008-0000-0600-0000A7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345</xdr:row>
          <xdr:rowOff>0</xdr:rowOff>
        </xdr:from>
        <xdr:to>
          <xdr:col>1</xdr:col>
          <xdr:colOff>152400</xdr:colOff>
          <xdr:row>345</xdr:row>
          <xdr:rowOff>114300</xdr:rowOff>
        </xdr:to>
        <xdr:sp macro="" textlink="">
          <xdr:nvSpPr>
            <xdr:cNvPr id="460968" name="CheckBox24" hidden="1">
              <a:extLst>
                <a:ext uri="{63B3BB69-23CF-44E3-9099-C40C66FF867C}">
                  <a14:compatExt spid="_x0000_s460968"/>
                </a:ext>
                <a:ext uri="{FF2B5EF4-FFF2-40B4-BE49-F238E27FC236}">
                  <a16:creationId xmlns:a16="http://schemas.microsoft.com/office/drawing/2014/main" id="{00000000-0008-0000-0600-0000A8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345</xdr:row>
          <xdr:rowOff>0</xdr:rowOff>
        </xdr:from>
        <xdr:to>
          <xdr:col>1</xdr:col>
          <xdr:colOff>144780</xdr:colOff>
          <xdr:row>346</xdr:row>
          <xdr:rowOff>7620</xdr:rowOff>
        </xdr:to>
        <xdr:sp macro="" textlink="">
          <xdr:nvSpPr>
            <xdr:cNvPr id="460969" name="Label1" hidden="1">
              <a:extLst>
                <a:ext uri="{63B3BB69-23CF-44E3-9099-C40C66FF867C}">
                  <a14:compatExt spid="_x0000_s460969"/>
                </a:ext>
                <a:ext uri="{FF2B5EF4-FFF2-40B4-BE49-F238E27FC236}">
                  <a16:creationId xmlns:a16="http://schemas.microsoft.com/office/drawing/2014/main" id="{00000000-0008-0000-0600-0000A9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345</xdr:row>
          <xdr:rowOff>0</xdr:rowOff>
        </xdr:from>
        <xdr:to>
          <xdr:col>3</xdr:col>
          <xdr:colOff>60960</xdr:colOff>
          <xdr:row>346</xdr:row>
          <xdr:rowOff>7620</xdr:rowOff>
        </xdr:to>
        <xdr:sp macro="" textlink="">
          <xdr:nvSpPr>
            <xdr:cNvPr id="460970" name="Label2" hidden="1">
              <a:extLst>
                <a:ext uri="{63B3BB69-23CF-44E3-9099-C40C66FF867C}">
                  <a14:compatExt spid="_x0000_s460970"/>
                </a:ext>
                <a:ext uri="{FF2B5EF4-FFF2-40B4-BE49-F238E27FC236}">
                  <a16:creationId xmlns:a16="http://schemas.microsoft.com/office/drawing/2014/main" id="{00000000-0008-0000-0600-0000AA0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143</xdr:row>
          <xdr:rowOff>137160</xdr:rowOff>
        </xdr:from>
        <xdr:to>
          <xdr:col>0</xdr:col>
          <xdr:colOff>220980</xdr:colOff>
          <xdr:row>145</xdr:row>
          <xdr:rowOff>7620</xdr:rowOff>
        </xdr:to>
        <xdr:sp macro="" textlink="">
          <xdr:nvSpPr>
            <xdr:cNvPr id="460971" name="Check Box 171" hidden="1">
              <a:extLst>
                <a:ext uri="{63B3BB69-23CF-44E3-9099-C40C66FF867C}">
                  <a14:compatExt spid="_x0000_s460971"/>
                </a:ext>
                <a:ext uri="{FF2B5EF4-FFF2-40B4-BE49-F238E27FC236}">
                  <a16:creationId xmlns:a16="http://schemas.microsoft.com/office/drawing/2014/main" id="{00000000-0008-0000-0600-0000AB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145</xdr:row>
          <xdr:rowOff>7620</xdr:rowOff>
        </xdr:from>
        <xdr:to>
          <xdr:col>0</xdr:col>
          <xdr:colOff>220980</xdr:colOff>
          <xdr:row>146</xdr:row>
          <xdr:rowOff>7620</xdr:rowOff>
        </xdr:to>
        <xdr:sp macro="" textlink="">
          <xdr:nvSpPr>
            <xdr:cNvPr id="460972" name="Check Box 172" hidden="1">
              <a:extLst>
                <a:ext uri="{63B3BB69-23CF-44E3-9099-C40C66FF867C}">
                  <a14:compatExt spid="_x0000_s460972"/>
                </a:ext>
                <a:ext uri="{FF2B5EF4-FFF2-40B4-BE49-F238E27FC236}">
                  <a16:creationId xmlns:a16="http://schemas.microsoft.com/office/drawing/2014/main" id="{00000000-0008-0000-0600-0000AC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145</xdr:row>
          <xdr:rowOff>144780</xdr:rowOff>
        </xdr:from>
        <xdr:to>
          <xdr:col>0</xdr:col>
          <xdr:colOff>213360</xdr:colOff>
          <xdr:row>147</xdr:row>
          <xdr:rowOff>7620</xdr:rowOff>
        </xdr:to>
        <xdr:sp macro="" textlink="">
          <xdr:nvSpPr>
            <xdr:cNvPr id="460973" name="Check Box 173" hidden="1">
              <a:extLst>
                <a:ext uri="{63B3BB69-23CF-44E3-9099-C40C66FF867C}">
                  <a14:compatExt spid="_x0000_s460973"/>
                </a:ext>
                <a:ext uri="{FF2B5EF4-FFF2-40B4-BE49-F238E27FC236}">
                  <a16:creationId xmlns:a16="http://schemas.microsoft.com/office/drawing/2014/main" id="{00000000-0008-0000-0600-0000AD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147</xdr:row>
          <xdr:rowOff>7620</xdr:rowOff>
        </xdr:from>
        <xdr:to>
          <xdr:col>0</xdr:col>
          <xdr:colOff>213360</xdr:colOff>
          <xdr:row>148</xdr:row>
          <xdr:rowOff>7620</xdr:rowOff>
        </xdr:to>
        <xdr:sp macro="" textlink="">
          <xdr:nvSpPr>
            <xdr:cNvPr id="460974" name="Check Box 174" hidden="1">
              <a:extLst>
                <a:ext uri="{63B3BB69-23CF-44E3-9099-C40C66FF867C}">
                  <a14:compatExt spid="_x0000_s460974"/>
                </a:ext>
                <a:ext uri="{FF2B5EF4-FFF2-40B4-BE49-F238E27FC236}">
                  <a16:creationId xmlns:a16="http://schemas.microsoft.com/office/drawing/2014/main" id="{00000000-0008-0000-0600-0000AE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148</xdr:row>
          <xdr:rowOff>7620</xdr:rowOff>
        </xdr:from>
        <xdr:to>
          <xdr:col>0</xdr:col>
          <xdr:colOff>220980</xdr:colOff>
          <xdr:row>149</xdr:row>
          <xdr:rowOff>7620</xdr:rowOff>
        </xdr:to>
        <xdr:sp macro="" textlink="">
          <xdr:nvSpPr>
            <xdr:cNvPr id="460975" name="Check Box 175" hidden="1">
              <a:extLst>
                <a:ext uri="{63B3BB69-23CF-44E3-9099-C40C66FF867C}">
                  <a14:compatExt spid="_x0000_s460975"/>
                </a:ext>
                <a:ext uri="{FF2B5EF4-FFF2-40B4-BE49-F238E27FC236}">
                  <a16:creationId xmlns:a16="http://schemas.microsoft.com/office/drawing/2014/main" id="{00000000-0008-0000-0600-0000AF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149</xdr:row>
          <xdr:rowOff>7620</xdr:rowOff>
        </xdr:from>
        <xdr:to>
          <xdr:col>0</xdr:col>
          <xdr:colOff>220980</xdr:colOff>
          <xdr:row>150</xdr:row>
          <xdr:rowOff>7620</xdr:rowOff>
        </xdr:to>
        <xdr:sp macro="" textlink="">
          <xdr:nvSpPr>
            <xdr:cNvPr id="460976" name="Check Box 176" hidden="1">
              <a:extLst>
                <a:ext uri="{63B3BB69-23CF-44E3-9099-C40C66FF867C}">
                  <a14:compatExt spid="_x0000_s460976"/>
                </a:ext>
                <a:ext uri="{FF2B5EF4-FFF2-40B4-BE49-F238E27FC236}">
                  <a16:creationId xmlns:a16="http://schemas.microsoft.com/office/drawing/2014/main" id="{00000000-0008-0000-0600-0000B0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151</xdr:row>
          <xdr:rowOff>175260</xdr:rowOff>
        </xdr:from>
        <xdr:to>
          <xdr:col>0</xdr:col>
          <xdr:colOff>220980</xdr:colOff>
          <xdr:row>152</xdr:row>
          <xdr:rowOff>175260</xdr:rowOff>
        </xdr:to>
        <xdr:sp macro="" textlink="">
          <xdr:nvSpPr>
            <xdr:cNvPr id="460977" name="Check Box 177" hidden="1">
              <a:extLst>
                <a:ext uri="{63B3BB69-23CF-44E3-9099-C40C66FF867C}">
                  <a14:compatExt spid="_x0000_s460977"/>
                </a:ext>
                <a:ext uri="{FF2B5EF4-FFF2-40B4-BE49-F238E27FC236}">
                  <a16:creationId xmlns:a16="http://schemas.microsoft.com/office/drawing/2014/main" id="{00000000-0008-0000-0600-0000B1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150</xdr:row>
          <xdr:rowOff>144780</xdr:rowOff>
        </xdr:from>
        <xdr:to>
          <xdr:col>0</xdr:col>
          <xdr:colOff>220980</xdr:colOff>
          <xdr:row>152</xdr:row>
          <xdr:rowOff>22860</xdr:rowOff>
        </xdr:to>
        <xdr:sp macro="" textlink="">
          <xdr:nvSpPr>
            <xdr:cNvPr id="460978" name="Check Box 178" hidden="1">
              <a:extLst>
                <a:ext uri="{63B3BB69-23CF-44E3-9099-C40C66FF867C}">
                  <a14:compatExt spid="_x0000_s460978"/>
                </a:ext>
                <a:ext uri="{FF2B5EF4-FFF2-40B4-BE49-F238E27FC236}">
                  <a16:creationId xmlns:a16="http://schemas.microsoft.com/office/drawing/2014/main" id="{00000000-0008-0000-0600-0000B2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150</xdr:row>
          <xdr:rowOff>7620</xdr:rowOff>
        </xdr:from>
        <xdr:to>
          <xdr:col>0</xdr:col>
          <xdr:colOff>220980</xdr:colOff>
          <xdr:row>151</xdr:row>
          <xdr:rowOff>7620</xdr:rowOff>
        </xdr:to>
        <xdr:sp macro="" textlink="">
          <xdr:nvSpPr>
            <xdr:cNvPr id="460979" name="Check Box 179" hidden="1">
              <a:extLst>
                <a:ext uri="{63B3BB69-23CF-44E3-9099-C40C66FF867C}">
                  <a14:compatExt spid="_x0000_s460979"/>
                </a:ext>
                <a:ext uri="{FF2B5EF4-FFF2-40B4-BE49-F238E27FC236}">
                  <a16:creationId xmlns:a16="http://schemas.microsoft.com/office/drawing/2014/main" id="{00000000-0008-0000-0600-0000B30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2</xdr:col>
      <xdr:colOff>37524</xdr:colOff>
      <xdr:row>0</xdr:row>
      <xdr:rowOff>44451</xdr:rowOff>
    </xdr:from>
    <xdr:to>
      <xdr:col>2</xdr:col>
      <xdr:colOff>367145</xdr:colOff>
      <xdr:row>1</xdr:row>
      <xdr:rowOff>127161</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t="2" r="88079" b="-2480"/>
        <a:stretch/>
      </xdr:blipFill>
      <xdr:spPr>
        <a:xfrm>
          <a:off x="1194379" y="44451"/>
          <a:ext cx="329621" cy="311310"/>
        </a:xfrm>
        <a:prstGeom prst="rect">
          <a:avLst/>
        </a:prstGeom>
      </xdr:spPr>
    </xdr:pic>
    <xdr:clientData/>
  </xdr:twoCellAnchor>
  <xdr:twoCellAnchor editAs="oneCell">
    <xdr:from>
      <xdr:col>1</xdr:col>
      <xdr:colOff>34637</xdr:colOff>
      <xdr:row>0</xdr:row>
      <xdr:rowOff>34636</xdr:rowOff>
    </xdr:from>
    <xdr:to>
      <xdr:col>2</xdr:col>
      <xdr:colOff>2959</xdr:colOff>
      <xdr:row>1</xdr:row>
      <xdr:rowOff>117763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52401" y="34636"/>
          <a:ext cx="1004454" cy="311727"/>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7</xdr:col>
          <xdr:colOff>327660</xdr:colOff>
          <xdr:row>3</xdr:row>
          <xdr:rowOff>60960</xdr:rowOff>
        </xdr:from>
        <xdr:to>
          <xdr:col>9</xdr:col>
          <xdr:colOff>457200</xdr:colOff>
          <xdr:row>4</xdr:row>
          <xdr:rowOff>121920</xdr:rowOff>
        </xdr:to>
        <xdr:sp macro="" textlink="">
          <xdr:nvSpPr>
            <xdr:cNvPr id="249886" name="Button 30" hidden="1">
              <a:extLst>
                <a:ext uri="{63B3BB69-23CF-44E3-9099-C40C66FF867C}">
                  <a14:compatExt spid="_x0000_s249886"/>
                </a:ext>
                <a:ext uri="{FF2B5EF4-FFF2-40B4-BE49-F238E27FC236}">
                  <a16:creationId xmlns:a16="http://schemas.microsoft.com/office/drawing/2014/main" id="{00000000-0008-0000-0700-00001ED0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0000FF"/>
                  </a:solidFill>
                  <a:latin typeface="Arial"/>
                  <a:cs typeface="Arial"/>
                </a:rPr>
                <a:t>Paste CART Results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327660</xdr:colOff>
          <xdr:row>5</xdr:row>
          <xdr:rowOff>0</xdr:rowOff>
        </xdr:from>
        <xdr:to>
          <xdr:col>9</xdr:col>
          <xdr:colOff>480060</xdr:colOff>
          <xdr:row>6</xdr:row>
          <xdr:rowOff>38100</xdr:rowOff>
        </xdr:to>
        <xdr:sp macro="" textlink="">
          <xdr:nvSpPr>
            <xdr:cNvPr id="249884" name="Button 28" hidden="1">
              <a:extLst>
                <a:ext uri="{63B3BB69-23CF-44E3-9099-C40C66FF867C}">
                  <a14:compatExt spid="_x0000_s249884"/>
                </a:ext>
                <a:ext uri="{FF2B5EF4-FFF2-40B4-BE49-F238E27FC236}">
                  <a16:creationId xmlns:a16="http://schemas.microsoft.com/office/drawing/2014/main" id="{00000000-0008-0000-0700-00001CD0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000000"/>
                  </a:solidFill>
                  <a:latin typeface="Arial"/>
                  <a:cs typeface="Arial"/>
                </a:rPr>
                <a:t>Clear Sheet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327660</xdr:colOff>
          <xdr:row>6</xdr:row>
          <xdr:rowOff>106680</xdr:rowOff>
        </xdr:from>
        <xdr:to>
          <xdr:col>9</xdr:col>
          <xdr:colOff>480060</xdr:colOff>
          <xdr:row>8</xdr:row>
          <xdr:rowOff>106680</xdr:rowOff>
        </xdr:to>
        <xdr:sp macro="" textlink="">
          <xdr:nvSpPr>
            <xdr:cNvPr id="249894" name="Button 38" hidden="1">
              <a:extLst>
                <a:ext uri="{63B3BB69-23CF-44E3-9099-C40C66FF867C}">
                  <a14:compatExt spid="_x0000_s249894"/>
                </a:ext>
                <a:ext uri="{FF2B5EF4-FFF2-40B4-BE49-F238E27FC236}">
                  <a16:creationId xmlns:a16="http://schemas.microsoft.com/office/drawing/2014/main" id="{00000000-0008-0000-0700-000026D0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900" b="1" i="0" u="none" strike="noStrike" baseline="0">
                  <a:solidFill>
                    <a:srgbClr val="000000"/>
                  </a:solidFill>
                  <a:latin typeface="Arial"/>
                  <a:cs typeface="Arial"/>
                </a:rPr>
                <a:t>Return to CPA-52 Worksheet</a:t>
              </a:r>
              <a:endParaRPr lang="en-US" sz="650" b="1" i="0" u="none" strike="noStrike" baseline="0">
                <a:solidFill>
                  <a:srgbClr val="000000"/>
                </a:solidFill>
                <a:latin typeface="Arial"/>
                <a:cs typeface="Arial"/>
              </a:endParaRP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twoCellAnchor>
    <xdr:from>
      <xdr:col>1</xdr:col>
      <xdr:colOff>41808</xdr:colOff>
      <xdr:row>2</xdr:row>
      <xdr:rowOff>32653</xdr:rowOff>
    </xdr:from>
    <xdr:to>
      <xdr:col>7</xdr:col>
      <xdr:colOff>274320</xdr:colOff>
      <xdr:row>8</xdr:row>
      <xdr:rowOff>275541</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41808" y="436513"/>
          <a:ext cx="7006692" cy="1302068"/>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n-US" sz="1400" b="1" u="sng"/>
            <a:t>Instructions</a:t>
          </a:r>
          <a:endParaRPr lang="en-US" sz="1800" b="1" u="sng"/>
        </a:p>
        <a:p>
          <a:pPr algn="l"/>
          <a:r>
            <a:rPr lang="en-US" sz="900" b="1"/>
            <a:t>1. Navigate to the client's CART-Results page in CART.</a:t>
          </a:r>
        </a:p>
        <a:p>
          <a:pPr algn="l"/>
          <a:r>
            <a:rPr lang="en-US" sz="900" b="1"/>
            <a:t>2  In the Table View, copy the entire table, beginning with the heading through the last row.</a:t>
          </a:r>
        </a:p>
        <a:p>
          <a:pPr algn="l"/>
          <a:r>
            <a:rPr lang="en-US" sz="900" b="1"/>
            <a:t>3. In the CART-Results tab, press the “Paste CART Results” button.</a:t>
          </a:r>
        </a:p>
        <a:p>
          <a:pPr algn="l"/>
          <a:r>
            <a:rPr lang="en-US" sz="900" b="1"/>
            <a:t>4. Verify resource concerns selected in CART have been populated in Section F below.</a:t>
          </a:r>
        </a:p>
        <a:p>
          <a:pPr algn="l"/>
          <a:r>
            <a:rPr lang="en-US" sz="900" b="1"/>
            <a:t>5. Analyze resource condition in Section F (edit cells as needed).</a:t>
          </a:r>
        </a:p>
        <a:p>
          <a:pPr algn="l"/>
          <a:r>
            <a:rPr lang="en-US" sz="900" b="1"/>
            <a:t>6. For</a:t>
          </a:r>
          <a:r>
            <a:rPr lang="en-US" sz="900" b="1" baseline="0"/>
            <a:t> ea</a:t>
          </a:r>
          <a:r>
            <a:rPr lang="en-US" sz="900" b="1"/>
            <a:t>ch Alternative</a:t>
          </a:r>
          <a:r>
            <a:rPr lang="en-US" sz="900" b="1" baseline="0"/>
            <a:t> in Section I, describe both short-term and long-term effects </a:t>
          </a:r>
          <a:r>
            <a:rPr lang="en-US" sz="900" b="1"/>
            <a:t>at the</a:t>
          </a:r>
          <a:r>
            <a:rPr lang="en-US" sz="900" b="1" baseline="0"/>
            <a:t> Resource 	                                         Concer</a:t>
          </a:r>
          <a:r>
            <a:rPr lang="en-US" sz="900" b="1"/>
            <a:t>n</a:t>
          </a:r>
          <a:r>
            <a:rPr lang="en-US" sz="900" b="1" baseline="0"/>
            <a:t> Category-level.</a:t>
          </a:r>
          <a:endParaRPr lang="en-US" sz="900" b="1"/>
        </a:p>
      </xdr:txBody>
    </xdr:sp>
    <xdr:clientData fPrintsWithSheet="0"/>
  </xdr:twoCellAnchor>
  <xdr:twoCellAnchor editAs="oneCell">
    <xdr:from>
      <xdr:col>5</xdr:col>
      <xdr:colOff>110426</xdr:colOff>
      <xdr:row>2</xdr:row>
      <xdr:rowOff>76201</xdr:rowOff>
    </xdr:from>
    <xdr:to>
      <xdr:col>7</xdr:col>
      <xdr:colOff>260285</xdr:colOff>
      <xdr:row>8</xdr:row>
      <xdr:rowOff>243840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5449506" y="482601"/>
          <a:ext cx="1592579" cy="1229359"/>
        </a:xfrm>
        <a:prstGeom prst="rect">
          <a:avLst/>
        </a:prstGeom>
        <a:ln>
          <a:noFill/>
        </a:ln>
        <a:effectLst>
          <a:outerShdw blurRad="190500" algn="tl" rotWithShape="0">
            <a:srgbClr val="000000">
              <a:alpha val="70000"/>
            </a:srgbClr>
          </a:outerShdw>
        </a:effec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175260</xdr:colOff>
          <xdr:row>4</xdr:row>
          <xdr:rowOff>30480</xdr:rowOff>
        </xdr:to>
        <xdr:sp macro="" textlink="">
          <xdr:nvSpPr>
            <xdr:cNvPr id="375809" name="Check Box 1" hidden="1">
              <a:extLst>
                <a:ext uri="{63B3BB69-23CF-44E3-9099-C40C66FF867C}">
                  <a14:compatExt spid="_x0000_s375809"/>
                </a:ext>
                <a:ext uri="{FF2B5EF4-FFF2-40B4-BE49-F238E27FC236}">
                  <a16:creationId xmlns:a16="http://schemas.microsoft.com/office/drawing/2014/main" id="{00000000-0008-0000-0900-000001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xdr:row>
          <xdr:rowOff>137160</xdr:rowOff>
        </xdr:from>
        <xdr:to>
          <xdr:col>13</xdr:col>
          <xdr:colOff>114300</xdr:colOff>
          <xdr:row>5</xdr:row>
          <xdr:rowOff>22860</xdr:rowOff>
        </xdr:to>
        <xdr:sp macro="" textlink="">
          <xdr:nvSpPr>
            <xdr:cNvPr id="375810" name="Check Box 2" hidden="1">
              <a:extLst>
                <a:ext uri="{63B3BB69-23CF-44E3-9099-C40C66FF867C}">
                  <a14:compatExt spid="_x0000_s375810"/>
                </a:ext>
                <a:ext uri="{FF2B5EF4-FFF2-40B4-BE49-F238E27FC236}">
                  <a16:creationId xmlns:a16="http://schemas.microsoft.com/office/drawing/2014/main" id="{00000000-0008-0000-0900-000002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175260</xdr:colOff>
          <xdr:row>5</xdr:row>
          <xdr:rowOff>30480</xdr:rowOff>
        </xdr:to>
        <xdr:sp macro="" textlink="">
          <xdr:nvSpPr>
            <xdr:cNvPr id="375811" name="Check Box 3" hidden="1">
              <a:extLst>
                <a:ext uri="{63B3BB69-23CF-44E3-9099-C40C66FF867C}">
                  <a14:compatExt spid="_x0000_s375811"/>
                </a:ext>
                <a:ext uri="{FF2B5EF4-FFF2-40B4-BE49-F238E27FC236}">
                  <a16:creationId xmlns:a16="http://schemas.microsoft.com/office/drawing/2014/main" id="{00000000-0008-0000-0900-000003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15</xdr:row>
          <xdr:rowOff>22860</xdr:rowOff>
        </xdr:from>
        <xdr:to>
          <xdr:col>12</xdr:col>
          <xdr:colOff>106680</xdr:colOff>
          <xdr:row>16</xdr:row>
          <xdr:rowOff>68580</xdr:rowOff>
        </xdr:to>
        <xdr:sp macro="" textlink="">
          <xdr:nvSpPr>
            <xdr:cNvPr id="375812" name="Check Box 4" hidden="1">
              <a:extLst>
                <a:ext uri="{63B3BB69-23CF-44E3-9099-C40C66FF867C}">
                  <a14:compatExt spid="_x0000_s375812"/>
                </a:ext>
                <a:ext uri="{FF2B5EF4-FFF2-40B4-BE49-F238E27FC236}">
                  <a16:creationId xmlns:a16="http://schemas.microsoft.com/office/drawing/2014/main" id="{00000000-0008-0000-0900-000004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Yes–NRCS is funding or controlling the action.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23</xdr:row>
          <xdr:rowOff>22860</xdr:rowOff>
        </xdr:from>
        <xdr:to>
          <xdr:col>1</xdr:col>
          <xdr:colOff>228600</xdr:colOff>
          <xdr:row>24</xdr:row>
          <xdr:rowOff>68580</xdr:rowOff>
        </xdr:to>
        <xdr:sp macro="" textlink="">
          <xdr:nvSpPr>
            <xdr:cNvPr id="375813" name="Check Box 5" hidden="1">
              <a:extLst>
                <a:ext uri="{63B3BB69-23CF-44E3-9099-C40C66FF867C}">
                  <a14:compatExt spid="_x0000_s375813"/>
                </a:ext>
                <a:ext uri="{FF2B5EF4-FFF2-40B4-BE49-F238E27FC236}">
                  <a16:creationId xmlns:a16="http://schemas.microsoft.com/office/drawing/2014/main" id="{00000000-0008-0000-0900-000005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31</xdr:row>
          <xdr:rowOff>0</xdr:rowOff>
        </xdr:from>
        <xdr:to>
          <xdr:col>1</xdr:col>
          <xdr:colOff>213360</xdr:colOff>
          <xdr:row>31</xdr:row>
          <xdr:rowOff>175260</xdr:rowOff>
        </xdr:to>
        <xdr:sp macro="" textlink="">
          <xdr:nvSpPr>
            <xdr:cNvPr id="375814" name="Check Box 6" hidden="1">
              <a:extLst>
                <a:ext uri="{63B3BB69-23CF-44E3-9099-C40C66FF867C}">
                  <a14:compatExt spid="_x0000_s375814"/>
                </a:ext>
                <a:ext uri="{FF2B5EF4-FFF2-40B4-BE49-F238E27FC236}">
                  <a16:creationId xmlns:a16="http://schemas.microsoft.com/office/drawing/2014/main" id="{00000000-0008-0000-0900-000006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7620</xdr:rowOff>
        </xdr:from>
        <xdr:to>
          <xdr:col>7</xdr:col>
          <xdr:colOff>137160</xdr:colOff>
          <xdr:row>20</xdr:row>
          <xdr:rowOff>22860</xdr:rowOff>
        </xdr:to>
        <xdr:sp macro="" textlink="">
          <xdr:nvSpPr>
            <xdr:cNvPr id="375815" name="Check Box 7" hidden="1">
              <a:extLst>
                <a:ext uri="{63B3BB69-23CF-44E3-9099-C40C66FF867C}">
                  <a14:compatExt spid="_x0000_s375815"/>
                </a:ext>
                <a:ext uri="{FF2B5EF4-FFF2-40B4-BE49-F238E27FC236}">
                  <a16:creationId xmlns:a16="http://schemas.microsoft.com/office/drawing/2014/main" id="{00000000-0008-0000-0900-000007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No–None of the above apply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25</xdr:row>
          <xdr:rowOff>0</xdr:rowOff>
        </xdr:from>
        <xdr:to>
          <xdr:col>2</xdr:col>
          <xdr:colOff>0</xdr:colOff>
          <xdr:row>26</xdr:row>
          <xdr:rowOff>22860</xdr:rowOff>
        </xdr:to>
        <xdr:sp macro="" textlink="">
          <xdr:nvSpPr>
            <xdr:cNvPr id="375816" name="Check Box 8" hidden="1">
              <a:extLst>
                <a:ext uri="{63B3BB69-23CF-44E3-9099-C40C66FF867C}">
                  <a14:compatExt spid="_x0000_s375816"/>
                </a:ext>
                <a:ext uri="{FF2B5EF4-FFF2-40B4-BE49-F238E27FC236}">
                  <a16:creationId xmlns:a16="http://schemas.microsoft.com/office/drawing/2014/main" id="{00000000-0008-0000-0900-000008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33</xdr:row>
          <xdr:rowOff>0</xdr:rowOff>
        </xdr:from>
        <xdr:to>
          <xdr:col>2</xdr:col>
          <xdr:colOff>7620</xdr:colOff>
          <xdr:row>34</xdr:row>
          <xdr:rowOff>60960</xdr:rowOff>
        </xdr:to>
        <xdr:sp macro="" textlink="">
          <xdr:nvSpPr>
            <xdr:cNvPr id="375817" name="Check Box 9" hidden="1">
              <a:extLst>
                <a:ext uri="{63B3BB69-23CF-44E3-9099-C40C66FF867C}">
                  <a14:compatExt spid="_x0000_s375817"/>
                </a:ext>
                <a:ext uri="{FF2B5EF4-FFF2-40B4-BE49-F238E27FC236}">
                  <a16:creationId xmlns:a16="http://schemas.microsoft.com/office/drawing/2014/main" id="{00000000-0008-0000-0900-000009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43</xdr:row>
          <xdr:rowOff>0</xdr:rowOff>
        </xdr:from>
        <xdr:to>
          <xdr:col>2</xdr:col>
          <xdr:colOff>7620</xdr:colOff>
          <xdr:row>44</xdr:row>
          <xdr:rowOff>60960</xdr:rowOff>
        </xdr:to>
        <xdr:sp macro="" textlink="">
          <xdr:nvSpPr>
            <xdr:cNvPr id="375821" name="Check Box 13" hidden="1">
              <a:extLst>
                <a:ext uri="{63B3BB69-23CF-44E3-9099-C40C66FF867C}">
                  <a14:compatExt spid="_x0000_s375821"/>
                </a:ext>
                <a:ext uri="{FF2B5EF4-FFF2-40B4-BE49-F238E27FC236}">
                  <a16:creationId xmlns:a16="http://schemas.microsoft.com/office/drawing/2014/main" id="{00000000-0008-0000-0900-00000D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48</xdr:row>
          <xdr:rowOff>0</xdr:rowOff>
        </xdr:from>
        <xdr:to>
          <xdr:col>1</xdr:col>
          <xdr:colOff>213360</xdr:colOff>
          <xdr:row>48</xdr:row>
          <xdr:rowOff>175260</xdr:rowOff>
        </xdr:to>
        <xdr:sp macro="" textlink="">
          <xdr:nvSpPr>
            <xdr:cNvPr id="375822" name="Check Box 14" hidden="1">
              <a:extLst>
                <a:ext uri="{63B3BB69-23CF-44E3-9099-C40C66FF867C}">
                  <a14:compatExt spid="_x0000_s375822"/>
                </a:ext>
                <a:ext uri="{FF2B5EF4-FFF2-40B4-BE49-F238E27FC236}">
                  <a16:creationId xmlns:a16="http://schemas.microsoft.com/office/drawing/2014/main" id="{00000000-0008-0000-0900-00000E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50</xdr:row>
          <xdr:rowOff>0</xdr:rowOff>
        </xdr:from>
        <xdr:to>
          <xdr:col>2</xdr:col>
          <xdr:colOff>7620</xdr:colOff>
          <xdr:row>51</xdr:row>
          <xdr:rowOff>60960</xdr:rowOff>
        </xdr:to>
        <xdr:sp macro="" textlink="">
          <xdr:nvSpPr>
            <xdr:cNvPr id="375823" name="Check Box 15" hidden="1">
              <a:extLst>
                <a:ext uri="{63B3BB69-23CF-44E3-9099-C40C66FF867C}">
                  <a14:compatExt spid="_x0000_s375823"/>
                </a:ext>
                <a:ext uri="{FF2B5EF4-FFF2-40B4-BE49-F238E27FC236}">
                  <a16:creationId xmlns:a16="http://schemas.microsoft.com/office/drawing/2014/main" id="{00000000-0008-0000-0900-00000F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39</xdr:row>
          <xdr:rowOff>0</xdr:rowOff>
        </xdr:from>
        <xdr:to>
          <xdr:col>9</xdr:col>
          <xdr:colOff>114300</xdr:colOff>
          <xdr:row>40</xdr:row>
          <xdr:rowOff>38100</xdr:rowOff>
        </xdr:to>
        <xdr:sp macro="" textlink="">
          <xdr:nvSpPr>
            <xdr:cNvPr id="375824" name="Check Box 16" hidden="1">
              <a:extLst>
                <a:ext uri="{63B3BB69-23CF-44E3-9099-C40C66FF867C}">
                  <a14:compatExt spid="_x0000_s375824"/>
                </a:ext>
                <a:ext uri="{FF2B5EF4-FFF2-40B4-BE49-F238E27FC236}">
                  <a16:creationId xmlns:a16="http://schemas.microsoft.com/office/drawing/2014/main" id="{00000000-0008-0000-0900-000010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 Yes–identified during field inspection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41</xdr:row>
          <xdr:rowOff>0</xdr:rowOff>
        </xdr:from>
        <xdr:to>
          <xdr:col>9</xdr:col>
          <xdr:colOff>99060</xdr:colOff>
          <xdr:row>41</xdr:row>
          <xdr:rowOff>175260</xdr:rowOff>
        </xdr:to>
        <xdr:sp macro="" textlink="">
          <xdr:nvSpPr>
            <xdr:cNvPr id="375825" name="Check Box 17" hidden="1">
              <a:extLst>
                <a:ext uri="{63B3BB69-23CF-44E3-9099-C40C66FF867C}">
                  <a14:compatExt spid="_x0000_s375825"/>
                </a:ext>
                <a:ext uri="{FF2B5EF4-FFF2-40B4-BE49-F238E27FC236}">
                  <a16:creationId xmlns:a16="http://schemas.microsoft.com/office/drawing/2014/main" id="{00000000-0008-0000-0900-000011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 Yes–recorded during investigations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55</xdr:row>
          <xdr:rowOff>0</xdr:rowOff>
        </xdr:from>
        <xdr:to>
          <xdr:col>1</xdr:col>
          <xdr:colOff>213360</xdr:colOff>
          <xdr:row>55</xdr:row>
          <xdr:rowOff>175260</xdr:rowOff>
        </xdr:to>
        <xdr:sp macro="" textlink="">
          <xdr:nvSpPr>
            <xdr:cNvPr id="375826" name="Check Box 18" hidden="1">
              <a:extLst>
                <a:ext uri="{63B3BB69-23CF-44E3-9099-C40C66FF867C}">
                  <a14:compatExt spid="_x0000_s375826"/>
                </a:ext>
                <a:ext uri="{FF2B5EF4-FFF2-40B4-BE49-F238E27FC236}">
                  <a16:creationId xmlns:a16="http://schemas.microsoft.com/office/drawing/2014/main" id="{00000000-0008-0000-0900-000012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57</xdr:row>
          <xdr:rowOff>0</xdr:rowOff>
        </xdr:from>
        <xdr:to>
          <xdr:col>2</xdr:col>
          <xdr:colOff>7620</xdr:colOff>
          <xdr:row>58</xdr:row>
          <xdr:rowOff>60960</xdr:rowOff>
        </xdr:to>
        <xdr:sp macro="" textlink="">
          <xdr:nvSpPr>
            <xdr:cNvPr id="375827" name="Check Box 19" hidden="1">
              <a:extLst>
                <a:ext uri="{63B3BB69-23CF-44E3-9099-C40C66FF867C}">
                  <a14:compatExt spid="_x0000_s375827"/>
                </a:ext>
                <a:ext uri="{FF2B5EF4-FFF2-40B4-BE49-F238E27FC236}">
                  <a16:creationId xmlns:a16="http://schemas.microsoft.com/office/drawing/2014/main" id="{00000000-0008-0000-0900-000013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16</xdr:row>
          <xdr:rowOff>22860</xdr:rowOff>
        </xdr:from>
        <xdr:to>
          <xdr:col>16</xdr:col>
          <xdr:colOff>114300</xdr:colOff>
          <xdr:row>17</xdr:row>
          <xdr:rowOff>68580</xdr:rowOff>
        </xdr:to>
        <xdr:sp macro="" textlink="">
          <xdr:nvSpPr>
            <xdr:cNvPr id="375828" name="Check Box 20" hidden="1">
              <a:extLst>
                <a:ext uri="{63B3BB69-23CF-44E3-9099-C40C66FF867C}">
                  <a14:compatExt spid="_x0000_s375828"/>
                </a:ext>
                <a:ext uri="{FF2B5EF4-FFF2-40B4-BE49-F238E27FC236}">
                  <a16:creationId xmlns:a16="http://schemas.microsoft.com/office/drawing/2014/main" id="{00000000-0008-0000-0900-000014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Yes–The action requires federal approval with NRCS as lead agency.</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17</xdr:row>
          <xdr:rowOff>198120</xdr:rowOff>
        </xdr:from>
        <xdr:to>
          <xdr:col>15</xdr:col>
          <xdr:colOff>175260</xdr:colOff>
          <xdr:row>19</xdr:row>
          <xdr:rowOff>30480</xdr:rowOff>
        </xdr:to>
        <xdr:sp macro="" textlink="">
          <xdr:nvSpPr>
            <xdr:cNvPr id="375829" name="Check Box 21" hidden="1">
              <a:extLst>
                <a:ext uri="{63B3BB69-23CF-44E3-9099-C40C66FF867C}">
                  <a14:compatExt spid="_x0000_s375829"/>
                </a:ext>
                <a:ext uri="{FF2B5EF4-FFF2-40B4-BE49-F238E27FC236}">
                  <a16:creationId xmlns:a16="http://schemas.microsoft.com/office/drawing/2014/main" id="{00000000-0008-0000-0900-000015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Yes–The action a joint project with NRCS as lead federal agency.</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17</xdr:row>
          <xdr:rowOff>22860</xdr:rowOff>
        </xdr:from>
        <xdr:to>
          <xdr:col>15</xdr:col>
          <xdr:colOff>137160</xdr:colOff>
          <xdr:row>18</xdr:row>
          <xdr:rowOff>45720</xdr:rowOff>
        </xdr:to>
        <xdr:sp macro="" textlink="">
          <xdr:nvSpPr>
            <xdr:cNvPr id="375830" name="Check Box 22" hidden="1">
              <a:extLst>
                <a:ext uri="{63B3BB69-23CF-44E3-9099-C40C66FF867C}">
                  <a14:compatExt spid="_x0000_s375830"/>
                </a:ext>
                <a:ext uri="{FF2B5EF4-FFF2-40B4-BE49-F238E27FC236}">
                  <a16:creationId xmlns:a16="http://schemas.microsoft.com/office/drawing/2014/main" id="{00000000-0008-0000-0900-000016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Yes–NRCS is providing technical assistance.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60960</xdr:colOff>
          <xdr:row>0</xdr:row>
          <xdr:rowOff>60960</xdr:rowOff>
        </xdr:from>
        <xdr:to>
          <xdr:col>24</xdr:col>
          <xdr:colOff>449580</xdr:colOff>
          <xdr:row>1</xdr:row>
          <xdr:rowOff>137160</xdr:rowOff>
        </xdr:to>
        <xdr:sp macro="" textlink="">
          <xdr:nvSpPr>
            <xdr:cNvPr id="375845" name="Button 37" hidden="1">
              <a:extLst>
                <a:ext uri="{63B3BB69-23CF-44E3-9099-C40C66FF867C}">
                  <a14:compatExt spid="_x0000_s375845"/>
                </a:ext>
                <a:ext uri="{FF2B5EF4-FFF2-40B4-BE49-F238E27FC236}">
                  <a16:creationId xmlns:a16="http://schemas.microsoft.com/office/drawing/2014/main" id="{00000000-0008-0000-0900-000025BC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30480</xdr:colOff>
          <xdr:row>60</xdr:row>
          <xdr:rowOff>22860</xdr:rowOff>
        </xdr:from>
        <xdr:to>
          <xdr:col>24</xdr:col>
          <xdr:colOff>419100</xdr:colOff>
          <xdr:row>61</xdr:row>
          <xdr:rowOff>99060</xdr:rowOff>
        </xdr:to>
        <xdr:sp macro="" textlink="">
          <xdr:nvSpPr>
            <xdr:cNvPr id="375846" name="Button 38" hidden="1">
              <a:extLst>
                <a:ext uri="{63B3BB69-23CF-44E3-9099-C40C66FF867C}">
                  <a14:compatExt spid="_x0000_s375846"/>
                </a:ext>
                <a:ext uri="{FF2B5EF4-FFF2-40B4-BE49-F238E27FC236}">
                  <a16:creationId xmlns:a16="http://schemas.microsoft.com/office/drawing/2014/main" id="{00000000-0008-0000-0900-000026BC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a:extLst>
            <a:ext uri="{FF2B5EF4-FFF2-40B4-BE49-F238E27FC236}">
              <a16:creationId xmlns:a16="http://schemas.microsoft.com/office/drawing/2014/main" id="{7730209F-FA1E-4AEA-B104-3430347DB93B}"/>
            </a:ext>
          </a:extLst>
        </xdr:cNvP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704850"/>
        </a:xfrm>
        <a:prstGeom prst="rect">
          <a:avLst/>
        </a:prstGeom>
        <a:noFill/>
        <a:ln w="9525">
          <a:noFill/>
          <a:miter lim="800000"/>
          <a:headEnd/>
          <a:tailEnd/>
        </a:ln>
      </xdr:spPr>
    </xdr:pic>
    <xdr:clientData fLocksWithSheet="0"/>
  </xdr:twoCellAnchor>
  <mc:AlternateContent xmlns:mc="http://schemas.openxmlformats.org/markup-compatibility/2006">
    <mc:Choice xmlns:a14="http://schemas.microsoft.com/office/drawing/2010/main" Requires="a14">
      <xdr:twoCellAnchor editAs="absolute">
        <xdr:from>
          <xdr:col>20</xdr:col>
          <xdr:colOff>76200</xdr:colOff>
          <xdr:row>1</xdr:row>
          <xdr:rowOff>22860</xdr:rowOff>
        </xdr:from>
        <xdr:to>
          <xdr:col>21</xdr:col>
          <xdr:colOff>464820</xdr:colOff>
          <xdr:row>2</xdr:row>
          <xdr:rowOff>76200</xdr:rowOff>
        </xdr:to>
        <xdr:sp macro="" textlink="">
          <xdr:nvSpPr>
            <xdr:cNvPr id="410625" name="Button 1" hidden="1">
              <a:extLst>
                <a:ext uri="{63B3BB69-23CF-44E3-9099-C40C66FF867C}">
                  <a14:compatExt spid="_x0000_s410625"/>
                </a:ext>
                <a:ext uri="{FF2B5EF4-FFF2-40B4-BE49-F238E27FC236}">
                  <a16:creationId xmlns:a16="http://schemas.microsoft.com/office/drawing/2014/main" id="{00000000-0008-0000-0A00-00000144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51</xdr:row>
          <xdr:rowOff>7620</xdr:rowOff>
        </xdr:from>
        <xdr:to>
          <xdr:col>21</xdr:col>
          <xdr:colOff>464820</xdr:colOff>
          <xdr:row>52</xdr:row>
          <xdr:rowOff>99060</xdr:rowOff>
        </xdr:to>
        <xdr:sp macro="" textlink="">
          <xdr:nvSpPr>
            <xdr:cNvPr id="410626" name="Button 2" hidden="1">
              <a:extLst>
                <a:ext uri="{63B3BB69-23CF-44E3-9099-C40C66FF867C}">
                  <a14:compatExt spid="_x0000_s410626"/>
                </a:ext>
                <a:ext uri="{FF2B5EF4-FFF2-40B4-BE49-F238E27FC236}">
                  <a16:creationId xmlns:a16="http://schemas.microsoft.com/office/drawing/2014/main" id="{00000000-0008-0000-0A00-00000244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76200</xdr:colOff>
          <xdr:row>92</xdr:row>
          <xdr:rowOff>7620</xdr:rowOff>
        </xdr:from>
        <xdr:to>
          <xdr:col>21</xdr:col>
          <xdr:colOff>464820</xdr:colOff>
          <xdr:row>93</xdr:row>
          <xdr:rowOff>106680</xdr:rowOff>
        </xdr:to>
        <xdr:sp macro="" textlink="">
          <xdr:nvSpPr>
            <xdr:cNvPr id="410627" name="Button 3" hidden="1">
              <a:extLst>
                <a:ext uri="{63B3BB69-23CF-44E3-9099-C40C66FF867C}">
                  <a14:compatExt spid="_x0000_s410627"/>
                </a:ext>
                <a:ext uri="{FF2B5EF4-FFF2-40B4-BE49-F238E27FC236}">
                  <a16:creationId xmlns:a16="http://schemas.microsoft.com/office/drawing/2014/main" id="{00000000-0008-0000-0A00-000003440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82.xml"/><Relationship Id="rId13" Type="http://schemas.openxmlformats.org/officeDocument/2006/relationships/ctrlProp" Target="../ctrlProps/ctrlProp387.xml"/><Relationship Id="rId18" Type="http://schemas.openxmlformats.org/officeDocument/2006/relationships/ctrlProp" Target="../ctrlProps/ctrlProp392.xml"/><Relationship Id="rId3" Type="http://schemas.openxmlformats.org/officeDocument/2006/relationships/vmlDrawing" Target="../drawings/vmlDrawing8.vml"/><Relationship Id="rId21" Type="http://schemas.openxmlformats.org/officeDocument/2006/relationships/ctrlProp" Target="../ctrlProps/ctrlProp395.xml"/><Relationship Id="rId7" Type="http://schemas.openxmlformats.org/officeDocument/2006/relationships/ctrlProp" Target="../ctrlProps/ctrlProp381.xml"/><Relationship Id="rId12" Type="http://schemas.openxmlformats.org/officeDocument/2006/relationships/ctrlProp" Target="../ctrlProps/ctrlProp386.xml"/><Relationship Id="rId17" Type="http://schemas.openxmlformats.org/officeDocument/2006/relationships/ctrlProp" Target="../ctrlProps/ctrlProp391.xml"/><Relationship Id="rId25" Type="http://schemas.openxmlformats.org/officeDocument/2006/relationships/comments" Target="../comments5.xml"/><Relationship Id="rId2" Type="http://schemas.openxmlformats.org/officeDocument/2006/relationships/drawing" Target="../drawings/drawing8.xml"/><Relationship Id="rId16" Type="http://schemas.openxmlformats.org/officeDocument/2006/relationships/ctrlProp" Target="../ctrlProps/ctrlProp390.xml"/><Relationship Id="rId20" Type="http://schemas.openxmlformats.org/officeDocument/2006/relationships/ctrlProp" Target="../ctrlProps/ctrlProp394.xml"/><Relationship Id="rId1" Type="http://schemas.openxmlformats.org/officeDocument/2006/relationships/printerSettings" Target="../printerSettings/printerSettings11.bin"/><Relationship Id="rId6" Type="http://schemas.openxmlformats.org/officeDocument/2006/relationships/ctrlProp" Target="../ctrlProps/ctrlProp380.xml"/><Relationship Id="rId11" Type="http://schemas.openxmlformats.org/officeDocument/2006/relationships/ctrlProp" Target="../ctrlProps/ctrlProp385.xml"/><Relationship Id="rId24" Type="http://schemas.openxmlformats.org/officeDocument/2006/relationships/ctrlProp" Target="../ctrlProps/ctrlProp398.xml"/><Relationship Id="rId5" Type="http://schemas.openxmlformats.org/officeDocument/2006/relationships/ctrlProp" Target="../ctrlProps/ctrlProp379.xml"/><Relationship Id="rId15" Type="http://schemas.openxmlformats.org/officeDocument/2006/relationships/ctrlProp" Target="../ctrlProps/ctrlProp389.xml"/><Relationship Id="rId23" Type="http://schemas.openxmlformats.org/officeDocument/2006/relationships/ctrlProp" Target="../ctrlProps/ctrlProp397.xml"/><Relationship Id="rId10" Type="http://schemas.openxmlformats.org/officeDocument/2006/relationships/ctrlProp" Target="../ctrlProps/ctrlProp384.xml"/><Relationship Id="rId19" Type="http://schemas.openxmlformats.org/officeDocument/2006/relationships/ctrlProp" Target="../ctrlProps/ctrlProp393.xml"/><Relationship Id="rId4" Type="http://schemas.openxmlformats.org/officeDocument/2006/relationships/ctrlProp" Target="../ctrlProps/ctrlProp378.xml"/><Relationship Id="rId9" Type="http://schemas.openxmlformats.org/officeDocument/2006/relationships/ctrlProp" Target="../ctrlProps/ctrlProp383.xml"/><Relationship Id="rId14" Type="http://schemas.openxmlformats.org/officeDocument/2006/relationships/ctrlProp" Target="../ctrlProps/ctrlProp388.xml"/><Relationship Id="rId22" Type="http://schemas.openxmlformats.org/officeDocument/2006/relationships/ctrlProp" Target="../ctrlProps/ctrlProp39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omments" Target="../comments6.x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401.xml"/><Relationship Id="rId5" Type="http://schemas.openxmlformats.org/officeDocument/2006/relationships/ctrlProp" Target="../ctrlProps/ctrlProp400.xml"/><Relationship Id="rId4" Type="http://schemas.openxmlformats.org/officeDocument/2006/relationships/ctrlProp" Target="../ctrlProps/ctrlProp39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05.xml"/><Relationship Id="rId13" Type="http://schemas.openxmlformats.org/officeDocument/2006/relationships/ctrlProp" Target="../ctrlProps/ctrlProp410.xml"/><Relationship Id="rId18" Type="http://schemas.openxmlformats.org/officeDocument/2006/relationships/ctrlProp" Target="../ctrlProps/ctrlProp415.xml"/><Relationship Id="rId3" Type="http://schemas.openxmlformats.org/officeDocument/2006/relationships/drawing" Target="../drawings/drawing10.xml"/><Relationship Id="rId7" Type="http://schemas.openxmlformats.org/officeDocument/2006/relationships/ctrlProp" Target="../ctrlProps/ctrlProp404.xml"/><Relationship Id="rId12" Type="http://schemas.openxmlformats.org/officeDocument/2006/relationships/ctrlProp" Target="../ctrlProps/ctrlProp409.xml"/><Relationship Id="rId17" Type="http://schemas.openxmlformats.org/officeDocument/2006/relationships/ctrlProp" Target="../ctrlProps/ctrlProp414.xml"/><Relationship Id="rId2" Type="http://schemas.openxmlformats.org/officeDocument/2006/relationships/printerSettings" Target="../printerSettings/printerSettings13.bin"/><Relationship Id="rId16" Type="http://schemas.openxmlformats.org/officeDocument/2006/relationships/ctrlProp" Target="../ctrlProps/ctrlProp413.xml"/><Relationship Id="rId1" Type="http://schemas.openxmlformats.org/officeDocument/2006/relationships/hyperlink" Target="https://efotg.sc.egov.usda.gov/references/public/NE/NE-ET_SEC_Evaluation.xlsx" TargetMode="External"/><Relationship Id="rId6" Type="http://schemas.openxmlformats.org/officeDocument/2006/relationships/ctrlProp" Target="../ctrlProps/ctrlProp403.xml"/><Relationship Id="rId11" Type="http://schemas.openxmlformats.org/officeDocument/2006/relationships/ctrlProp" Target="../ctrlProps/ctrlProp408.xml"/><Relationship Id="rId5" Type="http://schemas.openxmlformats.org/officeDocument/2006/relationships/ctrlProp" Target="../ctrlProps/ctrlProp402.xml"/><Relationship Id="rId15" Type="http://schemas.openxmlformats.org/officeDocument/2006/relationships/ctrlProp" Target="../ctrlProps/ctrlProp412.xml"/><Relationship Id="rId10" Type="http://schemas.openxmlformats.org/officeDocument/2006/relationships/ctrlProp" Target="../ctrlProps/ctrlProp407.xml"/><Relationship Id="rId19" Type="http://schemas.openxmlformats.org/officeDocument/2006/relationships/comments" Target="../comments7.xml"/><Relationship Id="rId4" Type="http://schemas.openxmlformats.org/officeDocument/2006/relationships/vmlDrawing" Target="../drawings/vmlDrawing10.vml"/><Relationship Id="rId9" Type="http://schemas.openxmlformats.org/officeDocument/2006/relationships/ctrlProp" Target="../ctrlProps/ctrlProp406.xml"/><Relationship Id="rId14" Type="http://schemas.openxmlformats.org/officeDocument/2006/relationships/ctrlProp" Target="../ctrlProps/ctrlProp4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6" Type="http://schemas.openxmlformats.org/officeDocument/2006/relationships/comments" Target="../comments8.xml"/><Relationship Id="rId5" Type="http://schemas.openxmlformats.org/officeDocument/2006/relationships/ctrlProp" Target="../ctrlProps/ctrlProp417.xml"/><Relationship Id="rId4" Type="http://schemas.openxmlformats.org/officeDocument/2006/relationships/ctrlProp" Target="../ctrlProps/ctrlProp416.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422.xml"/><Relationship Id="rId13" Type="http://schemas.openxmlformats.org/officeDocument/2006/relationships/ctrlProp" Target="../ctrlProps/ctrlProp427.xml"/><Relationship Id="rId3" Type="http://schemas.openxmlformats.org/officeDocument/2006/relationships/vmlDrawing" Target="../drawings/vmlDrawing12.vml"/><Relationship Id="rId7" Type="http://schemas.openxmlformats.org/officeDocument/2006/relationships/ctrlProp" Target="../ctrlProps/ctrlProp421.xml"/><Relationship Id="rId12" Type="http://schemas.openxmlformats.org/officeDocument/2006/relationships/ctrlProp" Target="../ctrlProps/ctrlProp426.xml"/><Relationship Id="rId2" Type="http://schemas.openxmlformats.org/officeDocument/2006/relationships/drawing" Target="../drawings/drawing12.xml"/><Relationship Id="rId16" Type="http://schemas.openxmlformats.org/officeDocument/2006/relationships/comments" Target="../comments9.xml"/><Relationship Id="rId1" Type="http://schemas.openxmlformats.org/officeDocument/2006/relationships/printerSettings" Target="../printerSettings/printerSettings15.bin"/><Relationship Id="rId6" Type="http://schemas.openxmlformats.org/officeDocument/2006/relationships/ctrlProp" Target="../ctrlProps/ctrlProp420.xml"/><Relationship Id="rId11" Type="http://schemas.openxmlformats.org/officeDocument/2006/relationships/ctrlProp" Target="../ctrlProps/ctrlProp425.xml"/><Relationship Id="rId5" Type="http://schemas.openxmlformats.org/officeDocument/2006/relationships/ctrlProp" Target="../ctrlProps/ctrlProp419.xml"/><Relationship Id="rId15" Type="http://schemas.openxmlformats.org/officeDocument/2006/relationships/ctrlProp" Target="../ctrlProps/ctrlProp429.xml"/><Relationship Id="rId10" Type="http://schemas.openxmlformats.org/officeDocument/2006/relationships/ctrlProp" Target="../ctrlProps/ctrlProp424.xml"/><Relationship Id="rId4" Type="http://schemas.openxmlformats.org/officeDocument/2006/relationships/ctrlProp" Target="../ctrlProps/ctrlProp418.xml"/><Relationship Id="rId9" Type="http://schemas.openxmlformats.org/officeDocument/2006/relationships/ctrlProp" Target="../ctrlProps/ctrlProp423.xml"/><Relationship Id="rId14" Type="http://schemas.openxmlformats.org/officeDocument/2006/relationships/ctrlProp" Target="../ctrlProps/ctrlProp42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6.bin"/><Relationship Id="rId6" Type="http://schemas.openxmlformats.org/officeDocument/2006/relationships/comments" Target="../comments10.xml"/><Relationship Id="rId5" Type="http://schemas.openxmlformats.org/officeDocument/2006/relationships/ctrlProp" Target="../ctrlProps/ctrlProp431.xml"/><Relationship Id="rId4" Type="http://schemas.openxmlformats.org/officeDocument/2006/relationships/ctrlProp" Target="../ctrlProps/ctrlProp43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7.bin"/><Relationship Id="rId6" Type="http://schemas.openxmlformats.org/officeDocument/2006/relationships/comments" Target="../comments11.xml"/><Relationship Id="rId5" Type="http://schemas.openxmlformats.org/officeDocument/2006/relationships/ctrlProp" Target="../ctrlProps/ctrlProp433.xml"/><Relationship Id="rId4" Type="http://schemas.openxmlformats.org/officeDocument/2006/relationships/ctrlProp" Target="../ctrlProps/ctrlProp432.xml"/></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5.xml"/><Relationship Id="rId13" Type="http://schemas.openxmlformats.org/officeDocument/2006/relationships/ctrlProp" Target="../ctrlProps/ctrlProp437.xml"/><Relationship Id="rId18" Type="http://schemas.openxmlformats.org/officeDocument/2006/relationships/ctrlProp" Target="../ctrlProps/ctrlProp442.xml"/><Relationship Id="rId3" Type="http://schemas.openxmlformats.org/officeDocument/2006/relationships/hyperlink" Target="http://www.nwo.usace.army.mil/html/od-rne/NEhome.html" TargetMode="External"/><Relationship Id="rId21" Type="http://schemas.openxmlformats.org/officeDocument/2006/relationships/ctrlProp" Target="../ctrlProps/ctrlProp445.xml"/><Relationship Id="rId7" Type="http://schemas.openxmlformats.org/officeDocument/2006/relationships/printerSettings" Target="../printerSettings/printerSettings18.bin"/><Relationship Id="rId12" Type="http://schemas.openxmlformats.org/officeDocument/2006/relationships/ctrlProp" Target="../ctrlProps/ctrlProp436.xml"/><Relationship Id="rId17" Type="http://schemas.openxmlformats.org/officeDocument/2006/relationships/ctrlProp" Target="../ctrlProps/ctrlProp441.xml"/><Relationship Id="rId2" Type="http://schemas.openxmlformats.org/officeDocument/2006/relationships/hyperlink" Target="http://www.deq.state.ne.us/" TargetMode="External"/><Relationship Id="rId16" Type="http://schemas.openxmlformats.org/officeDocument/2006/relationships/ctrlProp" Target="../ctrlProps/ctrlProp440.xml"/><Relationship Id="rId20" Type="http://schemas.openxmlformats.org/officeDocument/2006/relationships/ctrlProp" Target="../ctrlProps/ctrlProp444.xml"/><Relationship Id="rId1" Type="http://schemas.openxmlformats.org/officeDocument/2006/relationships/hyperlink" Target="http://water.epa.gov/lawsregs/guidance/wetlands/CWAwaters.cfm" TargetMode="External"/><Relationship Id="rId6" Type="http://schemas.openxmlformats.org/officeDocument/2006/relationships/hyperlink" Target="mailto:DWEE.401certification@nebraska.gov" TargetMode="External"/><Relationship Id="rId11" Type="http://schemas.openxmlformats.org/officeDocument/2006/relationships/ctrlProp" Target="../ctrlProps/ctrlProp435.xml"/><Relationship Id="rId24" Type="http://schemas.openxmlformats.org/officeDocument/2006/relationships/comments" Target="../comments12.xml"/><Relationship Id="rId5" Type="http://schemas.openxmlformats.org/officeDocument/2006/relationships/hyperlink" Target="mailto:NE404Reg@usace.army.mil" TargetMode="External"/><Relationship Id="rId15" Type="http://schemas.openxmlformats.org/officeDocument/2006/relationships/ctrlProp" Target="../ctrlProps/ctrlProp439.xml"/><Relationship Id="rId23" Type="http://schemas.openxmlformats.org/officeDocument/2006/relationships/ctrlProp" Target="../ctrlProps/ctrlProp447.xml"/><Relationship Id="rId10" Type="http://schemas.openxmlformats.org/officeDocument/2006/relationships/ctrlProp" Target="../ctrlProps/ctrlProp434.xml"/><Relationship Id="rId19" Type="http://schemas.openxmlformats.org/officeDocument/2006/relationships/ctrlProp" Target="../ctrlProps/ctrlProp443.xml"/><Relationship Id="rId4" Type="http://schemas.openxmlformats.org/officeDocument/2006/relationships/hyperlink" Target="http://www.nwo.usace.army.mil/Missions/RegulatoryProgram/Nebraska.aspx" TargetMode="External"/><Relationship Id="rId9" Type="http://schemas.openxmlformats.org/officeDocument/2006/relationships/vmlDrawing" Target="../drawings/vmlDrawing15.vml"/><Relationship Id="rId14" Type="http://schemas.openxmlformats.org/officeDocument/2006/relationships/ctrlProp" Target="../ctrlProps/ctrlProp438.xml"/><Relationship Id="rId22" Type="http://schemas.openxmlformats.org/officeDocument/2006/relationships/ctrlProp" Target="../ctrlProps/ctrlProp446.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7" Type="http://schemas.openxmlformats.org/officeDocument/2006/relationships/comments" Target="../comments13.xml"/><Relationship Id="rId2" Type="http://schemas.openxmlformats.org/officeDocument/2006/relationships/printerSettings" Target="../printerSettings/printerSettings19.bin"/><Relationship Id="rId1" Type="http://schemas.openxmlformats.org/officeDocument/2006/relationships/hyperlink" Target="http://water.epa.gov/lawsregs/guidance/wetlands/CWAwaters.cfm" TargetMode="External"/><Relationship Id="rId6" Type="http://schemas.openxmlformats.org/officeDocument/2006/relationships/ctrlProp" Target="../ctrlProps/ctrlProp449.xml"/><Relationship Id="rId5" Type="http://schemas.openxmlformats.org/officeDocument/2006/relationships/ctrlProp" Target="../ctrlProps/ctrlProp448.xml"/><Relationship Id="rId4" Type="http://schemas.openxmlformats.org/officeDocument/2006/relationships/vmlDrawing" Target="../drawings/vmlDrawing16.v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454.xml"/><Relationship Id="rId13" Type="http://schemas.openxmlformats.org/officeDocument/2006/relationships/ctrlProp" Target="../ctrlProps/ctrlProp459.xml"/><Relationship Id="rId3" Type="http://schemas.openxmlformats.org/officeDocument/2006/relationships/vmlDrawing" Target="../drawings/vmlDrawing17.vml"/><Relationship Id="rId7" Type="http://schemas.openxmlformats.org/officeDocument/2006/relationships/ctrlProp" Target="../ctrlProps/ctrlProp453.xml"/><Relationship Id="rId12" Type="http://schemas.openxmlformats.org/officeDocument/2006/relationships/ctrlProp" Target="../ctrlProps/ctrlProp458.xml"/><Relationship Id="rId2" Type="http://schemas.openxmlformats.org/officeDocument/2006/relationships/drawing" Target="../drawings/drawing17.xml"/><Relationship Id="rId1" Type="http://schemas.openxmlformats.org/officeDocument/2006/relationships/printerSettings" Target="../printerSettings/printerSettings20.bin"/><Relationship Id="rId6" Type="http://schemas.openxmlformats.org/officeDocument/2006/relationships/ctrlProp" Target="../ctrlProps/ctrlProp452.xml"/><Relationship Id="rId11" Type="http://schemas.openxmlformats.org/officeDocument/2006/relationships/ctrlProp" Target="../ctrlProps/ctrlProp457.xml"/><Relationship Id="rId5" Type="http://schemas.openxmlformats.org/officeDocument/2006/relationships/ctrlProp" Target="../ctrlProps/ctrlProp451.xml"/><Relationship Id="rId10" Type="http://schemas.openxmlformats.org/officeDocument/2006/relationships/ctrlProp" Target="../ctrlProps/ctrlProp456.xml"/><Relationship Id="rId4" Type="http://schemas.openxmlformats.org/officeDocument/2006/relationships/ctrlProp" Target="../ctrlProps/ctrlProp450.xml"/><Relationship Id="rId9" Type="http://schemas.openxmlformats.org/officeDocument/2006/relationships/ctrlProp" Target="../ctrlProps/ctrlProp455.xml"/><Relationship Id="rId1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464.xml"/><Relationship Id="rId13" Type="http://schemas.openxmlformats.org/officeDocument/2006/relationships/ctrlProp" Target="../ctrlProps/ctrlProp469.xml"/><Relationship Id="rId3" Type="http://schemas.openxmlformats.org/officeDocument/2006/relationships/vmlDrawing" Target="../drawings/vmlDrawing18.vml"/><Relationship Id="rId7" Type="http://schemas.openxmlformats.org/officeDocument/2006/relationships/ctrlProp" Target="../ctrlProps/ctrlProp463.xml"/><Relationship Id="rId12" Type="http://schemas.openxmlformats.org/officeDocument/2006/relationships/ctrlProp" Target="../ctrlProps/ctrlProp468.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462.xml"/><Relationship Id="rId11" Type="http://schemas.openxmlformats.org/officeDocument/2006/relationships/ctrlProp" Target="../ctrlProps/ctrlProp467.xml"/><Relationship Id="rId5" Type="http://schemas.openxmlformats.org/officeDocument/2006/relationships/ctrlProp" Target="../ctrlProps/ctrlProp461.xml"/><Relationship Id="rId10" Type="http://schemas.openxmlformats.org/officeDocument/2006/relationships/ctrlProp" Target="../ctrlProps/ctrlProp466.xml"/><Relationship Id="rId4" Type="http://schemas.openxmlformats.org/officeDocument/2006/relationships/ctrlProp" Target="../ctrlProps/ctrlProp460.xml"/><Relationship Id="rId9" Type="http://schemas.openxmlformats.org/officeDocument/2006/relationships/ctrlProp" Target="../ctrlProps/ctrlProp465.xml"/><Relationship Id="rId1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474.xml"/><Relationship Id="rId13" Type="http://schemas.openxmlformats.org/officeDocument/2006/relationships/ctrlProp" Target="../ctrlProps/ctrlProp479.xml"/><Relationship Id="rId3" Type="http://schemas.openxmlformats.org/officeDocument/2006/relationships/vmlDrawing" Target="../drawings/vmlDrawing19.vml"/><Relationship Id="rId7" Type="http://schemas.openxmlformats.org/officeDocument/2006/relationships/ctrlProp" Target="../ctrlProps/ctrlProp473.xml"/><Relationship Id="rId12" Type="http://schemas.openxmlformats.org/officeDocument/2006/relationships/ctrlProp" Target="../ctrlProps/ctrlProp478.xml"/><Relationship Id="rId2" Type="http://schemas.openxmlformats.org/officeDocument/2006/relationships/drawing" Target="../drawings/drawing19.xml"/><Relationship Id="rId16" Type="http://schemas.openxmlformats.org/officeDocument/2006/relationships/comments" Target="../comments16.xml"/><Relationship Id="rId1" Type="http://schemas.openxmlformats.org/officeDocument/2006/relationships/printerSettings" Target="../printerSettings/printerSettings22.bin"/><Relationship Id="rId6" Type="http://schemas.openxmlformats.org/officeDocument/2006/relationships/ctrlProp" Target="../ctrlProps/ctrlProp472.xml"/><Relationship Id="rId11" Type="http://schemas.openxmlformats.org/officeDocument/2006/relationships/ctrlProp" Target="../ctrlProps/ctrlProp477.xml"/><Relationship Id="rId5" Type="http://schemas.openxmlformats.org/officeDocument/2006/relationships/ctrlProp" Target="../ctrlProps/ctrlProp471.xml"/><Relationship Id="rId15" Type="http://schemas.openxmlformats.org/officeDocument/2006/relationships/ctrlProp" Target="../ctrlProps/ctrlProp481.xml"/><Relationship Id="rId10" Type="http://schemas.openxmlformats.org/officeDocument/2006/relationships/ctrlProp" Target="../ctrlProps/ctrlProp476.xml"/><Relationship Id="rId4" Type="http://schemas.openxmlformats.org/officeDocument/2006/relationships/ctrlProp" Target="../ctrlProps/ctrlProp470.xml"/><Relationship Id="rId9" Type="http://schemas.openxmlformats.org/officeDocument/2006/relationships/ctrlProp" Target="../ctrlProps/ctrlProp475.xml"/><Relationship Id="rId14" Type="http://schemas.openxmlformats.org/officeDocument/2006/relationships/ctrlProp" Target="../ctrlProps/ctrlProp480.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486.xml"/><Relationship Id="rId13" Type="http://schemas.openxmlformats.org/officeDocument/2006/relationships/ctrlProp" Target="../ctrlProps/ctrlProp491.xml"/><Relationship Id="rId3" Type="http://schemas.openxmlformats.org/officeDocument/2006/relationships/vmlDrawing" Target="../drawings/vmlDrawing20.vml"/><Relationship Id="rId7" Type="http://schemas.openxmlformats.org/officeDocument/2006/relationships/ctrlProp" Target="../ctrlProps/ctrlProp485.xml"/><Relationship Id="rId12" Type="http://schemas.openxmlformats.org/officeDocument/2006/relationships/ctrlProp" Target="../ctrlProps/ctrlProp490.xml"/><Relationship Id="rId2" Type="http://schemas.openxmlformats.org/officeDocument/2006/relationships/drawing" Target="../drawings/drawing20.xml"/><Relationship Id="rId16" Type="http://schemas.openxmlformats.org/officeDocument/2006/relationships/comments" Target="../comments17.xml"/><Relationship Id="rId1" Type="http://schemas.openxmlformats.org/officeDocument/2006/relationships/printerSettings" Target="../printerSettings/printerSettings23.bin"/><Relationship Id="rId6" Type="http://schemas.openxmlformats.org/officeDocument/2006/relationships/ctrlProp" Target="../ctrlProps/ctrlProp484.xml"/><Relationship Id="rId11" Type="http://schemas.openxmlformats.org/officeDocument/2006/relationships/ctrlProp" Target="../ctrlProps/ctrlProp489.xml"/><Relationship Id="rId5" Type="http://schemas.openxmlformats.org/officeDocument/2006/relationships/ctrlProp" Target="../ctrlProps/ctrlProp483.xml"/><Relationship Id="rId15" Type="http://schemas.openxmlformats.org/officeDocument/2006/relationships/ctrlProp" Target="../ctrlProps/ctrlProp493.xml"/><Relationship Id="rId10" Type="http://schemas.openxmlformats.org/officeDocument/2006/relationships/ctrlProp" Target="../ctrlProps/ctrlProp488.xml"/><Relationship Id="rId4" Type="http://schemas.openxmlformats.org/officeDocument/2006/relationships/ctrlProp" Target="../ctrlProps/ctrlProp482.xml"/><Relationship Id="rId9" Type="http://schemas.openxmlformats.org/officeDocument/2006/relationships/ctrlProp" Target="../ctrlProps/ctrlProp487.xml"/><Relationship Id="rId14" Type="http://schemas.openxmlformats.org/officeDocument/2006/relationships/ctrlProp" Target="../ctrlProps/ctrlProp49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4.bin"/><Relationship Id="rId6" Type="http://schemas.openxmlformats.org/officeDocument/2006/relationships/comments" Target="../comments18.xml"/><Relationship Id="rId5" Type="http://schemas.openxmlformats.org/officeDocument/2006/relationships/ctrlProp" Target="../ctrlProps/ctrlProp495.xml"/><Relationship Id="rId4" Type="http://schemas.openxmlformats.org/officeDocument/2006/relationships/ctrlProp" Target="../ctrlProps/ctrlProp494.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500.xml"/><Relationship Id="rId13" Type="http://schemas.openxmlformats.org/officeDocument/2006/relationships/ctrlProp" Target="../ctrlProps/ctrlProp505.xml"/><Relationship Id="rId3" Type="http://schemas.openxmlformats.org/officeDocument/2006/relationships/vmlDrawing" Target="../drawings/vmlDrawing22.vml"/><Relationship Id="rId7" Type="http://schemas.openxmlformats.org/officeDocument/2006/relationships/ctrlProp" Target="../ctrlProps/ctrlProp499.xml"/><Relationship Id="rId12" Type="http://schemas.openxmlformats.org/officeDocument/2006/relationships/ctrlProp" Target="../ctrlProps/ctrlProp504.xml"/><Relationship Id="rId2" Type="http://schemas.openxmlformats.org/officeDocument/2006/relationships/drawing" Target="../drawings/drawing22.xml"/><Relationship Id="rId1" Type="http://schemas.openxmlformats.org/officeDocument/2006/relationships/printerSettings" Target="../printerSettings/printerSettings25.bin"/><Relationship Id="rId6" Type="http://schemas.openxmlformats.org/officeDocument/2006/relationships/ctrlProp" Target="../ctrlProps/ctrlProp498.xml"/><Relationship Id="rId11" Type="http://schemas.openxmlformats.org/officeDocument/2006/relationships/ctrlProp" Target="../ctrlProps/ctrlProp503.xml"/><Relationship Id="rId5" Type="http://schemas.openxmlformats.org/officeDocument/2006/relationships/ctrlProp" Target="../ctrlProps/ctrlProp497.xml"/><Relationship Id="rId10" Type="http://schemas.openxmlformats.org/officeDocument/2006/relationships/ctrlProp" Target="../ctrlProps/ctrlProp502.xml"/><Relationship Id="rId4" Type="http://schemas.openxmlformats.org/officeDocument/2006/relationships/ctrlProp" Target="../ctrlProps/ctrlProp496.xml"/><Relationship Id="rId9" Type="http://schemas.openxmlformats.org/officeDocument/2006/relationships/ctrlProp" Target="../ctrlProps/ctrlProp501.xml"/><Relationship Id="rId14" Type="http://schemas.openxmlformats.org/officeDocument/2006/relationships/comments" Target="../comments1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6.bin"/><Relationship Id="rId6" Type="http://schemas.openxmlformats.org/officeDocument/2006/relationships/comments" Target="../comments20.xml"/><Relationship Id="rId5" Type="http://schemas.openxmlformats.org/officeDocument/2006/relationships/ctrlProp" Target="../ctrlProps/ctrlProp507.xml"/><Relationship Id="rId4" Type="http://schemas.openxmlformats.org/officeDocument/2006/relationships/ctrlProp" Target="../ctrlProps/ctrlProp506.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512.xml"/><Relationship Id="rId13" Type="http://schemas.openxmlformats.org/officeDocument/2006/relationships/ctrlProp" Target="../ctrlProps/ctrlProp517.xml"/><Relationship Id="rId18" Type="http://schemas.openxmlformats.org/officeDocument/2006/relationships/comments" Target="../comments21.xml"/><Relationship Id="rId3" Type="http://schemas.openxmlformats.org/officeDocument/2006/relationships/vmlDrawing" Target="../drawings/vmlDrawing24.vml"/><Relationship Id="rId7" Type="http://schemas.openxmlformats.org/officeDocument/2006/relationships/ctrlProp" Target="../ctrlProps/ctrlProp511.xml"/><Relationship Id="rId12" Type="http://schemas.openxmlformats.org/officeDocument/2006/relationships/ctrlProp" Target="../ctrlProps/ctrlProp516.xml"/><Relationship Id="rId17" Type="http://schemas.openxmlformats.org/officeDocument/2006/relationships/ctrlProp" Target="../ctrlProps/ctrlProp521.xml"/><Relationship Id="rId2" Type="http://schemas.openxmlformats.org/officeDocument/2006/relationships/drawing" Target="../drawings/drawing24.xml"/><Relationship Id="rId16" Type="http://schemas.openxmlformats.org/officeDocument/2006/relationships/ctrlProp" Target="../ctrlProps/ctrlProp520.xml"/><Relationship Id="rId1" Type="http://schemas.openxmlformats.org/officeDocument/2006/relationships/printerSettings" Target="../printerSettings/printerSettings27.bin"/><Relationship Id="rId6" Type="http://schemas.openxmlformats.org/officeDocument/2006/relationships/ctrlProp" Target="../ctrlProps/ctrlProp510.xml"/><Relationship Id="rId11" Type="http://schemas.openxmlformats.org/officeDocument/2006/relationships/ctrlProp" Target="../ctrlProps/ctrlProp515.xml"/><Relationship Id="rId5" Type="http://schemas.openxmlformats.org/officeDocument/2006/relationships/ctrlProp" Target="../ctrlProps/ctrlProp509.xml"/><Relationship Id="rId15" Type="http://schemas.openxmlformats.org/officeDocument/2006/relationships/ctrlProp" Target="../ctrlProps/ctrlProp519.xml"/><Relationship Id="rId10" Type="http://schemas.openxmlformats.org/officeDocument/2006/relationships/ctrlProp" Target="../ctrlProps/ctrlProp514.xml"/><Relationship Id="rId4" Type="http://schemas.openxmlformats.org/officeDocument/2006/relationships/ctrlProp" Target="../ctrlProps/ctrlProp508.xml"/><Relationship Id="rId9" Type="http://schemas.openxmlformats.org/officeDocument/2006/relationships/ctrlProp" Target="../ctrlProps/ctrlProp513.xml"/><Relationship Id="rId14" Type="http://schemas.openxmlformats.org/officeDocument/2006/relationships/ctrlProp" Target="../ctrlProps/ctrlProp518.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8.bin"/><Relationship Id="rId6" Type="http://schemas.openxmlformats.org/officeDocument/2006/relationships/comments" Target="../comments22.xml"/><Relationship Id="rId5" Type="http://schemas.openxmlformats.org/officeDocument/2006/relationships/ctrlProp" Target="../ctrlProps/ctrlProp523.xml"/><Relationship Id="rId4" Type="http://schemas.openxmlformats.org/officeDocument/2006/relationships/ctrlProp" Target="../ctrlProps/ctrlProp522.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28.xml"/><Relationship Id="rId13" Type="http://schemas.openxmlformats.org/officeDocument/2006/relationships/ctrlProp" Target="../ctrlProps/ctrlProp533.xml"/><Relationship Id="rId3" Type="http://schemas.openxmlformats.org/officeDocument/2006/relationships/vmlDrawing" Target="../drawings/vmlDrawing26.vml"/><Relationship Id="rId7" Type="http://schemas.openxmlformats.org/officeDocument/2006/relationships/ctrlProp" Target="../ctrlProps/ctrlProp527.xml"/><Relationship Id="rId12" Type="http://schemas.openxmlformats.org/officeDocument/2006/relationships/ctrlProp" Target="../ctrlProps/ctrlProp532.xml"/><Relationship Id="rId2" Type="http://schemas.openxmlformats.org/officeDocument/2006/relationships/drawing" Target="../drawings/drawing26.xml"/><Relationship Id="rId1" Type="http://schemas.openxmlformats.org/officeDocument/2006/relationships/printerSettings" Target="../printerSettings/printerSettings29.bin"/><Relationship Id="rId6" Type="http://schemas.openxmlformats.org/officeDocument/2006/relationships/ctrlProp" Target="../ctrlProps/ctrlProp526.xml"/><Relationship Id="rId11" Type="http://schemas.openxmlformats.org/officeDocument/2006/relationships/ctrlProp" Target="../ctrlProps/ctrlProp531.xml"/><Relationship Id="rId5" Type="http://schemas.openxmlformats.org/officeDocument/2006/relationships/ctrlProp" Target="../ctrlProps/ctrlProp525.xml"/><Relationship Id="rId10" Type="http://schemas.openxmlformats.org/officeDocument/2006/relationships/ctrlProp" Target="../ctrlProps/ctrlProp530.xml"/><Relationship Id="rId4" Type="http://schemas.openxmlformats.org/officeDocument/2006/relationships/ctrlProp" Target="../ctrlProps/ctrlProp524.xml"/><Relationship Id="rId9" Type="http://schemas.openxmlformats.org/officeDocument/2006/relationships/ctrlProp" Target="../ctrlProps/ctrlProp529.xml"/><Relationship Id="rId14" Type="http://schemas.openxmlformats.org/officeDocument/2006/relationships/comments" Target="../comments2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30.bin"/><Relationship Id="rId6" Type="http://schemas.openxmlformats.org/officeDocument/2006/relationships/comments" Target="../comments24.xml"/><Relationship Id="rId5" Type="http://schemas.openxmlformats.org/officeDocument/2006/relationships/ctrlProp" Target="../ctrlProps/ctrlProp535.xml"/><Relationship Id="rId4" Type="http://schemas.openxmlformats.org/officeDocument/2006/relationships/ctrlProp" Target="../ctrlProps/ctrlProp53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40.xml"/><Relationship Id="rId13" Type="http://schemas.openxmlformats.org/officeDocument/2006/relationships/ctrlProp" Target="../ctrlProps/ctrlProp545.xml"/><Relationship Id="rId3" Type="http://schemas.openxmlformats.org/officeDocument/2006/relationships/vmlDrawing" Target="../drawings/vmlDrawing28.vml"/><Relationship Id="rId7" Type="http://schemas.openxmlformats.org/officeDocument/2006/relationships/ctrlProp" Target="../ctrlProps/ctrlProp539.xml"/><Relationship Id="rId12" Type="http://schemas.openxmlformats.org/officeDocument/2006/relationships/ctrlProp" Target="../ctrlProps/ctrlProp544.xml"/><Relationship Id="rId2" Type="http://schemas.openxmlformats.org/officeDocument/2006/relationships/drawing" Target="../drawings/drawing28.xml"/><Relationship Id="rId1" Type="http://schemas.openxmlformats.org/officeDocument/2006/relationships/printerSettings" Target="../printerSettings/printerSettings31.bin"/><Relationship Id="rId6" Type="http://schemas.openxmlformats.org/officeDocument/2006/relationships/ctrlProp" Target="../ctrlProps/ctrlProp538.xml"/><Relationship Id="rId11" Type="http://schemas.openxmlformats.org/officeDocument/2006/relationships/ctrlProp" Target="../ctrlProps/ctrlProp543.xml"/><Relationship Id="rId5" Type="http://schemas.openxmlformats.org/officeDocument/2006/relationships/ctrlProp" Target="../ctrlProps/ctrlProp537.xml"/><Relationship Id="rId10" Type="http://schemas.openxmlformats.org/officeDocument/2006/relationships/ctrlProp" Target="../ctrlProps/ctrlProp542.xml"/><Relationship Id="rId4" Type="http://schemas.openxmlformats.org/officeDocument/2006/relationships/ctrlProp" Target="../ctrlProps/ctrlProp536.xml"/><Relationship Id="rId9" Type="http://schemas.openxmlformats.org/officeDocument/2006/relationships/ctrlProp" Target="../ctrlProps/ctrlProp541.xml"/><Relationship Id="rId14" Type="http://schemas.openxmlformats.org/officeDocument/2006/relationships/comments" Target="../comments2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32.bin"/><Relationship Id="rId6" Type="http://schemas.openxmlformats.org/officeDocument/2006/relationships/comments" Target="../comments26.xml"/><Relationship Id="rId5" Type="http://schemas.openxmlformats.org/officeDocument/2006/relationships/ctrlProp" Target="../ctrlProps/ctrlProp547.xml"/><Relationship Id="rId4" Type="http://schemas.openxmlformats.org/officeDocument/2006/relationships/ctrlProp" Target="../ctrlProps/ctrlProp546.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52.xml"/><Relationship Id="rId13" Type="http://schemas.openxmlformats.org/officeDocument/2006/relationships/ctrlProp" Target="../ctrlProps/ctrlProp557.xml"/><Relationship Id="rId3" Type="http://schemas.openxmlformats.org/officeDocument/2006/relationships/vmlDrawing" Target="../drawings/vmlDrawing30.vml"/><Relationship Id="rId7" Type="http://schemas.openxmlformats.org/officeDocument/2006/relationships/ctrlProp" Target="../ctrlProps/ctrlProp551.xml"/><Relationship Id="rId12" Type="http://schemas.openxmlformats.org/officeDocument/2006/relationships/ctrlProp" Target="../ctrlProps/ctrlProp556.xml"/><Relationship Id="rId2" Type="http://schemas.openxmlformats.org/officeDocument/2006/relationships/drawing" Target="../drawings/drawing30.xml"/><Relationship Id="rId1" Type="http://schemas.openxmlformats.org/officeDocument/2006/relationships/printerSettings" Target="../printerSettings/printerSettings33.bin"/><Relationship Id="rId6" Type="http://schemas.openxmlformats.org/officeDocument/2006/relationships/ctrlProp" Target="../ctrlProps/ctrlProp550.xml"/><Relationship Id="rId11" Type="http://schemas.openxmlformats.org/officeDocument/2006/relationships/ctrlProp" Target="../ctrlProps/ctrlProp555.xml"/><Relationship Id="rId5" Type="http://schemas.openxmlformats.org/officeDocument/2006/relationships/ctrlProp" Target="../ctrlProps/ctrlProp549.xml"/><Relationship Id="rId10" Type="http://schemas.openxmlformats.org/officeDocument/2006/relationships/ctrlProp" Target="../ctrlProps/ctrlProp554.xml"/><Relationship Id="rId4" Type="http://schemas.openxmlformats.org/officeDocument/2006/relationships/ctrlProp" Target="../ctrlProps/ctrlProp548.xml"/><Relationship Id="rId9" Type="http://schemas.openxmlformats.org/officeDocument/2006/relationships/ctrlProp" Target="../ctrlProps/ctrlProp553.xml"/><Relationship Id="rId14" Type="http://schemas.openxmlformats.org/officeDocument/2006/relationships/comments" Target="../comments27.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4.bin"/><Relationship Id="rId6" Type="http://schemas.openxmlformats.org/officeDocument/2006/relationships/comments" Target="../comments28.xml"/><Relationship Id="rId5" Type="http://schemas.openxmlformats.org/officeDocument/2006/relationships/ctrlProp" Target="../ctrlProps/ctrlProp559.xml"/><Relationship Id="rId4" Type="http://schemas.openxmlformats.org/officeDocument/2006/relationships/ctrlProp" Target="../ctrlProps/ctrlProp558.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564.xml"/><Relationship Id="rId13" Type="http://schemas.openxmlformats.org/officeDocument/2006/relationships/ctrlProp" Target="../ctrlProps/ctrlProp569.xml"/><Relationship Id="rId3" Type="http://schemas.openxmlformats.org/officeDocument/2006/relationships/vmlDrawing" Target="../drawings/vmlDrawing32.vml"/><Relationship Id="rId7" Type="http://schemas.openxmlformats.org/officeDocument/2006/relationships/ctrlProp" Target="../ctrlProps/ctrlProp563.xml"/><Relationship Id="rId12" Type="http://schemas.openxmlformats.org/officeDocument/2006/relationships/ctrlProp" Target="../ctrlProps/ctrlProp568.xml"/><Relationship Id="rId2" Type="http://schemas.openxmlformats.org/officeDocument/2006/relationships/drawing" Target="../drawings/drawing32.xml"/><Relationship Id="rId1" Type="http://schemas.openxmlformats.org/officeDocument/2006/relationships/printerSettings" Target="../printerSettings/printerSettings35.bin"/><Relationship Id="rId6" Type="http://schemas.openxmlformats.org/officeDocument/2006/relationships/ctrlProp" Target="../ctrlProps/ctrlProp562.xml"/><Relationship Id="rId11" Type="http://schemas.openxmlformats.org/officeDocument/2006/relationships/ctrlProp" Target="../ctrlProps/ctrlProp567.xml"/><Relationship Id="rId5" Type="http://schemas.openxmlformats.org/officeDocument/2006/relationships/ctrlProp" Target="../ctrlProps/ctrlProp561.xml"/><Relationship Id="rId10" Type="http://schemas.openxmlformats.org/officeDocument/2006/relationships/ctrlProp" Target="../ctrlProps/ctrlProp566.xml"/><Relationship Id="rId4" Type="http://schemas.openxmlformats.org/officeDocument/2006/relationships/ctrlProp" Target="../ctrlProps/ctrlProp560.xml"/><Relationship Id="rId9" Type="http://schemas.openxmlformats.org/officeDocument/2006/relationships/ctrlProp" Target="../ctrlProps/ctrlProp565.xml"/><Relationship Id="rId14" Type="http://schemas.openxmlformats.org/officeDocument/2006/relationships/comments" Target="../comments29.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36.bin"/><Relationship Id="rId6" Type="http://schemas.openxmlformats.org/officeDocument/2006/relationships/comments" Target="../comments30.xml"/><Relationship Id="rId5" Type="http://schemas.openxmlformats.org/officeDocument/2006/relationships/ctrlProp" Target="../ctrlProps/ctrlProp571.xml"/><Relationship Id="rId4" Type="http://schemas.openxmlformats.org/officeDocument/2006/relationships/ctrlProp" Target="../ctrlProps/ctrlProp570.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576.xml"/><Relationship Id="rId13" Type="http://schemas.openxmlformats.org/officeDocument/2006/relationships/ctrlProp" Target="../ctrlProps/ctrlProp581.xml"/><Relationship Id="rId3" Type="http://schemas.openxmlformats.org/officeDocument/2006/relationships/vmlDrawing" Target="../drawings/vmlDrawing34.vml"/><Relationship Id="rId7" Type="http://schemas.openxmlformats.org/officeDocument/2006/relationships/ctrlProp" Target="../ctrlProps/ctrlProp575.xml"/><Relationship Id="rId12" Type="http://schemas.openxmlformats.org/officeDocument/2006/relationships/ctrlProp" Target="../ctrlProps/ctrlProp580.xml"/><Relationship Id="rId2" Type="http://schemas.openxmlformats.org/officeDocument/2006/relationships/drawing" Target="../drawings/drawing34.xml"/><Relationship Id="rId1" Type="http://schemas.openxmlformats.org/officeDocument/2006/relationships/printerSettings" Target="../printerSettings/printerSettings37.bin"/><Relationship Id="rId6" Type="http://schemas.openxmlformats.org/officeDocument/2006/relationships/ctrlProp" Target="../ctrlProps/ctrlProp574.xml"/><Relationship Id="rId11" Type="http://schemas.openxmlformats.org/officeDocument/2006/relationships/ctrlProp" Target="../ctrlProps/ctrlProp579.xml"/><Relationship Id="rId5" Type="http://schemas.openxmlformats.org/officeDocument/2006/relationships/ctrlProp" Target="../ctrlProps/ctrlProp573.xml"/><Relationship Id="rId10" Type="http://schemas.openxmlformats.org/officeDocument/2006/relationships/ctrlProp" Target="../ctrlProps/ctrlProp578.xml"/><Relationship Id="rId4" Type="http://schemas.openxmlformats.org/officeDocument/2006/relationships/ctrlProp" Target="../ctrlProps/ctrlProp572.xml"/><Relationship Id="rId9" Type="http://schemas.openxmlformats.org/officeDocument/2006/relationships/ctrlProp" Target="../ctrlProps/ctrlProp577.xml"/><Relationship Id="rId14" Type="http://schemas.openxmlformats.org/officeDocument/2006/relationships/comments" Target="../comments31.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5.xml"/><Relationship Id="rId1" Type="http://schemas.openxmlformats.org/officeDocument/2006/relationships/printerSettings" Target="../printerSettings/printerSettings38.bin"/><Relationship Id="rId6" Type="http://schemas.openxmlformats.org/officeDocument/2006/relationships/comments" Target="../comments32.xml"/><Relationship Id="rId5" Type="http://schemas.openxmlformats.org/officeDocument/2006/relationships/ctrlProp" Target="../ctrlProps/ctrlProp583.xml"/><Relationship Id="rId4" Type="http://schemas.openxmlformats.org/officeDocument/2006/relationships/ctrlProp" Target="../ctrlProps/ctrlProp582.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588.xml"/><Relationship Id="rId13" Type="http://schemas.openxmlformats.org/officeDocument/2006/relationships/ctrlProp" Target="../ctrlProps/ctrlProp593.xml"/><Relationship Id="rId3" Type="http://schemas.openxmlformats.org/officeDocument/2006/relationships/vmlDrawing" Target="../drawings/vmlDrawing36.vml"/><Relationship Id="rId7" Type="http://schemas.openxmlformats.org/officeDocument/2006/relationships/ctrlProp" Target="../ctrlProps/ctrlProp587.xml"/><Relationship Id="rId12" Type="http://schemas.openxmlformats.org/officeDocument/2006/relationships/ctrlProp" Target="../ctrlProps/ctrlProp592.xml"/><Relationship Id="rId2" Type="http://schemas.openxmlformats.org/officeDocument/2006/relationships/drawing" Target="../drawings/drawing36.xml"/><Relationship Id="rId1" Type="http://schemas.openxmlformats.org/officeDocument/2006/relationships/printerSettings" Target="../printerSettings/printerSettings39.bin"/><Relationship Id="rId6" Type="http://schemas.openxmlformats.org/officeDocument/2006/relationships/ctrlProp" Target="../ctrlProps/ctrlProp586.xml"/><Relationship Id="rId11" Type="http://schemas.openxmlformats.org/officeDocument/2006/relationships/ctrlProp" Target="../ctrlProps/ctrlProp591.xml"/><Relationship Id="rId5" Type="http://schemas.openxmlformats.org/officeDocument/2006/relationships/ctrlProp" Target="../ctrlProps/ctrlProp585.xml"/><Relationship Id="rId10" Type="http://schemas.openxmlformats.org/officeDocument/2006/relationships/ctrlProp" Target="../ctrlProps/ctrlProp590.xml"/><Relationship Id="rId4" Type="http://schemas.openxmlformats.org/officeDocument/2006/relationships/ctrlProp" Target="../ctrlProps/ctrlProp584.xml"/><Relationship Id="rId9" Type="http://schemas.openxmlformats.org/officeDocument/2006/relationships/ctrlProp" Target="../ctrlProps/ctrlProp589.xml"/><Relationship Id="rId14" Type="http://schemas.openxmlformats.org/officeDocument/2006/relationships/comments" Target="../comments33.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7.xml"/><Relationship Id="rId1" Type="http://schemas.openxmlformats.org/officeDocument/2006/relationships/printerSettings" Target="../printerSettings/printerSettings40.bin"/><Relationship Id="rId6" Type="http://schemas.openxmlformats.org/officeDocument/2006/relationships/comments" Target="../comments34.xml"/><Relationship Id="rId5" Type="http://schemas.openxmlformats.org/officeDocument/2006/relationships/ctrlProp" Target="../ctrlProps/ctrlProp595.xml"/><Relationship Id="rId4" Type="http://schemas.openxmlformats.org/officeDocument/2006/relationships/ctrlProp" Target="../ctrlProps/ctrlProp59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6.xml"/><Relationship Id="rId21" Type="http://schemas.openxmlformats.org/officeDocument/2006/relationships/ctrlProp" Target="../ctrlProps/ctrlProp21.xml"/><Relationship Id="rId42" Type="http://schemas.openxmlformats.org/officeDocument/2006/relationships/ctrlProp" Target="../ctrlProps/ctrlProp42.xml"/><Relationship Id="rId47" Type="http://schemas.openxmlformats.org/officeDocument/2006/relationships/ctrlProp" Target="../ctrlProps/ctrlProp47.xml"/><Relationship Id="rId63" Type="http://schemas.openxmlformats.org/officeDocument/2006/relationships/ctrlProp" Target="../ctrlProps/ctrlProp63.xml"/><Relationship Id="rId68" Type="http://schemas.openxmlformats.org/officeDocument/2006/relationships/ctrlProp" Target="../ctrlProps/ctrlProp68.xml"/><Relationship Id="rId2" Type="http://schemas.openxmlformats.org/officeDocument/2006/relationships/drawing" Target="../drawings/drawing4.xml"/><Relationship Id="rId16" Type="http://schemas.openxmlformats.org/officeDocument/2006/relationships/ctrlProp" Target="../ctrlProps/ctrlProp16.xml"/><Relationship Id="rId29" Type="http://schemas.openxmlformats.org/officeDocument/2006/relationships/ctrlProp" Target="../ctrlProps/ctrlProp29.xml"/><Relationship Id="rId11" Type="http://schemas.openxmlformats.org/officeDocument/2006/relationships/ctrlProp" Target="../ctrlProps/ctrlProp11.xml"/><Relationship Id="rId24" Type="http://schemas.openxmlformats.org/officeDocument/2006/relationships/ctrlProp" Target="../ctrlProps/ctrlProp24.xml"/><Relationship Id="rId32" Type="http://schemas.openxmlformats.org/officeDocument/2006/relationships/ctrlProp" Target="../ctrlProps/ctrlProp32.xml"/><Relationship Id="rId37" Type="http://schemas.openxmlformats.org/officeDocument/2006/relationships/ctrlProp" Target="../ctrlProps/ctrlProp37.xml"/><Relationship Id="rId40" Type="http://schemas.openxmlformats.org/officeDocument/2006/relationships/ctrlProp" Target="../ctrlProps/ctrlProp40.xml"/><Relationship Id="rId45" Type="http://schemas.openxmlformats.org/officeDocument/2006/relationships/ctrlProp" Target="../ctrlProps/ctrlProp45.xml"/><Relationship Id="rId53" Type="http://schemas.openxmlformats.org/officeDocument/2006/relationships/ctrlProp" Target="../ctrlProps/ctrlProp53.xml"/><Relationship Id="rId58" Type="http://schemas.openxmlformats.org/officeDocument/2006/relationships/ctrlProp" Target="../ctrlProps/ctrlProp58.xml"/><Relationship Id="rId66" Type="http://schemas.openxmlformats.org/officeDocument/2006/relationships/ctrlProp" Target="../ctrlProps/ctrlProp66.xml"/><Relationship Id="rId5" Type="http://schemas.openxmlformats.org/officeDocument/2006/relationships/ctrlProp" Target="../ctrlProps/ctrlProp5.xml"/><Relationship Id="rId61" Type="http://schemas.openxmlformats.org/officeDocument/2006/relationships/ctrlProp" Target="../ctrlProps/ctrlProp61.xml"/><Relationship Id="rId19" Type="http://schemas.openxmlformats.org/officeDocument/2006/relationships/ctrlProp" Target="../ctrlProps/ctrlProp19.xml"/><Relationship Id="rId14" Type="http://schemas.openxmlformats.org/officeDocument/2006/relationships/ctrlProp" Target="../ctrlProps/ctrlProp14.xml"/><Relationship Id="rId22" Type="http://schemas.openxmlformats.org/officeDocument/2006/relationships/ctrlProp" Target="../ctrlProps/ctrlProp22.xml"/><Relationship Id="rId27" Type="http://schemas.openxmlformats.org/officeDocument/2006/relationships/ctrlProp" Target="../ctrlProps/ctrlProp27.xml"/><Relationship Id="rId30" Type="http://schemas.openxmlformats.org/officeDocument/2006/relationships/ctrlProp" Target="../ctrlProps/ctrlProp30.xml"/><Relationship Id="rId35" Type="http://schemas.openxmlformats.org/officeDocument/2006/relationships/ctrlProp" Target="../ctrlProps/ctrlProp35.xml"/><Relationship Id="rId43" Type="http://schemas.openxmlformats.org/officeDocument/2006/relationships/ctrlProp" Target="../ctrlProps/ctrlProp43.xml"/><Relationship Id="rId48" Type="http://schemas.openxmlformats.org/officeDocument/2006/relationships/ctrlProp" Target="../ctrlProps/ctrlProp48.xml"/><Relationship Id="rId56" Type="http://schemas.openxmlformats.org/officeDocument/2006/relationships/ctrlProp" Target="../ctrlProps/ctrlProp56.xml"/><Relationship Id="rId64" Type="http://schemas.openxmlformats.org/officeDocument/2006/relationships/ctrlProp" Target="../ctrlProps/ctrlProp64.xml"/><Relationship Id="rId69" Type="http://schemas.openxmlformats.org/officeDocument/2006/relationships/ctrlProp" Target="../ctrlProps/ctrlProp69.xml"/><Relationship Id="rId8" Type="http://schemas.openxmlformats.org/officeDocument/2006/relationships/ctrlProp" Target="../ctrlProps/ctrlProp8.xml"/><Relationship Id="rId51" Type="http://schemas.openxmlformats.org/officeDocument/2006/relationships/ctrlProp" Target="../ctrlProps/ctrlProp51.xml"/><Relationship Id="rId72" Type="http://schemas.openxmlformats.org/officeDocument/2006/relationships/ctrlProp" Target="../ctrlProps/ctrlProp72.xml"/><Relationship Id="rId3" Type="http://schemas.openxmlformats.org/officeDocument/2006/relationships/vmlDrawing" Target="../drawings/vmlDrawing4.vm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33" Type="http://schemas.openxmlformats.org/officeDocument/2006/relationships/ctrlProp" Target="../ctrlProps/ctrlProp33.xml"/><Relationship Id="rId38" Type="http://schemas.openxmlformats.org/officeDocument/2006/relationships/ctrlProp" Target="../ctrlProps/ctrlProp38.xml"/><Relationship Id="rId46" Type="http://schemas.openxmlformats.org/officeDocument/2006/relationships/ctrlProp" Target="../ctrlProps/ctrlProp46.xml"/><Relationship Id="rId59" Type="http://schemas.openxmlformats.org/officeDocument/2006/relationships/ctrlProp" Target="../ctrlProps/ctrlProp59.xml"/><Relationship Id="rId67" Type="http://schemas.openxmlformats.org/officeDocument/2006/relationships/ctrlProp" Target="../ctrlProps/ctrlProp67.xml"/><Relationship Id="rId20" Type="http://schemas.openxmlformats.org/officeDocument/2006/relationships/ctrlProp" Target="../ctrlProps/ctrlProp20.xml"/><Relationship Id="rId41" Type="http://schemas.openxmlformats.org/officeDocument/2006/relationships/ctrlProp" Target="../ctrlProps/ctrlProp41.xml"/><Relationship Id="rId54" Type="http://schemas.openxmlformats.org/officeDocument/2006/relationships/ctrlProp" Target="../ctrlProps/ctrlProp54.xml"/><Relationship Id="rId62" Type="http://schemas.openxmlformats.org/officeDocument/2006/relationships/ctrlProp" Target="../ctrlProps/ctrlProp62.xml"/><Relationship Id="rId70" Type="http://schemas.openxmlformats.org/officeDocument/2006/relationships/ctrlProp" Target="../ctrlProps/ctrlProp70.xml"/><Relationship Id="rId1" Type="http://schemas.openxmlformats.org/officeDocument/2006/relationships/printerSettings" Target="../printerSettings/printerSettings5.bin"/><Relationship Id="rId6" Type="http://schemas.openxmlformats.org/officeDocument/2006/relationships/ctrlProp" Target="../ctrlProps/ctrlProp6.xml"/><Relationship Id="rId15" Type="http://schemas.openxmlformats.org/officeDocument/2006/relationships/ctrlProp" Target="../ctrlProps/ctrlProp15.xml"/><Relationship Id="rId23" Type="http://schemas.openxmlformats.org/officeDocument/2006/relationships/ctrlProp" Target="../ctrlProps/ctrlProp23.xml"/><Relationship Id="rId28" Type="http://schemas.openxmlformats.org/officeDocument/2006/relationships/ctrlProp" Target="../ctrlProps/ctrlProp28.xml"/><Relationship Id="rId36" Type="http://schemas.openxmlformats.org/officeDocument/2006/relationships/ctrlProp" Target="../ctrlProps/ctrlProp36.xml"/><Relationship Id="rId49" Type="http://schemas.openxmlformats.org/officeDocument/2006/relationships/ctrlProp" Target="../ctrlProps/ctrlProp49.xml"/><Relationship Id="rId57" Type="http://schemas.openxmlformats.org/officeDocument/2006/relationships/ctrlProp" Target="../ctrlProps/ctrlProp57.xml"/><Relationship Id="rId10" Type="http://schemas.openxmlformats.org/officeDocument/2006/relationships/ctrlProp" Target="../ctrlProps/ctrlProp10.xml"/><Relationship Id="rId31" Type="http://schemas.openxmlformats.org/officeDocument/2006/relationships/ctrlProp" Target="../ctrlProps/ctrlProp31.xml"/><Relationship Id="rId44" Type="http://schemas.openxmlformats.org/officeDocument/2006/relationships/ctrlProp" Target="../ctrlProps/ctrlProp44.xml"/><Relationship Id="rId52" Type="http://schemas.openxmlformats.org/officeDocument/2006/relationships/ctrlProp" Target="../ctrlProps/ctrlProp52.xml"/><Relationship Id="rId60" Type="http://schemas.openxmlformats.org/officeDocument/2006/relationships/ctrlProp" Target="../ctrlProps/ctrlProp60.xml"/><Relationship Id="rId65" Type="http://schemas.openxmlformats.org/officeDocument/2006/relationships/ctrlProp" Target="../ctrlProps/ctrlProp65.xml"/><Relationship Id="rId73" Type="http://schemas.openxmlformats.org/officeDocument/2006/relationships/comments" Target="../comments1.xml"/><Relationship Id="rId4" Type="http://schemas.openxmlformats.org/officeDocument/2006/relationships/ctrlProp" Target="../ctrlProps/ctrlProp4.xml"/><Relationship Id="rId9" Type="http://schemas.openxmlformats.org/officeDocument/2006/relationships/ctrlProp" Target="../ctrlProps/ctrlProp9.xml"/><Relationship Id="rId13" Type="http://schemas.openxmlformats.org/officeDocument/2006/relationships/ctrlProp" Target="../ctrlProps/ctrlProp13.xml"/><Relationship Id="rId18" Type="http://schemas.openxmlformats.org/officeDocument/2006/relationships/ctrlProp" Target="../ctrlProps/ctrlProp18.xml"/><Relationship Id="rId39" Type="http://schemas.openxmlformats.org/officeDocument/2006/relationships/ctrlProp" Target="../ctrlProps/ctrlProp39.xml"/><Relationship Id="rId34" Type="http://schemas.openxmlformats.org/officeDocument/2006/relationships/ctrlProp" Target="../ctrlProps/ctrlProp34.xml"/><Relationship Id="rId50" Type="http://schemas.openxmlformats.org/officeDocument/2006/relationships/ctrlProp" Target="../ctrlProps/ctrlProp50.xml"/><Relationship Id="rId55" Type="http://schemas.openxmlformats.org/officeDocument/2006/relationships/ctrlProp" Target="../ctrlProps/ctrlProp55.xml"/><Relationship Id="rId7" Type="http://schemas.openxmlformats.org/officeDocument/2006/relationships/ctrlProp" Target="../ctrlProps/ctrlProp7.xml"/><Relationship Id="rId71" Type="http://schemas.openxmlformats.org/officeDocument/2006/relationships/ctrlProp" Target="../ctrlProps/ctrlProp71.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31.xml"/><Relationship Id="rId21" Type="http://schemas.openxmlformats.org/officeDocument/2006/relationships/control" Target="../activeX/activeX9.xml"/><Relationship Id="rId42" Type="http://schemas.openxmlformats.org/officeDocument/2006/relationships/image" Target="../media/image28.emf"/><Relationship Id="rId63" Type="http://schemas.openxmlformats.org/officeDocument/2006/relationships/ctrlProp" Target="../ctrlProps/ctrlProp77.xml"/><Relationship Id="rId84" Type="http://schemas.openxmlformats.org/officeDocument/2006/relationships/ctrlProp" Target="../ctrlProps/ctrlProp98.xml"/><Relationship Id="rId138" Type="http://schemas.openxmlformats.org/officeDocument/2006/relationships/ctrlProp" Target="../ctrlProps/ctrlProp152.xml"/><Relationship Id="rId159" Type="http://schemas.openxmlformats.org/officeDocument/2006/relationships/ctrlProp" Target="../ctrlProps/ctrlProp173.xml"/><Relationship Id="rId170" Type="http://schemas.openxmlformats.org/officeDocument/2006/relationships/ctrlProp" Target="../ctrlProps/ctrlProp184.xml"/><Relationship Id="rId191" Type="http://schemas.openxmlformats.org/officeDocument/2006/relationships/ctrlProp" Target="../ctrlProps/ctrlProp205.xml"/><Relationship Id="rId205" Type="http://schemas.openxmlformats.org/officeDocument/2006/relationships/ctrlProp" Target="../ctrlProps/ctrlProp219.xml"/><Relationship Id="rId107" Type="http://schemas.openxmlformats.org/officeDocument/2006/relationships/ctrlProp" Target="../ctrlProps/ctrlProp121.xml"/><Relationship Id="rId11" Type="http://schemas.openxmlformats.org/officeDocument/2006/relationships/control" Target="../activeX/activeX4.xml"/><Relationship Id="rId32" Type="http://schemas.openxmlformats.org/officeDocument/2006/relationships/image" Target="../media/image23.emf"/><Relationship Id="rId53" Type="http://schemas.openxmlformats.org/officeDocument/2006/relationships/control" Target="../activeX/activeX25.xml"/><Relationship Id="rId74" Type="http://schemas.openxmlformats.org/officeDocument/2006/relationships/ctrlProp" Target="../ctrlProps/ctrlProp88.xml"/><Relationship Id="rId128" Type="http://schemas.openxmlformats.org/officeDocument/2006/relationships/ctrlProp" Target="../ctrlProps/ctrlProp142.xml"/><Relationship Id="rId149" Type="http://schemas.openxmlformats.org/officeDocument/2006/relationships/ctrlProp" Target="../ctrlProps/ctrlProp163.xml"/><Relationship Id="rId5" Type="http://schemas.openxmlformats.org/officeDocument/2006/relationships/control" Target="../activeX/activeX1.xml"/><Relationship Id="rId95" Type="http://schemas.openxmlformats.org/officeDocument/2006/relationships/ctrlProp" Target="../ctrlProps/ctrlProp109.xml"/><Relationship Id="rId160" Type="http://schemas.openxmlformats.org/officeDocument/2006/relationships/ctrlProp" Target="../ctrlProps/ctrlProp174.xml"/><Relationship Id="rId181" Type="http://schemas.openxmlformats.org/officeDocument/2006/relationships/ctrlProp" Target="../ctrlProps/ctrlProp195.xml"/><Relationship Id="rId22" Type="http://schemas.openxmlformats.org/officeDocument/2006/relationships/image" Target="../media/image18.emf"/><Relationship Id="rId43" Type="http://schemas.openxmlformats.org/officeDocument/2006/relationships/control" Target="../activeX/activeX20.xml"/><Relationship Id="rId64" Type="http://schemas.openxmlformats.org/officeDocument/2006/relationships/ctrlProp" Target="../ctrlProps/ctrlProp78.xml"/><Relationship Id="rId118" Type="http://schemas.openxmlformats.org/officeDocument/2006/relationships/ctrlProp" Target="../ctrlProps/ctrlProp132.xml"/><Relationship Id="rId139" Type="http://schemas.openxmlformats.org/officeDocument/2006/relationships/ctrlProp" Target="../ctrlProps/ctrlProp153.xml"/><Relationship Id="rId85" Type="http://schemas.openxmlformats.org/officeDocument/2006/relationships/ctrlProp" Target="../ctrlProps/ctrlProp99.xml"/><Relationship Id="rId150" Type="http://schemas.openxmlformats.org/officeDocument/2006/relationships/ctrlProp" Target="../ctrlProps/ctrlProp164.xml"/><Relationship Id="rId171" Type="http://schemas.openxmlformats.org/officeDocument/2006/relationships/ctrlProp" Target="../ctrlProps/ctrlProp185.xml"/><Relationship Id="rId192" Type="http://schemas.openxmlformats.org/officeDocument/2006/relationships/ctrlProp" Target="../ctrlProps/ctrlProp206.xml"/><Relationship Id="rId206" Type="http://schemas.openxmlformats.org/officeDocument/2006/relationships/ctrlProp" Target="../ctrlProps/ctrlProp220.xml"/><Relationship Id="rId12" Type="http://schemas.openxmlformats.org/officeDocument/2006/relationships/image" Target="../media/image13.emf"/><Relationship Id="rId33" Type="http://schemas.openxmlformats.org/officeDocument/2006/relationships/control" Target="../activeX/activeX15.xml"/><Relationship Id="rId108" Type="http://schemas.openxmlformats.org/officeDocument/2006/relationships/ctrlProp" Target="../ctrlProps/ctrlProp122.xml"/><Relationship Id="rId129" Type="http://schemas.openxmlformats.org/officeDocument/2006/relationships/ctrlProp" Target="../ctrlProps/ctrlProp143.xml"/><Relationship Id="rId54" Type="http://schemas.openxmlformats.org/officeDocument/2006/relationships/image" Target="../media/image34.emf"/><Relationship Id="rId75" Type="http://schemas.openxmlformats.org/officeDocument/2006/relationships/ctrlProp" Target="../ctrlProps/ctrlProp89.xml"/><Relationship Id="rId96" Type="http://schemas.openxmlformats.org/officeDocument/2006/relationships/ctrlProp" Target="../ctrlProps/ctrlProp110.xml"/><Relationship Id="rId140" Type="http://schemas.openxmlformats.org/officeDocument/2006/relationships/ctrlProp" Target="../ctrlProps/ctrlProp154.xml"/><Relationship Id="rId161" Type="http://schemas.openxmlformats.org/officeDocument/2006/relationships/ctrlProp" Target="../ctrlProps/ctrlProp175.xml"/><Relationship Id="rId182" Type="http://schemas.openxmlformats.org/officeDocument/2006/relationships/ctrlProp" Target="../ctrlProps/ctrlProp196.xml"/><Relationship Id="rId6" Type="http://schemas.openxmlformats.org/officeDocument/2006/relationships/image" Target="../media/image10.emf"/><Relationship Id="rId23" Type="http://schemas.openxmlformats.org/officeDocument/2006/relationships/control" Target="../activeX/activeX10.xml"/><Relationship Id="rId119" Type="http://schemas.openxmlformats.org/officeDocument/2006/relationships/ctrlProp" Target="../ctrlProps/ctrlProp133.xml"/><Relationship Id="rId44" Type="http://schemas.openxmlformats.org/officeDocument/2006/relationships/image" Target="../media/image29.emf"/><Relationship Id="rId65" Type="http://schemas.openxmlformats.org/officeDocument/2006/relationships/ctrlProp" Target="../ctrlProps/ctrlProp79.xml"/><Relationship Id="rId86" Type="http://schemas.openxmlformats.org/officeDocument/2006/relationships/ctrlProp" Target="../ctrlProps/ctrlProp100.xml"/><Relationship Id="rId130" Type="http://schemas.openxmlformats.org/officeDocument/2006/relationships/ctrlProp" Target="../ctrlProps/ctrlProp144.xml"/><Relationship Id="rId151" Type="http://schemas.openxmlformats.org/officeDocument/2006/relationships/ctrlProp" Target="../ctrlProps/ctrlProp165.xml"/><Relationship Id="rId172" Type="http://schemas.openxmlformats.org/officeDocument/2006/relationships/ctrlProp" Target="../ctrlProps/ctrlProp186.xml"/><Relationship Id="rId193" Type="http://schemas.openxmlformats.org/officeDocument/2006/relationships/ctrlProp" Target="../ctrlProps/ctrlProp207.xml"/><Relationship Id="rId207" Type="http://schemas.openxmlformats.org/officeDocument/2006/relationships/ctrlProp" Target="../ctrlProps/ctrlProp221.xml"/><Relationship Id="rId13" Type="http://schemas.openxmlformats.org/officeDocument/2006/relationships/control" Target="../activeX/activeX5.xml"/><Relationship Id="rId109" Type="http://schemas.openxmlformats.org/officeDocument/2006/relationships/ctrlProp" Target="../ctrlProps/ctrlProp123.xml"/><Relationship Id="rId34" Type="http://schemas.openxmlformats.org/officeDocument/2006/relationships/image" Target="../media/image24.emf"/><Relationship Id="rId55" Type="http://schemas.openxmlformats.org/officeDocument/2006/relationships/control" Target="../activeX/activeX26.xml"/><Relationship Id="rId76" Type="http://schemas.openxmlformats.org/officeDocument/2006/relationships/ctrlProp" Target="../ctrlProps/ctrlProp90.xml"/><Relationship Id="rId97" Type="http://schemas.openxmlformats.org/officeDocument/2006/relationships/ctrlProp" Target="../ctrlProps/ctrlProp111.xml"/><Relationship Id="rId120" Type="http://schemas.openxmlformats.org/officeDocument/2006/relationships/ctrlProp" Target="../ctrlProps/ctrlProp134.xml"/><Relationship Id="rId141" Type="http://schemas.openxmlformats.org/officeDocument/2006/relationships/ctrlProp" Target="../ctrlProps/ctrlProp155.xml"/><Relationship Id="rId7" Type="http://schemas.openxmlformats.org/officeDocument/2006/relationships/control" Target="../activeX/activeX2.xml"/><Relationship Id="rId162" Type="http://schemas.openxmlformats.org/officeDocument/2006/relationships/ctrlProp" Target="../ctrlProps/ctrlProp176.xml"/><Relationship Id="rId183" Type="http://schemas.openxmlformats.org/officeDocument/2006/relationships/ctrlProp" Target="../ctrlProps/ctrlProp197.xml"/><Relationship Id="rId24" Type="http://schemas.openxmlformats.org/officeDocument/2006/relationships/image" Target="../media/image19.emf"/><Relationship Id="rId45" Type="http://schemas.openxmlformats.org/officeDocument/2006/relationships/control" Target="../activeX/activeX21.xml"/><Relationship Id="rId66" Type="http://schemas.openxmlformats.org/officeDocument/2006/relationships/ctrlProp" Target="../ctrlProps/ctrlProp80.xml"/><Relationship Id="rId87" Type="http://schemas.openxmlformats.org/officeDocument/2006/relationships/ctrlProp" Target="../ctrlProps/ctrlProp101.xml"/><Relationship Id="rId110" Type="http://schemas.openxmlformats.org/officeDocument/2006/relationships/ctrlProp" Target="../ctrlProps/ctrlProp124.xml"/><Relationship Id="rId131" Type="http://schemas.openxmlformats.org/officeDocument/2006/relationships/ctrlProp" Target="../ctrlProps/ctrlProp145.xml"/><Relationship Id="rId61" Type="http://schemas.openxmlformats.org/officeDocument/2006/relationships/ctrlProp" Target="../ctrlProps/ctrlProp75.xml"/><Relationship Id="rId82" Type="http://schemas.openxmlformats.org/officeDocument/2006/relationships/ctrlProp" Target="../ctrlProps/ctrlProp96.xml"/><Relationship Id="rId152" Type="http://schemas.openxmlformats.org/officeDocument/2006/relationships/ctrlProp" Target="../ctrlProps/ctrlProp166.xml"/><Relationship Id="rId173" Type="http://schemas.openxmlformats.org/officeDocument/2006/relationships/ctrlProp" Target="../ctrlProps/ctrlProp187.xml"/><Relationship Id="rId194" Type="http://schemas.openxmlformats.org/officeDocument/2006/relationships/ctrlProp" Target="../ctrlProps/ctrlProp208.xml"/><Relationship Id="rId199" Type="http://schemas.openxmlformats.org/officeDocument/2006/relationships/ctrlProp" Target="../ctrlProps/ctrlProp213.xml"/><Relationship Id="rId203" Type="http://schemas.openxmlformats.org/officeDocument/2006/relationships/ctrlProp" Target="../ctrlProps/ctrlProp217.xml"/><Relationship Id="rId208" Type="http://schemas.openxmlformats.org/officeDocument/2006/relationships/ctrlProp" Target="../ctrlProps/ctrlProp222.xml"/><Relationship Id="rId19" Type="http://schemas.openxmlformats.org/officeDocument/2006/relationships/control" Target="../activeX/activeX8.xml"/><Relationship Id="rId14" Type="http://schemas.openxmlformats.org/officeDocument/2006/relationships/image" Target="../media/image14.emf"/><Relationship Id="rId30" Type="http://schemas.openxmlformats.org/officeDocument/2006/relationships/image" Target="../media/image22.emf"/><Relationship Id="rId35" Type="http://schemas.openxmlformats.org/officeDocument/2006/relationships/control" Target="../activeX/activeX16.xml"/><Relationship Id="rId56" Type="http://schemas.openxmlformats.org/officeDocument/2006/relationships/image" Target="../media/image35.emf"/><Relationship Id="rId77" Type="http://schemas.openxmlformats.org/officeDocument/2006/relationships/ctrlProp" Target="../ctrlProps/ctrlProp91.xml"/><Relationship Id="rId100" Type="http://schemas.openxmlformats.org/officeDocument/2006/relationships/ctrlProp" Target="../ctrlProps/ctrlProp114.xml"/><Relationship Id="rId105" Type="http://schemas.openxmlformats.org/officeDocument/2006/relationships/ctrlProp" Target="../ctrlProps/ctrlProp119.xml"/><Relationship Id="rId126" Type="http://schemas.openxmlformats.org/officeDocument/2006/relationships/ctrlProp" Target="../ctrlProps/ctrlProp140.xml"/><Relationship Id="rId147" Type="http://schemas.openxmlformats.org/officeDocument/2006/relationships/ctrlProp" Target="../ctrlProps/ctrlProp161.xml"/><Relationship Id="rId168" Type="http://schemas.openxmlformats.org/officeDocument/2006/relationships/ctrlProp" Target="../ctrlProps/ctrlProp182.xml"/><Relationship Id="rId8" Type="http://schemas.openxmlformats.org/officeDocument/2006/relationships/image" Target="../media/image11.emf"/><Relationship Id="rId51" Type="http://schemas.openxmlformats.org/officeDocument/2006/relationships/control" Target="../activeX/activeX24.xml"/><Relationship Id="rId72" Type="http://schemas.openxmlformats.org/officeDocument/2006/relationships/ctrlProp" Target="../ctrlProps/ctrlProp86.xml"/><Relationship Id="rId93" Type="http://schemas.openxmlformats.org/officeDocument/2006/relationships/ctrlProp" Target="../ctrlProps/ctrlProp107.xml"/><Relationship Id="rId98" Type="http://schemas.openxmlformats.org/officeDocument/2006/relationships/ctrlProp" Target="../ctrlProps/ctrlProp112.xml"/><Relationship Id="rId121" Type="http://schemas.openxmlformats.org/officeDocument/2006/relationships/ctrlProp" Target="../ctrlProps/ctrlProp135.xml"/><Relationship Id="rId142" Type="http://schemas.openxmlformats.org/officeDocument/2006/relationships/ctrlProp" Target="../ctrlProps/ctrlProp156.xml"/><Relationship Id="rId163" Type="http://schemas.openxmlformats.org/officeDocument/2006/relationships/ctrlProp" Target="../ctrlProps/ctrlProp177.xml"/><Relationship Id="rId184" Type="http://schemas.openxmlformats.org/officeDocument/2006/relationships/ctrlProp" Target="../ctrlProps/ctrlProp198.xml"/><Relationship Id="rId189" Type="http://schemas.openxmlformats.org/officeDocument/2006/relationships/ctrlProp" Target="../ctrlProps/ctrlProp203.xml"/><Relationship Id="rId3" Type="http://schemas.openxmlformats.org/officeDocument/2006/relationships/drawing" Target="../drawings/drawing5.xml"/><Relationship Id="rId25" Type="http://schemas.openxmlformats.org/officeDocument/2006/relationships/control" Target="../activeX/activeX11.xml"/><Relationship Id="rId46" Type="http://schemas.openxmlformats.org/officeDocument/2006/relationships/image" Target="../media/image30.emf"/><Relationship Id="rId67" Type="http://schemas.openxmlformats.org/officeDocument/2006/relationships/ctrlProp" Target="../ctrlProps/ctrlProp81.xml"/><Relationship Id="rId116" Type="http://schemas.openxmlformats.org/officeDocument/2006/relationships/ctrlProp" Target="../ctrlProps/ctrlProp130.xml"/><Relationship Id="rId137" Type="http://schemas.openxmlformats.org/officeDocument/2006/relationships/ctrlProp" Target="../ctrlProps/ctrlProp151.xml"/><Relationship Id="rId158" Type="http://schemas.openxmlformats.org/officeDocument/2006/relationships/ctrlProp" Target="../ctrlProps/ctrlProp172.xml"/><Relationship Id="rId20" Type="http://schemas.openxmlformats.org/officeDocument/2006/relationships/image" Target="../media/image17.emf"/><Relationship Id="rId41" Type="http://schemas.openxmlformats.org/officeDocument/2006/relationships/control" Target="../activeX/activeX19.xml"/><Relationship Id="rId62" Type="http://schemas.openxmlformats.org/officeDocument/2006/relationships/ctrlProp" Target="../ctrlProps/ctrlProp76.xml"/><Relationship Id="rId83" Type="http://schemas.openxmlformats.org/officeDocument/2006/relationships/ctrlProp" Target="../ctrlProps/ctrlProp97.xml"/><Relationship Id="rId88" Type="http://schemas.openxmlformats.org/officeDocument/2006/relationships/ctrlProp" Target="../ctrlProps/ctrlProp102.xml"/><Relationship Id="rId111" Type="http://schemas.openxmlformats.org/officeDocument/2006/relationships/ctrlProp" Target="../ctrlProps/ctrlProp125.xml"/><Relationship Id="rId132" Type="http://schemas.openxmlformats.org/officeDocument/2006/relationships/ctrlProp" Target="../ctrlProps/ctrlProp146.xml"/><Relationship Id="rId153" Type="http://schemas.openxmlformats.org/officeDocument/2006/relationships/ctrlProp" Target="../ctrlProps/ctrlProp167.xml"/><Relationship Id="rId174" Type="http://schemas.openxmlformats.org/officeDocument/2006/relationships/ctrlProp" Target="../ctrlProps/ctrlProp188.xml"/><Relationship Id="rId179" Type="http://schemas.openxmlformats.org/officeDocument/2006/relationships/ctrlProp" Target="../ctrlProps/ctrlProp193.xml"/><Relationship Id="rId195" Type="http://schemas.openxmlformats.org/officeDocument/2006/relationships/ctrlProp" Target="../ctrlProps/ctrlProp209.xml"/><Relationship Id="rId209" Type="http://schemas.openxmlformats.org/officeDocument/2006/relationships/ctrlProp" Target="../ctrlProps/ctrlProp223.xml"/><Relationship Id="rId190" Type="http://schemas.openxmlformats.org/officeDocument/2006/relationships/ctrlProp" Target="../ctrlProps/ctrlProp204.xml"/><Relationship Id="rId204" Type="http://schemas.openxmlformats.org/officeDocument/2006/relationships/ctrlProp" Target="../ctrlProps/ctrlProp218.xml"/><Relationship Id="rId15" Type="http://schemas.openxmlformats.org/officeDocument/2006/relationships/control" Target="../activeX/activeX6.xml"/><Relationship Id="rId36" Type="http://schemas.openxmlformats.org/officeDocument/2006/relationships/image" Target="../media/image25.emf"/><Relationship Id="rId57" Type="http://schemas.openxmlformats.org/officeDocument/2006/relationships/control" Target="../activeX/activeX27.xml"/><Relationship Id="rId106" Type="http://schemas.openxmlformats.org/officeDocument/2006/relationships/ctrlProp" Target="../ctrlProps/ctrlProp120.xml"/><Relationship Id="rId127" Type="http://schemas.openxmlformats.org/officeDocument/2006/relationships/ctrlProp" Target="../ctrlProps/ctrlProp141.xml"/><Relationship Id="rId10" Type="http://schemas.openxmlformats.org/officeDocument/2006/relationships/image" Target="../media/image12.emf"/><Relationship Id="rId31" Type="http://schemas.openxmlformats.org/officeDocument/2006/relationships/control" Target="../activeX/activeX14.xml"/><Relationship Id="rId52" Type="http://schemas.openxmlformats.org/officeDocument/2006/relationships/image" Target="../media/image33.emf"/><Relationship Id="rId73" Type="http://schemas.openxmlformats.org/officeDocument/2006/relationships/ctrlProp" Target="../ctrlProps/ctrlProp87.xml"/><Relationship Id="rId78" Type="http://schemas.openxmlformats.org/officeDocument/2006/relationships/ctrlProp" Target="../ctrlProps/ctrlProp92.xml"/><Relationship Id="rId94" Type="http://schemas.openxmlformats.org/officeDocument/2006/relationships/ctrlProp" Target="../ctrlProps/ctrlProp108.xml"/><Relationship Id="rId99" Type="http://schemas.openxmlformats.org/officeDocument/2006/relationships/ctrlProp" Target="../ctrlProps/ctrlProp113.xml"/><Relationship Id="rId101" Type="http://schemas.openxmlformats.org/officeDocument/2006/relationships/ctrlProp" Target="../ctrlProps/ctrlProp115.xml"/><Relationship Id="rId122" Type="http://schemas.openxmlformats.org/officeDocument/2006/relationships/ctrlProp" Target="../ctrlProps/ctrlProp136.xml"/><Relationship Id="rId143" Type="http://schemas.openxmlformats.org/officeDocument/2006/relationships/ctrlProp" Target="../ctrlProps/ctrlProp157.xml"/><Relationship Id="rId148" Type="http://schemas.openxmlformats.org/officeDocument/2006/relationships/ctrlProp" Target="../ctrlProps/ctrlProp162.xml"/><Relationship Id="rId164" Type="http://schemas.openxmlformats.org/officeDocument/2006/relationships/ctrlProp" Target="../ctrlProps/ctrlProp178.xml"/><Relationship Id="rId169" Type="http://schemas.openxmlformats.org/officeDocument/2006/relationships/ctrlProp" Target="../ctrlProps/ctrlProp183.xml"/><Relationship Id="rId185" Type="http://schemas.openxmlformats.org/officeDocument/2006/relationships/ctrlProp" Target="../ctrlProps/ctrlProp199.xml"/><Relationship Id="rId4" Type="http://schemas.openxmlformats.org/officeDocument/2006/relationships/vmlDrawing" Target="../drawings/vmlDrawing5.vml"/><Relationship Id="rId9" Type="http://schemas.openxmlformats.org/officeDocument/2006/relationships/control" Target="../activeX/activeX3.xml"/><Relationship Id="rId180" Type="http://schemas.openxmlformats.org/officeDocument/2006/relationships/ctrlProp" Target="../ctrlProps/ctrlProp194.xml"/><Relationship Id="rId210" Type="http://schemas.openxmlformats.org/officeDocument/2006/relationships/comments" Target="../comments2.xml"/><Relationship Id="rId26" Type="http://schemas.openxmlformats.org/officeDocument/2006/relationships/image" Target="../media/image20.emf"/><Relationship Id="rId47" Type="http://schemas.openxmlformats.org/officeDocument/2006/relationships/control" Target="../activeX/activeX22.xml"/><Relationship Id="rId68" Type="http://schemas.openxmlformats.org/officeDocument/2006/relationships/ctrlProp" Target="../ctrlProps/ctrlProp82.xml"/><Relationship Id="rId89" Type="http://schemas.openxmlformats.org/officeDocument/2006/relationships/ctrlProp" Target="../ctrlProps/ctrlProp103.xml"/><Relationship Id="rId112" Type="http://schemas.openxmlformats.org/officeDocument/2006/relationships/ctrlProp" Target="../ctrlProps/ctrlProp126.xml"/><Relationship Id="rId133" Type="http://schemas.openxmlformats.org/officeDocument/2006/relationships/ctrlProp" Target="../ctrlProps/ctrlProp147.xml"/><Relationship Id="rId154" Type="http://schemas.openxmlformats.org/officeDocument/2006/relationships/ctrlProp" Target="../ctrlProps/ctrlProp168.xml"/><Relationship Id="rId175" Type="http://schemas.openxmlformats.org/officeDocument/2006/relationships/ctrlProp" Target="../ctrlProps/ctrlProp189.xml"/><Relationship Id="rId196" Type="http://schemas.openxmlformats.org/officeDocument/2006/relationships/ctrlProp" Target="../ctrlProps/ctrlProp210.xml"/><Relationship Id="rId200" Type="http://schemas.openxmlformats.org/officeDocument/2006/relationships/ctrlProp" Target="../ctrlProps/ctrlProp214.xml"/><Relationship Id="rId16" Type="http://schemas.openxmlformats.org/officeDocument/2006/relationships/image" Target="../media/image15.emf"/><Relationship Id="rId37" Type="http://schemas.openxmlformats.org/officeDocument/2006/relationships/control" Target="../activeX/activeX17.xml"/><Relationship Id="rId58" Type="http://schemas.openxmlformats.org/officeDocument/2006/relationships/image" Target="../media/image36.emf"/><Relationship Id="rId79" Type="http://schemas.openxmlformats.org/officeDocument/2006/relationships/ctrlProp" Target="../ctrlProps/ctrlProp93.xml"/><Relationship Id="rId102" Type="http://schemas.openxmlformats.org/officeDocument/2006/relationships/ctrlProp" Target="../ctrlProps/ctrlProp116.xml"/><Relationship Id="rId123" Type="http://schemas.openxmlformats.org/officeDocument/2006/relationships/ctrlProp" Target="../ctrlProps/ctrlProp137.xml"/><Relationship Id="rId144" Type="http://schemas.openxmlformats.org/officeDocument/2006/relationships/ctrlProp" Target="../ctrlProps/ctrlProp158.xml"/><Relationship Id="rId90" Type="http://schemas.openxmlformats.org/officeDocument/2006/relationships/ctrlProp" Target="../ctrlProps/ctrlProp104.xml"/><Relationship Id="rId165" Type="http://schemas.openxmlformats.org/officeDocument/2006/relationships/ctrlProp" Target="../ctrlProps/ctrlProp179.xml"/><Relationship Id="rId186" Type="http://schemas.openxmlformats.org/officeDocument/2006/relationships/ctrlProp" Target="../ctrlProps/ctrlProp200.xml"/><Relationship Id="rId27" Type="http://schemas.openxmlformats.org/officeDocument/2006/relationships/control" Target="../activeX/activeX12.xml"/><Relationship Id="rId48" Type="http://schemas.openxmlformats.org/officeDocument/2006/relationships/image" Target="../media/image31.emf"/><Relationship Id="rId69" Type="http://schemas.openxmlformats.org/officeDocument/2006/relationships/ctrlProp" Target="../ctrlProps/ctrlProp83.xml"/><Relationship Id="rId113" Type="http://schemas.openxmlformats.org/officeDocument/2006/relationships/ctrlProp" Target="../ctrlProps/ctrlProp127.xml"/><Relationship Id="rId134" Type="http://schemas.openxmlformats.org/officeDocument/2006/relationships/ctrlProp" Target="../ctrlProps/ctrlProp148.xml"/><Relationship Id="rId80" Type="http://schemas.openxmlformats.org/officeDocument/2006/relationships/ctrlProp" Target="../ctrlProps/ctrlProp94.xml"/><Relationship Id="rId155" Type="http://schemas.openxmlformats.org/officeDocument/2006/relationships/ctrlProp" Target="../ctrlProps/ctrlProp169.xml"/><Relationship Id="rId176" Type="http://schemas.openxmlformats.org/officeDocument/2006/relationships/ctrlProp" Target="../ctrlProps/ctrlProp190.xml"/><Relationship Id="rId197" Type="http://schemas.openxmlformats.org/officeDocument/2006/relationships/ctrlProp" Target="../ctrlProps/ctrlProp211.xml"/><Relationship Id="rId201" Type="http://schemas.openxmlformats.org/officeDocument/2006/relationships/ctrlProp" Target="../ctrlProps/ctrlProp215.xml"/><Relationship Id="rId17" Type="http://schemas.openxmlformats.org/officeDocument/2006/relationships/control" Target="../activeX/activeX7.xml"/><Relationship Id="rId38" Type="http://schemas.openxmlformats.org/officeDocument/2006/relationships/image" Target="../media/image26.emf"/><Relationship Id="rId59" Type="http://schemas.openxmlformats.org/officeDocument/2006/relationships/ctrlProp" Target="../ctrlProps/ctrlProp73.xml"/><Relationship Id="rId103" Type="http://schemas.openxmlformats.org/officeDocument/2006/relationships/ctrlProp" Target="../ctrlProps/ctrlProp117.xml"/><Relationship Id="rId124" Type="http://schemas.openxmlformats.org/officeDocument/2006/relationships/ctrlProp" Target="../ctrlProps/ctrlProp138.xml"/><Relationship Id="rId70" Type="http://schemas.openxmlformats.org/officeDocument/2006/relationships/ctrlProp" Target="../ctrlProps/ctrlProp84.xml"/><Relationship Id="rId91" Type="http://schemas.openxmlformats.org/officeDocument/2006/relationships/ctrlProp" Target="../ctrlProps/ctrlProp105.xml"/><Relationship Id="rId145" Type="http://schemas.openxmlformats.org/officeDocument/2006/relationships/ctrlProp" Target="../ctrlProps/ctrlProp159.xml"/><Relationship Id="rId166" Type="http://schemas.openxmlformats.org/officeDocument/2006/relationships/ctrlProp" Target="../ctrlProps/ctrlProp180.xml"/><Relationship Id="rId187" Type="http://schemas.openxmlformats.org/officeDocument/2006/relationships/ctrlProp" Target="../ctrlProps/ctrlProp201.xml"/><Relationship Id="rId1" Type="http://schemas.openxmlformats.org/officeDocument/2006/relationships/printerSettings" Target="../printerSettings/printerSettings6.bin"/><Relationship Id="rId28" Type="http://schemas.openxmlformats.org/officeDocument/2006/relationships/image" Target="../media/image21.emf"/><Relationship Id="rId49" Type="http://schemas.openxmlformats.org/officeDocument/2006/relationships/control" Target="../activeX/activeX23.xml"/><Relationship Id="rId114" Type="http://schemas.openxmlformats.org/officeDocument/2006/relationships/ctrlProp" Target="../ctrlProps/ctrlProp128.xml"/><Relationship Id="rId60" Type="http://schemas.openxmlformats.org/officeDocument/2006/relationships/ctrlProp" Target="../ctrlProps/ctrlProp74.xml"/><Relationship Id="rId81" Type="http://schemas.openxmlformats.org/officeDocument/2006/relationships/ctrlProp" Target="../ctrlProps/ctrlProp95.xml"/><Relationship Id="rId135" Type="http://schemas.openxmlformats.org/officeDocument/2006/relationships/ctrlProp" Target="../ctrlProps/ctrlProp149.xml"/><Relationship Id="rId156" Type="http://schemas.openxmlformats.org/officeDocument/2006/relationships/ctrlProp" Target="../ctrlProps/ctrlProp170.xml"/><Relationship Id="rId177" Type="http://schemas.openxmlformats.org/officeDocument/2006/relationships/ctrlProp" Target="../ctrlProps/ctrlProp191.xml"/><Relationship Id="rId198" Type="http://schemas.openxmlformats.org/officeDocument/2006/relationships/ctrlProp" Target="../ctrlProps/ctrlProp212.xml"/><Relationship Id="rId202" Type="http://schemas.openxmlformats.org/officeDocument/2006/relationships/ctrlProp" Target="../ctrlProps/ctrlProp216.xml"/><Relationship Id="rId18" Type="http://schemas.openxmlformats.org/officeDocument/2006/relationships/image" Target="../media/image16.emf"/><Relationship Id="rId39" Type="http://schemas.openxmlformats.org/officeDocument/2006/relationships/control" Target="../activeX/activeX18.xml"/><Relationship Id="rId50" Type="http://schemas.openxmlformats.org/officeDocument/2006/relationships/image" Target="../media/image32.emf"/><Relationship Id="rId104" Type="http://schemas.openxmlformats.org/officeDocument/2006/relationships/ctrlProp" Target="../ctrlProps/ctrlProp118.xml"/><Relationship Id="rId125" Type="http://schemas.openxmlformats.org/officeDocument/2006/relationships/ctrlProp" Target="../ctrlProps/ctrlProp139.xml"/><Relationship Id="rId146" Type="http://schemas.openxmlformats.org/officeDocument/2006/relationships/ctrlProp" Target="../ctrlProps/ctrlProp160.xml"/><Relationship Id="rId167" Type="http://schemas.openxmlformats.org/officeDocument/2006/relationships/ctrlProp" Target="../ctrlProps/ctrlProp181.xml"/><Relationship Id="rId188" Type="http://schemas.openxmlformats.org/officeDocument/2006/relationships/ctrlProp" Target="../ctrlProps/ctrlProp202.xml"/><Relationship Id="rId71" Type="http://schemas.openxmlformats.org/officeDocument/2006/relationships/ctrlProp" Target="../ctrlProps/ctrlProp85.xml"/><Relationship Id="rId92" Type="http://schemas.openxmlformats.org/officeDocument/2006/relationships/ctrlProp" Target="../ctrlProps/ctrlProp106.xml"/><Relationship Id="rId2" Type="http://schemas.openxmlformats.org/officeDocument/2006/relationships/printerSettings" Target="../printerSettings/printerSettings7.bin"/><Relationship Id="rId29" Type="http://schemas.openxmlformats.org/officeDocument/2006/relationships/control" Target="../activeX/activeX13.xml"/><Relationship Id="rId40" Type="http://schemas.openxmlformats.org/officeDocument/2006/relationships/image" Target="../media/image27.emf"/><Relationship Id="rId115" Type="http://schemas.openxmlformats.org/officeDocument/2006/relationships/ctrlProp" Target="../ctrlProps/ctrlProp129.xml"/><Relationship Id="rId136" Type="http://schemas.openxmlformats.org/officeDocument/2006/relationships/ctrlProp" Target="../ctrlProps/ctrlProp150.xml"/><Relationship Id="rId157" Type="http://schemas.openxmlformats.org/officeDocument/2006/relationships/ctrlProp" Target="../ctrlProps/ctrlProp171.xml"/><Relationship Id="rId178" Type="http://schemas.openxmlformats.org/officeDocument/2006/relationships/ctrlProp" Target="../ctrlProps/ctrlProp192.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283.xml"/><Relationship Id="rId21" Type="http://schemas.openxmlformats.org/officeDocument/2006/relationships/image" Target="../media/image47.emf"/><Relationship Id="rId42" Type="http://schemas.openxmlformats.org/officeDocument/2006/relationships/control" Target="../activeX/activeX47.xml"/><Relationship Id="rId63" Type="http://schemas.openxmlformats.org/officeDocument/2006/relationships/ctrlProp" Target="../ctrlProps/ctrlProp229.xml"/><Relationship Id="rId84" Type="http://schemas.openxmlformats.org/officeDocument/2006/relationships/ctrlProp" Target="../ctrlProps/ctrlProp250.xml"/><Relationship Id="rId138" Type="http://schemas.openxmlformats.org/officeDocument/2006/relationships/ctrlProp" Target="../ctrlProps/ctrlProp304.xml"/><Relationship Id="rId159" Type="http://schemas.openxmlformats.org/officeDocument/2006/relationships/ctrlProp" Target="../ctrlProps/ctrlProp325.xml"/><Relationship Id="rId170" Type="http://schemas.openxmlformats.org/officeDocument/2006/relationships/ctrlProp" Target="../ctrlProps/ctrlProp336.xml"/><Relationship Id="rId191" Type="http://schemas.openxmlformats.org/officeDocument/2006/relationships/ctrlProp" Target="../ctrlProps/ctrlProp357.xml"/><Relationship Id="rId205" Type="http://schemas.openxmlformats.org/officeDocument/2006/relationships/ctrlProp" Target="../ctrlProps/ctrlProp371.xml"/><Relationship Id="rId107" Type="http://schemas.openxmlformats.org/officeDocument/2006/relationships/ctrlProp" Target="../ctrlProps/ctrlProp273.xml"/><Relationship Id="rId11" Type="http://schemas.openxmlformats.org/officeDocument/2006/relationships/image" Target="../media/image42.emf"/><Relationship Id="rId32" Type="http://schemas.openxmlformats.org/officeDocument/2006/relationships/control" Target="../activeX/activeX42.xml"/><Relationship Id="rId53" Type="http://schemas.openxmlformats.org/officeDocument/2006/relationships/image" Target="../media/image63.emf"/><Relationship Id="rId74" Type="http://schemas.openxmlformats.org/officeDocument/2006/relationships/ctrlProp" Target="../ctrlProps/ctrlProp240.xml"/><Relationship Id="rId128" Type="http://schemas.openxmlformats.org/officeDocument/2006/relationships/ctrlProp" Target="../ctrlProps/ctrlProp294.xml"/><Relationship Id="rId149" Type="http://schemas.openxmlformats.org/officeDocument/2006/relationships/ctrlProp" Target="../ctrlProps/ctrlProp315.xml"/><Relationship Id="rId5" Type="http://schemas.openxmlformats.org/officeDocument/2006/relationships/image" Target="../media/image39.emf"/><Relationship Id="rId95" Type="http://schemas.openxmlformats.org/officeDocument/2006/relationships/ctrlProp" Target="../ctrlProps/ctrlProp261.xml"/><Relationship Id="rId160" Type="http://schemas.openxmlformats.org/officeDocument/2006/relationships/ctrlProp" Target="../ctrlProps/ctrlProp326.xml"/><Relationship Id="rId181" Type="http://schemas.openxmlformats.org/officeDocument/2006/relationships/ctrlProp" Target="../ctrlProps/ctrlProp347.xml"/><Relationship Id="rId22" Type="http://schemas.openxmlformats.org/officeDocument/2006/relationships/control" Target="../activeX/activeX37.xml"/><Relationship Id="rId43" Type="http://schemas.openxmlformats.org/officeDocument/2006/relationships/image" Target="../media/image58.emf"/><Relationship Id="rId64" Type="http://schemas.openxmlformats.org/officeDocument/2006/relationships/ctrlProp" Target="../ctrlProps/ctrlProp230.xml"/><Relationship Id="rId118" Type="http://schemas.openxmlformats.org/officeDocument/2006/relationships/ctrlProp" Target="../ctrlProps/ctrlProp284.xml"/><Relationship Id="rId139" Type="http://schemas.openxmlformats.org/officeDocument/2006/relationships/ctrlProp" Target="../ctrlProps/ctrlProp305.xml"/><Relationship Id="rId85" Type="http://schemas.openxmlformats.org/officeDocument/2006/relationships/ctrlProp" Target="../ctrlProps/ctrlProp251.xml"/><Relationship Id="rId150" Type="http://schemas.openxmlformats.org/officeDocument/2006/relationships/ctrlProp" Target="../ctrlProps/ctrlProp316.xml"/><Relationship Id="rId171" Type="http://schemas.openxmlformats.org/officeDocument/2006/relationships/ctrlProp" Target="../ctrlProps/ctrlProp337.xml"/><Relationship Id="rId192" Type="http://schemas.openxmlformats.org/officeDocument/2006/relationships/ctrlProp" Target="../ctrlProps/ctrlProp358.xml"/><Relationship Id="rId206" Type="http://schemas.openxmlformats.org/officeDocument/2006/relationships/ctrlProp" Target="../ctrlProps/ctrlProp372.xml"/><Relationship Id="rId12" Type="http://schemas.openxmlformats.org/officeDocument/2006/relationships/control" Target="../activeX/activeX32.xml"/><Relationship Id="rId33" Type="http://schemas.openxmlformats.org/officeDocument/2006/relationships/image" Target="../media/image53.emf"/><Relationship Id="rId108" Type="http://schemas.openxmlformats.org/officeDocument/2006/relationships/ctrlProp" Target="../ctrlProps/ctrlProp274.xml"/><Relationship Id="rId129" Type="http://schemas.openxmlformats.org/officeDocument/2006/relationships/ctrlProp" Target="../ctrlProps/ctrlProp295.xml"/><Relationship Id="rId54" Type="http://schemas.openxmlformats.org/officeDocument/2006/relationships/control" Target="../activeX/activeX53.xml"/><Relationship Id="rId75" Type="http://schemas.openxmlformats.org/officeDocument/2006/relationships/ctrlProp" Target="../ctrlProps/ctrlProp241.xml"/><Relationship Id="rId96" Type="http://schemas.openxmlformats.org/officeDocument/2006/relationships/ctrlProp" Target="../ctrlProps/ctrlProp262.xml"/><Relationship Id="rId140" Type="http://schemas.openxmlformats.org/officeDocument/2006/relationships/ctrlProp" Target="../ctrlProps/ctrlProp306.xml"/><Relationship Id="rId161" Type="http://schemas.openxmlformats.org/officeDocument/2006/relationships/ctrlProp" Target="../ctrlProps/ctrlProp327.xml"/><Relationship Id="rId182" Type="http://schemas.openxmlformats.org/officeDocument/2006/relationships/ctrlProp" Target="../ctrlProps/ctrlProp348.xml"/><Relationship Id="rId6" Type="http://schemas.openxmlformats.org/officeDocument/2006/relationships/control" Target="../activeX/activeX29.xml"/><Relationship Id="rId23" Type="http://schemas.openxmlformats.org/officeDocument/2006/relationships/image" Target="../media/image48.emf"/><Relationship Id="rId119" Type="http://schemas.openxmlformats.org/officeDocument/2006/relationships/ctrlProp" Target="../ctrlProps/ctrlProp285.xml"/><Relationship Id="rId44" Type="http://schemas.openxmlformats.org/officeDocument/2006/relationships/control" Target="../activeX/activeX48.xml"/><Relationship Id="rId65" Type="http://schemas.openxmlformats.org/officeDocument/2006/relationships/ctrlProp" Target="../ctrlProps/ctrlProp231.xml"/><Relationship Id="rId86" Type="http://schemas.openxmlformats.org/officeDocument/2006/relationships/ctrlProp" Target="../ctrlProps/ctrlProp252.xml"/><Relationship Id="rId130" Type="http://schemas.openxmlformats.org/officeDocument/2006/relationships/ctrlProp" Target="../ctrlProps/ctrlProp296.xml"/><Relationship Id="rId151" Type="http://schemas.openxmlformats.org/officeDocument/2006/relationships/ctrlProp" Target="../ctrlProps/ctrlProp317.xml"/><Relationship Id="rId172" Type="http://schemas.openxmlformats.org/officeDocument/2006/relationships/ctrlProp" Target="../ctrlProps/ctrlProp338.xml"/><Relationship Id="rId193" Type="http://schemas.openxmlformats.org/officeDocument/2006/relationships/ctrlProp" Target="../ctrlProps/ctrlProp359.xml"/><Relationship Id="rId207" Type="http://schemas.openxmlformats.org/officeDocument/2006/relationships/ctrlProp" Target="../ctrlProps/ctrlProp373.xml"/><Relationship Id="rId13" Type="http://schemas.openxmlformats.org/officeDocument/2006/relationships/image" Target="../media/image43.emf"/><Relationship Id="rId109" Type="http://schemas.openxmlformats.org/officeDocument/2006/relationships/ctrlProp" Target="../ctrlProps/ctrlProp275.xml"/><Relationship Id="rId34" Type="http://schemas.openxmlformats.org/officeDocument/2006/relationships/control" Target="../activeX/activeX43.xml"/><Relationship Id="rId55" Type="http://schemas.openxmlformats.org/officeDocument/2006/relationships/image" Target="../media/image64.emf"/><Relationship Id="rId76" Type="http://schemas.openxmlformats.org/officeDocument/2006/relationships/ctrlProp" Target="../ctrlProps/ctrlProp242.xml"/><Relationship Id="rId97" Type="http://schemas.openxmlformats.org/officeDocument/2006/relationships/ctrlProp" Target="../ctrlProps/ctrlProp263.xml"/><Relationship Id="rId120" Type="http://schemas.openxmlformats.org/officeDocument/2006/relationships/ctrlProp" Target="../ctrlProps/ctrlProp286.xml"/><Relationship Id="rId141" Type="http://schemas.openxmlformats.org/officeDocument/2006/relationships/ctrlProp" Target="../ctrlProps/ctrlProp307.xml"/><Relationship Id="rId7" Type="http://schemas.openxmlformats.org/officeDocument/2006/relationships/image" Target="../media/image40.emf"/><Relationship Id="rId162" Type="http://schemas.openxmlformats.org/officeDocument/2006/relationships/ctrlProp" Target="../ctrlProps/ctrlProp328.xml"/><Relationship Id="rId183" Type="http://schemas.openxmlformats.org/officeDocument/2006/relationships/ctrlProp" Target="../ctrlProps/ctrlProp349.xml"/><Relationship Id="rId24" Type="http://schemas.openxmlformats.org/officeDocument/2006/relationships/control" Target="../activeX/activeX38.xml"/><Relationship Id="rId45" Type="http://schemas.openxmlformats.org/officeDocument/2006/relationships/image" Target="../media/image59.emf"/><Relationship Id="rId66" Type="http://schemas.openxmlformats.org/officeDocument/2006/relationships/ctrlProp" Target="../ctrlProps/ctrlProp232.xml"/><Relationship Id="rId87" Type="http://schemas.openxmlformats.org/officeDocument/2006/relationships/ctrlProp" Target="../ctrlProps/ctrlProp253.xml"/><Relationship Id="rId110" Type="http://schemas.openxmlformats.org/officeDocument/2006/relationships/ctrlProp" Target="../ctrlProps/ctrlProp276.xml"/><Relationship Id="rId131" Type="http://schemas.openxmlformats.org/officeDocument/2006/relationships/ctrlProp" Target="../ctrlProps/ctrlProp297.xml"/><Relationship Id="rId61" Type="http://schemas.openxmlformats.org/officeDocument/2006/relationships/ctrlProp" Target="../ctrlProps/ctrlProp227.xml"/><Relationship Id="rId82" Type="http://schemas.openxmlformats.org/officeDocument/2006/relationships/ctrlProp" Target="../ctrlProps/ctrlProp248.xml"/><Relationship Id="rId152" Type="http://schemas.openxmlformats.org/officeDocument/2006/relationships/ctrlProp" Target="../ctrlProps/ctrlProp318.xml"/><Relationship Id="rId173" Type="http://schemas.openxmlformats.org/officeDocument/2006/relationships/ctrlProp" Target="../ctrlProps/ctrlProp339.xml"/><Relationship Id="rId194" Type="http://schemas.openxmlformats.org/officeDocument/2006/relationships/ctrlProp" Target="../ctrlProps/ctrlProp360.xml"/><Relationship Id="rId199" Type="http://schemas.openxmlformats.org/officeDocument/2006/relationships/ctrlProp" Target="../ctrlProps/ctrlProp365.xml"/><Relationship Id="rId203" Type="http://schemas.openxmlformats.org/officeDocument/2006/relationships/ctrlProp" Target="../ctrlProps/ctrlProp369.xml"/><Relationship Id="rId208" Type="http://schemas.openxmlformats.org/officeDocument/2006/relationships/ctrlProp" Target="../ctrlProps/ctrlProp374.xml"/><Relationship Id="rId19" Type="http://schemas.openxmlformats.org/officeDocument/2006/relationships/image" Target="../media/image46.emf"/><Relationship Id="rId14" Type="http://schemas.openxmlformats.org/officeDocument/2006/relationships/control" Target="../activeX/activeX33.xml"/><Relationship Id="rId30" Type="http://schemas.openxmlformats.org/officeDocument/2006/relationships/control" Target="../activeX/activeX41.xml"/><Relationship Id="rId35" Type="http://schemas.openxmlformats.org/officeDocument/2006/relationships/image" Target="../media/image54.emf"/><Relationship Id="rId56" Type="http://schemas.openxmlformats.org/officeDocument/2006/relationships/control" Target="../activeX/activeX54.xml"/><Relationship Id="rId77" Type="http://schemas.openxmlformats.org/officeDocument/2006/relationships/ctrlProp" Target="../ctrlProps/ctrlProp243.xml"/><Relationship Id="rId100" Type="http://schemas.openxmlformats.org/officeDocument/2006/relationships/ctrlProp" Target="../ctrlProps/ctrlProp266.xml"/><Relationship Id="rId105" Type="http://schemas.openxmlformats.org/officeDocument/2006/relationships/ctrlProp" Target="../ctrlProps/ctrlProp271.xml"/><Relationship Id="rId126" Type="http://schemas.openxmlformats.org/officeDocument/2006/relationships/ctrlProp" Target="../ctrlProps/ctrlProp292.xml"/><Relationship Id="rId147" Type="http://schemas.openxmlformats.org/officeDocument/2006/relationships/ctrlProp" Target="../ctrlProps/ctrlProp313.xml"/><Relationship Id="rId168" Type="http://schemas.openxmlformats.org/officeDocument/2006/relationships/ctrlProp" Target="../ctrlProps/ctrlProp334.xml"/><Relationship Id="rId8" Type="http://schemas.openxmlformats.org/officeDocument/2006/relationships/control" Target="../activeX/activeX30.xml"/><Relationship Id="rId51" Type="http://schemas.openxmlformats.org/officeDocument/2006/relationships/image" Target="../media/image62.emf"/><Relationship Id="rId72" Type="http://schemas.openxmlformats.org/officeDocument/2006/relationships/ctrlProp" Target="../ctrlProps/ctrlProp238.xml"/><Relationship Id="rId93" Type="http://schemas.openxmlformats.org/officeDocument/2006/relationships/ctrlProp" Target="../ctrlProps/ctrlProp259.xml"/><Relationship Id="rId98" Type="http://schemas.openxmlformats.org/officeDocument/2006/relationships/ctrlProp" Target="../ctrlProps/ctrlProp264.xml"/><Relationship Id="rId121" Type="http://schemas.openxmlformats.org/officeDocument/2006/relationships/ctrlProp" Target="../ctrlProps/ctrlProp287.xml"/><Relationship Id="rId142" Type="http://schemas.openxmlformats.org/officeDocument/2006/relationships/ctrlProp" Target="../ctrlProps/ctrlProp308.xml"/><Relationship Id="rId163" Type="http://schemas.openxmlformats.org/officeDocument/2006/relationships/ctrlProp" Target="../ctrlProps/ctrlProp329.xml"/><Relationship Id="rId184" Type="http://schemas.openxmlformats.org/officeDocument/2006/relationships/ctrlProp" Target="../ctrlProps/ctrlProp350.xml"/><Relationship Id="rId189" Type="http://schemas.openxmlformats.org/officeDocument/2006/relationships/ctrlProp" Target="../ctrlProps/ctrlProp355.xml"/><Relationship Id="rId3" Type="http://schemas.openxmlformats.org/officeDocument/2006/relationships/vmlDrawing" Target="../drawings/vmlDrawing6.vml"/><Relationship Id="rId25" Type="http://schemas.openxmlformats.org/officeDocument/2006/relationships/image" Target="../media/image49.emf"/><Relationship Id="rId46" Type="http://schemas.openxmlformats.org/officeDocument/2006/relationships/control" Target="../activeX/activeX49.xml"/><Relationship Id="rId67" Type="http://schemas.openxmlformats.org/officeDocument/2006/relationships/ctrlProp" Target="../ctrlProps/ctrlProp233.xml"/><Relationship Id="rId116" Type="http://schemas.openxmlformats.org/officeDocument/2006/relationships/ctrlProp" Target="../ctrlProps/ctrlProp282.xml"/><Relationship Id="rId137" Type="http://schemas.openxmlformats.org/officeDocument/2006/relationships/ctrlProp" Target="../ctrlProps/ctrlProp303.xml"/><Relationship Id="rId158" Type="http://schemas.openxmlformats.org/officeDocument/2006/relationships/ctrlProp" Target="../ctrlProps/ctrlProp324.xml"/><Relationship Id="rId20" Type="http://schemas.openxmlformats.org/officeDocument/2006/relationships/control" Target="../activeX/activeX36.xml"/><Relationship Id="rId41" Type="http://schemas.openxmlformats.org/officeDocument/2006/relationships/image" Target="../media/image57.emf"/><Relationship Id="rId62" Type="http://schemas.openxmlformats.org/officeDocument/2006/relationships/ctrlProp" Target="../ctrlProps/ctrlProp228.xml"/><Relationship Id="rId83" Type="http://schemas.openxmlformats.org/officeDocument/2006/relationships/ctrlProp" Target="../ctrlProps/ctrlProp249.xml"/><Relationship Id="rId88" Type="http://schemas.openxmlformats.org/officeDocument/2006/relationships/ctrlProp" Target="../ctrlProps/ctrlProp254.xml"/><Relationship Id="rId111" Type="http://schemas.openxmlformats.org/officeDocument/2006/relationships/ctrlProp" Target="../ctrlProps/ctrlProp277.xml"/><Relationship Id="rId132" Type="http://schemas.openxmlformats.org/officeDocument/2006/relationships/ctrlProp" Target="../ctrlProps/ctrlProp298.xml"/><Relationship Id="rId153" Type="http://schemas.openxmlformats.org/officeDocument/2006/relationships/ctrlProp" Target="../ctrlProps/ctrlProp319.xml"/><Relationship Id="rId174" Type="http://schemas.openxmlformats.org/officeDocument/2006/relationships/ctrlProp" Target="../ctrlProps/ctrlProp340.xml"/><Relationship Id="rId179" Type="http://schemas.openxmlformats.org/officeDocument/2006/relationships/ctrlProp" Target="../ctrlProps/ctrlProp345.xml"/><Relationship Id="rId195" Type="http://schemas.openxmlformats.org/officeDocument/2006/relationships/ctrlProp" Target="../ctrlProps/ctrlProp361.xml"/><Relationship Id="rId209" Type="http://schemas.openxmlformats.org/officeDocument/2006/relationships/comments" Target="../comments3.xml"/><Relationship Id="rId190" Type="http://schemas.openxmlformats.org/officeDocument/2006/relationships/ctrlProp" Target="../ctrlProps/ctrlProp356.xml"/><Relationship Id="rId204" Type="http://schemas.openxmlformats.org/officeDocument/2006/relationships/ctrlProp" Target="../ctrlProps/ctrlProp370.xml"/><Relationship Id="rId15" Type="http://schemas.openxmlformats.org/officeDocument/2006/relationships/image" Target="../media/image44.emf"/><Relationship Id="rId36" Type="http://schemas.openxmlformats.org/officeDocument/2006/relationships/control" Target="../activeX/activeX44.xml"/><Relationship Id="rId57" Type="http://schemas.openxmlformats.org/officeDocument/2006/relationships/image" Target="../media/image65.emf"/><Relationship Id="rId106" Type="http://schemas.openxmlformats.org/officeDocument/2006/relationships/ctrlProp" Target="../ctrlProps/ctrlProp272.xml"/><Relationship Id="rId127" Type="http://schemas.openxmlformats.org/officeDocument/2006/relationships/ctrlProp" Target="../ctrlProps/ctrlProp293.xml"/><Relationship Id="rId10" Type="http://schemas.openxmlformats.org/officeDocument/2006/relationships/control" Target="../activeX/activeX31.xml"/><Relationship Id="rId31" Type="http://schemas.openxmlformats.org/officeDocument/2006/relationships/image" Target="../media/image52.emf"/><Relationship Id="rId52" Type="http://schemas.openxmlformats.org/officeDocument/2006/relationships/control" Target="../activeX/activeX52.xml"/><Relationship Id="rId73" Type="http://schemas.openxmlformats.org/officeDocument/2006/relationships/ctrlProp" Target="../ctrlProps/ctrlProp239.xml"/><Relationship Id="rId78" Type="http://schemas.openxmlformats.org/officeDocument/2006/relationships/ctrlProp" Target="../ctrlProps/ctrlProp244.xml"/><Relationship Id="rId94" Type="http://schemas.openxmlformats.org/officeDocument/2006/relationships/ctrlProp" Target="../ctrlProps/ctrlProp260.xml"/><Relationship Id="rId99" Type="http://schemas.openxmlformats.org/officeDocument/2006/relationships/ctrlProp" Target="../ctrlProps/ctrlProp265.xml"/><Relationship Id="rId101" Type="http://schemas.openxmlformats.org/officeDocument/2006/relationships/ctrlProp" Target="../ctrlProps/ctrlProp267.xml"/><Relationship Id="rId122" Type="http://schemas.openxmlformats.org/officeDocument/2006/relationships/ctrlProp" Target="../ctrlProps/ctrlProp288.xml"/><Relationship Id="rId143" Type="http://schemas.openxmlformats.org/officeDocument/2006/relationships/ctrlProp" Target="../ctrlProps/ctrlProp309.xml"/><Relationship Id="rId148" Type="http://schemas.openxmlformats.org/officeDocument/2006/relationships/ctrlProp" Target="../ctrlProps/ctrlProp314.xml"/><Relationship Id="rId164" Type="http://schemas.openxmlformats.org/officeDocument/2006/relationships/ctrlProp" Target="../ctrlProps/ctrlProp330.xml"/><Relationship Id="rId169" Type="http://schemas.openxmlformats.org/officeDocument/2006/relationships/ctrlProp" Target="../ctrlProps/ctrlProp335.xml"/><Relationship Id="rId185" Type="http://schemas.openxmlformats.org/officeDocument/2006/relationships/ctrlProp" Target="../ctrlProps/ctrlProp351.xml"/><Relationship Id="rId4" Type="http://schemas.openxmlformats.org/officeDocument/2006/relationships/control" Target="../activeX/activeX28.xml"/><Relationship Id="rId9" Type="http://schemas.openxmlformats.org/officeDocument/2006/relationships/image" Target="../media/image41.emf"/><Relationship Id="rId180" Type="http://schemas.openxmlformats.org/officeDocument/2006/relationships/ctrlProp" Target="../ctrlProps/ctrlProp346.xml"/><Relationship Id="rId26" Type="http://schemas.openxmlformats.org/officeDocument/2006/relationships/control" Target="../activeX/activeX39.xml"/><Relationship Id="rId47" Type="http://schemas.openxmlformats.org/officeDocument/2006/relationships/image" Target="../media/image60.emf"/><Relationship Id="rId68" Type="http://schemas.openxmlformats.org/officeDocument/2006/relationships/ctrlProp" Target="../ctrlProps/ctrlProp234.xml"/><Relationship Id="rId89" Type="http://schemas.openxmlformats.org/officeDocument/2006/relationships/ctrlProp" Target="../ctrlProps/ctrlProp255.xml"/><Relationship Id="rId112" Type="http://schemas.openxmlformats.org/officeDocument/2006/relationships/ctrlProp" Target="../ctrlProps/ctrlProp278.xml"/><Relationship Id="rId133" Type="http://schemas.openxmlformats.org/officeDocument/2006/relationships/ctrlProp" Target="../ctrlProps/ctrlProp299.xml"/><Relationship Id="rId154" Type="http://schemas.openxmlformats.org/officeDocument/2006/relationships/ctrlProp" Target="../ctrlProps/ctrlProp320.xml"/><Relationship Id="rId175" Type="http://schemas.openxmlformats.org/officeDocument/2006/relationships/ctrlProp" Target="../ctrlProps/ctrlProp341.xml"/><Relationship Id="rId196" Type="http://schemas.openxmlformats.org/officeDocument/2006/relationships/ctrlProp" Target="../ctrlProps/ctrlProp362.xml"/><Relationship Id="rId200" Type="http://schemas.openxmlformats.org/officeDocument/2006/relationships/ctrlProp" Target="../ctrlProps/ctrlProp366.xml"/><Relationship Id="rId16" Type="http://schemas.openxmlformats.org/officeDocument/2006/relationships/control" Target="../activeX/activeX34.xml"/><Relationship Id="rId37" Type="http://schemas.openxmlformats.org/officeDocument/2006/relationships/image" Target="../media/image55.emf"/><Relationship Id="rId58" Type="http://schemas.openxmlformats.org/officeDocument/2006/relationships/ctrlProp" Target="../ctrlProps/ctrlProp224.xml"/><Relationship Id="rId79" Type="http://schemas.openxmlformats.org/officeDocument/2006/relationships/ctrlProp" Target="../ctrlProps/ctrlProp245.xml"/><Relationship Id="rId102" Type="http://schemas.openxmlformats.org/officeDocument/2006/relationships/ctrlProp" Target="../ctrlProps/ctrlProp268.xml"/><Relationship Id="rId123" Type="http://schemas.openxmlformats.org/officeDocument/2006/relationships/ctrlProp" Target="../ctrlProps/ctrlProp289.xml"/><Relationship Id="rId144" Type="http://schemas.openxmlformats.org/officeDocument/2006/relationships/ctrlProp" Target="../ctrlProps/ctrlProp310.xml"/><Relationship Id="rId90" Type="http://schemas.openxmlformats.org/officeDocument/2006/relationships/ctrlProp" Target="../ctrlProps/ctrlProp256.xml"/><Relationship Id="rId165" Type="http://schemas.openxmlformats.org/officeDocument/2006/relationships/ctrlProp" Target="../ctrlProps/ctrlProp331.xml"/><Relationship Id="rId186" Type="http://schemas.openxmlformats.org/officeDocument/2006/relationships/ctrlProp" Target="../ctrlProps/ctrlProp352.xml"/><Relationship Id="rId27" Type="http://schemas.openxmlformats.org/officeDocument/2006/relationships/image" Target="../media/image50.emf"/><Relationship Id="rId48" Type="http://schemas.openxmlformats.org/officeDocument/2006/relationships/control" Target="../activeX/activeX50.xml"/><Relationship Id="rId69" Type="http://schemas.openxmlformats.org/officeDocument/2006/relationships/ctrlProp" Target="../ctrlProps/ctrlProp235.xml"/><Relationship Id="rId113" Type="http://schemas.openxmlformats.org/officeDocument/2006/relationships/ctrlProp" Target="../ctrlProps/ctrlProp279.xml"/><Relationship Id="rId134" Type="http://schemas.openxmlformats.org/officeDocument/2006/relationships/ctrlProp" Target="../ctrlProps/ctrlProp300.xml"/><Relationship Id="rId80" Type="http://schemas.openxmlformats.org/officeDocument/2006/relationships/ctrlProp" Target="../ctrlProps/ctrlProp246.xml"/><Relationship Id="rId155" Type="http://schemas.openxmlformats.org/officeDocument/2006/relationships/ctrlProp" Target="../ctrlProps/ctrlProp321.xml"/><Relationship Id="rId176" Type="http://schemas.openxmlformats.org/officeDocument/2006/relationships/ctrlProp" Target="../ctrlProps/ctrlProp342.xml"/><Relationship Id="rId197" Type="http://schemas.openxmlformats.org/officeDocument/2006/relationships/ctrlProp" Target="../ctrlProps/ctrlProp363.xml"/><Relationship Id="rId201" Type="http://schemas.openxmlformats.org/officeDocument/2006/relationships/ctrlProp" Target="../ctrlProps/ctrlProp367.xml"/><Relationship Id="rId17" Type="http://schemas.openxmlformats.org/officeDocument/2006/relationships/image" Target="../media/image45.emf"/><Relationship Id="rId38" Type="http://schemas.openxmlformats.org/officeDocument/2006/relationships/control" Target="../activeX/activeX45.xml"/><Relationship Id="rId59" Type="http://schemas.openxmlformats.org/officeDocument/2006/relationships/ctrlProp" Target="../ctrlProps/ctrlProp225.xml"/><Relationship Id="rId103" Type="http://schemas.openxmlformats.org/officeDocument/2006/relationships/ctrlProp" Target="../ctrlProps/ctrlProp269.xml"/><Relationship Id="rId124" Type="http://schemas.openxmlformats.org/officeDocument/2006/relationships/ctrlProp" Target="../ctrlProps/ctrlProp290.xml"/><Relationship Id="rId70" Type="http://schemas.openxmlformats.org/officeDocument/2006/relationships/ctrlProp" Target="../ctrlProps/ctrlProp236.xml"/><Relationship Id="rId91" Type="http://schemas.openxmlformats.org/officeDocument/2006/relationships/ctrlProp" Target="../ctrlProps/ctrlProp257.xml"/><Relationship Id="rId145" Type="http://schemas.openxmlformats.org/officeDocument/2006/relationships/ctrlProp" Target="../ctrlProps/ctrlProp311.xml"/><Relationship Id="rId166" Type="http://schemas.openxmlformats.org/officeDocument/2006/relationships/ctrlProp" Target="../ctrlProps/ctrlProp332.xml"/><Relationship Id="rId187" Type="http://schemas.openxmlformats.org/officeDocument/2006/relationships/ctrlProp" Target="../ctrlProps/ctrlProp353.xml"/><Relationship Id="rId1" Type="http://schemas.openxmlformats.org/officeDocument/2006/relationships/printerSettings" Target="../printerSettings/printerSettings8.bin"/><Relationship Id="rId28" Type="http://schemas.openxmlformats.org/officeDocument/2006/relationships/control" Target="../activeX/activeX40.xml"/><Relationship Id="rId49" Type="http://schemas.openxmlformats.org/officeDocument/2006/relationships/image" Target="../media/image61.emf"/><Relationship Id="rId114" Type="http://schemas.openxmlformats.org/officeDocument/2006/relationships/ctrlProp" Target="../ctrlProps/ctrlProp280.xml"/><Relationship Id="rId60" Type="http://schemas.openxmlformats.org/officeDocument/2006/relationships/ctrlProp" Target="../ctrlProps/ctrlProp226.xml"/><Relationship Id="rId81" Type="http://schemas.openxmlformats.org/officeDocument/2006/relationships/ctrlProp" Target="../ctrlProps/ctrlProp247.xml"/><Relationship Id="rId135" Type="http://schemas.openxmlformats.org/officeDocument/2006/relationships/ctrlProp" Target="../ctrlProps/ctrlProp301.xml"/><Relationship Id="rId156" Type="http://schemas.openxmlformats.org/officeDocument/2006/relationships/ctrlProp" Target="../ctrlProps/ctrlProp322.xml"/><Relationship Id="rId177" Type="http://schemas.openxmlformats.org/officeDocument/2006/relationships/ctrlProp" Target="../ctrlProps/ctrlProp343.xml"/><Relationship Id="rId198" Type="http://schemas.openxmlformats.org/officeDocument/2006/relationships/ctrlProp" Target="../ctrlProps/ctrlProp364.xml"/><Relationship Id="rId202" Type="http://schemas.openxmlformats.org/officeDocument/2006/relationships/ctrlProp" Target="../ctrlProps/ctrlProp368.xml"/><Relationship Id="rId18" Type="http://schemas.openxmlformats.org/officeDocument/2006/relationships/control" Target="../activeX/activeX35.xml"/><Relationship Id="rId39" Type="http://schemas.openxmlformats.org/officeDocument/2006/relationships/image" Target="../media/image56.emf"/><Relationship Id="rId50" Type="http://schemas.openxmlformats.org/officeDocument/2006/relationships/control" Target="../activeX/activeX51.xml"/><Relationship Id="rId104" Type="http://schemas.openxmlformats.org/officeDocument/2006/relationships/ctrlProp" Target="../ctrlProps/ctrlProp270.xml"/><Relationship Id="rId125" Type="http://schemas.openxmlformats.org/officeDocument/2006/relationships/ctrlProp" Target="../ctrlProps/ctrlProp291.xml"/><Relationship Id="rId146" Type="http://schemas.openxmlformats.org/officeDocument/2006/relationships/ctrlProp" Target="../ctrlProps/ctrlProp312.xml"/><Relationship Id="rId167" Type="http://schemas.openxmlformats.org/officeDocument/2006/relationships/ctrlProp" Target="../ctrlProps/ctrlProp333.xml"/><Relationship Id="rId188" Type="http://schemas.openxmlformats.org/officeDocument/2006/relationships/ctrlProp" Target="../ctrlProps/ctrlProp354.xml"/><Relationship Id="rId71" Type="http://schemas.openxmlformats.org/officeDocument/2006/relationships/ctrlProp" Target="../ctrlProps/ctrlProp237.xml"/><Relationship Id="rId92" Type="http://schemas.openxmlformats.org/officeDocument/2006/relationships/ctrlProp" Target="../ctrlProps/ctrlProp258.xml"/><Relationship Id="rId2" Type="http://schemas.openxmlformats.org/officeDocument/2006/relationships/drawing" Target="../drawings/drawing6.xml"/><Relationship Id="rId29" Type="http://schemas.openxmlformats.org/officeDocument/2006/relationships/image" Target="../media/image51.emf"/><Relationship Id="rId40" Type="http://schemas.openxmlformats.org/officeDocument/2006/relationships/control" Target="../activeX/activeX46.xml"/><Relationship Id="rId115" Type="http://schemas.openxmlformats.org/officeDocument/2006/relationships/ctrlProp" Target="../ctrlProps/ctrlProp281.xml"/><Relationship Id="rId136" Type="http://schemas.openxmlformats.org/officeDocument/2006/relationships/ctrlProp" Target="../ctrlProps/ctrlProp302.xml"/><Relationship Id="rId157" Type="http://schemas.openxmlformats.org/officeDocument/2006/relationships/ctrlProp" Target="../ctrlProps/ctrlProp323.xml"/><Relationship Id="rId178" Type="http://schemas.openxmlformats.org/officeDocument/2006/relationships/ctrlProp" Target="../ctrlProps/ctrlProp34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omments" Target="../comments4.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377.xml"/><Relationship Id="rId5" Type="http://schemas.openxmlformats.org/officeDocument/2006/relationships/ctrlProp" Target="../ctrlProps/ctrlProp376.xml"/><Relationship Id="rId4" Type="http://schemas.openxmlformats.org/officeDocument/2006/relationships/ctrlProp" Target="../ctrlProps/ctrlProp375.xml"/></Relationships>
</file>

<file path=xl/worksheets/_rels/sheet9.xml.rels><?xml version="1.0" encoding="UTF-8" standalone="yes"?>
<Relationships xmlns="http://schemas.openxmlformats.org/package/2006/relationships"><Relationship Id="rId3" Type="http://schemas.openxmlformats.org/officeDocument/2006/relationships/hyperlink" Target="https://efotg.sc.egov.usda.gov/references/public/NE/Landowner_Consent_for_Consultation_Fillable.pdf" TargetMode="External"/><Relationship Id="rId2" Type="http://schemas.openxmlformats.org/officeDocument/2006/relationships/hyperlink" Target="https://efotg.sc.egov.usda.gov/references/public/NE/Landowner_Consent_for_Consultation_Fillable.pdf" TargetMode="External"/><Relationship Id="rId1" Type="http://schemas.openxmlformats.org/officeDocument/2006/relationships/hyperlink" Target="https://www.nps.gov/maps/full.html?mapId=7ad17cc9-b808-4ff8-a2f9-a99909164466" TargetMode="External"/><Relationship Id="rId5" Type="http://schemas.openxmlformats.org/officeDocument/2006/relationships/printerSettings" Target="../printerSettings/printerSettings10.bin"/><Relationship Id="rId4" Type="http://schemas.openxmlformats.org/officeDocument/2006/relationships/hyperlink" Target="https://efotg.sc.egov.usda.gov/references/public/NE/Landowner_Consent_for_Consultation_Fillabl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EC43D-09A8-4112-ABC9-535522BA543D}">
  <sheetPr codeName="Sheet12">
    <tabColor rgb="FFFFFF00"/>
  </sheetPr>
  <dimension ref="A1:XFD462"/>
  <sheetViews>
    <sheetView showGridLines="0" showOutlineSymbols="0" view="pageBreakPreview" topLeftCell="A322" zoomScale="110" zoomScaleNormal="100" zoomScaleSheetLayoutView="110" workbookViewId="0">
      <selection activeCell="AC341" sqref="AC341"/>
    </sheetView>
  </sheetViews>
  <sheetFormatPr defaultColWidth="9.33203125" defaultRowHeight="13.2" x14ac:dyDescent="0.25"/>
  <cols>
    <col min="1" max="1" width="40.6640625" customWidth="1"/>
    <col min="2" max="4" width="3.44140625" customWidth="1"/>
    <col min="5" max="5" width="5.33203125" customWidth="1"/>
    <col min="6" max="7" width="2.44140625" customWidth="1"/>
    <col min="8" max="10" width="3.44140625" customWidth="1"/>
    <col min="11" max="11" width="4.6640625" customWidth="1"/>
    <col min="12" max="12" width="4.44140625" customWidth="1"/>
    <col min="13" max="14" width="2.44140625" customWidth="1"/>
    <col min="15" max="17" width="3.44140625" customWidth="1"/>
    <col min="18" max="18" width="8.109375" customWidth="1"/>
    <col min="19" max="19" width="4.44140625" customWidth="1"/>
    <col min="20" max="21" width="2.44140625" customWidth="1"/>
    <col min="22" max="24" width="3.44140625" customWidth="1"/>
    <col min="25" max="25" width="4.6640625" customWidth="1"/>
    <col min="26" max="26" width="4.44140625" customWidth="1"/>
    <col min="27" max="39" width="9.33203125" style="73"/>
  </cols>
  <sheetData>
    <row r="1" spans="1:35" x14ac:dyDescent="0.25">
      <c r="A1" s="5" t="s">
        <v>200</v>
      </c>
      <c r="B1" s="1"/>
      <c r="C1" s="1"/>
      <c r="D1" s="1"/>
    </row>
    <row r="2" spans="1:35" x14ac:dyDescent="0.25">
      <c r="A2" s="93" t="s">
        <v>412</v>
      </c>
      <c r="K2" s="32"/>
      <c r="R2" s="5"/>
    </row>
    <row r="3" spans="1:35" x14ac:dyDescent="0.25">
      <c r="A3" s="93" t="s">
        <v>413</v>
      </c>
      <c r="C3" s="31"/>
      <c r="D3" s="31"/>
      <c r="K3" s="32"/>
    </row>
    <row r="4" spans="1:35" x14ac:dyDescent="0.25">
      <c r="A4" s="92" t="s">
        <v>414</v>
      </c>
      <c r="C4" s="5"/>
      <c r="D4" s="5"/>
      <c r="K4" s="5"/>
      <c r="R4" s="37"/>
      <c r="Y4" s="5"/>
    </row>
    <row r="5" spans="1:35" x14ac:dyDescent="0.25">
      <c r="A5" s="92" t="s">
        <v>421</v>
      </c>
      <c r="C5" s="5"/>
      <c r="D5" s="5"/>
      <c r="K5" s="5"/>
      <c r="R5" s="5"/>
      <c r="Y5" s="5"/>
    </row>
    <row r="6" spans="1:35" x14ac:dyDescent="0.25">
      <c r="A6" s="92" t="s">
        <v>422</v>
      </c>
      <c r="C6" s="5"/>
      <c r="D6" s="5"/>
      <c r="K6" s="5"/>
      <c r="R6" s="37"/>
      <c r="Y6" s="5"/>
    </row>
    <row r="7" spans="1:35" x14ac:dyDescent="0.25">
      <c r="A7" s="92" t="s">
        <v>415</v>
      </c>
      <c r="C7" s="5"/>
      <c r="D7" s="5"/>
      <c r="K7" s="5"/>
      <c r="R7" s="37"/>
      <c r="Y7" s="5"/>
    </row>
    <row r="8" spans="1:35" x14ac:dyDescent="0.25">
      <c r="A8" s="93" t="s">
        <v>416</v>
      </c>
      <c r="C8" s="31"/>
      <c r="D8" s="31"/>
      <c r="K8" s="32"/>
    </row>
    <row r="9" spans="1:35" x14ac:dyDescent="0.25">
      <c r="A9" s="93" t="s">
        <v>417</v>
      </c>
      <c r="K9" s="32"/>
      <c r="R9" s="5"/>
    </row>
    <row r="10" spans="1:35" x14ac:dyDescent="0.25">
      <c r="A10" s="92" t="s">
        <v>418</v>
      </c>
      <c r="B10" s="34"/>
      <c r="C10" s="34"/>
      <c r="D10" s="34"/>
      <c r="R10" s="232"/>
      <c r="AA10" s="1"/>
    </row>
    <row r="11" spans="1:35" x14ac:dyDescent="0.25">
      <c r="A11" s="92" t="s">
        <v>419</v>
      </c>
      <c r="B11" s="34"/>
      <c r="C11" s="34"/>
      <c r="D11" s="34"/>
      <c r="R11" s="1080"/>
      <c r="S11" s="1081"/>
      <c r="T11" s="1081"/>
      <c r="U11" s="1081"/>
      <c r="V11" s="1081"/>
      <c r="W11" s="1081"/>
      <c r="X11" s="1081"/>
      <c r="Y11" s="1081"/>
      <c r="Z11" s="1081"/>
      <c r="AA11" s="1081"/>
      <c r="AB11" s="1081"/>
      <c r="AC11" s="1081"/>
      <c r="AD11" s="1081"/>
      <c r="AE11" s="1081"/>
      <c r="AF11" s="1081"/>
      <c r="AG11" s="1081"/>
      <c r="AH11" s="1081"/>
      <c r="AI11" s="1081"/>
    </row>
    <row r="12" spans="1:35" x14ac:dyDescent="0.25">
      <c r="A12" s="92" t="s">
        <v>420</v>
      </c>
      <c r="B12" s="1"/>
      <c r="C12" s="1"/>
      <c r="D12" s="1"/>
      <c r="R12" s="1080"/>
      <c r="S12" s="1081"/>
      <c r="T12" s="1081"/>
      <c r="U12" s="1081"/>
      <c r="V12" s="1081"/>
      <c r="W12" s="1081"/>
      <c r="X12" s="1081"/>
      <c r="Y12" s="1081"/>
      <c r="Z12" s="1081"/>
      <c r="AA12" s="1081"/>
      <c r="AB12" s="1081"/>
      <c r="AC12" s="1081"/>
      <c r="AD12" s="1081"/>
      <c r="AE12" s="1081"/>
      <c r="AF12" s="1081"/>
      <c r="AG12" s="1081"/>
      <c r="AH12" s="1081"/>
      <c r="AI12" s="1081"/>
    </row>
    <row r="13" spans="1:35" x14ac:dyDescent="0.25">
      <c r="A13" s="92" t="s">
        <v>149</v>
      </c>
      <c r="B13" s="33"/>
      <c r="C13" s="33"/>
      <c r="D13" s="33"/>
      <c r="R13" s="1080"/>
      <c r="S13" s="1081"/>
      <c r="T13" s="1081"/>
      <c r="U13" s="1081"/>
      <c r="V13" s="1081"/>
      <c r="W13" s="1081"/>
      <c r="X13" s="1081"/>
      <c r="Y13" s="1081"/>
      <c r="Z13" s="1081"/>
      <c r="AA13" s="1081"/>
      <c r="AB13" s="1081"/>
      <c r="AC13" s="1081"/>
      <c r="AD13" s="1081"/>
      <c r="AE13" s="1081"/>
      <c r="AF13" s="1081"/>
      <c r="AG13" s="1081"/>
      <c r="AH13" s="1081"/>
      <c r="AI13" s="1081"/>
    </row>
    <row r="14" spans="1:35" x14ac:dyDescent="0.25">
      <c r="B14" s="33"/>
      <c r="C14" s="33"/>
      <c r="D14" s="33"/>
      <c r="R14" s="1080"/>
      <c r="S14" s="1081"/>
      <c r="T14" s="1081"/>
      <c r="U14" s="1081"/>
      <c r="V14" s="1081"/>
      <c r="W14" s="1081"/>
      <c r="X14" s="1081"/>
      <c r="Y14" s="1081"/>
      <c r="Z14" s="1081"/>
      <c r="AA14" s="1081"/>
      <c r="AB14" s="1081"/>
      <c r="AC14" s="1081"/>
      <c r="AD14" s="1081"/>
      <c r="AE14" s="1081"/>
      <c r="AF14" s="1081"/>
      <c r="AG14" s="1081"/>
      <c r="AH14" s="1081"/>
      <c r="AI14" s="1081"/>
    </row>
    <row r="15" spans="1:35" x14ac:dyDescent="0.25">
      <c r="A15" s="5" t="s">
        <v>206</v>
      </c>
      <c r="B15" s="33"/>
      <c r="C15" s="33"/>
      <c r="D15" s="33"/>
      <c r="R15" s="1080"/>
      <c r="S15" s="1081"/>
      <c r="T15" s="1081"/>
      <c r="U15" s="1081"/>
      <c r="V15" s="1081"/>
      <c r="W15" s="1081"/>
      <c r="X15" s="1081"/>
      <c r="Y15" s="1081"/>
      <c r="Z15" s="1081"/>
      <c r="AA15" s="1081"/>
      <c r="AB15" s="1081"/>
      <c r="AC15" s="1081"/>
      <c r="AD15" s="1081"/>
      <c r="AE15" s="1081"/>
      <c r="AF15" s="1081"/>
      <c r="AG15" s="1081"/>
      <c r="AH15" s="1081"/>
      <c r="AI15" s="1081"/>
    </row>
    <row r="16" spans="1:35" x14ac:dyDescent="0.25">
      <c r="A16" s="95" t="s">
        <v>426</v>
      </c>
      <c r="R16" s="1080"/>
      <c r="S16" s="1080"/>
      <c r="T16" s="1080"/>
      <c r="U16" s="1080"/>
      <c r="V16" s="1080"/>
      <c r="W16" s="1080"/>
      <c r="X16" s="1080"/>
      <c r="Y16" s="1080"/>
      <c r="Z16" s="1080"/>
      <c r="AA16" s="1080"/>
      <c r="AB16" s="1080"/>
      <c r="AC16" s="1080"/>
      <c r="AD16" s="1080"/>
      <c r="AE16" s="1080"/>
      <c r="AF16" s="1080"/>
      <c r="AG16" s="1080"/>
      <c r="AH16" s="1080"/>
      <c r="AI16" s="1080"/>
    </row>
    <row r="17" spans="1:39" x14ac:dyDescent="0.25">
      <c r="A17" s="95" t="s">
        <v>425</v>
      </c>
      <c r="R17" s="1080"/>
      <c r="S17" s="1080"/>
      <c r="T17" s="1080"/>
      <c r="U17" s="1080"/>
      <c r="V17" s="1080"/>
      <c r="W17" s="1080"/>
      <c r="X17" s="1080"/>
      <c r="Y17" s="1080"/>
      <c r="Z17" s="1080"/>
      <c r="AA17" s="1080"/>
      <c r="AB17" s="1080"/>
      <c r="AC17" s="1080"/>
      <c r="AD17" s="1080"/>
      <c r="AE17" s="1080"/>
      <c r="AF17" s="1080"/>
      <c r="AG17" s="1080"/>
      <c r="AH17" s="1080"/>
      <c r="AI17" s="1080"/>
    </row>
    <row r="18" spans="1:39" x14ac:dyDescent="0.25">
      <c r="A18" s="95" t="s">
        <v>428</v>
      </c>
      <c r="B18" s="35"/>
      <c r="C18" s="35"/>
      <c r="D18" s="35"/>
      <c r="R18" s="232"/>
      <c r="S18" s="231"/>
      <c r="T18" s="231"/>
      <c r="U18" s="231"/>
      <c r="V18" s="231"/>
      <c r="W18" s="231"/>
      <c r="X18" s="231"/>
      <c r="Y18" s="231"/>
      <c r="Z18" s="231"/>
      <c r="AA18" s="231"/>
      <c r="AB18" s="231"/>
      <c r="AC18" s="231"/>
      <c r="AD18" s="231"/>
      <c r="AE18" s="231"/>
      <c r="AF18" s="231"/>
      <c r="AG18" s="231"/>
      <c r="AH18" s="231"/>
      <c r="AI18" s="231"/>
    </row>
    <row r="19" spans="1:39" x14ac:dyDescent="0.25">
      <c r="A19" s="95" t="s">
        <v>427</v>
      </c>
      <c r="B19" s="35"/>
      <c r="C19" s="35"/>
      <c r="D19" s="35"/>
      <c r="R19" s="1080"/>
      <c r="S19" s="1080"/>
      <c r="T19" s="1080"/>
      <c r="U19" s="1080"/>
      <c r="V19" s="1080"/>
      <c r="W19" s="1080"/>
      <c r="X19" s="1080"/>
      <c r="Y19" s="1080"/>
      <c r="Z19" s="1080"/>
      <c r="AA19" s="1080"/>
      <c r="AB19" s="1080"/>
      <c r="AC19" s="1080"/>
      <c r="AD19" s="1080"/>
      <c r="AE19" s="1080"/>
      <c r="AF19" s="1080"/>
      <c r="AG19" s="1080"/>
      <c r="AH19" s="1080"/>
      <c r="AI19" s="1080"/>
    </row>
    <row r="20" spans="1:39" ht="13.2" customHeight="1" x14ac:dyDescent="0.25">
      <c r="A20" s="95" t="s">
        <v>424</v>
      </c>
      <c r="B20" s="35"/>
      <c r="C20" s="35"/>
      <c r="D20" s="35"/>
      <c r="R20" s="1080"/>
      <c r="S20" s="1081"/>
      <c r="T20" s="1081"/>
      <c r="U20" s="1081"/>
      <c r="V20" s="1081"/>
      <c r="W20" s="1081"/>
      <c r="X20" s="1081"/>
      <c r="Y20" s="1081"/>
      <c r="Z20" s="1081"/>
      <c r="AA20" s="1081"/>
      <c r="AB20" s="1081"/>
      <c r="AC20" s="1081"/>
      <c r="AD20" s="1081"/>
      <c r="AE20" s="1081"/>
      <c r="AF20" s="1081"/>
      <c r="AG20" s="1081"/>
      <c r="AH20" s="1081"/>
      <c r="AI20" s="1081"/>
    </row>
    <row r="21" spans="1:39" ht="13.2" customHeight="1" x14ac:dyDescent="0.25">
      <c r="A21" s="95" t="s">
        <v>423</v>
      </c>
      <c r="B21" s="35"/>
      <c r="C21" s="35"/>
      <c r="D21" s="35"/>
      <c r="R21" s="1080"/>
      <c r="S21" s="1081"/>
      <c r="T21" s="1081"/>
      <c r="U21" s="1081"/>
      <c r="V21" s="1081"/>
      <c r="W21" s="1081"/>
      <c r="X21" s="1081"/>
      <c r="Y21" s="1081"/>
      <c r="Z21" s="1081"/>
      <c r="AA21" s="1081"/>
      <c r="AB21" s="1081"/>
      <c r="AC21" s="1081"/>
      <c r="AD21" s="1081"/>
      <c r="AE21" s="1081"/>
      <c r="AF21" s="1081"/>
      <c r="AG21" s="1081"/>
      <c r="AH21" s="1081"/>
      <c r="AI21" s="1081"/>
    </row>
    <row r="22" spans="1:39" x14ac:dyDescent="0.25">
      <c r="A22" s="95" t="s">
        <v>436</v>
      </c>
      <c r="B22" s="35"/>
      <c r="C22" s="35"/>
      <c r="D22" s="35"/>
      <c r="R22" s="1080"/>
      <c r="S22" s="1081"/>
      <c r="T22" s="1081"/>
      <c r="U22" s="1081"/>
      <c r="V22" s="1081"/>
      <c r="W22" s="1081"/>
      <c r="X22" s="1081"/>
      <c r="Y22" s="1081"/>
      <c r="Z22" s="1081"/>
      <c r="AA22" s="1081"/>
      <c r="AB22" s="1081"/>
      <c r="AC22" s="1081"/>
      <c r="AD22" s="1081"/>
      <c r="AE22" s="1081"/>
      <c r="AF22" s="1081"/>
      <c r="AG22" s="1081"/>
      <c r="AH22" s="1081"/>
      <c r="AI22" s="1081"/>
    </row>
    <row r="23" spans="1:39" x14ac:dyDescent="0.25">
      <c r="A23" s="95" t="s">
        <v>435</v>
      </c>
      <c r="B23" s="35"/>
      <c r="C23" s="35"/>
      <c r="D23" s="35"/>
    </row>
    <row r="24" spans="1:39" x14ac:dyDescent="0.25">
      <c r="A24" s="95" t="s">
        <v>431</v>
      </c>
      <c r="B24" s="35"/>
      <c r="C24" s="35"/>
      <c r="D24" s="35"/>
      <c r="R24" s="1080"/>
      <c r="S24" s="1080"/>
      <c r="T24" s="1080"/>
      <c r="U24" s="1080"/>
      <c r="V24" s="1080"/>
      <c r="W24" s="1080"/>
      <c r="X24" s="1080"/>
      <c r="Y24" s="1080"/>
      <c r="Z24" s="1080"/>
      <c r="AA24" s="1080"/>
      <c r="AB24" s="1080"/>
      <c r="AC24" s="1080"/>
      <c r="AD24" s="1080"/>
      <c r="AE24" s="1080"/>
      <c r="AF24" s="1080"/>
      <c r="AG24" s="1080"/>
      <c r="AH24" s="1080"/>
      <c r="AI24" s="1080"/>
    </row>
    <row r="25" spans="1:39" x14ac:dyDescent="0.25">
      <c r="A25" s="95" t="s">
        <v>430</v>
      </c>
      <c r="B25" s="35"/>
      <c r="C25" s="35"/>
      <c r="D25" s="35"/>
      <c r="R25" s="1080"/>
      <c r="S25" s="1081"/>
      <c r="T25" s="1081"/>
      <c r="U25" s="1081"/>
      <c r="V25" s="1081"/>
      <c r="W25" s="1081"/>
      <c r="X25" s="1081"/>
      <c r="Y25" s="1081"/>
      <c r="Z25" s="1081"/>
      <c r="AA25" s="1081"/>
      <c r="AB25" s="1081"/>
      <c r="AC25" s="1081"/>
      <c r="AD25" s="1081"/>
      <c r="AE25" s="1081"/>
      <c r="AF25" s="1081"/>
      <c r="AG25" s="1081"/>
      <c r="AH25" s="1081"/>
      <c r="AI25" s="1081"/>
    </row>
    <row r="26" spans="1:39" x14ac:dyDescent="0.25">
      <c r="A26" s="95" t="s">
        <v>429</v>
      </c>
      <c r="B26" s="35"/>
      <c r="C26" s="35"/>
      <c r="D26" s="35"/>
      <c r="R26" s="1"/>
    </row>
    <row r="27" spans="1:39" x14ac:dyDescent="0.25">
      <c r="A27" s="95" t="s">
        <v>437</v>
      </c>
      <c r="B27" s="34"/>
      <c r="C27" s="34"/>
      <c r="D27" s="34"/>
      <c r="R27" s="1080"/>
      <c r="S27" s="1081"/>
      <c r="T27" s="1081"/>
      <c r="U27" s="1081"/>
      <c r="V27" s="1081"/>
      <c r="W27" s="1081"/>
      <c r="X27" s="1081"/>
      <c r="Y27" s="1081"/>
      <c r="Z27" s="1081"/>
      <c r="AA27" s="1081"/>
      <c r="AB27" s="1081"/>
      <c r="AC27" s="1081"/>
      <c r="AD27" s="1081"/>
      <c r="AE27" s="1081"/>
      <c r="AF27" s="1081"/>
      <c r="AG27" s="1081"/>
      <c r="AH27" s="1081"/>
      <c r="AI27" s="1081"/>
      <c r="AL27"/>
      <c r="AM27"/>
    </row>
    <row r="28" spans="1:39" ht="13.2" customHeight="1" x14ac:dyDescent="0.25">
      <c r="A28" s="95" t="s">
        <v>441</v>
      </c>
      <c r="B28" s="34"/>
      <c r="C28" s="34"/>
      <c r="D28" s="34"/>
      <c r="R28" s="1080"/>
      <c r="S28" s="1081"/>
      <c r="T28" s="1081"/>
      <c r="U28" s="1081"/>
      <c r="V28" s="1081"/>
      <c r="W28" s="1081"/>
      <c r="X28" s="1081"/>
      <c r="Y28" s="1081"/>
      <c r="Z28" s="1081"/>
      <c r="AA28" s="1081"/>
      <c r="AB28" s="1081"/>
      <c r="AC28" s="1081"/>
      <c r="AD28" s="1081"/>
      <c r="AE28" s="1081"/>
      <c r="AF28" s="1081"/>
      <c r="AG28" s="1081"/>
      <c r="AH28" s="1081"/>
      <c r="AI28" s="1081"/>
      <c r="AL28"/>
      <c r="AM28"/>
    </row>
    <row r="29" spans="1:39" x14ac:dyDescent="0.25">
      <c r="A29" s="95" t="s">
        <v>433</v>
      </c>
      <c r="B29" s="34"/>
      <c r="C29" s="34"/>
      <c r="D29" s="34"/>
      <c r="R29" s="1080"/>
      <c r="S29" s="1081"/>
      <c r="T29" s="1081"/>
      <c r="U29" s="1081"/>
      <c r="V29" s="1081"/>
      <c r="W29" s="1081"/>
      <c r="X29" s="1081"/>
      <c r="Y29" s="1081"/>
      <c r="Z29" s="1081"/>
      <c r="AA29" s="1081"/>
      <c r="AB29" s="1081"/>
      <c r="AC29" s="1081"/>
      <c r="AD29" s="1081"/>
      <c r="AE29" s="1081"/>
      <c r="AF29" s="1081"/>
      <c r="AG29" s="1081"/>
      <c r="AH29" s="1081"/>
      <c r="AI29" s="1081"/>
      <c r="AL29"/>
      <c r="AM29"/>
    </row>
    <row r="30" spans="1:39" ht="13.2" customHeight="1" x14ac:dyDescent="0.25">
      <c r="A30" s="95" t="s">
        <v>432</v>
      </c>
      <c r="B30" s="34"/>
      <c r="C30" s="34"/>
      <c r="D30" s="34"/>
      <c r="R30" s="1080"/>
      <c r="S30" s="1081"/>
      <c r="T30" s="1081"/>
      <c r="U30" s="1081"/>
      <c r="V30" s="1081"/>
      <c r="W30" s="1081"/>
      <c r="X30" s="1081"/>
      <c r="Y30" s="1081"/>
      <c r="Z30" s="1081"/>
      <c r="AA30" s="1081"/>
      <c r="AB30" s="1081"/>
      <c r="AC30" s="1081"/>
      <c r="AD30" s="1081"/>
      <c r="AE30" s="1081"/>
      <c r="AF30" s="1081"/>
      <c r="AG30" s="1081"/>
      <c r="AH30" s="1081"/>
      <c r="AI30" s="1081"/>
      <c r="AL30"/>
      <c r="AM30"/>
    </row>
    <row r="31" spans="1:39" x14ac:dyDescent="0.25">
      <c r="A31" s="95" t="s">
        <v>434</v>
      </c>
      <c r="B31" s="34"/>
      <c r="C31" s="34"/>
      <c r="D31" s="34"/>
      <c r="R31" s="232"/>
      <c r="S31" s="231"/>
      <c r="T31" s="231"/>
      <c r="U31" s="231"/>
      <c r="V31" s="231"/>
      <c r="W31" s="231"/>
      <c r="X31" s="231"/>
      <c r="Y31" s="231"/>
      <c r="Z31" s="231"/>
      <c r="AA31" s="231"/>
      <c r="AB31" s="231"/>
      <c r="AC31" s="231"/>
      <c r="AD31" s="231"/>
      <c r="AE31" s="231"/>
      <c r="AF31" s="231"/>
      <c r="AG31" s="231"/>
      <c r="AH31" s="231"/>
      <c r="AI31" s="231"/>
      <c r="AM31"/>
    </row>
    <row r="32" spans="1:39" x14ac:dyDescent="0.25">
      <c r="A32" s="94" t="s">
        <v>440</v>
      </c>
      <c r="B32" s="34"/>
      <c r="C32" s="34"/>
      <c r="D32" s="34"/>
      <c r="R32" s="232"/>
      <c r="AA32" s="1"/>
    </row>
    <row r="33" spans="1:40" x14ac:dyDescent="0.25">
      <c r="A33" s="95" t="s">
        <v>439</v>
      </c>
      <c r="B33" s="34"/>
      <c r="C33" s="34"/>
      <c r="D33" s="34"/>
      <c r="R33" s="1080"/>
      <c r="S33" s="1081"/>
      <c r="T33" s="1081"/>
      <c r="U33" s="1081"/>
      <c r="V33" s="1081"/>
      <c r="W33" s="1081"/>
      <c r="X33" s="1081"/>
      <c r="Y33" s="1081"/>
      <c r="Z33" s="1081"/>
      <c r="AA33" s="1081"/>
      <c r="AB33" s="1081"/>
      <c r="AC33" s="1081"/>
      <c r="AD33" s="1081"/>
      <c r="AE33" s="1081"/>
      <c r="AF33" s="1081"/>
      <c r="AG33" s="1081"/>
      <c r="AH33" s="1081"/>
      <c r="AI33" s="1081"/>
      <c r="AL33"/>
      <c r="AM33"/>
    </row>
    <row r="34" spans="1:40" x14ac:dyDescent="0.25">
      <c r="A34" s="95" t="s">
        <v>438</v>
      </c>
      <c r="B34" s="34"/>
      <c r="C34" s="34"/>
      <c r="D34" s="34"/>
      <c r="R34" s="1080"/>
      <c r="S34" s="1081"/>
      <c r="T34" s="1081"/>
      <c r="U34" s="1081"/>
      <c r="V34" s="1081"/>
      <c r="W34" s="1081"/>
      <c r="X34" s="1081"/>
      <c r="Y34" s="1081"/>
      <c r="Z34" s="1081"/>
      <c r="AA34" s="1081"/>
      <c r="AB34" s="1081"/>
      <c r="AC34" s="1081"/>
      <c r="AD34" s="1081"/>
      <c r="AE34" s="1081"/>
      <c r="AF34" s="1081"/>
      <c r="AG34" s="1081"/>
      <c r="AH34" s="1081"/>
      <c r="AI34" s="1081"/>
      <c r="AL34"/>
      <c r="AM34"/>
    </row>
    <row r="35" spans="1:40" s="73" customFormat="1" ht="13.2" customHeight="1" x14ac:dyDescent="0.25">
      <c r="A35" s="92" t="s">
        <v>149</v>
      </c>
      <c r="B35" s="35"/>
      <c r="C35" s="35"/>
      <c r="D35" s="35"/>
      <c r="E35"/>
      <c r="F35"/>
      <c r="G35"/>
      <c r="H35"/>
      <c r="I35"/>
      <c r="J35"/>
      <c r="K35"/>
      <c r="L35"/>
      <c r="M35"/>
      <c r="N35"/>
      <c r="O35"/>
      <c r="P35"/>
      <c r="Q35"/>
      <c r="R35" s="1080"/>
      <c r="S35" s="1080"/>
      <c r="T35" s="1080"/>
      <c r="U35" s="1080"/>
      <c r="V35" s="1080"/>
      <c r="W35" s="1080"/>
      <c r="X35" s="1080"/>
      <c r="Y35" s="1080"/>
      <c r="Z35" s="1080"/>
      <c r="AA35" s="1080"/>
      <c r="AB35" s="1080"/>
      <c r="AC35" s="1080"/>
      <c r="AD35" s="231"/>
      <c r="AE35" s="231"/>
      <c r="AF35" s="231"/>
      <c r="AG35" s="231"/>
      <c r="AH35" s="231"/>
      <c r="AI35" s="231"/>
      <c r="AN35"/>
    </row>
    <row r="36" spans="1:40" s="73" customFormat="1" ht="13.2" customHeight="1" x14ac:dyDescent="0.25">
      <c r="A36"/>
      <c r="B36" s="35"/>
      <c r="C36"/>
      <c r="D36"/>
      <c r="E36"/>
      <c r="F36"/>
      <c r="G36"/>
      <c r="H36"/>
      <c r="I36"/>
      <c r="J36"/>
      <c r="K36"/>
      <c r="L36"/>
      <c r="M36"/>
      <c r="N36"/>
      <c r="O36"/>
      <c r="P36"/>
      <c r="Q36"/>
      <c r="R36" s="1080"/>
      <c r="S36" s="1080"/>
      <c r="T36" s="1080"/>
      <c r="U36" s="1080"/>
      <c r="V36" s="1080"/>
      <c r="W36" s="1080"/>
      <c r="X36" s="1080"/>
      <c r="Y36" s="1080"/>
      <c r="Z36" s="1080"/>
      <c r="AA36" s="1080"/>
      <c r="AB36" s="1080"/>
      <c r="AC36" s="1080"/>
      <c r="AD36" s="231"/>
      <c r="AE36" s="231"/>
      <c r="AF36" s="231"/>
      <c r="AG36" s="231"/>
      <c r="AH36" s="231"/>
      <c r="AI36" s="231"/>
      <c r="AN36"/>
    </row>
    <row r="37" spans="1:40" s="73" customFormat="1" x14ac:dyDescent="0.25">
      <c r="A37" s="5" t="s">
        <v>224</v>
      </c>
      <c r="B37" s="35"/>
      <c r="C37"/>
      <c r="D37"/>
      <c r="E37"/>
      <c r="F37"/>
      <c r="G37"/>
      <c r="H37"/>
      <c r="I37"/>
      <c r="J37"/>
      <c r="K37"/>
      <c r="L37"/>
      <c r="M37"/>
      <c r="N37"/>
      <c r="O37"/>
      <c r="P37"/>
      <c r="Q37"/>
      <c r="R37"/>
      <c r="S37"/>
      <c r="T37"/>
      <c r="U37"/>
      <c r="V37"/>
      <c r="W37"/>
      <c r="X37"/>
      <c r="Y37"/>
      <c r="Z37"/>
      <c r="AN37"/>
    </row>
    <row r="38" spans="1:40" s="73" customFormat="1" x14ac:dyDescent="0.25">
      <c r="A38" s="96" t="s">
        <v>395</v>
      </c>
      <c r="B38" s="35"/>
      <c r="C38"/>
      <c r="D38"/>
      <c r="E38"/>
      <c r="F38"/>
      <c r="G38"/>
      <c r="H38"/>
      <c r="I38"/>
      <c r="J38"/>
      <c r="K38"/>
      <c r="L38"/>
      <c r="M38"/>
      <c r="N38"/>
      <c r="O38"/>
      <c r="P38"/>
      <c r="Q38"/>
      <c r="R38"/>
      <c r="S38"/>
      <c r="T38"/>
      <c r="U38"/>
      <c r="V38"/>
      <c r="W38"/>
      <c r="X38"/>
      <c r="Y38"/>
      <c r="Z38"/>
      <c r="AN38"/>
    </row>
    <row r="39" spans="1:40" s="73" customFormat="1" x14ac:dyDescent="0.25">
      <c r="A39" s="96" t="s">
        <v>396</v>
      </c>
      <c r="B39" s="35"/>
      <c r="C39"/>
      <c r="D39"/>
      <c r="E39"/>
      <c r="F39"/>
      <c r="G39"/>
      <c r="H39"/>
      <c r="I39"/>
      <c r="J39"/>
      <c r="K39"/>
      <c r="L39"/>
      <c r="M39"/>
      <c r="N39"/>
      <c r="O39"/>
      <c r="P39"/>
      <c r="Q39"/>
      <c r="R39"/>
      <c r="S39"/>
      <c r="T39"/>
      <c r="U39" s="35"/>
      <c r="V39"/>
      <c r="W39"/>
      <c r="X39"/>
      <c r="Y39"/>
      <c r="Z39"/>
      <c r="AN39"/>
    </row>
    <row r="40" spans="1:40" s="73" customFormat="1" x14ac:dyDescent="0.25">
      <c r="A40" s="96" t="s">
        <v>397</v>
      </c>
      <c r="B40" s="35"/>
      <c r="C40"/>
      <c r="D40"/>
      <c r="E40"/>
      <c r="F40"/>
      <c r="G40"/>
      <c r="H40"/>
      <c r="I40"/>
      <c r="J40"/>
      <c r="K40"/>
      <c r="L40"/>
      <c r="M40"/>
      <c r="N40"/>
      <c r="O40"/>
      <c r="P40"/>
      <c r="Q40"/>
      <c r="R40"/>
      <c r="S40"/>
      <c r="T40"/>
      <c r="U40" s="35"/>
      <c r="V40"/>
      <c r="W40"/>
      <c r="X40"/>
      <c r="Y40"/>
      <c r="Z40"/>
      <c r="AN40"/>
    </row>
    <row r="41" spans="1:40" s="73" customFormat="1" x14ac:dyDescent="0.25">
      <c r="A41" s="96" t="s">
        <v>398</v>
      </c>
      <c r="B41" s="35"/>
      <c r="C41"/>
      <c r="D41"/>
      <c r="E41"/>
      <c r="F41"/>
      <c r="G41"/>
      <c r="H41"/>
      <c r="I41"/>
      <c r="J41"/>
      <c r="K41"/>
      <c r="L41"/>
      <c r="M41"/>
      <c r="N41"/>
      <c r="O41"/>
      <c r="P41"/>
      <c r="Q41"/>
      <c r="R41"/>
      <c r="S41"/>
      <c r="T41"/>
      <c r="U41" s="35"/>
      <c r="V41"/>
      <c r="W41"/>
      <c r="X41"/>
      <c r="Y41"/>
      <c r="Z41"/>
      <c r="AN41"/>
    </row>
    <row r="42" spans="1:40" s="73" customFormat="1" x14ac:dyDescent="0.25">
      <c r="A42" s="96" t="s">
        <v>399</v>
      </c>
      <c r="B42" s="35"/>
      <c r="C42"/>
      <c r="D42"/>
      <c r="E42"/>
      <c r="F42"/>
      <c r="G42"/>
      <c r="H42"/>
      <c r="I42"/>
      <c r="J42"/>
      <c r="K42"/>
      <c r="L42"/>
      <c r="M42"/>
      <c r="N42"/>
      <c r="O42"/>
      <c r="P42"/>
      <c r="Q42"/>
      <c r="R42"/>
      <c r="S42"/>
      <c r="T42"/>
      <c r="U42" s="35"/>
      <c r="V42"/>
      <c r="W42"/>
      <c r="X42"/>
      <c r="Y42"/>
      <c r="Z42"/>
      <c r="AN42"/>
    </row>
    <row r="43" spans="1:40" s="73" customFormat="1" ht="12.75" customHeight="1" x14ac:dyDescent="0.25">
      <c r="A43" s="92" t="s">
        <v>149</v>
      </c>
      <c r="B43"/>
      <c r="C43"/>
      <c r="D43"/>
      <c r="E43"/>
      <c r="F43"/>
      <c r="G43"/>
      <c r="H43"/>
      <c r="I43"/>
      <c r="J43"/>
      <c r="K43"/>
      <c r="L43"/>
      <c r="M43"/>
      <c r="N43"/>
      <c r="O43"/>
      <c r="P43"/>
      <c r="Q43"/>
      <c r="R43"/>
      <c r="S43"/>
      <c r="T43"/>
      <c r="U43" s="35"/>
      <c r="V43" s="68"/>
      <c r="W43" s="68"/>
      <c r="X43" s="68"/>
      <c r="Y43" s="68"/>
      <c r="Z43" s="68"/>
      <c r="AN43"/>
    </row>
    <row r="44" spans="1:40" s="73" customFormat="1" x14ac:dyDescent="0.25">
      <c r="A44"/>
      <c r="B44"/>
      <c r="C44"/>
      <c r="D44"/>
      <c r="E44"/>
      <c r="F44"/>
      <c r="G44"/>
      <c r="H44"/>
      <c r="I44"/>
      <c r="J44"/>
      <c r="K44"/>
      <c r="L44"/>
      <c r="M44"/>
      <c r="N44"/>
      <c r="O44"/>
      <c r="P44"/>
      <c r="Q44"/>
      <c r="R44"/>
      <c r="S44"/>
      <c r="T44"/>
      <c r="U44" s="35"/>
      <c r="V44"/>
      <c r="W44"/>
      <c r="X44"/>
      <c r="Y44"/>
      <c r="Z44"/>
      <c r="AN44"/>
    </row>
    <row r="45" spans="1:40" s="73" customFormat="1" x14ac:dyDescent="0.25">
      <c r="A45" s="5" t="s">
        <v>227</v>
      </c>
      <c r="B45"/>
      <c r="C45"/>
      <c r="D45"/>
      <c r="E45"/>
      <c r="F45"/>
      <c r="G45"/>
      <c r="H45"/>
      <c r="I45"/>
      <c r="J45"/>
      <c r="K45"/>
      <c r="L45"/>
      <c r="M45"/>
      <c r="N45"/>
      <c r="O45"/>
      <c r="P45"/>
      <c r="Q45"/>
      <c r="R45"/>
      <c r="S45"/>
      <c r="T45"/>
      <c r="U45" s="35"/>
      <c r="V45" s="68"/>
      <c r="W45" s="68"/>
      <c r="X45" s="68"/>
      <c r="Y45" s="68"/>
      <c r="Z45" s="68"/>
      <c r="AA45" s="72"/>
      <c r="AN45"/>
    </row>
    <row r="46" spans="1:40" s="73" customFormat="1" x14ac:dyDescent="0.25">
      <c r="A46" s="97" t="s">
        <v>408</v>
      </c>
      <c r="B46"/>
      <c r="C46"/>
      <c r="D46"/>
      <c r="E46"/>
      <c r="F46"/>
      <c r="G46"/>
      <c r="H46"/>
      <c r="I46"/>
      <c r="J46"/>
      <c r="K46"/>
      <c r="L46"/>
      <c r="M46"/>
      <c r="N46"/>
      <c r="O46"/>
      <c r="P46"/>
      <c r="Q46"/>
      <c r="R46"/>
      <c r="S46"/>
      <c r="T46"/>
      <c r="U46" s="35"/>
      <c r="V46"/>
      <c r="W46"/>
      <c r="X46"/>
      <c r="Y46"/>
      <c r="Z46"/>
      <c r="AA46" s="76"/>
      <c r="AB46" s="75"/>
      <c r="AC46" s="75"/>
      <c r="AD46" s="75"/>
      <c r="AE46" s="75"/>
      <c r="AN46"/>
    </row>
    <row r="47" spans="1:40" s="73" customFormat="1" x14ac:dyDescent="0.25">
      <c r="A47" s="97" t="s">
        <v>409</v>
      </c>
      <c r="B47"/>
      <c r="C47"/>
      <c r="D47"/>
      <c r="E47"/>
      <c r="F47"/>
      <c r="G47"/>
      <c r="H47"/>
      <c r="I47"/>
      <c r="J47"/>
      <c r="K47"/>
      <c r="L47"/>
      <c r="M47"/>
      <c r="N47"/>
      <c r="O47"/>
      <c r="P47"/>
      <c r="Q47"/>
      <c r="R47"/>
      <c r="S47"/>
      <c r="T47"/>
      <c r="U47" s="35"/>
      <c r="V47" s="68"/>
      <c r="W47" s="68"/>
      <c r="X47" s="68"/>
      <c r="Y47" s="68"/>
      <c r="Z47" s="68"/>
      <c r="AA47" s="75"/>
      <c r="AB47" s="75"/>
      <c r="AC47" s="75"/>
      <c r="AD47" s="75"/>
      <c r="AE47" s="75"/>
      <c r="AN47"/>
    </row>
    <row r="48" spans="1:40" s="73" customFormat="1" x14ac:dyDescent="0.25">
      <c r="A48" s="97" t="s">
        <v>410</v>
      </c>
      <c r="B48"/>
      <c r="C48"/>
      <c r="D48"/>
      <c r="E48"/>
      <c r="F48"/>
      <c r="G48"/>
      <c r="H48"/>
      <c r="I48"/>
      <c r="J48"/>
      <c r="K48"/>
      <c r="L48"/>
      <c r="M48"/>
      <c r="N48"/>
      <c r="O48"/>
      <c r="P48"/>
      <c r="Q48"/>
      <c r="R48"/>
      <c r="S48"/>
      <c r="T48"/>
      <c r="U48" s="35"/>
      <c r="V48"/>
      <c r="W48"/>
      <c r="X48"/>
      <c r="Y48"/>
      <c r="Z48"/>
      <c r="AA48" s="75"/>
      <c r="AB48" s="75"/>
      <c r="AC48" s="75"/>
      <c r="AD48" s="75"/>
      <c r="AE48" s="75"/>
      <c r="AN48"/>
    </row>
    <row r="49" spans="1:40" s="73" customFormat="1" x14ac:dyDescent="0.25">
      <c r="A49" s="97" t="s">
        <v>411</v>
      </c>
      <c r="B49"/>
      <c r="C49"/>
      <c r="D49"/>
      <c r="E49"/>
      <c r="F49"/>
      <c r="G49"/>
      <c r="H49"/>
      <c r="I49"/>
      <c r="J49"/>
      <c r="K49"/>
      <c r="L49"/>
      <c r="M49"/>
      <c r="N49"/>
      <c r="O49"/>
      <c r="P49"/>
      <c r="Q49"/>
      <c r="R49"/>
      <c r="S49"/>
      <c r="T49"/>
      <c r="U49" s="35"/>
      <c r="V49" s="68"/>
      <c r="W49" s="68"/>
      <c r="X49" s="68"/>
      <c r="Y49" s="68"/>
      <c r="Z49" s="68"/>
      <c r="AA49" s="75"/>
      <c r="AB49" s="75"/>
      <c r="AC49" s="75"/>
      <c r="AD49" s="75"/>
      <c r="AE49" s="75"/>
      <c r="AN49"/>
    </row>
    <row r="50" spans="1:40" s="73" customFormat="1" x14ac:dyDescent="0.25">
      <c r="A50" s="92" t="s">
        <v>149</v>
      </c>
      <c r="B50"/>
      <c r="C50"/>
      <c r="D50"/>
      <c r="E50"/>
      <c r="F50"/>
      <c r="G50"/>
      <c r="H50"/>
      <c r="I50"/>
      <c r="J50"/>
      <c r="K50"/>
      <c r="L50"/>
      <c r="M50"/>
      <c r="N50"/>
      <c r="O50"/>
      <c r="P50"/>
      <c r="Q50"/>
      <c r="R50"/>
      <c r="S50" s="35"/>
      <c r="T50" s="35"/>
      <c r="U50" s="35"/>
      <c r="V50"/>
      <c r="W50"/>
      <c r="X50"/>
      <c r="Y50"/>
      <c r="Z50"/>
      <c r="AA50" s="75"/>
      <c r="AB50" s="75"/>
      <c r="AC50" s="75"/>
      <c r="AD50" s="75"/>
      <c r="AE50" s="75"/>
      <c r="AN50"/>
    </row>
    <row r="51" spans="1:40" s="73" customFormat="1" x14ac:dyDescent="0.25">
      <c r="A51"/>
      <c r="B51"/>
      <c r="C51"/>
      <c r="D51"/>
      <c r="E51"/>
      <c r="F51"/>
      <c r="G51"/>
      <c r="H51"/>
      <c r="I51"/>
      <c r="J51"/>
      <c r="K51"/>
      <c r="L51"/>
      <c r="M51"/>
      <c r="N51"/>
      <c r="O51"/>
      <c r="P51"/>
      <c r="Q51"/>
      <c r="R51"/>
      <c r="S51" s="35"/>
      <c r="T51" s="35"/>
      <c r="U51"/>
      <c r="V51" s="68"/>
      <c r="W51" s="68"/>
      <c r="X51" s="68"/>
      <c r="Y51" s="68"/>
      <c r="Z51" s="68"/>
      <c r="AA51" s="75"/>
      <c r="AB51" s="75"/>
      <c r="AC51" s="75"/>
      <c r="AD51" s="75"/>
      <c r="AE51" s="75"/>
      <c r="AN51"/>
    </row>
    <row r="52" spans="1:40" s="73" customFormat="1" x14ac:dyDescent="0.25">
      <c r="A52"/>
      <c r="B52"/>
      <c r="C52"/>
      <c r="D52"/>
      <c r="E52"/>
      <c r="F52"/>
      <c r="G52"/>
      <c r="H52"/>
      <c r="I52"/>
      <c r="J52"/>
      <c r="K52"/>
      <c r="L52"/>
      <c r="M52"/>
      <c r="N52"/>
      <c r="O52"/>
      <c r="P52"/>
      <c r="Q52"/>
      <c r="R52"/>
      <c r="S52" s="35"/>
      <c r="T52" s="35"/>
      <c r="U52"/>
      <c r="V52"/>
      <c r="W52"/>
      <c r="X52"/>
      <c r="Y52"/>
      <c r="Z52"/>
      <c r="AA52" s="75"/>
      <c r="AB52" s="76"/>
      <c r="AC52" s="76"/>
      <c r="AD52" s="76"/>
      <c r="AE52" s="76"/>
      <c r="AN52"/>
    </row>
    <row r="53" spans="1:40" s="73" customFormat="1" x14ac:dyDescent="0.25">
      <c r="A53" s="5" t="s">
        <v>232</v>
      </c>
      <c r="B53"/>
      <c r="C53"/>
      <c r="D53"/>
      <c r="E53"/>
      <c r="F53"/>
      <c r="G53"/>
      <c r="H53"/>
      <c r="I53"/>
      <c r="J53"/>
      <c r="K53"/>
      <c r="L53"/>
      <c r="M53"/>
      <c r="N53"/>
      <c r="O53"/>
      <c r="P53"/>
      <c r="Q53"/>
      <c r="R53"/>
      <c r="S53"/>
      <c r="T53"/>
      <c r="U53"/>
      <c r="V53" s="68"/>
      <c r="W53" s="68"/>
      <c r="X53" s="68"/>
      <c r="Y53" s="68"/>
      <c r="Z53" s="68"/>
      <c r="AA53" s="87"/>
      <c r="AN53"/>
    </row>
    <row r="54" spans="1:40" s="73" customFormat="1" x14ac:dyDescent="0.25">
      <c r="A54" s="279" t="s">
        <v>400</v>
      </c>
      <c r="B54"/>
      <c r="C54"/>
      <c r="D54"/>
      <c r="E54"/>
      <c r="F54"/>
      <c r="G54"/>
      <c r="H54"/>
      <c r="I54"/>
      <c r="J54"/>
      <c r="K54"/>
      <c r="L54"/>
      <c r="M54"/>
      <c r="N54"/>
      <c r="O54"/>
      <c r="P54"/>
      <c r="Q54"/>
      <c r="R54"/>
      <c r="S54"/>
      <c r="T54"/>
      <c r="U54"/>
      <c r="V54"/>
      <c r="W54"/>
      <c r="X54"/>
      <c r="Y54"/>
      <c r="Z54"/>
      <c r="AN54"/>
    </row>
    <row r="55" spans="1:40" s="73" customFormat="1" ht="13.2" customHeight="1" x14ac:dyDescent="0.25">
      <c r="A55" s="279" t="s">
        <v>401</v>
      </c>
      <c r="B55" s="35"/>
      <c r="C55" s="35"/>
      <c r="D55" s="35"/>
      <c r="E55"/>
      <c r="F55"/>
      <c r="G55"/>
      <c r="H55"/>
      <c r="I55"/>
      <c r="J55"/>
      <c r="K55"/>
      <c r="L55"/>
      <c r="M55"/>
      <c r="N55"/>
      <c r="O55"/>
      <c r="P55"/>
      <c r="Q55"/>
      <c r="R55" s="1080"/>
      <c r="S55" s="1080"/>
      <c r="T55" s="1080"/>
      <c r="U55" s="1080"/>
      <c r="V55" s="1080"/>
      <c r="W55" s="1080"/>
      <c r="X55" s="1080"/>
      <c r="Y55" s="1080"/>
      <c r="Z55" s="1080"/>
      <c r="AA55" s="1080"/>
      <c r="AB55" s="1080"/>
      <c r="AC55" s="1080"/>
      <c r="AD55" s="231"/>
      <c r="AE55" s="231"/>
      <c r="AF55" s="231"/>
      <c r="AG55" s="231"/>
      <c r="AH55" s="231"/>
      <c r="AI55" s="231"/>
      <c r="AN55"/>
    </row>
    <row r="56" spans="1:40" s="73" customFormat="1" x14ac:dyDescent="0.25">
      <c r="A56" s="278" t="s">
        <v>402</v>
      </c>
      <c r="B56"/>
      <c r="C56"/>
      <c r="D56"/>
      <c r="E56"/>
      <c r="F56"/>
      <c r="G56"/>
      <c r="H56"/>
      <c r="I56"/>
      <c r="J56"/>
      <c r="K56"/>
      <c r="L56"/>
      <c r="M56"/>
      <c r="N56"/>
      <c r="O56"/>
      <c r="P56"/>
      <c r="Q56"/>
      <c r="R56"/>
      <c r="S56"/>
      <c r="T56"/>
      <c r="U56"/>
      <c r="V56"/>
      <c r="W56"/>
      <c r="X56"/>
      <c r="Y56"/>
      <c r="Z56"/>
      <c r="AN56"/>
    </row>
    <row r="57" spans="1:40" s="73" customFormat="1" x14ac:dyDescent="0.25">
      <c r="A57" s="278" t="s">
        <v>403</v>
      </c>
      <c r="B57"/>
      <c r="C57"/>
      <c r="D57"/>
      <c r="E57"/>
      <c r="F57"/>
      <c r="G57"/>
      <c r="H57"/>
      <c r="I57"/>
      <c r="J57"/>
      <c r="K57"/>
      <c r="L57"/>
      <c r="M57"/>
      <c r="N57"/>
      <c r="O57"/>
      <c r="P57"/>
      <c r="Q57"/>
      <c r="R57"/>
      <c r="S57"/>
      <c r="T57"/>
      <c r="U57"/>
      <c r="V57"/>
      <c r="W57"/>
      <c r="X57"/>
      <c r="Y57"/>
      <c r="Z57"/>
      <c r="AN57"/>
    </row>
    <row r="58" spans="1:40" s="73" customFormat="1" ht="13.2" customHeight="1" x14ac:dyDescent="0.35">
      <c r="A58" s="278" t="s">
        <v>404</v>
      </c>
      <c r="B58"/>
      <c r="C58"/>
      <c r="D58"/>
      <c r="E58"/>
      <c r="F58"/>
      <c r="G58"/>
      <c r="H58"/>
      <c r="I58"/>
      <c r="J58"/>
      <c r="K58"/>
      <c r="L58"/>
      <c r="M58"/>
      <c r="N58"/>
      <c r="O58"/>
      <c r="P58"/>
      <c r="Q58"/>
      <c r="R58"/>
      <c r="S58"/>
      <c r="T58"/>
      <c r="U58"/>
      <c r="V58"/>
      <c r="W58"/>
      <c r="X58"/>
      <c r="Y58"/>
      <c r="Z58"/>
      <c r="AA58" s="77"/>
      <c r="AN58"/>
    </row>
    <row r="59" spans="1:40" s="73" customFormat="1" ht="13.2" customHeight="1" x14ac:dyDescent="0.25">
      <c r="A59" s="278" t="s">
        <v>405</v>
      </c>
      <c r="B59" s="35"/>
      <c r="C59" s="35"/>
      <c r="D59" s="35"/>
      <c r="E59"/>
      <c r="F59"/>
      <c r="G59"/>
      <c r="H59"/>
      <c r="I59"/>
      <c r="J59"/>
      <c r="K59"/>
      <c r="L59"/>
      <c r="M59"/>
      <c r="N59"/>
      <c r="O59"/>
      <c r="P59"/>
      <c r="Q59"/>
      <c r="R59" s="1080"/>
      <c r="S59" s="1080"/>
      <c r="T59" s="1080"/>
      <c r="U59" s="1080"/>
      <c r="V59" s="1080"/>
      <c r="W59" s="1080"/>
      <c r="X59" s="1080"/>
      <c r="Y59" s="1080"/>
      <c r="Z59" s="1080"/>
      <c r="AA59" s="1080"/>
      <c r="AB59" s="1080"/>
      <c r="AC59" s="1080"/>
      <c r="AD59" s="231"/>
      <c r="AE59" s="231"/>
      <c r="AF59" s="231"/>
      <c r="AG59" s="231"/>
      <c r="AH59" s="231"/>
      <c r="AI59" s="231"/>
      <c r="AN59"/>
    </row>
    <row r="60" spans="1:40" s="73" customFormat="1" x14ac:dyDescent="0.25">
      <c r="A60" s="92" t="s">
        <v>149</v>
      </c>
      <c r="B60"/>
      <c r="C60"/>
      <c r="D60"/>
      <c r="E60"/>
      <c r="F60"/>
      <c r="G60"/>
      <c r="H60"/>
      <c r="I60"/>
      <c r="J60"/>
      <c r="K60"/>
      <c r="L60"/>
      <c r="M60"/>
      <c r="N60"/>
      <c r="O60"/>
      <c r="P60"/>
      <c r="Q60"/>
      <c r="R60"/>
      <c r="S60"/>
      <c r="T60"/>
      <c r="U60"/>
      <c r="V60"/>
      <c r="W60"/>
      <c r="X60"/>
      <c r="Y60"/>
      <c r="Z60"/>
      <c r="AA60" s="144"/>
      <c r="AN60"/>
    </row>
    <row r="61" spans="1:40" s="73" customFormat="1" x14ac:dyDescent="0.25">
      <c r="A61"/>
      <c r="B61"/>
      <c r="C61"/>
      <c r="D61"/>
      <c r="E61"/>
      <c r="F61"/>
      <c r="G61"/>
      <c r="H61"/>
      <c r="I61"/>
      <c r="J61"/>
      <c r="K61"/>
      <c r="L61"/>
      <c r="M61"/>
      <c r="N61"/>
      <c r="O61"/>
      <c r="P61"/>
      <c r="Q61"/>
      <c r="R61"/>
      <c r="S61"/>
      <c r="T61"/>
      <c r="U61"/>
      <c r="V61"/>
      <c r="W61"/>
      <c r="X61"/>
      <c r="Y61"/>
      <c r="Z61"/>
      <c r="AA61" s="78"/>
      <c r="AN61"/>
    </row>
    <row r="62" spans="1:40" s="73" customFormat="1" x14ac:dyDescent="0.25">
      <c r="A62" s="5" t="s">
        <v>236</v>
      </c>
      <c r="B62"/>
      <c r="C62"/>
      <c r="D62"/>
      <c r="E62"/>
      <c r="F62"/>
      <c r="G62"/>
      <c r="H62"/>
      <c r="I62"/>
      <c r="J62"/>
      <c r="K62"/>
      <c r="L62"/>
      <c r="M62"/>
      <c r="N62"/>
      <c r="O62"/>
      <c r="P62"/>
      <c r="Q62"/>
      <c r="R62"/>
      <c r="S62"/>
      <c r="T62"/>
      <c r="U62"/>
      <c r="V62"/>
      <c r="W62"/>
      <c r="X62"/>
      <c r="Y62"/>
      <c r="Z62"/>
      <c r="AA62" s="78"/>
      <c r="AN62"/>
    </row>
    <row r="63" spans="1:40" s="73" customFormat="1" x14ac:dyDescent="0.25">
      <c r="A63" s="37" t="s">
        <v>406</v>
      </c>
      <c r="B63"/>
      <c r="C63"/>
      <c r="D63"/>
      <c r="E63"/>
      <c r="F63"/>
      <c r="G63"/>
      <c r="H63"/>
      <c r="I63"/>
      <c r="J63"/>
      <c r="K63"/>
      <c r="L63"/>
      <c r="M63"/>
      <c r="N63"/>
      <c r="O63"/>
      <c r="P63"/>
      <c r="Q63"/>
      <c r="R63"/>
      <c r="S63"/>
      <c r="T63"/>
      <c r="U63"/>
      <c r="V63"/>
      <c r="W63"/>
      <c r="X63"/>
      <c r="Y63"/>
      <c r="Z63"/>
      <c r="AA63" s="78"/>
      <c r="AN63"/>
    </row>
    <row r="64" spans="1:40" s="73" customFormat="1" x14ac:dyDescent="0.25">
      <c r="A64" s="37" t="s">
        <v>407</v>
      </c>
      <c r="B64"/>
      <c r="C64"/>
      <c r="D64"/>
      <c r="E64"/>
      <c r="F64"/>
      <c r="G64"/>
      <c r="H64"/>
      <c r="I64"/>
      <c r="J64"/>
      <c r="K64"/>
      <c r="L64"/>
      <c r="M64"/>
      <c r="N64"/>
      <c r="O64"/>
      <c r="P64"/>
      <c r="Q64"/>
      <c r="R64"/>
      <c r="S64"/>
      <c r="T64"/>
      <c r="U64"/>
      <c r="V64"/>
      <c r="W64"/>
      <c r="X64"/>
      <c r="Y64"/>
      <c r="Z64"/>
      <c r="AA64" s="78"/>
      <c r="AN64"/>
    </row>
    <row r="65" spans="1:40" s="73" customFormat="1" x14ac:dyDescent="0.25">
      <c r="A65" s="92" t="s">
        <v>149</v>
      </c>
      <c r="B65"/>
      <c r="C65"/>
      <c r="D65"/>
      <c r="E65"/>
      <c r="F65"/>
      <c r="G65"/>
      <c r="H65"/>
      <c r="I65"/>
      <c r="J65"/>
      <c r="K65"/>
      <c r="L65"/>
      <c r="M65"/>
      <c r="N65"/>
      <c r="O65"/>
      <c r="P65"/>
      <c r="Q65"/>
      <c r="R65"/>
      <c r="S65"/>
      <c r="T65"/>
      <c r="U65"/>
      <c r="V65"/>
      <c r="W65"/>
      <c r="X65"/>
      <c r="Y65"/>
      <c r="Z65"/>
      <c r="AA65" s="78"/>
      <c r="AN65"/>
    </row>
    <row r="66" spans="1:40" s="73" customFormat="1" x14ac:dyDescent="0.25">
      <c r="A66"/>
      <c r="B66"/>
      <c r="C66"/>
      <c r="D66"/>
      <c r="E66"/>
      <c r="F66"/>
      <c r="G66"/>
      <c r="H66"/>
      <c r="I66"/>
      <c r="J66"/>
      <c r="K66"/>
      <c r="L66"/>
      <c r="M66"/>
      <c r="N66"/>
      <c r="O66"/>
      <c r="P66"/>
      <c r="Q66"/>
      <c r="R66"/>
      <c r="S66"/>
      <c r="T66"/>
      <c r="U66"/>
      <c r="V66"/>
      <c r="W66"/>
      <c r="X66"/>
      <c r="Y66"/>
      <c r="Z66"/>
      <c r="AA66" s="78"/>
      <c r="AN66"/>
    </row>
    <row r="67" spans="1:40" s="73" customFormat="1" ht="14.4" x14ac:dyDescent="0.3">
      <c r="A67" s="213"/>
      <c r="B67"/>
      <c r="C67"/>
      <c r="D67"/>
      <c r="E67"/>
      <c r="F67"/>
      <c r="G67"/>
      <c r="H67"/>
      <c r="I67"/>
      <c r="J67"/>
      <c r="K67"/>
      <c r="L67"/>
      <c r="M67"/>
      <c r="N67"/>
      <c r="O67"/>
      <c r="P67"/>
      <c r="Q67"/>
      <c r="R67"/>
      <c r="S67"/>
      <c r="T67"/>
      <c r="U67"/>
      <c r="V67"/>
      <c r="W67"/>
      <c r="X67"/>
      <c r="Y67"/>
      <c r="Z67"/>
      <c r="AA67" s="79"/>
      <c r="AN67"/>
    </row>
    <row r="68" spans="1:40" s="73" customFormat="1" ht="18" x14ac:dyDescent="0.35">
      <c r="A68" s="211" t="s">
        <v>199</v>
      </c>
      <c r="B68"/>
      <c r="C68"/>
      <c r="D68"/>
      <c r="E68"/>
      <c r="F68"/>
      <c r="G68"/>
      <c r="H68"/>
      <c r="I68"/>
      <c r="J68"/>
      <c r="K68"/>
      <c r="L68"/>
      <c r="M68"/>
      <c r="N68"/>
      <c r="O68"/>
      <c r="P68"/>
      <c r="Q68"/>
      <c r="R68"/>
      <c r="S68"/>
      <c r="T68"/>
      <c r="U68"/>
      <c r="V68"/>
      <c r="W68"/>
      <c r="X68"/>
      <c r="Y68"/>
      <c r="Z68"/>
      <c r="AA68" s="79"/>
      <c r="AN68"/>
    </row>
    <row r="69" spans="1:40" s="73" customFormat="1" ht="14.4" x14ac:dyDescent="0.3">
      <c r="A69" s="213" t="s">
        <v>326</v>
      </c>
      <c r="B69"/>
      <c r="C69"/>
      <c r="D69"/>
      <c r="E69"/>
      <c r="F69"/>
      <c r="G69"/>
      <c r="H69"/>
      <c r="I69"/>
      <c r="J69"/>
      <c r="K69"/>
      <c r="L69"/>
      <c r="M69"/>
      <c r="N69"/>
      <c r="O69"/>
      <c r="P69"/>
      <c r="Q69"/>
      <c r="R69"/>
      <c r="S69"/>
      <c r="T69"/>
      <c r="U69"/>
      <c r="V69"/>
      <c r="W69"/>
      <c r="X69"/>
      <c r="Y69"/>
      <c r="Z69"/>
      <c r="AA69" s="79"/>
      <c r="AN69"/>
    </row>
    <row r="70" spans="1:40" s="73" customFormat="1" ht="14.4" x14ac:dyDescent="0.3">
      <c r="A70" s="80" t="s">
        <v>550</v>
      </c>
      <c r="B70"/>
      <c r="C70"/>
      <c r="D70"/>
      <c r="E70"/>
      <c r="F70"/>
      <c r="G70"/>
      <c r="H70"/>
      <c r="I70"/>
      <c r="J70"/>
      <c r="K70"/>
      <c r="L70"/>
      <c r="M70"/>
      <c r="N70"/>
      <c r="O70"/>
      <c r="P70"/>
      <c r="Q70"/>
      <c r="R70"/>
      <c r="S70"/>
      <c r="T70"/>
      <c r="U70"/>
      <c r="V70"/>
      <c r="W70"/>
      <c r="X70"/>
      <c r="Y70"/>
      <c r="Z70"/>
      <c r="AA70" s="81"/>
      <c r="AN70"/>
    </row>
    <row r="71" spans="1:40" s="73" customFormat="1" ht="14.4" x14ac:dyDescent="0.3">
      <c r="A71" s="212" t="s">
        <v>551</v>
      </c>
      <c r="B71"/>
      <c r="C71"/>
      <c r="D71"/>
      <c r="E71"/>
      <c r="F71"/>
      <c r="G71"/>
      <c r="H71"/>
      <c r="I71"/>
      <c r="J71"/>
      <c r="K71"/>
      <c r="L71"/>
      <c r="M71"/>
      <c r="N71"/>
      <c r="O71"/>
      <c r="P71"/>
      <c r="Q71"/>
      <c r="R71"/>
      <c r="S71"/>
      <c r="T71"/>
      <c r="U71"/>
      <c r="V71"/>
      <c r="W71"/>
      <c r="X71"/>
      <c r="Y71"/>
      <c r="Z71"/>
      <c r="AA71" s="80"/>
      <c r="AN71"/>
    </row>
    <row r="72" spans="1:40" s="73" customFormat="1" ht="14.4" x14ac:dyDescent="0.3">
      <c r="A72" s="213" t="s">
        <v>552</v>
      </c>
      <c r="B72"/>
      <c r="C72"/>
      <c r="D72"/>
      <c r="E72"/>
      <c r="F72"/>
      <c r="G72"/>
      <c r="H72"/>
      <c r="I72"/>
      <c r="J72"/>
      <c r="K72"/>
      <c r="L72"/>
      <c r="M72"/>
      <c r="N72"/>
      <c r="O72"/>
      <c r="P72"/>
      <c r="Q72"/>
      <c r="R72"/>
      <c r="S72"/>
      <c r="T72"/>
      <c r="U72"/>
      <c r="V72"/>
      <c r="W72"/>
      <c r="X72"/>
      <c r="Y72"/>
      <c r="Z72"/>
      <c r="AA72" s="81"/>
      <c r="AN72"/>
    </row>
    <row r="73" spans="1:40" s="73" customFormat="1" ht="14.4" x14ac:dyDescent="0.3">
      <c r="A73" s="213" t="s">
        <v>553</v>
      </c>
      <c r="B73"/>
      <c r="C73"/>
      <c r="D73"/>
      <c r="E73"/>
      <c r="F73"/>
      <c r="G73"/>
      <c r="H73"/>
      <c r="I73"/>
      <c r="J73"/>
      <c r="K73"/>
      <c r="L73"/>
      <c r="M73"/>
      <c r="N73"/>
      <c r="O73"/>
      <c r="P73"/>
      <c r="Q73"/>
      <c r="R73"/>
      <c r="S73"/>
      <c r="T73"/>
      <c r="U73"/>
      <c r="V73"/>
      <c r="W73"/>
      <c r="X73"/>
      <c r="Y73"/>
      <c r="Z73"/>
      <c r="AA73" s="81"/>
      <c r="AN73"/>
    </row>
    <row r="74" spans="1:40" s="73" customFormat="1" ht="14.4" x14ac:dyDescent="0.3">
      <c r="A74" s="213" t="s">
        <v>554</v>
      </c>
      <c r="B74"/>
      <c r="C74"/>
      <c r="D74"/>
      <c r="E74"/>
      <c r="F74"/>
      <c r="G74"/>
      <c r="H74"/>
      <c r="I74"/>
      <c r="J74"/>
      <c r="K74"/>
      <c r="L74"/>
      <c r="M74"/>
      <c r="N74"/>
      <c r="O74"/>
      <c r="P74"/>
      <c r="Q74"/>
      <c r="R74"/>
      <c r="S74"/>
      <c r="T74"/>
      <c r="U74"/>
      <c r="V74"/>
      <c r="W74"/>
      <c r="X74"/>
      <c r="Y74"/>
      <c r="Z74"/>
      <c r="AA74" s="81"/>
      <c r="AN74"/>
    </row>
    <row r="75" spans="1:40" s="73" customFormat="1" ht="14.4" x14ac:dyDescent="0.3">
      <c r="A75" s="213" t="s">
        <v>555</v>
      </c>
      <c r="B75"/>
      <c r="C75"/>
      <c r="D75"/>
      <c r="E75"/>
      <c r="F75"/>
      <c r="G75"/>
      <c r="H75"/>
      <c r="I75"/>
      <c r="J75"/>
      <c r="K75"/>
      <c r="L75"/>
      <c r="M75"/>
      <c r="N75"/>
      <c r="O75"/>
      <c r="P75"/>
      <c r="Q75"/>
      <c r="R75"/>
      <c r="S75"/>
      <c r="T75"/>
      <c r="U75"/>
      <c r="V75"/>
      <c r="W75"/>
      <c r="X75"/>
      <c r="Y75"/>
      <c r="Z75"/>
      <c r="AA75" s="81"/>
      <c r="AN75"/>
    </row>
    <row r="76" spans="1:40" s="73" customFormat="1" ht="14.4" x14ac:dyDescent="0.3">
      <c r="A76" s="213" t="s">
        <v>556</v>
      </c>
      <c r="B76"/>
      <c r="C76"/>
      <c r="D76"/>
      <c r="E76"/>
      <c r="F76"/>
      <c r="G76"/>
      <c r="H76"/>
      <c r="I76"/>
      <c r="J76"/>
      <c r="K76"/>
      <c r="L76"/>
      <c r="M76"/>
      <c r="N76"/>
      <c r="O76"/>
      <c r="P76"/>
      <c r="Q76"/>
      <c r="R76"/>
      <c r="S76"/>
      <c r="T76"/>
      <c r="U76"/>
      <c r="V76"/>
      <c r="W76"/>
      <c r="X76"/>
      <c r="Y76"/>
      <c r="Z76"/>
      <c r="AA76" s="81"/>
      <c r="AN76"/>
    </row>
    <row r="77" spans="1:40" s="73" customFormat="1" ht="14.4" x14ac:dyDescent="0.3">
      <c r="A77" s="213" t="s">
        <v>562</v>
      </c>
      <c r="B77"/>
      <c r="C77"/>
      <c r="D77"/>
      <c r="E77"/>
      <c r="F77"/>
      <c r="G77"/>
      <c r="H77"/>
      <c r="I77"/>
      <c r="J77"/>
      <c r="K77"/>
      <c r="L77"/>
      <c r="M77"/>
      <c r="N77"/>
      <c r="O77"/>
      <c r="P77"/>
      <c r="Q77"/>
      <c r="R77"/>
      <c r="S77"/>
      <c r="T77"/>
      <c r="U77"/>
      <c r="V77"/>
      <c r="W77"/>
      <c r="X77"/>
      <c r="Y77"/>
      <c r="Z77"/>
      <c r="AA77" s="81"/>
      <c r="AN77"/>
    </row>
    <row r="78" spans="1:40" s="73" customFormat="1" ht="14.4" x14ac:dyDescent="0.3">
      <c r="A78" s="80" t="s">
        <v>557</v>
      </c>
      <c r="B78"/>
      <c r="C78"/>
      <c r="D78"/>
      <c r="E78"/>
      <c r="F78"/>
      <c r="G78"/>
      <c r="H78"/>
      <c r="I78"/>
      <c r="J78"/>
      <c r="K78"/>
      <c r="L78"/>
      <c r="M78"/>
      <c r="N78"/>
      <c r="O78"/>
      <c r="P78"/>
      <c r="Q78"/>
      <c r="R78"/>
      <c r="S78"/>
      <c r="T78"/>
      <c r="U78"/>
      <c r="V78"/>
      <c r="W78"/>
      <c r="X78"/>
      <c r="Y78"/>
      <c r="Z78"/>
      <c r="AA78" s="81"/>
      <c r="AN78"/>
    </row>
    <row r="79" spans="1:40" s="73" customFormat="1" ht="14.4" x14ac:dyDescent="0.3">
      <c r="A79" s="213" t="s">
        <v>558</v>
      </c>
      <c r="B79"/>
      <c r="C79"/>
      <c r="D79"/>
      <c r="E79"/>
      <c r="F79"/>
      <c r="G79"/>
      <c r="H79"/>
      <c r="I79"/>
      <c r="J79"/>
      <c r="K79"/>
      <c r="L79"/>
      <c r="M79"/>
      <c r="N79"/>
      <c r="O79"/>
      <c r="P79"/>
      <c r="Q79"/>
      <c r="R79"/>
      <c r="S79"/>
      <c r="T79"/>
      <c r="U79"/>
      <c r="V79"/>
      <c r="W79"/>
      <c r="X79"/>
      <c r="Y79"/>
      <c r="Z79"/>
      <c r="AA79" s="81"/>
      <c r="AN79"/>
    </row>
    <row r="80" spans="1:40" s="73" customFormat="1" ht="14.4" x14ac:dyDescent="0.3">
      <c r="A80" s="213"/>
      <c r="B80"/>
      <c r="C80"/>
      <c r="D80"/>
      <c r="E80"/>
      <c r="F80"/>
      <c r="G80"/>
      <c r="H80"/>
      <c r="I80"/>
      <c r="J80"/>
      <c r="K80"/>
      <c r="L80"/>
      <c r="M80"/>
      <c r="N80"/>
      <c r="O80"/>
      <c r="P80"/>
      <c r="Q80"/>
      <c r="R80"/>
      <c r="S80"/>
      <c r="T80"/>
      <c r="U80"/>
      <c r="V80"/>
      <c r="W80"/>
      <c r="X80"/>
      <c r="Y80"/>
      <c r="Z80"/>
      <c r="AA80" s="81"/>
      <c r="AN80"/>
    </row>
    <row r="81" spans="1:40" s="73" customFormat="1" ht="18" x14ac:dyDescent="0.35">
      <c r="A81" s="211" t="s">
        <v>287</v>
      </c>
      <c r="B81"/>
      <c r="C81"/>
      <c r="D81"/>
      <c r="E81"/>
      <c r="F81"/>
      <c r="G81"/>
      <c r="H81"/>
      <c r="I81"/>
      <c r="J81"/>
      <c r="K81"/>
      <c r="L81"/>
      <c r="M81"/>
      <c r="N81"/>
      <c r="O81"/>
      <c r="P81"/>
      <c r="Q81"/>
      <c r="R81"/>
      <c r="S81"/>
      <c r="T81"/>
      <c r="U81"/>
      <c r="V81"/>
      <c r="W81"/>
      <c r="X81"/>
      <c r="Y81"/>
      <c r="Z81"/>
      <c r="AA81" s="81"/>
      <c r="AN81"/>
    </row>
    <row r="82" spans="1:40" s="73" customFormat="1" ht="14.4" x14ac:dyDescent="0.3">
      <c r="A82" s="80" t="s">
        <v>355</v>
      </c>
      <c r="B82"/>
      <c r="C82"/>
      <c r="D82"/>
      <c r="E82"/>
      <c r="F82"/>
      <c r="G82"/>
      <c r="H82"/>
      <c r="I82"/>
      <c r="J82"/>
      <c r="K82"/>
      <c r="L82"/>
      <c r="M82"/>
      <c r="N82"/>
      <c r="O82"/>
      <c r="P82"/>
      <c r="Q82"/>
      <c r="R82"/>
      <c r="S82"/>
      <c r="T82"/>
      <c r="U82"/>
      <c r="V82"/>
      <c r="W82"/>
      <c r="X82"/>
      <c r="Y82"/>
      <c r="Z82"/>
      <c r="AA82" s="81"/>
      <c r="AN82"/>
    </row>
    <row r="83" spans="1:40" s="73" customFormat="1" ht="14.4" x14ac:dyDescent="0.3">
      <c r="A83" s="81" t="s">
        <v>374</v>
      </c>
      <c r="B83"/>
      <c r="C83"/>
      <c r="D83"/>
      <c r="E83"/>
      <c r="F83"/>
      <c r="G83"/>
      <c r="H83"/>
      <c r="I83"/>
      <c r="J83"/>
      <c r="K83"/>
      <c r="L83"/>
      <c r="M83"/>
      <c r="N83"/>
      <c r="O83"/>
      <c r="P83"/>
      <c r="Q83"/>
      <c r="R83"/>
      <c r="S83"/>
      <c r="T83"/>
      <c r="U83"/>
      <c r="V83"/>
      <c r="W83"/>
      <c r="X83"/>
      <c r="Y83"/>
      <c r="Z83"/>
      <c r="AA83" s="81"/>
      <c r="AN83"/>
    </row>
    <row r="84" spans="1:40" s="73" customFormat="1" ht="14.4" x14ac:dyDescent="0.3">
      <c r="A84" s="81" t="s">
        <v>375</v>
      </c>
      <c r="B84"/>
      <c r="C84"/>
      <c r="D84"/>
      <c r="E84"/>
      <c r="F84"/>
      <c r="G84"/>
      <c r="H84"/>
      <c r="I84"/>
      <c r="J84"/>
      <c r="K84"/>
      <c r="L84"/>
      <c r="M84"/>
      <c r="N84"/>
      <c r="O84"/>
      <c r="P84"/>
      <c r="Q84"/>
      <c r="R84"/>
      <c r="S84"/>
      <c r="T84"/>
      <c r="U84"/>
      <c r="V84"/>
      <c r="W84"/>
      <c r="X84"/>
      <c r="Y84"/>
      <c r="Z84"/>
      <c r="AA84" s="81"/>
      <c r="AN84"/>
    </row>
    <row r="85" spans="1:40" s="73" customFormat="1" ht="14.4" x14ac:dyDescent="0.3">
      <c r="A85" s="81" t="s">
        <v>376</v>
      </c>
      <c r="B85"/>
      <c r="C85"/>
      <c r="D85"/>
      <c r="E85"/>
      <c r="F85"/>
      <c r="G85"/>
      <c r="H85"/>
      <c r="I85"/>
      <c r="J85"/>
      <c r="K85"/>
      <c r="L85"/>
      <c r="M85"/>
      <c r="N85"/>
      <c r="O85"/>
      <c r="P85"/>
      <c r="Q85"/>
      <c r="R85"/>
      <c r="S85"/>
      <c r="T85"/>
      <c r="U85"/>
      <c r="V85"/>
      <c r="W85"/>
      <c r="X85"/>
      <c r="Y85"/>
      <c r="Z85"/>
      <c r="AA85" s="81"/>
      <c r="AN85"/>
    </row>
    <row r="86" spans="1:40" s="73" customFormat="1" ht="14.4" x14ac:dyDescent="0.3">
      <c r="A86" s="81" t="s">
        <v>393</v>
      </c>
      <c r="B86"/>
      <c r="C86"/>
      <c r="D86"/>
      <c r="E86"/>
      <c r="F86"/>
      <c r="G86"/>
      <c r="H86"/>
      <c r="I86"/>
      <c r="J86"/>
      <c r="K86"/>
      <c r="L86"/>
      <c r="M86"/>
      <c r="N86"/>
      <c r="O86"/>
      <c r="P86"/>
      <c r="Q86"/>
      <c r="R86"/>
      <c r="S86"/>
      <c r="T86"/>
      <c r="U86"/>
      <c r="V86"/>
      <c r="W86"/>
      <c r="X86"/>
      <c r="Y86"/>
      <c r="Z86"/>
      <c r="AA86" s="81"/>
      <c r="AN86"/>
    </row>
    <row r="87" spans="1:40" s="73" customFormat="1" ht="14.4" x14ac:dyDescent="0.3">
      <c r="A87" s="81" t="s">
        <v>377</v>
      </c>
      <c r="B87"/>
      <c r="C87"/>
      <c r="D87"/>
      <c r="E87"/>
      <c r="F87"/>
      <c r="G87"/>
      <c r="H87"/>
      <c r="I87"/>
      <c r="J87"/>
      <c r="K87"/>
      <c r="L87"/>
      <c r="M87"/>
      <c r="N87"/>
      <c r="O87"/>
      <c r="P87"/>
      <c r="Q87"/>
      <c r="R87"/>
      <c r="S87"/>
      <c r="T87"/>
      <c r="U87"/>
      <c r="V87"/>
      <c r="W87"/>
      <c r="X87"/>
      <c r="Y87"/>
      <c r="Z87"/>
      <c r="AA87" s="81"/>
      <c r="AN87"/>
    </row>
    <row r="88" spans="1:40" s="73" customFormat="1" ht="14.4" x14ac:dyDescent="0.3">
      <c r="A88" s="81" t="s">
        <v>378</v>
      </c>
      <c r="B88"/>
      <c r="C88"/>
      <c r="D88"/>
      <c r="E88"/>
      <c r="F88"/>
      <c r="G88"/>
      <c r="H88"/>
      <c r="I88"/>
      <c r="J88"/>
      <c r="K88"/>
      <c r="L88"/>
      <c r="M88"/>
      <c r="N88"/>
      <c r="O88"/>
      <c r="P88"/>
      <c r="Q88"/>
      <c r="R88"/>
      <c r="S88"/>
      <c r="T88"/>
      <c r="U88"/>
      <c r="V88"/>
      <c r="W88"/>
      <c r="X88"/>
      <c r="Y88"/>
      <c r="Z88"/>
      <c r="AA88" s="81"/>
      <c r="AN88"/>
    </row>
    <row r="89" spans="1:40" s="73" customFormat="1" ht="14.4" x14ac:dyDescent="0.3">
      <c r="A89" s="81" t="s">
        <v>379</v>
      </c>
      <c r="B89"/>
      <c r="C89"/>
      <c r="D89"/>
      <c r="E89"/>
      <c r="F89"/>
      <c r="G89"/>
      <c r="H89"/>
      <c r="I89"/>
      <c r="J89"/>
      <c r="K89"/>
      <c r="L89"/>
      <c r="M89"/>
      <c r="N89"/>
      <c r="O89"/>
      <c r="P89"/>
      <c r="Q89"/>
      <c r="R89"/>
      <c r="S89"/>
      <c r="T89"/>
      <c r="U89"/>
      <c r="V89"/>
      <c r="W89"/>
      <c r="X89"/>
      <c r="Y89"/>
      <c r="Z89"/>
      <c r="AA89" s="81"/>
      <c r="AB89" s="85"/>
      <c r="AN89"/>
    </row>
    <row r="90" spans="1:40" s="73" customFormat="1" ht="14.4" x14ac:dyDescent="0.3">
      <c r="A90" s="81" t="s">
        <v>380</v>
      </c>
      <c r="B90"/>
      <c r="C90"/>
      <c r="D90"/>
      <c r="E90"/>
      <c r="F90"/>
      <c r="G90"/>
      <c r="H90"/>
      <c r="I90"/>
      <c r="J90"/>
      <c r="K90"/>
      <c r="L90"/>
      <c r="M90"/>
      <c r="N90"/>
      <c r="O90"/>
      <c r="P90"/>
      <c r="Q90"/>
      <c r="R90"/>
      <c r="S90"/>
      <c r="T90"/>
      <c r="U90"/>
      <c r="V90"/>
      <c r="W90"/>
      <c r="X90"/>
      <c r="Y90"/>
      <c r="Z90"/>
      <c r="AA90" s="74"/>
      <c r="AB90" s="85"/>
      <c r="AN90"/>
    </row>
    <row r="91" spans="1:40" s="73" customFormat="1" ht="14.4" x14ac:dyDescent="0.3">
      <c r="A91" s="81" t="s">
        <v>381</v>
      </c>
      <c r="B91"/>
      <c r="C91"/>
      <c r="D91"/>
      <c r="E91"/>
      <c r="F91"/>
      <c r="G91"/>
      <c r="H91"/>
      <c r="I91"/>
      <c r="J91"/>
      <c r="K91"/>
      <c r="L91"/>
      <c r="M91"/>
      <c r="N91"/>
      <c r="O91"/>
      <c r="P91"/>
      <c r="Q91"/>
      <c r="R91"/>
      <c r="S91"/>
      <c r="T91"/>
      <c r="U91"/>
      <c r="V91"/>
      <c r="W91"/>
      <c r="X91"/>
      <c r="Y91"/>
      <c r="Z91"/>
      <c r="AA91" s="86"/>
      <c r="AB91" s="85"/>
      <c r="AN91"/>
    </row>
    <row r="92" spans="1:40" s="73" customFormat="1" ht="14.4" x14ac:dyDescent="0.3">
      <c r="A92" s="81" t="s">
        <v>382</v>
      </c>
      <c r="B92"/>
      <c r="C92"/>
      <c r="D92"/>
      <c r="E92"/>
      <c r="F92"/>
      <c r="G92"/>
      <c r="H92"/>
      <c r="I92"/>
      <c r="J92"/>
      <c r="K92"/>
      <c r="L92"/>
      <c r="M92"/>
      <c r="N92"/>
      <c r="O92"/>
      <c r="P92"/>
      <c r="Q92"/>
      <c r="R92"/>
      <c r="S92"/>
      <c r="T92"/>
      <c r="U92"/>
      <c r="V92"/>
      <c r="W92"/>
      <c r="X92"/>
      <c r="Y92"/>
      <c r="Z92"/>
      <c r="AA92" s="86"/>
      <c r="AB92" s="85"/>
      <c r="AN92"/>
    </row>
    <row r="93" spans="1:40" s="73" customFormat="1" ht="14.4" x14ac:dyDescent="0.3">
      <c r="A93" s="81" t="s">
        <v>383</v>
      </c>
      <c r="B93"/>
      <c r="C93"/>
      <c r="D93"/>
      <c r="E93"/>
      <c r="F93"/>
      <c r="G93"/>
      <c r="H93"/>
      <c r="I93"/>
      <c r="J93"/>
      <c r="K93"/>
      <c r="L93"/>
      <c r="M93"/>
      <c r="N93"/>
      <c r="O93"/>
      <c r="P93"/>
      <c r="Q93"/>
      <c r="R93"/>
      <c r="S93"/>
      <c r="T93"/>
      <c r="U93"/>
      <c r="V93"/>
      <c r="W93"/>
      <c r="X93"/>
      <c r="Y93"/>
      <c r="Z93"/>
      <c r="AA93" s="86"/>
      <c r="AB93" s="85"/>
      <c r="AN93"/>
    </row>
    <row r="94" spans="1:40" s="73" customFormat="1" ht="14.4" x14ac:dyDescent="0.3">
      <c r="A94" s="81" t="s">
        <v>384</v>
      </c>
      <c r="B94"/>
      <c r="C94"/>
      <c r="D94"/>
      <c r="E94"/>
      <c r="F94"/>
      <c r="G94"/>
      <c r="H94"/>
      <c r="I94"/>
      <c r="J94"/>
      <c r="K94"/>
      <c r="L94"/>
      <c r="M94"/>
      <c r="N94"/>
      <c r="O94"/>
      <c r="P94"/>
      <c r="Q94"/>
      <c r="R94"/>
      <c r="S94"/>
      <c r="T94"/>
      <c r="U94"/>
      <c r="V94"/>
      <c r="W94"/>
      <c r="X94"/>
      <c r="Y94"/>
      <c r="Z94"/>
      <c r="AA94" s="86"/>
      <c r="AB94" s="85"/>
      <c r="AN94"/>
    </row>
    <row r="95" spans="1:40" s="73" customFormat="1" ht="14.4" x14ac:dyDescent="0.3">
      <c r="A95" s="81" t="s">
        <v>385</v>
      </c>
      <c r="B95"/>
      <c r="C95"/>
      <c r="D95"/>
      <c r="E95"/>
      <c r="F95"/>
      <c r="G95"/>
      <c r="H95"/>
      <c r="I95"/>
      <c r="J95"/>
      <c r="K95"/>
      <c r="L95"/>
      <c r="M95"/>
      <c r="N95"/>
      <c r="O95"/>
      <c r="P95"/>
      <c r="Q95"/>
      <c r="R95"/>
      <c r="S95"/>
      <c r="T95"/>
      <c r="U95"/>
      <c r="V95"/>
      <c r="W95"/>
      <c r="X95"/>
      <c r="Y95"/>
      <c r="Z95"/>
      <c r="AA95" s="86"/>
      <c r="AB95" s="85"/>
      <c r="AN95"/>
    </row>
    <row r="96" spans="1:40" s="73" customFormat="1" ht="14.4" x14ac:dyDescent="0.3">
      <c r="A96" s="81" t="s">
        <v>386</v>
      </c>
      <c r="B96"/>
      <c r="C96"/>
      <c r="D96"/>
      <c r="E96"/>
      <c r="F96"/>
      <c r="G96"/>
      <c r="H96"/>
      <c r="I96"/>
      <c r="J96"/>
      <c r="K96"/>
      <c r="L96"/>
      <c r="M96"/>
      <c r="N96"/>
      <c r="O96"/>
      <c r="P96"/>
      <c r="Q96"/>
      <c r="R96"/>
      <c r="S96"/>
      <c r="T96"/>
      <c r="U96"/>
      <c r="V96"/>
      <c r="W96"/>
      <c r="X96"/>
      <c r="Y96"/>
      <c r="Z96"/>
      <c r="AA96" s="86"/>
      <c r="AN96"/>
    </row>
    <row r="97" spans="1:40" s="73" customFormat="1" ht="14.4" x14ac:dyDescent="0.3">
      <c r="A97" s="81" t="s">
        <v>639</v>
      </c>
      <c r="B97"/>
      <c r="C97"/>
      <c r="D97"/>
      <c r="E97"/>
      <c r="F97"/>
      <c r="G97"/>
      <c r="H97"/>
      <c r="I97"/>
      <c r="J97"/>
      <c r="K97"/>
      <c r="L97"/>
      <c r="M97"/>
      <c r="N97"/>
      <c r="O97"/>
      <c r="P97"/>
      <c r="Q97"/>
      <c r="R97"/>
      <c r="S97"/>
      <c r="T97"/>
      <c r="U97"/>
      <c r="V97"/>
      <c r="W97"/>
      <c r="X97"/>
      <c r="Y97"/>
      <c r="Z97"/>
      <c r="AA97" s="86"/>
      <c r="AN97"/>
    </row>
    <row r="98" spans="1:40" ht="14.4" x14ac:dyDescent="0.3">
      <c r="A98" s="81" t="s">
        <v>387</v>
      </c>
    </row>
    <row r="99" spans="1:40" ht="14.4" x14ac:dyDescent="0.3">
      <c r="A99" s="81" t="s">
        <v>388</v>
      </c>
    </row>
    <row r="100" spans="1:40" ht="14.4" x14ac:dyDescent="0.3">
      <c r="A100" s="81" t="s">
        <v>392</v>
      </c>
    </row>
    <row r="101" spans="1:40" ht="14.4" x14ac:dyDescent="0.3">
      <c r="A101" s="81" t="s">
        <v>389</v>
      </c>
    </row>
    <row r="102" spans="1:40" ht="14.4" x14ac:dyDescent="0.3">
      <c r="A102" s="81" t="s">
        <v>390</v>
      </c>
    </row>
    <row r="103" spans="1:40" ht="14.4" x14ac:dyDescent="0.3">
      <c r="A103" s="81" t="s">
        <v>391</v>
      </c>
    </row>
    <row r="104" spans="1:40" x14ac:dyDescent="0.25">
      <c r="A104" s="74" t="s">
        <v>356</v>
      </c>
    </row>
    <row r="105" spans="1:40" ht="14.4" x14ac:dyDescent="0.25">
      <c r="A105" s="86" t="s">
        <v>361</v>
      </c>
    </row>
    <row r="106" spans="1:40" ht="14.4" x14ac:dyDescent="0.25">
      <c r="A106" s="86" t="s">
        <v>362</v>
      </c>
    </row>
    <row r="107" spans="1:40" ht="172.8" x14ac:dyDescent="0.25">
      <c r="A107" s="282" t="s">
        <v>363</v>
      </c>
    </row>
    <row r="108" spans="1:40" ht="14.4" x14ac:dyDescent="0.25">
      <c r="A108" s="86" t="s">
        <v>364</v>
      </c>
    </row>
    <row r="109" spans="1:40" ht="14.4" x14ac:dyDescent="0.25">
      <c r="A109" s="86" t="s">
        <v>365</v>
      </c>
    </row>
    <row r="110" spans="1:40" ht="14.4" x14ac:dyDescent="0.25">
      <c r="A110" s="86" t="s">
        <v>366</v>
      </c>
    </row>
    <row r="111" spans="1:40" ht="14.4" x14ac:dyDescent="0.25">
      <c r="A111" s="86" t="s">
        <v>367</v>
      </c>
    </row>
    <row r="112" spans="1:40" ht="14.4" x14ac:dyDescent="0.3">
      <c r="A112" s="280" t="s">
        <v>357</v>
      </c>
    </row>
    <row r="113" spans="1:18" ht="14.4" x14ac:dyDescent="0.3">
      <c r="A113" s="281" t="s">
        <v>359</v>
      </c>
    </row>
    <row r="114" spans="1:18" ht="14.4" x14ac:dyDescent="0.3">
      <c r="A114" s="281" t="s">
        <v>360</v>
      </c>
    </row>
    <row r="115" spans="1:18" ht="14.4" x14ac:dyDescent="0.3">
      <c r="A115" s="281" t="s">
        <v>368</v>
      </c>
    </row>
    <row r="116" spans="1:18" ht="14.4" x14ac:dyDescent="0.3">
      <c r="A116" s="281" t="s">
        <v>369</v>
      </c>
    </row>
    <row r="117" spans="1:18" ht="14.4" x14ac:dyDescent="0.3">
      <c r="A117" s="281" t="s">
        <v>370</v>
      </c>
    </row>
    <row r="118" spans="1:18" ht="14.4" x14ac:dyDescent="0.3">
      <c r="A118" s="281" t="s">
        <v>371</v>
      </c>
    </row>
    <row r="119" spans="1:18" ht="14.4" x14ac:dyDescent="0.3">
      <c r="A119" s="281" t="s">
        <v>372</v>
      </c>
    </row>
    <row r="120" spans="1:18" ht="14.4" x14ac:dyDescent="0.3">
      <c r="A120" s="281" t="s">
        <v>373</v>
      </c>
    </row>
    <row r="121" spans="1:18" ht="14.4" x14ac:dyDescent="0.3">
      <c r="A121" s="281" t="s">
        <v>559</v>
      </c>
    </row>
    <row r="122" spans="1:18" ht="14.4" x14ac:dyDescent="0.3">
      <c r="A122" s="281" t="s">
        <v>560</v>
      </c>
    </row>
    <row r="123" spans="1:18" ht="14.4" x14ac:dyDescent="0.3">
      <c r="A123" s="281" t="s">
        <v>561</v>
      </c>
    </row>
    <row r="124" spans="1:18" ht="14.4" x14ac:dyDescent="0.3">
      <c r="A124" s="283" t="s">
        <v>358</v>
      </c>
    </row>
    <row r="125" spans="1:18" ht="14.4" x14ac:dyDescent="0.3">
      <c r="A125" s="281" t="s">
        <v>353</v>
      </c>
    </row>
    <row r="126" spans="1:18" x14ac:dyDescent="0.25">
      <c r="A126" s="5" t="s">
        <v>22</v>
      </c>
      <c r="H126" s="5"/>
      <c r="J126" s="73"/>
      <c r="K126" s="73"/>
      <c r="L126" s="73"/>
      <c r="M126" s="73"/>
      <c r="N126" s="73"/>
      <c r="O126" s="73"/>
      <c r="P126" s="73"/>
      <c r="Q126" s="73"/>
      <c r="R126" s="73"/>
    </row>
    <row r="127" spans="1:18" x14ac:dyDescent="0.25">
      <c r="A127" s="37" t="s">
        <v>164</v>
      </c>
      <c r="H127" s="5"/>
      <c r="J127" s="73"/>
      <c r="K127" s="73"/>
      <c r="L127" s="73"/>
      <c r="M127" s="73"/>
      <c r="N127" s="73"/>
      <c r="O127" s="73"/>
      <c r="P127" s="73"/>
      <c r="Q127" s="73"/>
      <c r="R127" s="73"/>
    </row>
    <row r="128" spans="1:18" x14ac:dyDescent="0.25">
      <c r="A128" s="37" t="s">
        <v>266</v>
      </c>
      <c r="H128" s="5"/>
      <c r="J128" s="73"/>
      <c r="K128" s="73"/>
      <c r="L128" s="73"/>
      <c r="M128" s="73"/>
      <c r="N128" s="73"/>
      <c r="O128" s="73"/>
      <c r="P128" s="73"/>
      <c r="Q128" s="73"/>
      <c r="R128" s="73"/>
    </row>
    <row r="129" spans="1:16384" customFormat="1" x14ac:dyDescent="0.25">
      <c r="A129" s="37" t="s">
        <v>453</v>
      </c>
      <c r="H129" s="5"/>
      <c r="J129" s="73"/>
      <c r="K129" s="73"/>
      <c r="L129" s="73"/>
      <c r="M129" s="73"/>
      <c r="N129" s="73"/>
      <c r="O129" s="73"/>
      <c r="P129" s="73"/>
      <c r="Q129" s="73"/>
      <c r="R129" s="73"/>
      <c r="AA129" s="73"/>
      <c r="AB129" s="73"/>
      <c r="AC129" s="73"/>
      <c r="AD129" s="73"/>
      <c r="AE129" s="73"/>
      <c r="AF129" s="73"/>
      <c r="AG129" s="73"/>
      <c r="AH129" s="73"/>
      <c r="AI129" s="73"/>
      <c r="AJ129" s="73"/>
      <c r="AK129" s="73"/>
      <c r="AL129" s="73"/>
      <c r="AM129" s="73"/>
    </row>
    <row r="130" spans="1:16384" customFormat="1" x14ac:dyDescent="0.25">
      <c r="A130" s="37"/>
      <c r="H130" s="5"/>
      <c r="J130" s="73"/>
      <c r="K130" s="73"/>
      <c r="L130" s="73"/>
      <c r="M130" s="73"/>
      <c r="N130" s="73"/>
      <c r="O130" s="73"/>
      <c r="P130" s="73"/>
      <c r="Q130" s="73"/>
      <c r="R130" s="73"/>
      <c r="AA130" s="73"/>
      <c r="AB130" s="73"/>
      <c r="AC130" s="73"/>
      <c r="AD130" s="73"/>
      <c r="AE130" s="73"/>
      <c r="AF130" s="73"/>
      <c r="AG130" s="73"/>
      <c r="AH130" s="73"/>
      <c r="AI130" s="73"/>
      <c r="AJ130" s="73"/>
      <c r="AK130" s="73"/>
      <c r="AL130" s="73"/>
      <c r="AM130" s="73"/>
    </row>
    <row r="131" spans="1:16384" customFormat="1" x14ac:dyDescent="0.25">
      <c r="A131" s="5" t="s">
        <v>346</v>
      </c>
      <c r="H131" s="5"/>
      <c r="J131" s="73"/>
      <c r="K131" s="73"/>
      <c r="L131" s="73"/>
      <c r="M131" s="73"/>
      <c r="N131" s="73"/>
      <c r="O131" s="73"/>
      <c r="P131" s="73"/>
      <c r="Q131" s="73"/>
      <c r="R131" s="73"/>
      <c r="AA131" s="73"/>
      <c r="AB131" s="73"/>
      <c r="AC131" s="73"/>
      <c r="AD131" s="73"/>
      <c r="AE131" s="73"/>
      <c r="AF131" s="73"/>
      <c r="AG131" s="73"/>
      <c r="AH131" s="73"/>
      <c r="AI131" s="73"/>
      <c r="AJ131" s="73"/>
      <c r="AK131" s="73"/>
      <c r="AL131" s="73"/>
      <c r="AM131" s="73"/>
    </row>
    <row r="132" spans="1:16384" customFormat="1" x14ac:dyDescent="0.25">
      <c r="A132" s="37" t="s">
        <v>164</v>
      </c>
      <c r="H132" s="5"/>
      <c r="J132" s="73"/>
      <c r="K132" s="73"/>
      <c r="L132" s="73"/>
      <c r="M132" s="73"/>
      <c r="N132" s="73"/>
      <c r="O132" s="73"/>
      <c r="P132" s="73"/>
      <c r="Q132" s="73"/>
      <c r="R132" s="73"/>
      <c r="AA132" s="73"/>
      <c r="AB132" s="73"/>
      <c r="AC132" s="73"/>
      <c r="AD132" s="73"/>
      <c r="AE132" s="73"/>
      <c r="AF132" s="73"/>
      <c r="AG132" s="73"/>
      <c r="AH132" s="73"/>
      <c r="AI132" s="73"/>
      <c r="AJ132" s="73"/>
      <c r="AK132" s="73"/>
      <c r="AL132" s="73"/>
      <c r="AM132" s="73"/>
    </row>
    <row r="133" spans="1:16384" customFormat="1" x14ac:dyDescent="0.25">
      <c r="A133" s="37" t="s">
        <v>351</v>
      </c>
      <c r="H133" s="5"/>
      <c r="J133" s="73"/>
      <c r="K133" s="73"/>
      <c r="L133" s="73"/>
      <c r="M133" s="73"/>
      <c r="N133" s="73"/>
      <c r="O133" s="73"/>
      <c r="P133" s="73"/>
      <c r="Q133" s="73"/>
      <c r="R133" s="73"/>
      <c r="AA133" s="73"/>
      <c r="AB133" s="73"/>
      <c r="AC133" s="73"/>
      <c r="AD133" s="73"/>
      <c r="AE133" s="73"/>
      <c r="AF133" s="73"/>
      <c r="AG133" s="73"/>
      <c r="AH133" s="73"/>
      <c r="AI133" s="73"/>
      <c r="AJ133" s="73"/>
      <c r="AK133" s="73"/>
      <c r="AL133" s="73"/>
      <c r="AM133" s="73"/>
    </row>
    <row r="134" spans="1:16384" customFormat="1" x14ac:dyDescent="0.25">
      <c r="A134" s="37" t="s">
        <v>352</v>
      </c>
      <c r="J134" s="73"/>
      <c r="K134" s="73"/>
      <c r="L134" s="73"/>
      <c r="M134" s="73"/>
      <c r="N134" s="73"/>
      <c r="O134" s="73"/>
      <c r="P134" s="73"/>
      <c r="Q134" s="73"/>
      <c r="R134" s="73"/>
      <c r="AA134" s="73"/>
      <c r="AB134" s="73"/>
      <c r="AC134" s="73"/>
      <c r="AD134" s="73"/>
      <c r="AE134" s="73"/>
      <c r="AF134" s="73"/>
      <c r="AG134" s="73"/>
      <c r="AH134" s="73"/>
      <c r="AI134" s="73"/>
      <c r="AJ134" s="73"/>
      <c r="AK134" s="73"/>
      <c r="AL134" s="73"/>
      <c r="AM134" s="73"/>
    </row>
    <row r="135" spans="1:16384" customFormat="1" x14ac:dyDescent="0.25">
      <c r="A135" s="37" t="s">
        <v>453</v>
      </c>
      <c r="J135" s="73"/>
      <c r="K135" s="73"/>
      <c r="L135" s="73"/>
      <c r="M135" s="73"/>
      <c r="N135" s="73"/>
      <c r="O135" s="73"/>
      <c r="P135" s="73"/>
      <c r="Q135" s="73"/>
      <c r="R135" s="73"/>
      <c r="AA135" s="73"/>
      <c r="AB135" s="73"/>
      <c r="AC135" s="73"/>
      <c r="AD135" s="73"/>
      <c r="AE135" s="73"/>
      <c r="AF135" s="73"/>
      <c r="AG135" s="73"/>
      <c r="AH135" s="73"/>
      <c r="AI135" s="73"/>
      <c r="AJ135" s="73"/>
      <c r="AK135" s="73"/>
      <c r="AL135" s="73"/>
      <c r="AM135" s="73"/>
    </row>
    <row r="136" spans="1:16384" customFormat="1" x14ac:dyDescent="0.25">
      <c r="A136" s="37"/>
      <c r="J136" s="73"/>
      <c r="K136" s="73"/>
      <c r="L136" s="73"/>
      <c r="M136" s="73"/>
      <c r="N136" s="73"/>
      <c r="O136" s="73"/>
      <c r="P136" s="73"/>
      <c r="Q136" s="73"/>
      <c r="R136" s="73"/>
      <c r="AA136" s="73"/>
      <c r="AB136" s="73"/>
      <c r="AC136" s="73"/>
      <c r="AD136" s="73"/>
      <c r="AE136" s="73"/>
      <c r="AF136" s="73"/>
      <c r="AG136" s="73"/>
      <c r="AH136" s="73"/>
      <c r="AI136" s="73"/>
      <c r="AJ136" s="73"/>
      <c r="AK136" s="73"/>
      <c r="AL136" s="73"/>
      <c r="AM136" s="73"/>
    </row>
    <row r="137" spans="1:16384" customFormat="1" x14ac:dyDescent="0.25">
      <c r="A137" s="74" t="s">
        <v>586</v>
      </c>
      <c r="B137" s="74" t="s">
        <v>586</v>
      </c>
      <c r="C137" s="74" t="s">
        <v>586</v>
      </c>
      <c r="D137" s="74" t="s">
        <v>586</v>
      </c>
      <c r="E137" s="74" t="s">
        <v>586</v>
      </c>
      <c r="F137" s="74" t="s">
        <v>586</v>
      </c>
      <c r="G137" s="74" t="s">
        <v>586</v>
      </c>
      <c r="H137" s="74" t="s">
        <v>586</v>
      </c>
      <c r="I137" s="74" t="s">
        <v>586</v>
      </c>
      <c r="J137" s="74" t="s">
        <v>586</v>
      </c>
      <c r="K137" s="74" t="s">
        <v>586</v>
      </c>
      <c r="L137" s="74" t="s">
        <v>586</v>
      </c>
      <c r="M137" s="74" t="s">
        <v>586</v>
      </c>
      <c r="N137" s="74" t="s">
        <v>586</v>
      </c>
      <c r="O137" s="74" t="s">
        <v>586</v>
      </c>
      <c r="P137" s="74" t="s">
        <v>586</v>
      </c>
      <c r="Q137" s="74" t="s">
        <v>586</v>
      </c>
      <c r="R137" s="74" t="s">
        <v>586</v>
      </c>
      <c r="S137" s="74" t="s">
        <v>586</v>
      </c>
      <c r="T137" s="74" t="s">
        <v>586</v>
      </c>
      <c r="U137" s="74" t="s">
        <v>586</v>
      </c>
      <c r="V137" s="74" t="s">
        <v>586</v>
      </c>
      <c r="W137" s="74" t="s">
        <v>586</v>
      </c>
      <c r="X137" s="74" t="s">
        <v>586</v>
      </c>
      <c r="Y137" s="74" t="s">
        <v>586</v>
      </c>
      <c r="Z137" s="74" t="s">
        <v>586</v>
      </c>
      <c r="AA137" s="74" t="s">
        <v>586</v>
      </c>
      <c r="AB137" s="74" t="s">
        <v>586</v>
      </c>
      <c r="AC137" s="74" t="s">
        <v>586</v>
      </c>
      <c r="AD137" s="74" t="s">
        <v>586</v>
      </c>
      <c r="AE137" s="74" t="s">
        <v>586</v>
      </c>
      <c r="AF137" s="74" t="s">
        <v>586</v>
      </c>
      <c r="AG137" s="74" t="s">
        <v>586</v>
      </c>
      <c r="AH137" s="74" t="s">
        <v>586</v>
      </c>
      <c r="AI137" s="74" t="s">
        <v>586</v>
      </c>
      <c r="AJ137" s="74" t="s">
        <v>586</v>
      </c>
      <c r="AK137" s="74" t="s">
        <v>586</v>
      </c>
      <c r="AL137" s="74" t="s">
        <v>586</v>
      </c>
      <c r="AM137" s="74" t="s">
        <v>586</v>
      </c>
      <c r="AN137" s="74" t="s">
        <v>586</v>
      </c>
      <c r="AO137" s="74" t="s">
        <v>586</v>
      </c>
      <c r="AP137" s="74" t="s">
        <v>586</v>
      </c>
      <c r="AQ137" s="74" t="s">
        <v>586</v>
      </c>
      <c r="AR137" s="74" t="s">
        <v>586</v>
      </c>
      <c r="AS137" s="74" t="s">
        <v>586</v>
      </c>
      <c r="AT137" s="74" t="s">
        <v>586</v>
      </c>
      <c r="AU137" s="74" t="s">
        <v>586</v>
      </c>
      <c r="AV137" s="74" t="s">
        <v>586</v>
      </c>
      <c r="AW137" s="74" t="s">
        <v>586</v>
      </c>
      <c r="AX137" s="74" t="s">
        <v>586</v>
      </c>
      <c r="AY137" s="74" t="s">
        <v>586</v>
      </c>
      <c r="AZ137" s="74" t="s">
        <v>586</v>
      </c>
      <c r="BA137" s="74" t="s">
        <v>586</v>
      </c>
      <c r="BB137" s="74" t="s">
        <v>586</v>
      </c>
      <c r="BC137" s="74" t="s">
        <v>586</v>
      </c>
      <c r="BD137" s="74" t="s">
        <v>586</v>
      </c>
      <c r="BE137" s="74" t="s">
        <v>586</v>
      </c>
      <c r="BF137" s="74" t="s">
        <v>586</v>
      </c>
      <c r="BG137" s="74" t="s">
        <v>586</v>
      </c>
      <c r="BH137" s="74" t="s">
        <v>586</v>
      </c>
      <c r="BI137" s="74" t="s">
        <v>586</v>
      </c>
      <c r="BJ137" s="74" t="s">
        <v>586</v>
      </c>
      <c r="BK137" s="74" t="s">
        <v>586</v>
      </c>
      <c r="BL137" s="74" t="s">
        <v>586</v>
      </c>
      <c r="BM137" s="74" t="s">
        <v>586</v>
      </c>
      <c r="BN137" s="74" t="s">
        <v>586</v>
      </c>
      <c r="BO137" s="74" t="s">
        <v>586</v>
      </c>
      <c r="BP137" s="74" t="s">
        <v>586</v>
      </c>
      <c r="BQ137" s="74" t="s">
        <v>586</v>
      </c>
      <c r="BR137" s="74" t="s">
        <v>586</v>
      </c>
      <c r="BS137" s="74" t="s">
        <v>586</v>
      </c>
      <c r="BT137" s="74" t="s">
        <v>586</v>
      </c>
      <c r="BU137" s="74" t="s">
        <v>586</v>
      </c>
      <c r="BV137" s="74" t="s">
        <v>586</v>
      </c>
      <c r="BW137" s="74" t="s">
        <v>586</v>
      </c>
      <c r="BX137" s="74" t="s">
        <v>586</v>
      </c>
      <c r="BY137" s="74" t="s">
        <v>586</v>
      </c>
      <c r="BZ137" s="74" t="s">
        <v>586</v>
      </c>
      <c r="CA137" s="74" t="s">
        <v>586</v>
      </c>
      <c r="CB137" s="74" t="s">
        <v>586</v>
      </c>
      <c r="CC137" s="74" t="s">
        <v>586</v>
      </c>
      <c r="CD137" s="74" t="s">
        <v>586</v>
      </c>
      <c r="CE137" s="74" t="s">
        <v>586</v>
      </c>
      <c r="CF137" s="74" t="s">
        <v>586</v>
      </c>
      <c r="CG137" s="74" t="s">
        <v>586</v>
      </c>
      <c r="CH137" s="74" t="s">
        <v>586</v>
      </c>
      <c r="CI137" s="74" t="s">
        <v>586</v>
      </c>
      <c r="CJ137" s="74" t="s">
        <v>586</v>
      </c>
      <c r="CK137" s="74" t="s">
        <v>586</v>
      </c>
      <c r="CL137" s="74" t="s">
        <v>586</v>
      </c>
      <c r="CM137" s="74" t="s">
        <v>586</v>
      </c>
      <c r="CN137" s="74" t="s">
        <v>586</v>
      </c>
      <c r="CO137" s="74" t="s">
        <v>586</v>
      </c>
      <c r="CP137" s="74" t="s">
        <v>586</v>
      </c>
      <c r="CQ137" s="74" t="s">
        <v>586</v>
      </c>
      <c r="CR137" s="74" t="s">
        <v>586</v>
      </c>
      <c r="CS137" s="74" t="s">
        <v>586</v>
      </c>
      <c r="CT137" s="74" t="s">
        <v>586</v>
      </c>
      <c r="CU137" s="74" t="s">
        <v>586</v>
      </c>
      <c r="CV137" s="74" t="s">
        <v>586</v>
      </c>
      <c r="CW137" s="74" t="s">
        <v>586</v>
      </c>
      <c r="CX137" s="74" t="s">
        <v>586</v>
      </c>
      <c r="CY137" s="74" t="s">
        <v>586</v>
      </c>
      <c r="CZ137" s="74" t="s">
        <v>586</v>
      </c>
      <c r="DA137" s="74" t="s">
        <v>586</v>
      </c>
      <c r="DB137" s="74" t="s">
        <v>586</v>
      </c>
      <c r="DC137" s="74" t="s">
        <v>586</v>
      </c>
      <c r="DD137" s="74" t="s">
        <v>586</v>
      </c>
      <c r="DE137" s="74" t="s">
        <v>586</v>
      </c>
      <c r="DF137" s="74" t="s">
        <v>586</v>
      </c>
      <c r="DG137" s="74" t="s">
        <v>586</v>
      </c>
      <c r="DH137" s="74" t="s">
        <v>586</v>
      </c>
      <c r="DI137" s="74" t="s">
        <v>586</v>
      </c>
      <c r="DJ137" s="74" t="s">
        <v>586</v>
      </c>
      <c r="DK137" s="74" t="s">
        <v>586</v>
      </c>
      <c r="DL137" s="74" t="s">
        <v>586</v>
      </c>
      <c r="DM137" s="74" t="s">
        <v>586</v>
      </c>
      <c r="DN137" s="74" t="s">
        <v>586</v>
      </c>
      <c r="DO137" s="74" t="s">
        <v>586</v>
      </c>
      <c r="DP137" s="74" t="s">
        <v>586</v>
      </c>
      <c r="DQ137" s="74" t="s">
        <v>586</v>
      </c>
      <c r="DR137" s="74" t="s">
        <v>586</v>
      </c>
      <c r="DS137" s="74" t="s">
        <v>586</v>
      </c>
      <c r="DT137" s="74" t="s">
        <v>586</v>
      </c>
      <c r="DU137" s="74" t="s">
        <v>586</v>
      </c>
      <c r="DV137" s="74" t="s">
        <v>586</v>
      </c>
      <c r="DW137" s="74" t="s">
        <v>586</v>
      </c>
      <c r="DX137" s="74" t="s">
        <v>586</v>
      </c>
      <c r="DY137" s="74" t="s">
        <v>586</v>
      </c>
      <c r="DZ137" s="74" t="s">
        <v>586</v>
      </c>
      <c r="EA137" s="74" t="s">
        <v>586</v>
      </c>
      <c r="EB137" s="74" t="s">
        <v>586</v>
      </c>
      <c r="EC137" s="74" t="s">
        <v>586</v>
      </c>
      <c r="ED137" s="74" t="s">
        <v>586</v>
      </c>
      <c r="EE137" s="74" t="s">
        <v>586</v>
      </c>
      <c r="EF137" s="74" t="s">
        <v>586</v>
      </c>
      <c r="EG137" s="74" t="s">
        <v>586</v>
      </c>
      <c r="EH137" s="74" t="s">
        <v>586</v>
      </c>
      <c r="EI137" s="74" t="s">
        <v>586</v>
      </c>
      <c r="EJ137" s="74" t="s">
        <v>586</v>
      </c>
      <c r="EK137" s="74" t="s">
        <v>586</v>
      </c>
      <c r="EL137" s="74" t="s">
        <v>586</v>
      </c>
      <c r="EM137" s="74" t="s">
        <v>586</v>
      </c>
      <c r="EN137" s="74" t="s">
        <v>586</v>
      </c>
      <c r="EO137" s="74" t="s">
        <v>586</v>
      </c>
      <c r="EP137" s="74" t="s">
        <v>586</v>
      </c>
      <c r="EQ137" s="74" t="s">
        <v>586</v>
      </c>
      <c r="ER137" s="74" t="s">
        <v>586</v>
      </c>
      <c r="ES137" s="74" t="s">
        <v>586</v>
      </c>
      <c r="ET137" s="74" t="s">
        <v>586</v>
      </c>
      <c r="EU137" s="74" t="s">
        <v>586</v>
      </c>
      <c r="EV137" s="74" t="s">
        <v>586</v>
      </c>
      <c r="EW137" s="74" t="s">
        <v>586</v>
      </c>
      <c r="EX137" s="74" t="s">
        <v>586</v>
      </c>
      <c r="EY137" s="74" t="s">
        <v>586</v>
      </c>
      <c r="EZ137" s="74" t="s">
        <v>586</v>
      </c>
      <c r="FA137" s="74" t="s">
        <v>586</v>
      </c>
      <c r="FB137" s="74" t="s">
        <v>586</v>
      </c>
      <c r="FC137" s="74" t="s">
        <v>586</v>
      </c>
      <c r="FD137" s="74" t="s">
        <v>586</v>
      </c>
      <c r="FE137" s="74" t="s">
        <v>586</v>
      </c>
      <c r="FF137" s="74" t="s">
        <v>586</v>
      </c>
      <c r="FG137" s="74" t="s">
        <v>586</v>
      </c>
      <c r="FH137" s="74" t="s">
        <v>586</v>
      </c>
      <c r="FI137" s="74" t="s">
        <v>586</v>
      </c>
      <c r="FJ137" s="74" t="s">
        <v>586</v>
      </c>
      <c r="FK137" s="74" t="s">
        <v>586</v>
      </c>
      <c r="FL137" s="74" t="s">
        <v>586</v>
      </c>
      <c r="FM137" s="74" t="s">
        <v>586</v>
      </c>
      <c r="FN137" s="74" t="s">
        <v>586</v>
      </c>
      <c r="FO137" s="74" t="s">
        <v>586</v>
      </c>
      <c r="FP137" s="74" t="s">
        <v>586</v>
      </c>
      <c r="FQ137" s="74" t="s">
        <v>586</v>
      </c>
      <c r="FR137" s="74" t="s">
        <v>586</v>
      </c>
      <c r="FS137" s="74" t="s">
        <v>586</v>
      </c>
      <c r="FT137" s="74" t="s">
        <v>586</v>
      </c>
      <c r="FU137" s="74" t="s">
        <v>586</v>
      </c>
      <c r="FV137" s="74" t="s">
        <v>586</v>
      </c>
      <c r="FW137" s="74" t="s">
        <v>586</v>
      </c>
      <c r="FX137" s="74" t="s">
        <v>586</v>
      </c>
      <c r="FY137" s="74" t="s">
        <v>586</v>
      </c>
      <c r="FZ137" s="74" t="s">
        <v>586</v>
      </c>
      <c r="GA137" s="74" t="s">
        <v>586</v>
      </c>
      <c r="GB137" s="74" t="s">
        <v>586</v>
      </c>
      <c r="GC137" s="74" t="s">
        <v>586</v>
      </c>
      <c r="GD137" s="74" t="s">
        <v>586</v>
      </c>
      <c r="GE137" s="74" t="s">
        <v>586</v>
      </c>
      <c r="GF137" s="74" t="s">
        <v>586</v>
      </c>
      <c r="GG137" s="74" t="s">
        <v>586</v>
      </c>
      <c r="GH137" s="74" t="s">
        <v>586</v>
      </c>
      <c r="GI137" s="74" t="s">
        <v>586</v>
      </c>
      <c r="GJ137" s="74" t="s">
        <v>586</v>
      </c>
      <c r="GK137" s="74" t="s">
        <v>586</v>
      </c>
      <c r="GL137" s="74" t="s">
        <v>586</v>
      </c>
      <c r="GM137" s="74" t="s">
        <v>586</v>
      </c>
      <c r="GN137" s="74" t="s">
        <v>586</v>
      </c>
      <c r="GO137" s="74" t="s">
        <v>586</v>
      </c>
      <c r="GP137" s="74" t="s">
        <v>586</v>
      </c>
      <c r="GQ137" s="74" t="s">
        <v>586</v>
      </c>
      <c r="GR137" s="74" t="s">
        <v>586</v>
      </c>
      <c r="GS137" s="74" t="s">
        <v>586</v>
      </c>
      <c r="GT137" s="74" t="s">
        <v>586</v>
      </c>
      <c r="GU137" s="74" t="s">
        <v>586</v>
      </c>
      <c r="GV137" s="74" t="s">
        <v>586</v>
      </c>
      <c r="GW137" s="74" t="s">
        <v>586</v>
      </c>
      <c r="GX137" s="74" t="s">
        <v>586</v>
      </c>
      <c r="GY137" s="74" t="s">
        <v>586</v>
      </c>
      <c r="GZ137" s="74" t="s">
        <v>586</v>
      </c>
      <c r="HA137" s="74" t="s">
        <v>586</v>
      </c>
      <c r="HB137" s="74" t="s">
        <v>586</v>
      </c>
      <c r="HC137" s="74" t="s">
        <v>586</v>
      </c>
      <c r="HD137" s="74" t="s">
        <v>586</v>
      </c>
      <c r="HE137" s="74" t="s">
        <v>586</v>
      </c>
      <c r="HF137" s="74" t="s">
        <v>586</v>
      </c>
      <c r="HG137" s="74" t="s">
        <v>586</v>
      </c>
      <c r="HH137" s="74" t="s">
        <v>586</v>
      </c>
      <c r="HI137" s="74" t="s">
        <v>586</v>
      </c>
      <c r="HJ137" s="74" t="s">
        <v>586</v>
      </c>
      <c r="HK137" s="74" t="s">
        <v>586</v>
      </c>
      <c r="HL137" s="74" t="s">
        <v>586</v>
      </c>
      <c r="HM137" s="74" t="s">
        <v>586</v>
      </c>
      <c r="HN137" s="74" t="s">
        <v>586</v>
      </c>
      <c r="HO137" s="74" t="s">
        <v>586</v>
      </c>
      <c r="HP137" s="74" t="s">
        <v>586</v>
      </c>
      <c r="HQ137" s="74" t="s">
        <v>586</v>
      </c>
      <c r="HR137" s="74" t="s">
        <v>586</v>
      </c>
      <c r="HS137" s="74" t="s">
        <v>586</v>
      </c>
      <c r="HT137" s="74" t="s">
        <v>586</v>
      </c>
      <c r="HU137" s="74" t="s">
        <v>586</v>
      </c>
      <c r="HV137" s="74" t="s">
        <v>586</v>
      </c>
      <c r="HW137" s="74" t="s">
        <v>586</v>
      </c>
      <c r="HX137" s="74" t="s">
        <v>586</v>
      </c>
      <c r="HY137" s="74" t="s">
        <v>586</v>
      </c>
      <c r="HZ137" s="74" t="s">
        <v>586</v>
      </c>
      <c r="IA137" s="74" t="s">
        <v>586</v>
      </c>
      <c r="IB137" s="74" t="s">
        <v>586</v>
      </c>
      <c r="IC137" s="74" t="s">
        <v>586</v>
      </c>
      <c r="ID137" s="74" t="s">
        <v>586</v>
      </c>
      <c r="IE137" s="74" t="s">
        <v>586</v>
      </c>
      <c r="IF137" s="74" t="s">
        <v>586</v>
      </c>
      <c r="IG137" s="74" t="s">
        <v>586</v>
      </c>
      <c r="IH137" s="74" t="s">
        <v>586</v>
      </c>
      <c r="II137" s="74" t="s">
        <v>586</v>
      </c>
      <c r="IJ137" s="74" t="s">
        <v>586</v>
      </c>
      <c r="IK137" s="74" t="s">
        <v>586</v>
      </c>
      <c r="IL137" s="74" t="s">
        <v>586</v>
      </c>
      <c r="IM137" s="74" t="s">
        <v>586</v>
      </c>
      <c r="IN137" s="74" t="s">
        <v>586</v>
      </c>
      <c r="IO137" s="74" t="s">
        <v>586</v>
      </c>
      <c r="IP137" s="74" t="s">
        <v>586</v>
      </c>
      <c r="IQ137" s="74" t="s">
        <v>586</v>
      </c>
      <c r="IR137" s="74" t="s">
        <v>586</v>
      </c>
      <c r="IS137" s="74" t="s">
        <v>586</v>
      </c>
      <c r="IT137" s="74" t="s">
        <v>586</v>
      </c>
      <c r="IU137" s="74" t="s">
        <v>586</v>
      </c>
      <c r="IV137" s="74" t="s">
        <v>586</v>
      </c>
      <c r="IW137" s="74" t="s">
        <v>586</v>
      </c>
      <c r="IX137" s="74" t="s">
        <v>586</v>
      </c>
      <c r="IY137" s="74" t="s">
        <v>586</v>
      </c>
      <c r="IZ137" s="74" t="s">
        <v>586</v>
      </c>
      <c r="JA137" s="74" t="s">
        <v>586</v>
      </c>
      <c r="JB137" s="74" t="s">
        <v>586</v>
      </c>
      <c r="JC137" s="74" t="s">
        <v>586</v>
      </c>
      <c r="JD137" s="74" t="s">
        <v>586</v>
      </c>
      <c r="JE137" s="74" t="s">
        <v>586</v>
      </c>
      <c r="JF137" s="74" t="s">
        <v>586</v>
      </c>
      <c r="JG137" s="74" t="s">
        <v>586</v>
      </c>
      <c r="JH137" s="74" t="s">
        <v>586</v>
      </c>
      <c r="JI137" s="74" t="s">
        <v>586</v>
      </c>
      <c r="JJ137" s="74" t="s">
        <v>586</v>
      </c>
      <c r="JK137" s="74" t="s">
        <v>586</v>
      </c>
      <c r="JL137" s="74" t="s">
        <v>586</v>
      </c>
      <c r="JM137" s="74" t="s">
        <v>586</v>
      </c>
      <c r="JN137" s="74" t="s">
        <v>586</v>
      </c>
      <c r="JO137" s="74" t="s">
        <v>586</v>
      </c>
      <c r="JP137" s="74" t="s">
        <v>586</v>
      </c>
      <c r="JQ137" s="74" t="s">
        <v>586</v>
      </c>
      <c r="JR137" s="74" t="s">
        <v>586</v>
      </c>
      <c r="JS137" s="74" t="s">
        <v>586</v>
      </c>
      <c r="JT137" s="74" t="s">
        <v>586</v>
      </c>
      <c r="JU137" s="74" t="s">
        <v>586</v>
      </c>
      <c r="JV137" s="74" t="s">
        <v>586</v>
      </c>
      <c r="JW137" s="74" t="s">
        <v>586</v>
      </c>
      <c r="JX137" s="74" t="s">
        <v>586</v>
      </c>
      <c r="JY137" s="74" t="s">
        <v>586</v>
      </c>
      <c r="JZ137" s="74" t="s">
        <v>586</v>
      </c>
      <c r="KA137" s="74" t="s">
        <v>586</v>
      </c>
      <c r="KB137" s="74" t="s">
        <v>586</v>
      </c>
      <c r="KC137" s="74" t="s">
        <v>586</v>
      </c>
      <c r="KD137" s="74" t="s">
        <v>586</v>
      </c>
      <c r="KE137" s="74" t="s">
        <v>586</v>
      </c>
      <c r="KF137" s="74" t="s">
        <v>586</v>
      </c>
      <c r="KG137" s="74" t="s">
        <v>586</v>
      </c>
      <c r="KH137" s="74" t="s">
        <v>586</v>
      </c>
      <c r="KI137" s="74" t="s">
        <v>586</v>
      </c>
      <c r="KJ137" s="74" t="s">
        <v>586</v>
      </c>
      <c r="KK137" s="74" t="s">
        <v>586</v>
      </c>
      <c r="KL137" s="74" t="s">
        <v>586</v>
      </c>
      <c r="KM137" s="74" t="s">
        <v>586</v>
      </c>
      <c r="KN137" s="74" t="s">
        <v>586</v>
      </c>
      <c r="KO137" s="74" t="s">
        <v>586</v>
      </c>
      <c r="KP137" s="74" t="s">
        <v>586</v>
      </c>
      <c r="KQ137" s="74" t="s">
        <v>586</v>
      </c>
      <c r="KR137" s="74" t="s">
        <v>586</v>
      </c>
      <c r="KS137" s="74" t="s">
        <v>586</v>
      </c>
      <c r="KT137" s="74" t="s">
        <v>586</v>
      </c>
      <c r="KU137" s="74" t="s">
        <v>586</v>
      </c>
      <c r="KV137" s="74" t="s">
        <v>586</v>
      </c>
      <c r="KW137" s="74" t="s">
        <v>586</v>
      </c>
      <c r="KX137" s="74" t="s">
        <v>586</v>
      </c>
      <c r="KY137" s="74" t="s">
        <v>586</v>
      </c>
      <c r="KZ137" s="74" t="s">
        <v>586</v>
      </c>
      <c r="LA137" s="74" t="s">
        <v>586</v>
      </c>
      <c r="LB137" s="74" t="s">
        <v>586</v>
      </c>
      <c r="LC137" s="74" t="s">
        <v>586</v>
      </c>
      <c r="LD137" s="74" t="s">
        <v>586</v>
      </c>
      <c r="LE137" s="74" t="s">
        <v>586</v>
      </c>
      <c r="LF137" s="74" t="s">
        <v>586</v>
      </c>
      <c r="LG137" s="74" t="s">
        <v>586</v>
      </c>
      <c r="LH137" s="74" t="s">
        <v>586</v>
      </c>
      <c r="LI137" s="74" t="s">
        <v>586</v>
      </c>
      <c r="LJ137" s="74" t="s">
        <v>586</v>
      </c>
      <c r="LK137" s="74" t="s">
        <v>586</v>
      </c>
      <c r="LL137" s="74" t="s">
        <v>586</v>
      </c>
      <c r="LM137" s="74" t="s">
        <v>586</v>
      </c>
      <c r="LN137" s="74" t="s">
        <v>586</v>
      </c>
      <c r="LO137" s="74" t="s">
        <v>586</v>
      </c>
      <c r="LP137" s="74" t="s">
        <v>586</v>
      </c>
      <c r="LQ137" s="74" t="s">
        <v>586</v>
      </c>
      <c r="LR137" s="74" t="s">
        <v>586</v>
      </c>
      <c r="LS137" s="74" t="s">
        <v>586</v>
      </c>
      <c r="LT137" s="74" t="s">
        <v>586</v>
      </c>
      <c r="LU137" s="74" t="s">
        <v>586</v>
      </c>
      <c r="LV137" s="74" t="s">
        <v>586</v>
      </c>
      <c r="LW137" s="74" t="s">
        <v>586</v>
      </c>
      <c r="LX137" s="74" t="s">
        <v>586</v>
      </c>
      <c r="LY137" s="74" t="s">
        <v>586</v>
      </c>
      <c r="LZ137" s="74" t="s">
        <v>586</v>
      </c>
      <c r="MA137" s="74" t="s">
        <v>586</v>
      </c>
      <c r="MB137" s="74" t="s">
        <v>586</v>
      </c>
      <c r="MC137" s="74" t="s">
        <v>586</v>
      </c>
      <c r="MD137" s="74" t="s">
        <v>586</v>
      </c>
      <c r="ME137" s="74" t="s">
        <v>586</v>
      </c>
      <c r="MF137" s="74" t="s">
        <v>586</v>
      </c>
      <c r="MG137" s="74" t="s">
        <v>586</v>
      </c>
      <c r="MH137" s="74" t="s">
        <v>586</v>
      </c>
      <c r="MI137" s="74" t="s">
        <v>586</v>
      </c>
      <c r="MJ137" s="74" t="s">
        <v>586</v>
      </c>
      <c r="MK137" s="74" t="s">
        <v>586</v>
      </c>
      <c r="ML137" s="74" t="s">
        <v>586</v>
      </c>
      <c r="MM137" s="74" t="s">
        <v>586</v>
      </c>
      <c r="MN137" s="74" t="s">
        <v>586</v>
      </c>
      <c r="MO137" s="74" t="s">
        <v>586</v>
      </c>
      <c r="MP137" s="74" t="s">
        <v>586</v>
      </c>
      <c r="MQ137" s="74" t="s">
        <v>586</v>
      </c>
      <c r="MR137" s="74" t="s">
        <v>586</v>
      </c>
      <c r="MS137" s="74" t="s">
        <v>586</v>
      </c>
      <c r="MT137" s="74" t="s">
        <v>586</v>
      </c>
      <c r="MU137" s="74" t="s">
        <v>586</v>
      </c>
      <c r="MV137" s="74" t="s">
        <v>586</v>
      </c>
      <c r="MW137" s="74" t="s">
        <v>586</v>
      </c>
      <c r="MX137" s="74" t="s">
        <v>586</v>
      </c>
      <c r="MY137" s="74" t="s">
        <v>586</v>
      </c>
      <c r="MZ137" s="74" t="s">
        <v>586</v>
      </c>
      <c r="NA137" s="74" t="s">
        <v>586</v>
      </c>
      <c r="NB137" s="74" t="s">
        <v>586</v>
      </c>
      <c r="NC137" s="74" t="s">
        <v>586</v>
      </c>
      <c r="ND137" s="74" t="s">
        <v>586</v>
      </c>
      <c r="NE137" s="74" t="s">
        <v>586</v>
      </c>
      <c r="NF137" s="74" t="s">
        <v>586</v>
      </c>
      <c r="NG137" s="74" t="s">
        <v>586</v>
      </c>
      <c r="NH137" s="74" t="s">
        <v>586</v>
      </c>
      <c r="NI137" s="74" t="s">
        <v>586</v>
      </c>
      <c r="NJ137" s="74" t="s">
        <v>586</v>
      </c>
      <c r="NK137" s="74" t="s">
        <v>586</v>
      </c>
      <c r="NL137" s="74" t="s">
        <v>586</v>
      </c>
      <c r="NM137" s="74" t="s">
        <v>586</v>
      </c>
      <c r="NN137" s="74" t="s">
        <v>586</v>
      </c>
      <c r="NO137" s="74" t="s">
        <v>586</v>
      </c>
      <c r="NP137" s="74" t="s">
        <v>586</v>
      </c>
      <c r="NQ137" s="74" t="s">
        <v>586</v>
      </c>
      <c r="NR137" s="74" t="s">
        <v>586</v>
      </c>
      <c r="NS137" s="74" t="s">
        <v>586</v>
      </c>
      <c r="NT137" s="74" t="s">
        <v>586</v>
      </c>
      <c r="NU137" s="74" t="s">
        <v>586</v>
      </c>
      <c r="NV137" s="74" t="s">
        <v>586</v>
      </c>
      <c r="NW137" s="74" t="s">
        <v>586</v>
      </c>
      <c r="NX137" s="74" t="s">
        <v>586</v>
      </c>
      <c r="NY137" s="74" t="s">
        <v>586</v>
      </c>
      <c r="NZ137" s="74" t="s">
        <v>586</v>
      </c>
      <c r="OA137" s="74" t="s">
        <v>586</v>
      </c>
      <c r="OB137" s="74" t="s">
        <v>586</v>
      </c>
      <c r="OC137" s="74" t="s">
        <v>586</v>
      </c>
      <c r="OD137" s="74" t="s">
        <v>586</v>
      </c>
      <c r="OE137" s="74" t="s">
        <v>586</v>
      </c>
      <c r="OF137" s="74" t="s">
        <v>586</v>
      </c>
      <c r="OG137" s="74" t="s">
        <v>586</v>
      </c>
      <c r="OH137" s="74" t="s">
        <v>586</v>
      </c>
      <c r="OI137" s="74" t="s">
        <v>586</v>
      </c>
      <c r="OJ137" s="74" t="s">
        <v>586</v>
      </c>
      <c r="OK137" s="74" t="s">
        <v>586</v>
      </c>
      <c r="OL137" s="74" t="s">
        <v>586</v>
      </c>
      <c r="OM137" s="74" t="s">
        <v>586</v>
      </c>
      <c r="ON137" s="74" t="s">
        <v>586</v>
      </c>
      <c r="OO137" s="74" t="s">
        <v>586</v>
      </c>
      <c r="OP137" s="74" t="s">
        <v>586</v>
      </c>
      <c r="OQ137" s="74" t="s">
        <v>586</v>
      </c>
      <c r="OR137" s="74" t="s">
        <v>586</v>
      </c>
      <c r="OS137" s="74" t="s">
        <v>586</v>
      </c>
      <c r="OT137" s="74" t="s">
        <v>586</v>
      </c>
      <c r="OU137" s="74" t="s">
        <v>586</v>
      </c>
      <c r="OV137" s="74" t="s">
        <v>586</v>
      </c>
      <c r="OW137" s="74" t="s">
        <v>586</v>
      </c>
      <c r="OX137" s="74" t="s">
        <v>586</v>
      </c>
      <c r="OY137" s="74" t="s">
        <v>586</v>
      </c>
      <c r="OZ137" s="74" t="s">
        <v>586</v>
      </c>
      <c r="PA137" s="74" t="s">
        <v>586</v>
      </c>
      <c r="PB137" s="74" t="s">
        <v>586</v>
      </c>
      <c r="PC137" s="74" t="s">
        <v>586</v>
      </c>
      <c r="PD137" s="74" t="s">
        <v>586</v>
      </c>
      <c r="PE137" s="74" t="s">
        <v>586</v>
      </c>
      <c r="PF137" s="74" t="s">
        <v>586</v>
      </c>
      <c r="PG137" s="74" t="s">
        <v>586</v>
      </c>
      <c r="PH137" s="74" t="s">
        <v>586</v>
      </c>
      <c r="PI137" s="74" t="s">
        <v>586</v>
      </c>
      <c r="PJ137" s="74" t="s">
        <v>586</v>
      </c>
      <c r="PK137" s="74" t="s">
        <v>586</v>
      </c>
      <c r="PL137" s="74" t="s">
        <v>586</v>
      </c>
      <c r="PM137" s="74" t="s">
        <v>586</v>
      </c>
      <c r="PN137" s="74" t="s">
        <v>586</v>
      </c>
      <c r="PO137" s="74" t="s">
        <v>586</v>
      </c>
      <c r="PP137" s="74" t="s">
        <v>586</v>
      </c>
      <c r="PQ137" s="74" t="s">
        <v>586</v>
      </c>
      <c r="PR137" s="74" t="s">
        <v>586</v>
      </c>
      <c r="PS137" s="74" t="s">
        <v>586</v>
      </c>
      <c r="PT137" s="74" t="s">
        <v>586</v>
      </c>
      <c r="PU137" s="74" t="s">
        <v>586</v>
      </c>
      <c r="PV137" s="74" t="s">
        <v>586</v>
      </c>
      <c r="PW137" s="74" t="s">
        <v>586</v>
      </c>
      <c r="PX137" s="74" t="s">
        <v>586</v>
      </c>
      <c r="PY137" s="74" t="s">
        <v>586</v>
      </c>
      <c r="PZ137" s="74" t="s">
        <v>586</v>
      </c>
      <c r="QA137" s="74" t="s">
        <v>586</v>
      </c>
      <c r="QB137" s="74" t="s">
        <v>586</v>
      </c>
      <c r="QC137" s="74" t="s">
        <v>586</v>
      </c>
      <c r="QD137" s="74" t="s">
        <v>586</v>
      </c>
      <c r="QE137" s="74" t="s">
        <v>586</v>
      </c>
      <c r="QF137" s="74" t="s">
        <v>586</v>
      </c>
      <c r="QG137" s="74" t="s">
        <v>586</v>
      </c>
      <c r="QH137" s="74" t="s">
        <v>586</v>
      </c>
      <c r="QI137" s="74" t="s">
        <v>586</v>
      </c>
      <c r="QJ137" s="74" t="s">
        <v>586</v>
      </c>
      <c r="QK137" s="74" t="s">
        <v>586</v>
      </c>
      <c r="QL137" s="74" t="s">
        <v>586</v>
      </c>
      <c r="QM137" s="74" t="s">
        <v>586</v>
      </c>
      <c r="QN137" s="74" t="s">
        <v>586</v>
      </c>
      <c r="QO137" s="74" t="s">
        <v>586</v>
      </c>
      <c r="QP137" s="74" t="s">
        <v>586</v>
      </c>
      <c r="QQ137" s="74" t="s">
        <v>586</v>
      </c>
      <c r="QR137" s="74" t="s">
        <v>586</v>
      </c>
      <c r="QS137" s="74" t="s">
        <v>586</v>
      </c>
      <c r="QT137" s="74" t="s">
        <v>586</v>
      </c>
      <c r="QU137" s="74" t="s">
        <v>586</v>
      </c>
      <c r="QV137" s="74" t="s">
        <v>586</v>
      </c>
      <c r="QW137" s="74" t="s">
        <v>586</v>
      </c>
      <c r="QX137" s="74" t="s">
        <v>586</v>
      </c>
      <c r="QY137" s="74" t="s">
        <v>586</v>
      </c>
      <c r="QZ137" s="74" t="s">
        <v>586</v>
      </c>
      <c r="RA137" s="74" t="s">
        <v>586</v>
      </c>
      <c r="RB137" s="74" t="s">
        <v>586</v>
      </c>
      <c r="RC137" s="74" t="s">
        <v>586</v>
      </c>
      <c r="RD137" s="74" t="s">
        <v>586</v>
      </c>
      <c r="RE137" s="74" t="s">
        <v>586</v>
      </c>
      <c r="RF137" s="74" t="s">
        <v>586</v>
      </c>
      <c r="RG137" s="74" t="s">
        <v>586</v>
      </c>
      <c r="RH137" s="74" t="s">
        <v>586</v>
      </c>
      <c r="RI137" s="74" t="s">
        <v>586</v>
      </c>
      <c r="RJ137" s="74" t="s">
        <v>586</v>
      </c>
      <c r="RK137" s="74" t="s">
        <v>586</v>
      </c>
      <c r="RL137" s="74" t="s">
        <v>586</v>
      </c>
      <c r="RM137" s="74" t="s">
        <v>586</v>
      </c>
      <c r="RN137" s="74" t="s">
        <v>586</v>
      </c>
      <c r="RO137" s="74" t="s">
        <v>586</v>
      </c>
      <c r="RP137" s="74" t="s">
        <v>586</v>
      </c>
      <c r="RQ137" s="74" t="s">
        <v>586</v>
      </c>
      <c r="RR137" s="74" t="s">
        <v>586</v>
      </c>
      <c r="RS137" s="74" t="s">
        <v>586</v>
      </c>
      <c r="RT137" s="74" t="s">
        <v>586</v>
      </c>
      <c r="RU137" s="74" t="s">
        <v>586</v>
      </c>
      <c r="RV137" s="74" t="s">
        <v>586</v>
      </c>
      <c r="RW137" s="74" t="s">
        <v>586</v>
      </c>
      <c r="RX137" s="74" t="s">
        <v>586</v>
      </c>
      <c r="RY137" s="74" t="s">
        <v>586</v>
      </c>
      <c r="RZ137" s="74" t="s">
        <v>586</v>
      </c>
      <c r="SA137" s="74" t="s">
        <v>586</v>
      </c>
      <c r="SB137" s="74" t="s">
        <v>586</v>
      </c>
      <c r="SC137" s="74" t="s">
        <v>586</v>
      </c>
      <c r="SD137" s="74" t="s">
        <v>586</v>
      </c>
      <c r="SE137" s="74" t="s">
        <v>586</v>
      </c>
      <c r="SF137" s="74" t="s">
        <v>586</v>
      </c>
      <c r="SG137" s="74" t="s">
        <v>586</v>
      </c>
      <c r="SH137" s="74" t="s">
        <v>586</v>
      </c>
      <c r="SI137" s="74" t="s">
        <v>586</v>
      </c>
      <c r="SJ137" s="74" t="s">
        <v>586</v>
      </c>
      <c r="SK137" s="74" t="s">
        <v>586</v>
      </c>
      <c r="SL137" s="74" t="s">
        <v>586</v>
      </c>
      <c r="SM137" s="74" t="s">
        <v>586</v>
      </c>
      <c r="SN137" s="74" t="s">
        <v>586</v>
      </c>
      <c r="SO137" s="74" t="s">
        <v>586</v>
      </c>
      <c r="SP137" s="74" t="s">
        <v>586</v>
      </c>
      <c r="SQ137" s="74" t="s">
        <v>586</v>
      </c>
      <c r="SR137" s="74" t="s">
        <v>586</v>
      </c>
      <c r="SS137" s="74" t="s">
        <v>586</v>
      </c>
      <c r="ST137" s="74" t="s">
        <v>586</v>
      </c>
      <c r="SU137" s="74" t="s">
        <v>586</v>
      </c>
      <c r="SV137" s="74" t="s">
        <v>586</v>
      </c>
      <c r="SW137" s="74" t="s">
        <v>586</v>
      </c>
      <c r="SX137" s="74" t="s">
        <v>586</v>
      </c>
      <c r="SY137" s="74" t="s">
        <v>586</v>
      </c>
      <c r="SZ137" s="74" t="s">
        <v>586</v>
      </c>
      <c r="TA137" s="74" t="s">
        <v>586</v>
      </c>
      <c r="TB137" s="74" t="s">
        <v>586</v>
      </c>
      <c r="TC137" s="74" t="s">
        <v>586</v>
      </c>
      <c r="TD137" s="74" t="s">
        <v>586</v>
      </c>
      <c r="TE137" s="74" t="s">
        <v>586</v>
      </c>
      <c r="TF137" s="74" t="s">
        <v>586</v>
      </c>
      <c r="TG137" s="74" t="s">
        <v>586</v>
      </c>
      <c r="TH137" s="74" t="s">
        <v>586</v>
      </c>
      <c r="TI137" s="74" t="s">
        <v>586</v>
      </c>
      <c r="TJ137" s="74" t="s">
        <v>586</v>
      </c>
      <c r="TK137" s="74" t="s">
        <v>586</v>
      </c>
      <c r="TL137" s="74" t="s">
        <v>586</v>
      </c>
      <c r="TM137" s="74" t="s">
        <v>586</v>
      </c>
      <c r="TN137" s="74" t="s">
        <v>586</v>
      </c>
      <c r="TO137" s="74" t="s">
        <v>586</v>
      </c>
      <c r="TP137" s="74" t="s">
        <v>586</v>
      </c>
      <c r="TQ137" s="74" t="s">
        <v>586</v>
      </c>
      <c r="TR137" s="74" t="s">
        <v>586</v>
      </c>
      <c r="TS137" s="74" t="s">
        <v>586</v>
      </c>
      <c r="TT137" s="74" t="s">
        <v>586</v>
      </c>
      <c r="TU137" s="74" t="s">
        <v>586</v>
      </c>
      <c r="TV137" s="74" t="s">
        <v>586</v>
      </c>
      <c r="TW137" s="74" t="s">
        <v>586</v>
      </c>
      <c r="TX137" s="74" t="s">
        <v>586</v>
      </c>
      <c r="TY137" s="74" t="s">
        <v>586</v>
      </c>
      <c r="TZ137" s="74" t="s">
        <v>586</v>
      </c>
      <c r="UA137" s="74" t="s">
        <v>586</v>
      </c>
      <c r="UB137" s="74" t="s">
        <v>586</v>
      </c>
      <c r="UC137" s="74" t="s">
        <v>586</v>
      </c>
      <c r="UD137" s="74" t="s">
        <v>586</v>
      </c>
      <c r="UE137" s="74" t="s">
        <v>586</v>
      </c>
      <c r="UF137" s="74" t="s">
        <v>586</v>
      </c>
      <c r="UG137" s="74" t="s">
        <v>586</v>
      </c>
      <c r="UH137" s="74" t="s">
        <v>586</v>
      </c>
      <c r="UI137" s="74" t="s">
        <v>586</v>
      </c>
      <c r="UJ137" s="74" t="s">
        <v>586</v>
      </c>
      <c r="UK137" s="74" t="s">
        <v>586</v>
      </c>
      <c r="UL137" s="74" t="s">
        <v>586</v>
      </c>
      <c r="UM137" s="74" t="s">
        <v>586</v>
      </c>
      <c r="UN137" s="74" t="s">
        <v>586</v>
      </c>
      <c r="UO137" s="74" t="s">
        <v>586</v>
      </c>
      <c r="UP137" s="74" t="s">
        <v>586</v>
      </c>
      <c r="UQ137" s="74" t="s">
        <v>586</v>
      </c>
      <c r="UR137" s="74" t="s">
        <v>586</v>
      </c>
      <c r="US137" s="74" t="s">
        <v>586</v>
      </c>
      <c r="UT137" s="74" t="s">
        <v>586</v>
      </c>
      <c r="UU137" s="74" t="s">
        <v>586</v>
      </c>
      <c r="UV137" s="74" t="s">
        <v>586</v>
      </c>
      <c r="UW137" s="74" t="s">
        <v>586</v>
      </c>
      <c r="UX137" s="74" t="s">
        <v>586</v>
      </c>
      <c r="UY137" s="74" t="s">
        <v>586</v>
      </c>
      <c r="UZ137" s="74" t="s">
        <v>586</v>
      </c>
      <c r="VA137" s="74" t="s">
        <v>586</v>
      </c>
      <c r="VB137" s="74" t="s">
        <v>586</v>
      </c>
      <c r="VC137" s="74" t="s">
        <v>586</v>
      </c>
      <c r="VD137" s="74" t="s">
        <v>586</v>
      </c>
      <c r="VE137" s="74" t="s">
        <v>586</v>
      </c>
      <c r="VF137" s="74" t="s">
        <v>586</v>
      </c>
      <c r="VG137" s="74" t="s">
        <v>586</v>
      </c>
      <c r="VH137" s="74" t="s">
        <v>586</v>
      </c>
      <c r="VI137" s="74" t="s">
        <v>586</v>
      </c>
      <c r="VJ137" s="74" t="s">
        <v>586</v>
      </c>
      <c r="VK137" s="74" t="s">
        <v>586</v>
      </c>
      <c r="VL137" s="74" t="s">
        <v>586</v>
      </c>
      <c r="VM137" s="74" t="s">
        <v>586</v>
      </c>
      <c r="VN137" s="74" t="s">
        <v>586</v>
      </c>
      <c r="VO137" s="74" t="s">
        <v>586</v>
      </c>
      <c r="VP137" s="74" t="s">
        <v>586</v>
      </c>
      <c r="VQ137" s="74" t="s">
        <v>586</v>
      </c>
      <c r="VR137" s="74" t="s">
        <v>586</v>
      </c>
      <c r="VS137" s="74" t="s">
        <v>586</v>
      </c>
      <c r="VT137" s="74" t="s">
        <v>586</v>
      </c>
      <c r="VU137" s="74" t="s">
        <v>586</v>
      </c>
      <c r="VV137" s="74" t="s">
        <v>586</v>
      </c>
      <c r="VW137" s="74" t="s">
        <v>586</v>
      </c>
      <c r="VX137" s="74" t="s">
        <v>586</v>
      </c>
      <c r="VY137" s="74" t="s">
        <v>586</v>
      </c>
      <c r="VZ137" s="74" t="s">
        <v>586</v>
      </c>
      <c r="WA137" s="74" t="s">
        <v>586</v>
      </c>
      <c r="WB137" s="74" t="s">
        <v>586</v>
      </c>
      <c r="WC137" s="74" t="s">
        <v>586</v>
      </c>
      <c r="WD137" s="74" t="s">
        <v>586</v>
      </c>
      <c r="WE137" s="74" t="s">
        <v>586</v>
      </c>
      <c r="WF137" s="74" t="s">
        <v>586</v>
      </c>
      <c r="WG137" s="74" t="s">
        <v>586</v>
      </c>
      <c r="WH137" s="74" t="s">
        <v>586</v>
      </c>
      <c r="WI137" s="74" t="s">
        <v>586</v>
      </c>
      <c r="WJ137" s="74" t="s">
        <v>586</v>
      </c>
      <c r="WK137" s="74" t="s">
        <v>586</v>
      </c>
      <c r="WL137" s="74" t="s">
        <v>586</v>
      </c>
      <c r="WM137" s="74" t="s">
        <v>586</v>
      </c>
      <c r="WN137" s="74" t="s">
        <v>586</v>
      </c>
      <c r="WO137" s="74" t="s">
        <v>586</v>
      </c>
      <c r="WP137" s="74" t="s">
        <v>586</v>
      </c>
      <c r="WQ137" s="74" t="s">
        <v>586</v>
      </c>
      <c r="WR137" s="74" t="s">
        <v>586</v>
      </c>
      <c r="WS137" s="74" t="s">
        <v>586</v>
      </c>
      <c r="WT137" s="74" t="s">
        <v>586</v>
      </c>
      <c r="WU137" s="74" t="s">
        <v>586</v>
      </c>
      <c r="WV137" s="74" t="s">
        <v>586</v>
      </c>
      <c r="WW137" s="74" t="s">
        <v>586</v>
      </c>
      <c r="WX137" s="74" t="s">
        <v>586</v>
      </c>
      <c r="WY137" s="74" t="s">
        <v>586</v>
      </c>
      <c r="WZ137" s="74" t="s">
        <v>586</v>
      </c>
      <c r="XA137" s="74" t="s">
        <v>586</v>
      </c>
      <c r="XB137" s="74" t="s">
        <v>586</v>
      </c>
      <c r="XC137" s="74" t="s">
        <v>586</v>
      </c>
      <c r="XD137" s="74" t="s">
        <v>586</v>
      </c>
      <c r="XE137" s="74" t="s">
        <v>586</v>
      </c>
      <c r="XF137" s="74" t="s">
        <v>586</v>
      </c>
      <c r="XG137" s="74" t="s">
        <v>586</v>
      </c>
      <c r="XH137" s="74" t="s">
        <v>586</v>
      </c>
      <c r="XI137" s="74" t="s">
        <v>586</v>
      </c>
      <c r="XJ137" s="74" t="s">
        <v>586</v>
      </c>
      <c r="XK137" s="74" t="s">
        <v>586</v>
      </c>
      <c r="XL137" s="74" t="s">
        <v>586</v>
      </c>
      <c r="XM137" s="74" t="s">
        <v>586</v>
      </c>
      <c r="XN137" s="74" t="s">
        <v>586</v>
      </c>
      <c r="XO137" s="74" t="s">
        <v>586</v>
      </c>
      <c r="XP137" s="74" t="s">
        <v>586</v>
      </c>
      <c r="XQ137" s="74" t="s">
        <v>586</v>
      </c>
      <c r="XR137" s="74" t="s">
        <v>586</v>
      </c>
      <c r="XS137" s="74" t="s">
        <v>586</v>
      </c>
      <c r="XT137" s="74" t="s">
        <v>586</v>
      </c>
      <c r="XU137" s="74" t="s">
        <v>586</v>
      </c>
      <c r="XV137" s="74" t="s">
        <v>586</v>
      </c>
      <c r="XW137" s="74" t="s">
        <v>586</v>
      </c>
      <c r="XX137" s="74" t="s">
        <v>586</v>
      </c>
      <c r="XY137" s="74" t="s">
        <v>586</v>
      </c>
      <c r="XZ137" s="74" t="s">
        <v>586</v>
      </c>
      <c r="YA137" s="74" t="s">
        <v>586</v>
      </c>
      <c r="YB137" s="74" t="s">
        <v>586</v>
      </c>
      <c r="YC137" s="74" t="s">
        <v>586</v>
      </c>
      <c r="YD137" s="74" t="s">
        <v>586</v>
      </c>
      <c r="YE137" s="74" t="s">
        <v>586</v>
      </c>
      <c r="YF137" s="74" t="s">
        <v>586</v>
      </c>
      <c r="YG137" s="74" t="s">
        <v>586</v>
      </c>
      <c r="YH137" s="74" t="s">
        <v>586</v>
      </c>
      <c r="YI137" s="74" t="s">
        <v>586</v>
      </c>
      <c r="YJ137" s="74" t="s">
        <v>586</v>
      </c>
      <c r="YK137" s="74" t="s">
        <v>586</v>
      </c>
      <c r="YL137" s="74" t="s">
        <v>586</v>
      </c>
      <c r="YM137" s="74" t="s">
        <v>586</v>
      </c>
      <c r="YN137" s="74" t="s">
        <v>586</v>
      </c>
      <c r="YO137" s="74" t="s">
        <v>586</v>
      </c>
      <c r="YP137" s="74" t="s">
        <v>586</v>
      </c>
      <c r="YQ137" s="74" t="s">
        <v>586</v>
      </c>
      <c r="YR137" s="74" t="s">
        <v>586</v>
      </c>
      <c r="YS137" s="74" t="s">
        <v>586</v>
      </c>
      <c r="YT137" s="74" t="s">
        <v>586</v>
      </c>
      <c r="YU137" s="74" t="s">
        <v>586</v>
      </c>
      <c r="YV137" s="74" t="s">
        <v>586</v>
      </c>
      <c r="YW137" s="74" t="s">
        <v>586</v>
      </c>
      <c r="YX137" s="74" t="s">
        <v>586</v>
      </c>
      <c r="YY137" s="74" t="s">
        <v>586</v>
      </c>
      <c r="YZ137" s="74" t="s">
        <v>586</v>
      </c>
      <c r="ZA137" s="74" t="s">
        <v>586</v>
      </c>
      <c r="ZB137" s="74" t="s">
        <v>586</v>
      </c>
      <c r="ZC137" s="74" t="s">
        <v>586</v>
      </c>
      <c r="ZD137" s="74" t="s">
        <v>586</v>
      </c>
      <c r="ZE137" s="74" t="s">
        <v>586</v>
      </c>
      <c r="ZF137" s="74" t="s">
        <v>586</v>
      </c>
      <c r="ZG137" s="74" t="s">
        <v>586</v>
      </c>
      <c r="ZH137" s="74" t="s">
        <v>586</v>
      </c>
      <c r="ZI137" s="74" t="s">
        <v>586</v>
      </c>
      <c r="ZJ137" s="74" t="s">
        <v>586</v>
      </c>
      <c r="ZK137" s="74" t="s">
        <v>586</v>
      </c>
      <c r="ZL137" s="74" t="s">
        <v>586</v>
      </c>
      <c r="ZM137" s="74" t="s">
        <v>586</v>
      </c>
      <c r="ZN137" s="74" t="s">
        <v>586</v>
      </c>
      <c r="ZO137" s="74" t="s">
        <v>586</v>
      </c>
      <c r="ZP137" s="74" t="s">
        <v>586</v>
      </c>
      <c r="ZQ137" s="74" t="s">
        <v>586</v>
      </c>
      <c r="ZR137" s="74" t="s">
        <v>586</v>
      </c>
      <c r="ZS137" s="74" t="s">
        <v>586</v>
      </c>
      <c r="ZT137" s="74" t="s">
        <v>586</v>
      </c>
      <c r="ZU137" s="74" t="s">
        <v>586</v>
      </c>
      <c r="ZV137" s="74" t="s">
        <v>586</v>
      </c>
      <c r="ZW137" s="74" t="s">
        <v>586</v>
      </c>
      <c r="ZX137" s="74" t="s">
        <v>586</v>
      </c>
      <c r="ZY137" s="74" t="s">
        <v>586</v>
      </c>
      <c r="ZZ137" s="74" t="s">
        <v>586</v>
      </c>
      <c r="AAA137" s="74" t="s">
        <v>586</v>
      </c>
      <c r="AAB137" s="74" t="s">
        <v>586</v>
      </c>
      <c r="AAC137" s="74" t="s">
        <v>586</v>
      </c>
      <c r="AAD137" s="74" t="s">
        <v>586</v>
      </c>
      <c r="AAE137" s="74" t="s">
        <v>586</v>
      </c>
      <c r="AAF137" s="74" t="s">
        <v>586</v>
      </c>
      <c r="AAG137" s="74" t="s">
        <v>586</v>
      </c>
      <c r="AAH137" s="74" t="s">
        <v>586</v>
      </c>
      <c r="AAI137" s="74" t="s">
        <v>586</v>
      </c>
      <c r="AAJ137" s="74" t="s">
        <v>586</v>
      </c>
      <c r="AAK137" s="74" t="s">
        <v>586</v>
      </c>
      <c r="AAL137" s="74" t="s">
        <v>586</v>
      </c>
      <c r="AAM137" s="74" t="s">
        <v>586</v>
      </c>
      <c r="AAN137" s="74" t="s">
        <v>586</v>
      </c>
      <c r="AAO137" s="74" t="s">
        <v>586</v>
      </c>
      <c r="AAP137" s="74" t="s">
        <v>586</v>
      </c>
      <c r="AAQ137" s="74" t="s">
        <v>586</v>
      </c>
      <c r="AAR137" s="74" t="s">
        <v>586</v>
      </c>
      <c r="AAS137" s="74" t="s">
        <v>586</v>
      </c>
      <c r="AAT137" s="74" t="s">
        <v>586</v>
      </c>
      <c r="AAU137" s="74" t="s">
        <v>586</v>
      </c>
      <c r="AAV137" s="74" t="s">
        <v>586</v>
      </c>
      <c r="AAW137" s="74" t="s">
        <v>586</v>
      </c>
      <c r="AAX137" s="74" t="s">
        <v>586</v>
      </c>
      <c r="AAY137" s="74" t="s">
        <v>586</v>
      </c>
      <c r="AAZ137" s="74" t="s">
        <v>586</v>
      </c>
      <c r="ABA137" s="74" t="s">
        <v>586</v>
      </c>
      <c r="ABB137" s="74" t="s">
        <v>586</v>
      </c>
      <c r="ABC137" s="74" t="s">
        <v>586</v>
      </c>
      <c r="ABD137" s="74" t="s">
        <v>586</v>
      </c>
      <c r="ABE137" s="74" t="s">
        <v>586</v>
      </c>
      <c r="ABF137" s="74" t="s">
        <v>586</v>
      </c>
      <c r="ABG137" s="74" t="s">
        <v>586</v>
      </c>
      <c r="ABH137" s="74" t="s">
        <v>586</v>
      </c>
      <c r="ABI137" s="74" t="s">
        <v>586</v>
      </c>
      <c r="ABJ137" s="74" t="s">
        <v>586</v>
      </c>
      <c r="ABK137" s="74" t="s">
        <v>586</v>
      </c>
      <c r="ABL137" s="74" t="s">
        <v>586</v>
      </c>
      <c r="ABM137" s="74" t="s">
        <v>586</v>
      </c>
      <c r="ABN137" s="74" t="s">
        <v>586</v>
      </c>
      <c r="ABO137" s="74" t="s">
        <v>586</v>
      </c>
      <c r="ABP137" s="74" t="s">
        <v>586</v>
      </c>
      <c r="ABQ137" s="74" t="s">
        <v>586</v>
      </c>
      <c r="ABR137" s="74" t="s">
        <v>586</v>
      </c>
      <c r="ABS137" s="74" t="s">
        <v>586</v>
      </c>
      <c r="ABT137" s="74" t="s">
        <v>586</v>
      </c>
      <c r="ABU137" s="74" t="s">
        <v>586</v>
      </c>
      <c r="ABV137" s="74" t="s">
        <v>586</v>
      </c>
      <c r="ABW137" s="74" t="s">
        <v>586</v>
      </c>
      <c r="ABX137" s="74" t="s">
        <v>586</v>
      </c>
      <c r="ABY137" s="74" t="s">
        <v>586</v>
      </c>
      <c r="ABZ137" s="74" t="s">
        <v>586</v>
      </c>
      <c r="ACA137" s="74" t="s">
        <v>586</v>
      </c>
      <c r="ACB137" s="74" t="s">
        <v>586</v>
      </c>
      <c r="ACC137" s="74" t="s">
        <v>586</v>
      </c>
      <c r="ACD137" s="74" t="s">
        <v>586</v>
      </c>
      <c r="ACE137" s="74" t="s">
        <v>586</v>
      </c>
      <c r="ACF137" s="74" t="s">
        <v>586</v>
      </c>
      <c r="ACG137" s="74" t="s">
        <v>586</v>
      </c>
      <c r="ACH137" s="74" t="s">
        <v>586</v>
      </c>
      <c r="ACI137" s="74" t="s">
        <v>586</v>
      </c>
      <c r="ACJ137" s="74" t="s">
        <v>586</v>
      </c>
      <c r="ACK137" s="74" t="s">
        <v>586</v>
      </c>
      <c r="ACL137" s="74" t="s">
        <v>586</v>
      </c>
      <c r="ACM137" s="74" t="s">
        <v>586</v>
      </c>
      <c r="ACN137" s="74" t="s">
        <v>586</v>
      </c>
      <c r="ACO137" s="74" t="s">
        <v>586</v>
      </c>
      <c r="ACP137" s="74" t="s">
        <v>586</v>
      </c>
      <c r="ACQ137" s="74" t="s">
        <v>586</v>
      </c>
      <c r="ACR137" s="74" t="s">
        <v>586</v>
      </c>
      <c r="ACS137" s="74" t="s">
        <v>586</v>
      </c>
      <c r="ACT137" s="74" t="s">
        <v>586</v>
      </c>
      <c r="ACU137" s="74" t="s">
        <v>586</v>
      </c>
      <c r="ACV137" s="74" t="s">
        <v>586</v>
      </c>
      <c r="ACW137" s="74" t="s">
        <v>586</v>
      </c>
      <c r="ACX137" s="74" t="s">
        <v>586</v>
      </c>
      <c r="ACY137" s="74" t="s">
        <v>586</v>
      </c>
      <c r="ACZ137" s="74" t="s">
        <v>586</v>
      </c>
      <c r="ADA137" s="74" t="s">
        <v>586</v>
      </c>
      <c r="ADB137" s="74" t="s">
        <v>586</v>
      </c>
      <c r="ADC137" s="74" t="s">
        <v>586</v>
      </c>
      <c r="ADD137" s="74" t="s">
        <v>586</v>
      </c>
      <c r="ADE137" s="74" t="s">
        <v>586</v>
      </c>
      <c r="ADF137" s="74" t="s">
        <v>586</v>
      </c>
      <c r="ADG137" s="74" t="s">
        <v>586</v>
      </c>
      <c r="ADH137" s="74" t="s">
        <v>586</v>
      </c>
      <c r="ADI137" s="74" t="s">
        <v>586</v>
      </c>
      <c r="ADJ137" s="74" t="s">
        <v>586</v>
      </c>
      <c r="ADK137" s="74" t="s">
        <v>586</v>
      </c>
      <c r="ADL137" s="74" t="s">
        <v>586</v>
      </c>
      <c r="ADM137" s="74" t="s">
        <v>586</v>
      </c>
      <c r="ADN137" s="74" t="s">
        <v>586</v>
      </c>
      <c r="ADO137" s="74" t="s">
        <v>586</v>
      </c>
      <c r="ADP137" s="74" t="s">
        <v>586</v>
      </c>
      <c r="ADQ137" s="74" t="s">
        <v>586</v>
      </c>
      <c r="ADR137" s="74" t="s">
        <v>586</v>
      </c>
      <c r="ADS137" s="74" t="s">
        <v>586</v>
      </c>
      <c r="ADT137" s="74" t="s">
        <v>586</v>
      </c>
      <c r="ADU137" s="74" t="s">
        <v>586</v>
      </c>
      <c r="ADV137" s="74" t="s">
        <v>586</v>
      </c>
      <c r="ADW137" s="74" t="s">
        <v>586</v>
      </c>
      <c r="ADX137" s="74" t="s">
        <v>586</v>
      </c>
      <c r="ADY137" s="74" t="s">
        <v>586</v>
      </c>
      <c r="ADZ137" s="74" t="s">
        <v>586</v>
      </c>
      <c r="AEA137" s="74" t="s">
        <v>586</v>
      </c>
      <c r="AEB137" s="74" t="s">
        <v>586</v>
      </c>
      <c r="AEC137" s="74" t="s">
        <v>586</v>
      </c>
      <c r="AED137" s="74" t="s">
        <v>586</v>
      </c>
      <c r="AEE137" s="74" t="s">
        <v>586</v>
      </c>
      <c r="AEF137" s="74" t="s">
        <v>586</v>
      </c>
      <c r="AEG137" s="74" t="s">
        <v>586</v>
      </c>
      <c r="AEH137" s="74" t="s">
        <v>586</v>
      </c>
      <c r="AEI137" s="74" t="s">
        <v>586</v>
      </c>
      <c r="AEJ137" s="74" t="s">
        <v>586</v>
      </c>
      <c r="AEK137" s="74" t="s">
        <v>586</v>
      </c>
      <c r="AEL137" s="74" t="s">
        <v>586</v>
      </c>
      <c r="AEM137" s="74" t="s">
        <v>586</v>
      </c>
      <c r="AEN137" s="74" t="s">
        <v>586</v>
      </c>
      <c r="AEO137" s="74" t="s">
        <v>586</v>
      </c>
      <c r="AEP137" s="74" t="s">
        <v>586</v>
      </c>
      <c r="AEQ137" s="74" t="s">
        <v>586</v>
      </c>
      <c r="AER137" s="74" t="s">
        <v>586</v>
      </c>
      <c r="AES137" s="74" t="s">
        <v>586</v>
      </c>
      <c r="AET137" s="74" t="s">
        <v>586</v>
      </c>
      <c r="AEU137" s="74" t="s">
        <v>586</v>
      </c>
      <c r="AEV137" s="74" t="s">
        <v>586</v>
      </c>
      <c r="AEW137" s="74" t="s">
        <v>586</v>
      </c>
      <c r="AEX137" s="74" t="s">
        <v>586</v>
      </c>
      <c r="AEY137" s="74" t="s">
        <v>586</v>
      </c>
      <c r="AEZ137" s="74" t="s">
        <v>586</v>
      </c>
      <c r="AFA137" s="74" t="s">
        <v>586</v>
      </c>
      <c r="AFB137" s="74" t="s">
        <v>586</v>
      </c>
      <c r="AFC137" s="74" t="s">
        <v>586</v>
      </c>
      <c r="AFD137" s="74" t="s">
        <v>586</v>
      </c>
      <c r="AFE137" s="74" t="s">
        <v>586</v>
      </c>
      <c r="AFF137" s="74" t="s">
        <v>586</v>
      </c>
      <c r="AFG137" s="74" t="s">
        <v>586</v>
      </c>
      <c r="AFH137" s="74" t="s">
        <v>586</v>
      </c>
      <c r="AFI137" s="74" t="s">
        <v>586</v>
      </c>
      <c r="AFJ137" s="74" t="s">
        <v>586</v>
      </c>
      <c r="AFK137" s="74" t="s">
        <v>586</v>
      </c>
      <c r="AFL137" s="74" t="s">
        <v>586</v>
      </c>
      <c r="AFM137" s="74" t="s">
        <v>586</v>
      </c>
      <c r="AFN137" s="74" t="s">
        <v>586</v>
      </c>
      <c r="AFO137" s="74" t="s">
        <v>586</v>
      </c>
      <c r="AFP137" s="74" t="s">
        <v>586</v>
      </c>
      <c r="AFQ137" s="74" t="s">
        <v>586</v>
      </c>
      <c r="AFR137" s="74" t="s">
        <v>586</v>
      </c>
      <c r="AFS137" s="74" t="s">
        <v>586</v>
      </c>
      <c r="AFT137" s="74" t="s">
        <v>586</v>
      </c>
      <c r="AFU137" s="74" t="s">
        <v>586</v>
      </c>
      <c r="AFV137" s="74" t="s">
        <v>586</v>
      </c>
      <c r="AFW137" s="74" t="s">
        <v>586</v>
      </c>
      <c r="AFX137" s="74" t="s">
        <v>586</v>
      </c>
      <c r="AFY137" s="74" t="s">
        <v>586</v>
      </c>
      <c r="AFZ137" s="74" t="s">
        <v>586</v>
      </c>
      <c r="AGA137" s="74" t="s">
        <v>586</v>
      </c>
      <c r="AGB137" s="74" t="s">
        <v>586</v>
      </c>
      <c r="AGC137" s="74" t="s">
        <v>586</v>
      </c>
      <c r="AGD137" s="74" t="s">
        <v>586</v>
      </c>
      <c r="AGE137" s="74" t="s">
        <v>586</v>
      </c>
      <c r="AGF137" s="74" t="s">
        <v>586</v>
      </c>
      <c r="AGG137" s="74" t="s">
        <v>586</v>
      </c>
      <c r="AGH137" s="74" t="s">
        <v>586</v>
      </c>
      <c r="AGI137" s="74" t="s">
        <v>586</v>
      </c>
      <c r="AGJ137" s="74" t="s">
        <v>586</v>
      </c>
      <c r="AGK137" s="74" t="s">
        <v>586</v>
      </c>
      <c r="AGL137" s="74" t="s">
        <v>586</v>
      </c>
      <c r="AGM137" s="74" t="s">
        <v>586</v>
      </c>
      <c r="AGN137" s="74" t="s">
        <v>586</v>
      </c>
      <c r="AGO137" s="74" t="s">
        <v>586</v>
      </c>
      <c r="AGP137" s="74" t="s">
        <v>586</v>
      </c>
      <c r="AGQ137" s="74" t="s">
        <v>586</v>
      </c>
      <c r="AGR137" s="74" t="s">
        <v>586</v>
      </c>
      <c r="AGS137" s="74" t="s">
        <v>586</v>
      </c>
      <c r="AGT137" s="74" t="s">
        <v>586</v>
      </c>
      <c r="AGU137" s="74" t="s">
        <v>586</v>
      </c>
      <c r="AGV137" s="74" t="s">
        <v>586</v>
      </c>
      <c r="AGW137" s="74" t="s">
        <v>586</v>
      </c>
      <c r="AGX137" s="74" t="s">
        <v>586</v>
      </c>
      <c r="AGY137" s="74" t="s">
        <v>586</v>
      </c>
      <c r="AGZ137" s="74" t="s">
        <v>586</v>
      </c>
      <c r="AHA137" s="74" t="s">
        <v>586</v>
      </c>
      <c r="AHB137" s="74" t="s">
        <v>586</v>
      </c>
      <c r="AHC137" s="74" t="s">
        <v>586</v>
      </c>
      <c r="AHD137" s="74" t="s">
        <v>586</v>
      </c>
      <c r="AHE137" s="74" t="s">
        <v>586</v>
      </c>
      <c r="AHF137" s="74" t="s">
        <v>586</v>
      </c>
      <c r="AHG137" s="74" t="s">
        <v>586</v>
      </c>
      <c r="AHH137" s="74" t="s">
        <v>586</v>
      </c>
      <c r="AHI137" s="74" t="s">
        <v>586</v>
      </c>
      <c r="AHJ137" s="74" t="s">
        <v>586</v>
      </c>
      <c r="AHK137" s="74" t="s">
        <v>586</v>
      </c>
      <c r="AHL137" s="74" t="s">
        <v>586</v>
      </c>
      <c r="AHM137" s="74" t="s">
        <v>586</v>
      </c>
      <c r="AHN137" s="74" t="s">
        <v>586</v>
      </c>
      <c r="AHO137" s="74" t="s">
        <v>586</v>
      </c>
      <c r="AHP137" s="74" t="s">
        <v>586</v>
      </c>
      <c r="AHQ137" s="74" t="s">
        <v>586</v>
      </c>
      <c r="AHR137" s="74" t="s">
        <v>586</v>
      </c>
      <c r="AHS137" s="74" t="s">
        <v>586</v>
      </c>
      <c r="AHT137" s="74" t="s">
        <v>586</v>
      </c>
      <c r="AHU137" s="74" t="s">
        <v>586</v>
      </c>
      <c r="AHV137" s="74" t="s">
        <v>586</v>
      </c>
      <c r="AHW137" s="74" t="s">
        <v>586</v>
      </c>
      <c r="AHX137" s="74" t="s">
        <v>586</v>
      </c>
      <c r="AHY137" s="74" t="s">
        <v>586</v>
      </c>
      <c r="AHZ137" s="74" t="s">
        <v>586</v>
      </c>
      <c r="AIA137" s="74" t="s">
        <v>586</v>
      </c>
      <c r="AIB137" s="74" t="s">
        <v>586</v>
      </c>
      <c r="AIC137" s="74" t="s">
        <v>586</v>
      </c>
      <c r="AID137" s="74" t="s">
        <v>586</v>
      </c>
      <c r="AIE137" s="74" t="s">
        <v>586</v>
      </c>
      <c r="AIF137" s="74" t="s">
        <v>586</v>
      </c>
      <c r="AIG137" s="74" t="s">
        <v>586</v>
      </c>
      <c r="AIH137" s="74" t="s">
        <v>586</v>
      </c>
      <c r="AII137" s="74" t="s">
        <v>586</v>
      </c>
      <c r="AIJ137" s="74" t="s">
        <v>586</v>
      </c>
      <c r="AIK137" s="74" t="s">
        <v>586</v>
      </c>
      <c r="AIL137" s="74" t="s">
        <v>586</v>
      </c>
      <c r="AIM137" s="74" t="s">
        <v>586</v>
      </c>
      <c r="AIN137" s="74" t="s">
        <v>586</v>
      </c>
      <c r="AIO137" s="74" t="s">
        <v>586</v>
      </c>
      <c r="AIP137" s="74" t="s">
        <v>586</v>
      </c>
      <c r="AIQ137" s="74" t="s">
        <v>586</v>
      </c>
      <c r="AIR137" s="74" t="s">
        <v>586</v>
      </c>
      <c r="AIS137" s="74" t="s">
        <v>586</v>
      </c>
      <c r="AIT137" s="74" t="s">
        <v>586</v>
      </c>
      <c r="AIU137" s="74" t="s">
        <v>586</v>
      </c>
      <c r="AIV137" s="74" t="s">
        <v>586</v>
      </c>
      <c r="AIW137" s="74" t="s">
        <v>586</v>
      </c>
      <c r="AIX137" s="74" t="s">
        <v>586</v>
      </c>
      <c r="AIY137" s="74" t="s">
        <v>586</v>
      </c>
      <c r="AIZ137" s="74" t="s">
        <v>586</v>
      </c>
      <c r="AJA137" s="74" t="s">
        <v>586</v>
      </c>
      <c r="AJB137" s="74" t="s">
        <v>586</v>
      </c>
      <c r="AJC137" s="74" t="s">
        <v>586</v>
      </c>
      <c r="AJD137" s="74" t="s">
        <v>586</v>
      </c>
      <c r="AJE137" s="74" t="s">
        <v>586</v>
      </c>
      <c r="AJF137" s="74" t="s">
        <v>586</v>
      </c>
      <c r="AJG137" s="74" t="s">
        <v>586</v>
      </c>
      <c r="AJH137" s="74" t="s">
        <v>586</v>
      </c>
      <c r="AJI137" s="74" t="s">
        <v>586</v>
      </c>
      <c r="AJJ137" s="74" t="s">
        <v>586</v>
      </c>
      <c r="AJK137" s="74" t="s">
        <v>586</v>
      </c>
      <c r="AJL137" s="74" t="s">
        <v>586</v>
      </c>
      <c r="AJM137" s="74" t="s">
        <v>586</v>
      </c>
      <c r="AJN137" s="74" t="s">
        <v>586</v>
      </c>
      <c r="AJO137" s="74" t="s">
        <v>586</v>
      </c>
      <c r="AJP137" s="74" t="s">
        <v>586</v>
      </c>
      <c r="AJQ137" s="74" t="s">
        <v>586</v>
      </c>
      <c r="AJR137" s="74" t="s">
        <v>586</v>
      </c>
      <c r="AJS137" s="74" t="s">
        <v>586</v>
      </c>
      <c r="AJT137" s="74" t="s">
        <v>586</v>
      </c>
      <c r="AJU137" s="74" t="s">
        <v>586</v>
      </c>
      <c r="AJV137" s="74" t="s">
        <v>586</v>
      </c>
      <c r="AJW137" s="74" t="s">
        <v>586</v>
      </c>
      <c r="AJX137" s="74" t="s">
        <v>586</v>
      </c>
      <c r="AJY137" s="74" t="s">
        <v>586</v>
      </c>
      <c r="AJZ137" s="74" t="s">
        <v>586</v>
      </c>
      <c r="AKA137" s="74" t="s">
        <v>586</v>
      </c>
      <c r="AKB137" s="74" t="s">
        <v>586</v>
      </c>
      <c r="AKC137" s="74" t="s">
        <v>586</v>
      </c>
      <c r="AKD137" s="74" t="s">
        <v>586</v>
      </c>
      <c r="AKE137" s="74" t="s">
        <v>586</v>
      </c>
      <c r="AKF137" s="74" t="s">
        <v>586</v>
      </c>
      <c r="AKG137" s="74" t="s">
        <v>586</v>
      </c>
      <c r="AKH137" s="74" t="s">
        <v>586</v>
      </c>
      <c r="AKI137" s="74" t="s">
        <v>586</v>
      </c>
      <c r="AKJ137" s="74" t="s">
        <v>586</v>
      </c>
      <c r="AKK137" s="74" t="s">
        <v>586</v>
      </c>
      <c r="AKL137" s="74" t="s">
        <v>586</v>
      </c>
      <c r="AKM137" s="74" t="s">
        <v>586</v>
      </c>
      <c r="AKN137" s="74" t="s">
        <v>586</v>
      </c>
      <c r="AKO137" s="74" t="s">
        <v>586</v>
      </c>
      <c r="AKP137" s="74" t="s">
        <v>586</v>
      </c>
      <c r="AKQ137" s="74" t="s">
        <v>586</v>
      </c>
      <c r="AKR137" s="74" t="s">
        <v>586</v>
      </c>
      <c r="AKS137" s="74" t="s">
        <v>586</v>
      </c>
      <c r="AKT137" s="74" t="s">
        <v>586</v>
      </c>
      <c r="AKU137" s="74" t="s">
        <v>586</v>
      </c>
      <c r="AKV137" s="74" t="s">
        <v>586</v>
      </c>
      <c r="AKW137" s="74" t="s">
        <v>586</v>
      </c>
      <c r="AKX137" s="74" t="s">
        <v>586</v>
      </c>
      <c r="AKY137" s="74" t="s">
        <v>586</v>
      </c>
      <c r="AKZ137" s="74" t="s">
        <v>586</v>
      </c>
      <c r="ALA137" s="74" t="s">
        <v>586</v>
      </c>
      <c r="ALB137" s="74" t="s">
        <v>586</v>
      </c>
      <c r="ALC137" s="74" t="s">
        <v>586</v>
      </c>
      <c r="ALD137" s="74" t="s">
        <v>586</v>
      </c>
      <c r="ALE137" s="74" t="s">
        <v>586</v>
      </c>
      <c r="ALF137" s="74" t="s">
        <v>586</v>
      </c>
      <c r="ALG137" s="74" t="s">
        <v>586</v>
      </c>
      <c r="ALH137" s="74" t="s">
        <v>586</v>
      </c>
      <c r="ALI137" s="74" t="s">
        <v>586</v>
      </c>
      <c r="ALJ137" s="74" t="s">
        <v>586</v>
      </c>
      <c r="ALK137" s="74" t="s">
        <v>586</v>
      </c>
      <c r="ALL137" s="74" t="s">
        <v>586</v>
      </c>
      <c r="ALM137" s="74" t="s">
        <v>586</v>
      </c>
      <c r="ALN137" s="74" t="s">
        <v>586</v>
      </c>
      <c r="ALO137" s="74" t="s">
        <v>586</v>
      </c>
      <c r="ALP137" s="74" t="s">
        <v>586</v>
      </c>
      <c r="ALQ137" s="74" t="s">
        <v>586</v>
      </c>
      <c r="ALR137" s="74" t="s">
        <v>586</v>
      </c>
      <c r="ALS137" s="74" t="s">
        <v>586</v>
      </c>
      <c r="ALT137" s="74" t="s">
        <v>586</v>
      </c>
      <c r="ALU137" s="74" t="s">
        <v>586</v>
      </c>
      <c r="ALV137" s="74" t="s">
        <v>586</v>
      </c>
      <c r="ALW137" s="74" t="s">
        <v>586</v>
      </c>
      <c r="ALX137" s="74" t="s">
        <v>586</v>
      </c>
      <c r="ALY137" s="74" t="s">
        <v>586</v>
      </c>
      <c r="ALZ137" s="74" t="s">
        <v>586</v>
      </c>
      <c r="AMA137" s="74" t="s">
        <v>586</v>
      </c>
      <c r="AMB137" s="74" t="s">
        <v>586</v>
      </c>
      <c r="AMC137" s="74" t="s">
        <v>586</v>
      </c>
      <c r="AMD137" s="74" t="s">
        <v>586</v>
      </c>
      <c r="AME137" s="74" t="s">
        <v>586</v>
      </c>
      <c r="AMF137" s="74" t="s">
        <v>586</v>
      </c>
      <c r="AMG137" s="74" t="s">
        <v>586</v>
      </c>
      <c r="AMH137" s="74" t="s">
        <v>586</v>
      </c>
      <c r="AMI137" s="74" t="s">
        <v>586</v>
      </c>
      <c r="AMJ137" s="74" t="s">
        <v>586</v>
      </c>
      <c r="AMK137" s="74" t="s">
        <v>586</v>
      </c>
      <c r="AML137" s="74" t="s">
        <v>586</v>
      </c>
      <c r="AMM137" s="74" t="s">
        <v>586</v>
      </c>
      <c r="AMN137" s="74" t="s">
        <v>586</v>
      </c>
      <c r="AMO137" s="74" t="s">
        <v>586</v>
      </c>
      <c r="AMP137" s="74" t="s">
        <v>586</v>
      </c>
      <c r="AMQ137" s="74" t="s">
        <v>586</v>
      </c>
      <c r="AMR137" s="74" t="s">
        <v>586</v>
      </c>
      <c r="AMS137" s="74" t="s">
        <v>586</v>
      </c>
      <c r="AMT137" s="74" t="s">
        <v>586</v>
      </c>
      <c r="AMU137" s="74" t="s">
        <v>586</v>
      </c>
      <c r="AMV137" s="74" t="s">
        <v>586</v>
      </c>
      <c r="AMW137" s="74" t="s">
        <v>586</v>
      </c>
      <c r="AMX137" s="74" t="s">
        <v>586</v>
      </c>
      <c r="AMY137" s="74" t="s">
        <v>586</v>
      </c>
      <c r="AMZ137" s="74" t="s">
        <v>586</v>
      </c>
      <c r="ANA137" s="74" t="s">
        <v>586</v>
      </c>
      <c r="ANB137" s="74" t="s">
        <v>586</v>
      </c>
      <c r="ANC137" s="74" t="s">
        <v>586</v>
      </c>
      <c r="AND137" s="74" t="s">
        <v>586</v>
      </c>
      <c r="ANE137" s="74" t="s">
        <v>586</v>
      </c>
      <c r="ANF137" s="74" t="s">
        <v>586</v>
      </c>
      <c r="ANG137" s="74" t="s">
        <v>586</v>
      </c>
      <c r="ANH137" s="74" t="s">
        <v>586</v>
      </c>
      <c r="ANI137" s="74" t="s">
        <v>586</v>
      </c>
      <c r="ANJ137" s="74" t="s">
        <v>586</v>
      </c>
      <c r="ANK137" s="74" t="s">
        <v>586</v>
      </c>
      <c r="ANL137" s="74" t="s">
        <v>586</v>
      </c>
      <c r="ANM137" s="74" t="s">
        <v>586</v>
      </c>
      <c r="ANN137" s="74" t="s">
        <v>586</v>
      </c>
      <c r="ANO137" s="74" t="s">
        <v>586</v>
      </c>
      <c r="ANP137" s="74" t="s">
        <v>586</v>
      </c>
      <c r="ANQ137" s="74" t="s">
        <v>586</v>
      </c>
      <c r="ANR137" s="74" t="s">
        <v>586</v>
      </c>
      <c r="ANS137" s="74" t="s">
        <v>586</v>
      </c>
      <c r="ANT137" s="74" t="s">
        <v>586</v>
      </c>
      <c r="ANU137" s="74" t="s">
        <v>586</v>
      </c>
      <c r="ANV137" s="74" t="s">
        <v>586</v>
      </c>
      <c r="ANW137" s="74" t="s">
        <v>586</v>
      </c>
      <c r="ANX137" s="74" t="s">
        <v>586</v>
      </c>
      <c r="ANY137" s="74" t="s">
        <v>586</v>
      </c>
      <c r="ANZ137" s="74" t="s">
        <v>586</v>
      </c>
      <c r="AOA137" s="74" t="s">
        <v>586</v>
      </c>
      <c r="AOB137" s="74" t="s">
        <v>586</v>
      </c>
      <c r="AOC137" s="74" t="s">
        <v>586</v>
      </c>
      <c r="AOD137" s="74" t="s">
        <v>586</v>
      </c>
      <c r="AOE137" s="74" t="s">
        <v>586</v>
      </c>
      <c r="AOF137" s="74" t="s">
        <v>586</v>
      </c>
      <c r="AOG137" s="74" t="s">
        <v>586</v>
      </c>
      <c r="AOH137" s="74" t="s">
        <v>586</v>
      </c>
      <c r="AOI137" s="74" t="s">
        <v>586</v>
      </c>
      <c r="AOJ137" s="74" t="s">
        <v>586</v>
      </c>
      <c r="AOK137" s="74" t="s">
        <v>586</v>
      </c>
      <c r="AOL137" s="74" t="s">
        <v>586</v>
      </c>
      <c r="AOM137" s="74" t="s">
        <v>586</v>
      </c>
      <c r="AON137" s="74" t="s">
        <v>586</v>
      </c>
      <c r="AOO137" s="74" t="s">
        <v>586</v>
      </c>
      <c r="AOP137" s="74" t="s">
        <v>586</v>
      </c>
      <c r="AOQ137" s="74" t="s">
        <v>586</v>
      </c>
      <c r="AOR137" s="74" t="s">
        <v>586</v>
      </c>
      <c r="AOS137" s="74" t="s">
        <v>586</v>
      </c>
      <c r="AOT137" s="74" t="s">
        <v>586</v>
      </c>
      <c r="AOU137" s="74" t="s">
        <v>586</v>
      </c>
      <c r="AOV137" s="74" t="s">
        <v>586</v>
      </c>
      <c r="AOW137" s="74" t="s">
        <v>586</v>
      </c>
      <c r="AOX137" s="74" t="s">
        <v>586</v>
      </c>
      <c r="AOY137" s="74" t="s">
        <v>586</v>
      </c>
      <c r="AOZ137" s="74" t="s">
        <v>586</v>
      </c>
      <c r="APA137" s="74" t="s">
        <v>586</v>
      </c>
      <c r="APB137" s="74" t="s">
        <v>586</v>
      </c>
      <c r="APC137" s="74" t="s">
        <v>586</v>
      </c>
      <c r="APD137" s="74" t="s">
        <v>586</v>
      </c>
      <c r="APE137" s="74" t="s">
        <v>586</v>
      </c>
      <c r="APF137" s="74" t="s">
        <v>586</v>
      </c>
      <c r="APG137" s="74" t="s">
        <v>586</v>
      </c>
      <c r="APH137" s="74" t="s">
        <v>586</v>
      </c>
      <c r="API137" s="74" t="s">
        <v>586</v>
      </c>
      <c r="APJ137" s="74" t="s">
        <v>586</v>
      </c>
      <c r="APK137" s="74" t="s">
        <v>586</v>
      </c>
      <c r="APL137" s="74" t="s">
        <v>586</v>
      </c>
      <c r="APM137" s="74" t="s">
        <v>586</v>
      </c>
      <c r="APN137" s="74" t="s">
        <v>586</v>
      </c>
      <c r="APO137" s="74" t="s">
        <v>586</v>
      </c>
      <c r="APP137" s="74" t="s">
        <v>586</v>
      </c>
      <c r="APQ137" s="74" t="s">
        <v>586</v>
      </c>
      <c r="APR137" s="74" t="s">
        <v>586</v>
      </c>
      <c r="APS137" s="74" t="s">
        <v>586</v>
      </c>
      <c r="APT137" s="74" t="s">
        <v>586</v>
      </c>
      <c r="APU137" s="74" t="s">
        <v>586</v>
      </c>
      <c r="APV137" s="74" t="s">
        <v>586</v>
      </c>
      <c r="APW137" s="74" t="s">
        <v>586</v>
      </c>
      <c r="APX137" s="74" t="s">
        <v>586</v>
      </c>
      <c r="APY137" s="74" t="s">
        <v>586</v>
      </c>
      <c r="APZ137" s="74" t="s">
        <v>586</v>
      </c>
      <c r="AQA137" s="74" t="s">
        <v>586</v>
      </c>
      <c r="AQB137" s="74" t="s">
        <v>586</v>
      </c>
      <c r="AQC137" s="74" t="s">
        <v>586</v>
      </c>
      <c r="AQD137" s="74" t="s">
        <v>586</v>
      </c>
      <c r="AQE137" s="74" t="s">
        <v>586</v>
      </c>
      <c r="AQF137" s="74" t="s">
        <v>586</v>
      </c>
      <c r="AQG137" s="74" t="s">
        <v>586</v>
      </c>
      <c r="AQH137" s="74" t="s">
        <v>586</v>
      </c>
      <c r="AQI137" s="74" t="s">
        <v>586</v>
      </c>
      <c r="AQJ137" s="74" t="s">
        <v>586</v>
      </c>
      <c r="AQK137" s="74" t="s">
        <v>586</v>
      </c>
      <c r="AQL137" s="74" t="s">
        <v>586</v>
      </c>
      <c r="AQM137" s="74" t="s">
        <v>586</v>
      </c>
      <c r="AQN137" s="74" t="s">
        <v>586</v>
      </c>
      <c r="AQO137" s="74" t="s">
        <v>586</v>
      </c>
      <c r="AQP137" s="74" t="s">
        <v>586</v>
      </c>
      <c r="AQQ137" s="74" t="s">
        <v>586</v>
      </c>
      <c r="AQR137" s="74" t="s">
        <v>586</v>
      </c>
      <c r="AQS137" s="74" t="s">
        <v>586</v>
      </c>
      <c r="AQT137" s="74" t="s">
        <v>586</v>
      </c>
      <c r="AQU137" s="74" t="s">
        <v>586</v>
      </c>
      <c r="AQV137" s="74" t="s">
        <v>586</v>
      </c>
      <c r="AQW137" s="74" t="s">
        <v>586</v>
      </c>
      <c r="AQX137" s="74" t="s">
        <v>586</v>
      </c>
      <c r="AQY137" s="74" t="s">
        <v>586</v>
      </c>
      <c r="AQZ137" s="74" t="s">
        <v>586</v>
      </c>
      <c r="ARA137" s="74" t="s">
        <v>586</v>
      </c>
      <c r="ARB137" s="74" t="s">
        <v>586</v>
      </c>
      <c r="ARC137" s="74" t="s">
        <v>586</v>
      </c>
      <c r="ARD137" s="74" t="s">
        <v>586</v>
      </c>
      <c r="ARE137" s="74" t="s">
        <v>586</v>
      </c>
      <c r="ARF137" s="74" t="s">
        <v>586</v>
      </c>
      <c r="ARG137" s="74" t="s">
        <v>586</v>
      </c>
      <c r="ARH137" s="74" t="s">
        <v>586</v>
      </c>
      <c r="ARI137" s="74" t="s">
        <v>586</v>
      </c>
      <c r="ARJ137" s="74" t="s">
        <v>586</v>
      </c>
      <c r="ARK137" s="74" t="s">
        <v>586</v>
      </c>
      <c r="ARL137" s="74" t="s">
        <v>586</v>
      </c>
      <c r="ARM137" s="74" t="s">
        <v>586</v>
      </c>
      <c r="ARN137" s="74" t="s">
        <v>586</v>
      </c>
      <c r="ARO137" s="74" t="s">
        <v>586</v>
      </c>
      <c r="ARP137" s="74" t="s">
        <v>586</v>
      </c>
      <c r="ARQ137" s="74" t="s">
        <v>586</v>
      </c>
      <c r="ARR137" s="74" t="s">
        <v>586</v>
      </c>
      <c r="ARS137" s="74" t="s">
        <v>586</v>
      </c>
      <c r="ART137" s="74" t="s">
        <v>586</v>
      </c>
      <c r="ARU137" s="74" t="s">
        <v>586</v>
      </c>
      <c r="ARV137" s="74" t="s">
        <v>586</v>
      </c>
      <c r="ARW137" s="74" t="s">
        <v>586</v>
      </c>
      <c r="ARX137" s="74" t="s">
        <v>586</v>
      </c>
      <c r="ARY137" s="74" t="s">
        <v>586</v>
      </c>
      <c r="ARZ137" s="74" t="s">
        <v>586</v>
      </c>
      <c r="ASA137" s="74" t="s">
        <v>586</v>
      </c>
      <c r="ASB137" s="74" t="s">
        <v>586</v>
      </c>
      <c r="ASC137" s="74" t="s">
        <v>586</v>
      </c>
      <c r="ASD137" s="74" t="s">
        <v>586</v>
      </c>
      <c r="ASE137" s="74" t="s">
        <v>586</v>
      </c>
      <c r="ASF137" s="74" t="s">
        <v>586</v>
      </c>
      <c r="ASG137" s="74" t="s">
        <v>586</v>
      </c>
      <c r="ASH137" s="74" t="s">
        <v>586</v>
      </c>
      <c r="ASI137" s="74" t="s">
        <v>586</v>
      </c>
      <c r="ASJ137" s="74" t="s">
        <v>586</v>
      </c>
      <c r="ASK137" s="74" t="s">
        <v>586</v>
      </c>
      <c r="ASL137" s="74" t="s">
        <v>586</v>
      </c>
      <c r="ASM137" s="74" t="s">
        <v>586</v>
      </c>
      <c r="ASN137" s="74" t="s">
        <v>586</v>
      </c>
      <c r="ASO137" s="74" t="s">
        <v>586</v>
      </c>
      <c r="ASP137" s="74" t="s">
        <v>586</v>
      </c>
      <c r="ASQ137" s="74" t="s">
        <v>586</v>
      </c>
      <c r="ASR137" s="74" t="s">
        <v>586</v>
      </c>
      <c r="ASS137" s="74" t="s">
        <v>586</v>
      </c>
      <c r="AST137" s="74" t="s">
        <v>586</v>
      </c>
      <c r="ASU137" s="74" t="s">
        <v>586</v>
      </c>
      <c r="ASV137" s="74" t="s">
        <v>586</v>
      </c>
      <c r="ASW137" s="74" t="s">
        <v>586</v>
      </c>
      <c r="ASX137" s="74" t="s">
        <v>586</v>
      </c>
      <c r="ASY137" s="74" t="s">
        <v>586</v>
      </c>
      <c r="ASZ137" s="74" t="s">
        <v>586</v>
      </c>
      <c r="ATA137" s="74" t="s">
        <v>586</v>
      </c>
      <c r="ATB137" s="74" t="s">
        <v>586</v>
      </c>
      <c r="ATC137" s="74" t="s">
        <v>586</v>
      </c>
      <c r="ATD137" s="74" t="s">
        <v>586</v>
      </c>
      <c r="ATE137" s="74" t="s">
        <v>586</v>
      </c>
      <c r="ATF137" s="74" t="s">
        <v>586</v>
      </c>
      <c r="ATG137" s="74" t="s">
        <v>586</v>
      </c>
      <c r="ATH137" s="74" t="s">
        <v>586</v>
      </c>
      <c r="ATI137" s="74" t="s">
        <v>586</v>
      </c>
      <c r="ATJ137" s="74" t="s">
        <v>586</v>
      </c>
      <c r="ATK137" s="74" t="s">
        <v>586</v>
      </c>
      <c r="ATL137" s="74" t="s">
        <v>586</v>
      </c>
      <c r="ATM137" s="74" t="s">
        <v>586</v>
      </c>
      <c r="ATN137" s="74" t="s">
        <v>586</v>
      </c>
      <c r="ATO137" s="74" t="s">
        <v>586</v>
      </c>
      <c r="ATP137" s="74" t="s">
        <v>586</v>
      </c>
      <c r="ATQ137" s="74" t="s">
        <v>586</v>
      </c>
      <c r="ATR137" s="74" t="s">
        <v>586</v>
      </c>
      <c r="ATS137" s="74" t="s">
        <v>586</v>
      </c>
      <c r="ATT137" s="74" t="s">
        <v>586</v>
      </c>
      <c r="ATU137" s="74" t="s">
        <v>586</v>
      </c>
      <c r="ATV137" s="74" t="s">
        <v>586</v>
      </c>
      <c r="ATW137" s="74" t="s">
        <v>586</v>
      </c>
      <c r="ATX137" s="74" t="s">
        <v>586</v>
      </c>
      <c r="ATY137" s="74" t="s">
        <v>586</v>
      </c>
      <c r="ATZ137" s="74" t="s">
        <v>586</v>
      </c>
      <c r="AUA137" s="74" t="s">
        <v>586</v>
      </c>
      <c r="AUB137" s="74" t="s">
        <v>586</v>
      </c>
      <c r="AUC137" s="74" t="s">
        <v>586</v>
      </c>
      <c r="AUD137" s="74" t="s">
        <v>586</v>
      </c>
      <c r="AUE137" s="74" t="s">
        <v>586</v>
      </c>
      <c r="AUF137" s="74" t="s">
        <v>586</v>
      </c>
      <c r="AUG137" s="74" t="s">
        <v>586</v>
      </c>
      <c r="AUH137" s="74" t="s">
        <v>586</v>
      </c>
      <c r="AUI137" s="74" t="s">
        <v>586</v>
      </c>
      <c r="AUJ137" s="74" t="s">
        <v>586</v>
      </c>
      <c r="AUK137" s="74" t="s">
        <v>586</v>
      </c>
      <c r="AUL137" s="74" t="s">
        <v>586</v>
      </c>
      <c r="AUM137" s="74" t="s">
        <v>586</v>
      </c>
      <c r="AUN137" s="74" t="s">
        <v>586</v>
      </c>
      <c r="AUO137" s="74" t="s">
        <v>586</v>
      </c>
      <c r="AUP137" s="74" t="s">
        <v>586</v>
      </c>
      <c r="AUQ137" s="74" t="s">
        <v>586</v>
      </c>
      <c r="AUR137" s="74" t="s">
        <v>586</v>
      </c>
      <c r="AUS137" s="74" t="s">
        <v>586</v>
      </c>
      <c r="AUT137" s="74" t="s">
        <v>586</v>
      </c>
      <c r="AUU137" s="74" t="s">
        <v>586</v>
      </c>
      <c r="AUV137" s="74" t="s">
        <v>586</v>
      </c>
      <c r="AUW137" s="74" t="s">
        <v>586</v>
      </c>
      <c r="AUX137" s="74" t="s">
        <v>586</v>
      </c>
      <c r="AUY137" s="74" t="s">
        <v>586</v>
      </c>
      <c r="AUZ137" s="74" t="s">
        <v>586</v>
      </c>
      <c r="AVA137" s="74" t="s">
        <v>586</v>
      </c>
      <c r="AVB137" s="74" t="s">
        <v>586</v>
      </c>
      <c r="AVC137" s="74" t="s">
        <v>586</v>
      </c>
      <c r="AVD137" s="74" t="s">
        <v>586</v>
      </c>
      <c r="AVE137" s="74" t="s">
        <v>586</v>
      </c>
      <c r="AVF137" s="74" t="s">
        <v>586</v>
      </c>
      <c r="AVG137" s="74" t="s">
        <v>586</v>
      </c>
      <c r="AVH137" s="74" t="s">
        <v>586</v>
      </c>
      <c r="AVI137" s="74" t="s">
        <v>586</v>
      </c>
      <c r="AVJ137" s="74" t="s">
        <v>586</v>
      </c>
      <c r="AVK137" s="74" t="s">
        <v>586</v>
      </c>
      <c r="AVL137" s="74" t="s">
        <v>586</v>
      </c>
      <c r="AVM137" s="74" t="s">
        <v>586</v>
      </c>
      <c r="AVN137" s="74" t="s">
        <v>586</v>
      </c>
      <c r="AVO137" s="74" t="s">
        <v>586</v>
      </c>
      <c r="AVP137" s="74" t="s">
        <v>586</v>
      </c>
      <c r="AVQ137" s="74" t="s">
        <v>586</v>
      </c>
      <c r="AVR137" s="74" t="s">
        <v>586</v>
      </c>
      <c r="AVS137" s="74" t="s">
        <v>586</v>
      </c>
      <c r="AVT137" s="74" t="s">
        <v>586</v>
      </c>
      <c r="AVU137" s="74" t="s">
        <v>586</v>
      </c>
      <c r="AVV137" s="74" t="s">
        <v>586</v>
      </c>
      <c r="AVW137" s="74" t="s">
        <v>586</v>
      </c>
      <c r="AVX137" s="74" t="s">
        <v>586</v>
      </c>
      <c r="AVY137" s="74" t="s">
        <v>586</v>
      </c>
      <c r="AVZ137" s="74" t="s">
        <v>586</v>
      </c>
      <c r="AWA137" s="74" t="s">
        <v>586</v>
      </c>
      <c r="AWB137" s="74" t="s">
        <v>586</v>
      </c>
      <c r="AWC137" s="74" t="s">
        <v>586</v>
      </c>
      <c r="AWD137" s="74" t="s">
        <v>586</v>
      </c>
      <c r="AWE137" s="74" t="s">
        <v>586</v>
      </c>
      <c r="AWF137" s="74" t="s">
        <v>586</v>
      </c>
      <c r="AWG137" s="74" t="s">
        <v>586</v>
      </c>
      <c r="AWH137" s="74" t="s">
        <v>586</v>
      </c>
      <c r="AWI137" s="74" t="s">
        <v>586</v>
      </c>
      <c r="AWJ137" s="74" t="s">
        <v>586</v>
      </c>
      <c r="AWK137" s="74" t="s">
        <v>586</v>
      </c>
      <c r="AWL137" s="74" t="s">
        <v>586</v>
      </c>
      <c r="AWM137" s="74" t="s">
        <v>586</v>
      </c>
      <c r="AWN137" s="74" t="s">
        <v>586</v>
      </c>
      <c r="AWO137" s="74" t="s">
        <v>586</v>
      </c>
      <c r="AWP137" s="74" t="s">
        <v>586</v>
      </c>
      <c r="AWQ137" s="74" t="s">
        <v>586</v>
      </c>
      <c r="AWR137" s="74" t="s">
        <v>586</v>
      </c>
      <c r="AWS137" s="74" t="s">
        <v>586</v>
      </c>
      <c r="AWT137" s="74" t="s">
        <v>586</v>
      </c>
      <c r="AWU137" s="74" t="s">
        <v>586</v>
      </c>
      <c r="AWV137" s="74" t="s">
        <v>586</v>
      </c>
      <c r="AWW137" s="74" t="s">
        <v>586</v>
      </c>
      <c r="AWX137" s="74" t="s">
        <v>586</v>
      </c>
      <c r="AWY137" s="74" t="s">
        <v>586</v>
      </c>
      <c r="AWZ137" s="74" t="s">
        <v>586</v>
      </c>
      <c r="AXA137" s="74" t="s">
        <v>586</v>
      </c>
      <c r="AXB137" s="74" t="s">
        <v>586</v>
      </c>
      <c r="AXC137" s="74" t="s">
        <v>586</v>
      </c>
      <c r="AXD137" s="74" t="s">
        <v>586</v>
      </c>
      <c r="AXE137" s="74" t="s">
        <v>586</v>
      </c>
      <c r="AXF137" s="74" t="s">
        <v>586</v>
      </c>
      <c r="AXG137" s="74" t="s">
        <v>586</v>
      </c>
      <c r="AXH137" s="74" t="s">
        <v>586</v>
      </c>
      <c r="AXI137" s="74" t="s">
        <v>586</v>
      </c>
      <c r="AXJ137" s="74" t="s">
        <v>586</v>
      </c>
      <c r="AXK137" s="74" t="s">
        <v>586</v>
      </c>
      <c r="AXL137" s="74" t="s">
        <v>586</v>
      </c>
      <c r="AXM137" s="74" t="s">
        <v>586</v>
      </c>
      <c r="AXN137" s="74" t="s">
        <v>586</v>
      </c>
      <c r="AXO137" s="74" t="s">
        <v>586</v>
      </c>
      <c r="AXP137" s="74" t="s">
        <v>586</v>
      </c>
      <c r="AXQ137" s="74" t="s">
        <v>586</v>
      </c>
      <c r="AXR137" s="74" t="s">
        <v>586</v>
      </c>
      <c r="AXS137" s="74" t="s">
        <v>586</v>
      </c>
      <c r="AXT137" s="74" t="s">
        <v>586</v>
      </c>
      <c r="AXU137" s="74" t="s">
        <v>586</v>
      </c>
      <c r="AXV137" s="74" t="s">
        <v>586</v>
      </c>
      <c r="AXW137" s="74" t="s">
        <v>586</v>
      </c>
      <c r="AXX137" s="74" t="s">
        <v>586</v>
      </c>
      <c r="AXY137" s="74" t="s">
        <v>586</v>
      </c>
      <c r="AXZ137" s="74" t="s">
        <v>586</v>
      </c>
      <c r="AYA137" s="74" t="s">
        <v>586</v>
      </c>
      <c r="AYB137" s="74" t="s">
        <v>586</v>
      </c>
      <c r="AYC137" s="74" t="s">
        <v>586</v>
      </c>
      <c r="AYD137" s="74" t="s">
        <v>586</v>
      </c>
      <c r="AYE137" s="74" t="s">
        <v>586</v>
      </c>
      <c r="AYF137" s="74" t="s">
        <v>586</v>
      </c>
      <c r="AYG137" s="74" t="s">
        <v>586</v>
      </c>
      <c r="AYH137" s="74" t="s">
        <v>586</v>
      </c>
      <c r="AYI137" s="74" t="s">
        <v>586</v>
      </c>
      <c r="AYJ137" s="74" t="s">
        <v>586</v>
      </c>
      <c r="AYK137" s="74" t="s">
        <v>586</v>
      </c>
      <c r="AYL137" s="74" t="s">
        <v>586</v>
      </c>
      <c r="AYM137" s="74" t="s">
        <v>586</v>
      </c>
      <c r="AYN137" s="74" t="s">
        <v>586</v>
      </c>
      <c r="AYO137" s="74" t="s">
        <v>586</v>
      </c>
      <c r="AYP137" s="74" t="s">
        <v>586</v>
      </c>
      <c r="AYQ137" s="74" t="s">
        <v>586</v>
      </c>
      <c r="AYR137" s="74" t="s">
        <v>586</v>
      </c>
      <c r="AYS137" s="74" t="s">
        <v>586</v>
      </c>
      <c r="AYT137" s="74" t="s">
        <v>586</v>
      </c>
      <c r="AYU137" s="74" t="s">
        <v>586</v>
      </c>
      <c r="AYV137" s="74" t="s">
        <v>586</v>
      </c>
      <c r="AYW137" s="74" t="s">
        <v>586</v>
      </c>
      <c r="AYX137" s="74" t="s">
        <v>586</v>
      </c>
      <c r="AYY137" s="74" t="s">
        <v>586</v>
      </c>
      <c r="AYZ137" s="74" t="s">
        <v>586</v>
      </c>
      <c r="AZA137" s="74" t="s">
        <v>586</v>
      </c>
      <c r="AZB137" s="74" t="s">
        <v>586</v>
      </c>
      <c r="AZC137" s="74" t="s">
        <v>586</v>
      </c>
      <c r="AZD137" s="74" t="s">
        <v>586</v>
      </c>
      <c r="AZE137" s="74" t="s">
        <v>586</v>
      </c>
      <c r="AZF137" s="74" t="s">
        <v>586</v>
      </c>
      <c r="AZG137" s="74" t="s">
        <v>586</v>
      </c>
      <c r="AZH137" s="74" t="s">
        <v>586</v>
      </c>
      <c r="AZI137" s="74" t="s">
        <v>586</v>
      </c>
      <c r="AZJ137" s="74" t="s">
        <v>586</v>
      </c>
      <c r="AZK137" s="74" t="s">
        <v>586</v>
      </c>
      <c r="AZL137" s="74" t="s">
        <v>586</v>
      </c>
      <c r="AZM137" s="74" t="s">
        <v>586</v>
      </c>
      <c r="AZN137" s="74" t="s">
        <v>586</v>
      </c>
      <c r="AZO137" s="74" t="s">
        <v>586</v>
      </c>
      <c r="AZP137" s="74" t="s">
        <v>586</v>
      </c>
      <c r="AZQ137" s="74" t="s">
        <v>586</v>
      </c>
      <c r="AZR137" s="74" t="s">
        <v>586</v>
      </c>
      <c r="AZS137" s="74" t="s">
        <v>586</v>
      </c>
      <c r="AZT137" s="74" t="s">
        <v>586</v>
      </c>
      <c r="AZU137" s="74" t="s">
        <v>586</v>
      </c>
      <c r="AZV137" s="74" t="s">
        <v>586</v>
      </c>
      <c r="AZW137" s="74" t="s">
        <v>586</v>
      </c>
      <c r="AZX137" s="74" t="s">
        <v>586</v>
      </c>
      <c r="AZY137" s="74" t="s">
        <v>586</v>
      </c>
      <c r="AZZ137" s="74" t="s">
        <v>586</v>
      </c>
      <c r="BAA137" s="74" t="s">
        <v>586</v>
      </c>
      <c r="BAB137" s="74" t="s">
        <v>586</v>
      </c>
      <c r="BAC137" s="74" t="s">
        <v>586</v>
      </c>
      <c r="BAD137" s="74" t="s">
        <v>586</v>
      </c>
      <c r="BAE137" s="74" t="s">
        <v>586</v>
      </c>
      <c r="BAF137" s="74" t="s">
        <v>586</v>
      </c>
      <c r="BAG137" s="74" t="s">
        <v>586</v>
      </c>
      <c r="BAH137" s="74" t="s">
        <v>586</v>
      </c>
      <c r="BAI137" s="74" t="s">
        <v>586</v>
      </c>
      <c r="BAJ137" s="74" t="s">
        <v>586</v>
      </c>
      <c r="BAK137" s="74" t="s">
        <v>586</v>
      </c>
      <c r="BAL137" s="74" t="s">
        <v>586</v>
      </c>
      <c r="BAM137" s="74" t="s">
        <v>586</v>
      </c>
      <c r="BAN137" s="74" t="s">
        <v>586</v>
      </c>
      <c r="BAO137" s="74" t="s">
        <v>586</v>
      </c>
      <c r="BAP137" s="74" t="s">
        <v>586</v>
      </c>
      <c r="BAQ137" s="74" t="s">
        <v>586</v>
      </c>
      <c r="BAR137" s="74" t="s">
        <v>586</v>
      </c>
      <c r="BAS137" s="74" t="s">
        <v>586</v>
      </c>
      <c r="BAT137" s="74" t="s">
        <v>586</v>
      </c>
      <c r="BAU137" s="74" t="s">
        <v>586</v>
      </c>
      <c r="BAV137" s="74" t="s">
        <v>586</v>
      </c>
      <c r="BAW137" s="74" t="s">
        <v>586</v>
      </c>
      <c r="BAX137" s="74" t="s">
        <v>586</v>
      </c>
      <c r="BAY137" s="74" t="s">
        <v>586</v>
      </c>
      <c r="BAZ137" s="74" t="s">
        <v>586</v>
      </c>
      <c r="BBA137" s="74" t="s">
        <v>586</v>
      </c>
      <c r="BBB137" s="74" t="s">
        <v>586</v>
      </c>
      <c r="BBC137" s="74" t="s">
        <v>586</v>
      </c>
      <c r="BBD137" s="74" t="s">
        <v>586</v>
      </c>
      <c r="BBE137" s="74" t="s">
        <v>586</v>
      </c>
      <c r="BBF137" s="74" t="s">
        <v>586</v>
      </c>
      <c r="BBG137" s="74" t="s">
        <v>586</v>
      </c>
      <c r="BBH137" s="74" t="s">
        <v>586</v>
      </c>
      <c r="BBI137" s="74" t="s">
        <v>586</v>
      </c>
      <c r="BBJ137" s="74" t="s">
        <v>586</v>
      </c>
      <c r="BBK137" s="74" t="s">
        <v>586</v>
      </c>
      <c r="BBL137" s="74" t="s">
        <v>586</v>
      </c>
      <c r="BBM137" s="74" t="s">
        <v>586</v>
      </c>
      <c r="BBN137" s="74" t="s">
        <v>586</v>
      </c>
      <c r="BBO137" s="74" t="s">
        <v>586</v>
      </c>
      <c r="BBP137" s="74" t="s">
        <v>586</v>
      </c>
      <c r="BBQ137" s="74" t="s">
        <v>586</v>
      </c>
      <c r="BBR137" s="74" t="s">
        <v>586</v>
      </c>
      <c r="BBS137" s="74" t="s">
        <v>586</v>
      </c>
      <c r="BBT137" s="74" t="s">
        <v>586</v>
      </c>
      <c r="BBU137" s="74" t="s">
        <v>586</v>
      </c>
      <c r="BBV137" s="74" t="s">
        <v>586</v>
      </c>
      <c r="BBW137" s="74" t="s">
        <v>586</v>
      </c>
      <c r="BBX137" s="74" t="s">
        <v>586</v>
      </c>
      <c r="BBY137" s="74" t="s">
        <v>586</v>
      </c>
      <c r="BBZ137" s="74" t="s">
        <v>586</v>
      </c>
      <c r="BCA137" s="74" t="s">
        <v>586</v>
      </c>
      <c r="BCB137" s="74" t="s">
        <v>586</v>
      </c>
      <c r="BCC137" s="74" t="s">
        <v>586</v>
      </c>
      <c r="BCD137" s="74" t="s">
        <v>586</v>
      </c>
      <c r="BCE137" s="74" t="s">
        <v>586</v>
      </c>
      <c r="BCF137" s="74" t="s">
        <v>586</v>
      </c>
      <c r="BCG137" s="74" t="s">
        <v>586</v>
      </c>
      <c r="BCH137" s="74" t="s">
        <v>586</v>
      </c>
      <c r="BCI137" s="74" t="s">
        <v>586</v>
      </c>
      <c r="BCJ137" s="74" t="s">
        <v>586</v>
      </c>
      <c r="BCK137" s="74" t="s">
        <v>586</v>
      </c>
      <c r="BCL137" s="74" t="s">
        <v>586</v>
      </c>
      <c r="BCM137" s="74" t="s">
        <v>586</v>
      </c>
      <c r="BCN137" s="74" t="s">
        <v>586</v>
      </c>
      <c r="BCO137" s="74" t="s">
        <v>586</v>
      </c>
      <c r="BCP137" s="74" t="s">
        <v>586</v>
      </c>
      <c r="BCQ137" s="74" t="s">
        <v>586</v>
      </c>
      <c r="BCR137" s="74" t="s">
        <v>586</v>
      </c>
      <c r="BCS137" s="74" t="s">
        <v>586</v>
      </c>
      <c r="BCT137" s="74" t="s">
        <v>586</v>
      </c>
      <c r="BCU137" s="74" t="s">
        <v>586</v>
      </c>
      <c r="BCV137" s="74" t="s">
        <v>586</v>
      </c>
      <c r="BCW137" s="74" t="s">
        <v>586</v>
      </c>
      <c r="BCX137" s="74" t="s">
        <v>586</v>
      </c>
      <c r="BCY137" s="74" t="s">
        <v>586</v>
      </c>
      <c r="BCZ137" s="74" t="s">
        <v>586</v>
      </c>
      <c r="BDA137" s="74" t="s">
        <v>586</v>
      </c>
      <c r="BDB137" s="74" t="s">
        <v>586</v>
      </c>
      <c r="BDC137" s="74" t="s">
        <v>586</v>
      </c>
      <c r="BDD137" s="74" t="s">
        <v>586</v>
      </c>
      <c r="BDE137" s="74" t="s">
        <v>586</v>
      </c>
      <c r="BDF137" s="74" t="s">
        <v>586</v>
      </c>
      <c r="BDG137" s="74" t="s">
        <v>586</v>
      </c>
      <c r="BDH137" s="74" t="s">
        <v>586</v>
      </c>
      <c r="BDI137" s="74" t="s">
        <v>586</v>
      </c>
      <c r="BDJ137" s="74" t="s">
        <v>586</v>
      </c>
      <c r="BDK137" s="74" t="s">
        <v>586</v>
      </c>
      <c r="BDL137" s="74" t="s">
        <v>586</v>
      </c>
      <c r="BDM137" s="74" t="s">
        <v>586</v>
      </c>
      <c r="BDN137" s="74" t="s">
        <v>586</v>
      </c>
      <c r="BDO137" s="74" t="s">
        <v>586</v>
      </c>
      <c r="BDP137" s="74" t="s">
        <v>586</v>
      </c>
      <c r="BDQ137" s="74" t="s">
        <v>586</v>
      </c>
      <c r="BDR137" s="74" t="s">
        <v>586</v>
      </c>
      <c r="BDS137" s="74" t="s">
        <v>586</v>
      </c>
      <c r="BDT137" s="74" t="s">
        <v>586</v>
      </c>
      <c r="BDU137" s="74" t="s">
        <v>586</v>
      </c>
      <c r="BDV137" s="74" t="s">
        <v>586</v>
      </c>
      <c r="BDW137" s="74" t="s">
        <v>586</v>
      </c>
      <c r="BDX137" s="74" t="s">
        <v>586</v>
      </c>
      <c r="BDY137" s="74" t="s">
        <v>586</v>
      </c>
      <c r="BDZ137" s="74" t="s">
        <v>586</v>
      </c>
      <c r="BEA137" s="74" t="s">
        <v>586</v>
      </c>
      <c r="BEB137" s="74" t="s">
        <v>586</v>
      </c>
      <c r="BEC137" s="74" t="s">
        <v>586</v>
      </c>
      <c r="BED137" s="74" t="s">
        <v>586</v>
      </c>
      <c r="BEE137" s="74" t="s">
        <v>586</v>
      </c>
      <c r="BEF137" s="74" t="s">
        <v>586</v>
      </c>
      <c r="BEG137" s="74" t="s">
        <v>586</v>
      </c>
      <c r="BEH137" s="74" t="s">
        <v>586</v>
      </c>
      <c r="BEI137" s="74" t="s">
        <v>586</v>
      </c>
      <c r="BEJ137" s="74" t="s">
        <v>586</v>
      </c>
      <c r="BEK137" s="74" t="s">
        <v>586</v>
      </c>
      <c r="BEL137" s="74" t="s">
        <v>586</v>
      </c>
      <c r="BEM137" s="74" t="s">
        <v>586</v>
      </c>
      <c r="BEN137" s="74" t="s">
        <v>586</v>
      </c>
      <c r="BEO137" s="74" t="s">
        <v>586</v>
      </c>
      <c r="BEP137" s="74" t="s">
        <v>586</v>
      </c>
      <c r="BEQ137" s="74" t="s">
        <v>586</v>
      </c>
      <c r="BER137" s="74" t="s">
        <v>586</v>
      </c>
      <c r="BES137" s="74" t="s">
        <v>586</v>
      </c>
      <c r="BET137" s="74" t="s">
        <v>586</v>
      </c>
      <c r="BEU137" s="74" t="s">
        <v>586</v>
      </c>
      <c r="BEV137" s="74" t="s">
        <v>586</v>
      </c>
      <c r="BEW137" s="74" t="s">
        <v>586</v>
      </c>
      <c r="BEX137" s="74" t="s">
        <v>586</v>
      </c>
      <c r="BEY137" s="74" t="s">
        <v>586</v>
      </c>
      <c r="BEZ137" s="74" t="s">
        <v>586</v>
      </c>
      <c r="BFA137" s="74" t="s">
        <v>586</v>
      </c>
      <c r="BFB137" s="74" t="s">
        <v>586</v>
      </c>
      <c r="BFC137" s="74" t="s">
        <v>586</v>
      </c>
      <c r="BFD137" s="74" t="s">
        <v>586</v>
      </c>
      <c r="BFE137" s="74" t="s">
        <v>586</v>
      </c>
      <c r="BFF137" s="74" t="s">
        <v>586</v>
      </c>
      <c r="BFG137" s="74" t="s">
        <v>586</v>
      </c>
      <c r="BFH137" s="74" t="s">
        <v>586</v>
      </c>
      <c r="BFI137" s="74" t="s">
        <v>586</v>
      </c>
      <c r="BFJ137" s="74" t="s">
        <v>586</v>
      </c>
      <c r="BFK137" s="74" t="s">
        <v>586</v>
      </c>
      <c r="BFL137" s="74" t="s">
        <v>586</v>
      </c>
      <c r="BFM137" s="74" t="s">
        <v>586</v>
      </c>
      <c r="BFN137" s="74" t="s">
        <v>586</v>
      </c>
      <c r="BFO137" s="74" t="s">
        <v>586</v>
      </c>
      <c r="BFP137" s="74" t="s">
        <v>586</v>
      </c>
      <c r="BFQ137" s="74" t="s">
        <v>586</v>
      </c>
      <c r="BFR137" s="74" t="s">
        <v>586</v>
      </c>
      <c r="BFS137" s="74" t="s">
        <v>586</v>
      </c>
      <c r="BFT137" s="74" t="s">
        <v>586</v>
      </c>
      <c r="BFU137" s="74" t="s">
        <v>586</v>
      </c>
      <c r="BFV137" s="74" t="s">
        <v>586</v>
      </c>
      <c r="BFW137" s="74" t="s">
        <v>586</v>
      </c>
      <c r="BFX137" s="74" t="s">
        <v>586</v>
      </c>
      <c r="BFY137" s="74" t="s">
        <v>586</v>
      </c>
      <c r="BFZ137" s="74" t="s">
        <v>586</v>
      </c>
      <c r="BGA137" s="74" t="s">
        <v>586</v>
      </c>
      <c r="BGB137" s="74" t="s">
        <v>586</v>
      </c>
      <c r="BGC137" s="74" t="s">
        <v>586</v>
      </c>
      <c r="BGD137" s="74" t="s">
        <v>586</v>
      </c>
      <c r="BGE137" s="74" t="s">
        <v>586</v>
      </c>
      <c r="BGF137" s="74" t="s">
        <v>586</v>
      </c>
      <c r="BGG137" s="74" t="s">
        <v>586</v>
      </c>
      <c r="BGH137" s="74" t="s">
        <v>586</v>
      </c>
      <c r="BGI137" s="74" t="s">
        <v>586</v>
      </c>
      <c r="BGJ137" s="74" t="s">
        <v>586</v>
      </c>
      <c r="BGK137" s="74" t="s">
        <v>586</v>
      </c>
      <c r="BGL137" s="74" t="s">
        <v>586</v>
      </c>
      <c r="BGM137" s="74" t="s">
        <v>586</v>
      </c>
      <c r="BGN137" s="74" t="s">
        <v>586</v>
      </c>
      <c r="BGO137" s="74" t="s">
        <v>586</v>
      </c>
      <c r="BGP137" s="74" t="s">
        <v>586</v>
      </c>
      <c r="BGQ137" s="74" t="s">
        <v>586</v>
      </c>
      <c r="BGR137" s="74" t="s">
        <v>586</v>
      </c>
      <c r="BGS137" s="74" t="s">
        <v>586</v>
      </c>
      <c r="BGT137" s="74" t="s">
        <v>586</v>
      </c>
      <c r="BGU137" s="74" t="s">
        <v>586</v>
      </c>
      <c r="BGV137" s="74" t="s">
        <v>586</v>
      </c>
      <c r="BGW137" s="74" t="s">
        <v>586</v>
      </c>
      <c r="BGX137" s="74" t="s">
        <v>586</v>
      </c>
      <c r="BGY137" s="74" t="s">
        <v>586</v>
      </c>
      <c r="BGZ137" s="74" t="s">
        <v>586</v>
      </c>
      <c r="BHA137" s="74" t="s">
        <v>586</v>
      </c>
      <c r="BHB137" s="74" t="s">
        <v>586</v>
      </c>
      <c r="BHC137" s="74" t="s">
        <v>586</v>
      </c>
      <c r="BHD137" s="74" t="s">
        <v>586</v>
      </c>
      <c r="BHE137" s="74" t="s">
        <v>586</v>
      </c>
      <c r="BHF137" s="74" t="s">
        <v>586</v>
      </c>
      <c r="BHG137" s="74" t="s">
        <v>586</v>
      </c>
      <c r="BHH137" s="74" t="s">
        <v>586</v>
      </c>
      <c r="BHI137" s="74" t="s">
        <v>586</v>
      </c>
      <c r="BHJ137" s="74" t="s">
        <v>586</v>
      </c>
      <c r="BHK137" s="74" t="s">
        <v>586</v>
      </c>
      <c r="BHL137" s="74" t="s">
        <v>586</v>
      </c>
      <c r="BHM137" s="74" t="s">
        <v>586</v>
      </c>
      <c r="BHN137" s="74" t="s">
        <v>586</v>
      </c>
      <c r="BHO137" s="74" t="s">
        <v>586</v>
      </c>
      <c r="BHP137" s="74" t="s">
        <v>586</v>
      </c>
      <c r="BHQ137" s="74" t="s">
        <v>586</v>
      </c>
      <c r="BHR137" s="74" t="s">
        <v>586</v>
      </c>
      <c r="BHS137" s="74" t="s">
        <v>586</v>
      </c>
      <c r="BHT137" s="74" t="s">
        <v>586</v>
      </c>
      <c r="BHU137" s="74" t="s">
        <v>586</v>
      </c>
      <c r="BHV137" s="74" t="s">
        <v>586</v>
      </c>
      <c r="BHW137" s="74" t="s">
        <v>586</v>
      </c>
      <c r="BHX137" s="74" t="s">
        <v>586</v>
      </c>
      <c r="BHY137" s="74" t="s">
        <v>586</v>
      </c>
      <c r="BHZ137" s="74" t="s">
        <v>586</v>
      </c>
      <c r="BIA137" s="74" t="s">
        <v>586</v>
      </c>
      <c r="BIB137" s="74" t="s">
        <v>586</v>
      </c>
      <c r="BIC137" s="74" t="s">
        <v>586</v>
      </c>
      <c r="BID137" s="74" t="s">
        <v>586</v>
      </c>
      <c r="BIE137" s="74" t="s">
        <v>586</v>
      </c>
      <c r="BIF137" s="74" t="s">
        <v>586</v>
      </c>
      <c r="BIG137" s="74" t="s">
        <v>586</v>
      </c>
      <c r="BIH137" s="74" t="s">
        <v>586</v>
      </c>
      <c r="BII137" s="74" t="s">
        <v>586</v>
      </c>
      <c r="BIJ137" s="74" t="s">
        <v>586</v>
      </c>
      <c r="BIK137" s="74" t="s">
        <v>586</v>
      </c>
      <c r="BIL137" s="74" t="s">
        <v>586</v>
      </c>
      <c r="BIM137" s="74" t="s">
        <v>586</v>
      </c>
      <c r="BIN137" s="74" t="s">
        <v>586</v>
      </c>
      <c r="BIO137" s="74" t="s">
        <v>586</v>
      </c>
      <c r="BIP137" s="74" t="s">
        <v>586</v>
      </c>
      <c r="BIQ137" s="74" t="s">
        <v>586</v>
      </c>
      <c r="BIR137" s="74" t="s">
        <v>586</v>
      </c>
      <c r="BIS137" s="74" t="s">
        <v>586</v>
      </c>
      <c r="BIT137" s="74" t="s">
        <v>586</v>
      </c>
      <c r="BIU137" s="74" t="s">
        <v>586</v>
      </c>
      <c r="BIV137" s="74" t="s">
        <v>586</v>
      </c>
      <c r="BIW137" s="74" t="s">
        <v>586</v>
      </c>
      <c r="BIX137" s="74" t="s">
        <v>586</v>
      </c>
      <c r="BIY137" s="74" t="s">
        <v>586</v>
      </c>
      <c r="BIZ137" s="74" t="s">
        <v>586</v>
      </c>
      <c r="BJA137" s="74" t="s">
        <v>586</v>
      </c>
      <c r="BJB137" s="74" t="s">
        <v>586</v>
      </c>
      <c r="BJC137" s="74" t="s">
        <v>586</v>
      </c>
      <c r="BJD137" s="74" t="s">
        <v>586</v>
      </c>
      <c r="BJE137" s="74" t="s">
        <v>586</v>
      </c>
      <c r="BJF137" s="74" t="s">
        <v>586</v>
      </c>
      <c r="BJG137" s="74" t="s">
        <v>586</v>
      </c>
      <c r="BJH137" s="74" t="s">
        <v>586</v>
      </c>
      <c r="BJI137" s="74" t="s">
        <v>586</v>
      </c>
      <c r="BJJ137" s="74" t="s">
        <v>586</v>
      </c>
      <c r="BJK137" s="74" t="s">
        <v>586</v>
      </c>
      <c r="BJL137" s="74" t="s">
        <v>586</v>
      </c>
      <c r="BJM137" s="74" t="s">
        <v>586</v>
      </c>
      <c r="BJN137" s="74" t="s">
        <v>586</v>
      </c>
      <c r="BJO137" s="74" t="s">
        <v>586</v>
      </c>
      <c r="BJP137" s="74" t="s">
        <v>586</v>
      </c>
      <c r="BJQ137" s="74" t="s">
        <v>586</v>
      </c>
      <c r="BJR137" s="74" t="s">
        <v>586</v>
      </c>
      <c r="BJS137" s="74" t="s">
        <v>586</v>
      </c>
      <c r="BJT137" s="74" t="s">
        <v>586</v>
      </c>
      <c r="BJU137" s="74" t="s">
        <v>586</v>
      </c>
      <c r="BJV137" s="74" t="s">
        <v>586</v>
      </c>
      <c r="BJW137" s="74" t="s">
        <v>586</v>
      </c>
      <c r="BJX137" s="74" t="s">
        <v>586</v>
      </c>
      <c r="BJY137" s="74" t="s">
        <v>586</v>
      </c>
      <c r="BJZ137" s="74" t="s">
        <v>586</v>
      </c>
      <c r="BKA137" s="74" t="s">
        <v>586</v>
      </c>
      <c r="BKB137" s="74" t="s">
        <v>586</v>
      </c>
      <c r="BKC137" s="74" t="s">
        <v>586</v>
      </c>
      <c r="BKD137" s="74" t="s">
        <v>586</v>
      </c>
      <c r="BKE137" s="74" t="s">
        <v>586</v>
      </c>
      <c r="BKF137" s="74" t="s">
        <v>586</v>
      </c>
      <c r="BKG137" s="74" t="s">
        <v>586</v>
      </c>
      <c r="BKH137" s="74" t="s">
        <v>586</v>
      </c>
      <c r="BKI137" s="74" t="s">
        <v>586</v>
      </c>
      <c r="BKJ137" s="74" t="s">
        <v>586</v>
      </c>
      <c r="BKK137" s="74" t="s">
        <v>586</v>
      </c>
      <c r="BKL137" s="74" t="s">
        <v>586</v>
      </c>
      <c r="BKM137" s="74" t="s">
        <v>586</v>
      </c>
      <c r="BKN137" s="74" t="s">
        <v>586</v>
      </c>
      <c r="BKO137" s="74" t="s">
        <v>586</v>
      </c>
      <c r="BKP137" s="74" t="s">
        <v>586</v>
      </c>
      <c r="BKQ137" s="74" t="s">
        <v>586</v>
      </c>
      <c r="BKR137" s="74" t="s">
        <v>586</v>
      </c>
      <c r="BKS137" s="74" t="s">
        <v>586</v>
      </c>
      <c r="BKT137" s="74" t="s">
        <v>586</v>
      </c>
      <c r="BKU137" s="74" t="s">
        <v>586</v>
      </c>
      <c r="BKV137" s="74" t="s">
        <v>586</v>
      </c>
      <c r="BKW137" s="74" t="s">
        <v>586</v>
      </c>
      <c r="BKX137" s="74" t="s">
        <v>586</v>
      </c>
      <c r="BKY137" s="74" t="s">
        <v>586</v>
      </c>
      <c r="BKZ137" s="74" t="s">
        <v>586</v>
      </c>
      <c r="BLA137" s="74" t="s">
        <v>586</v>
      </c>
      <c r="BLB137" s="74" t="s">
        <v>586</v>
      </c>
      <c r="BLC137" s="74" t="s">
        <v>586</v>
      </c>
      <c r="BLD137" s="74" t="s">
        <v>586</v>
      </c>
      <c r="BLE137" s="74" t="s">
        <v>586</v>
      </c>
      <c r="BLF137" s="74" t="s">
        <v>586</v>
      </c>
      <c r="BLG137" s="74" t="s">
        <v>586</v>
      </c>
      <c r="BLH137" s="74" t="s">
        <v>586</v>
      </c>
      <c r="BLI137" s="74" t="s">
        <v>586</v>
      </c>
      <c r="BLJ137" s="74" t="s">
        <v>586</v>
      </c>
      <c r="BLK137" s="74" t="s">
        <v>586</v>
      </c>
      <c r="BLL137" s="74" t="s">
        <v>586</v>
      </c>
      <c r="BLM137" s="74" t="s">
        <v>586</v>
      </c>
      <c r="BLN137" s="74" t="s">
        <v>586</v>
      </c>
      <c r="BLO137" s="74" t="s">
        <v>586</v>
      </c>
      <c r="BLP137" s="74" t="s">
        <v>586</v>
      </c>
      <c r="BLQ137" s="74" t="s">
        <v>586</v>
      </c>
      <c r="BLR137" s="74" t="s">
        <v>586</v>
      </c>
      <c r="BLS137" s="74" t="s">
        <v>586</v>
      </c>
      <c r="BLT137" s="74" t="s">
        <v>586</v>
      </c>
      <c r="BLU137" s="74" t="s">
        <v>586</v>
      </c>
      <c r="BLV137" s="74" t="s">
        <v>586</v>
      </c>
      <c r="BLW137" s="74" t="s">
        <v>586</v>
      </c>
      <c r="BLX137" s="74" t="s">
        <v>586</v>
      </c>
      <c r="BLY137" s="74" t="s">
        <v>586</v>
      </c>
      <c r="BLZ137" s="74" t="s">
        <v>586</v>
      </c>
      <c r="BMA137" s="74" t="s">
        <v>586</v>
      </c>
      <c r="BMB137" s="74" t="s">
        <v>586</v>
      </c>
      <c r="BMC137" s="74" t="s">
        <v>586</v>
      </c>
      <c r="BMD137" s="74" t="s">
        <v>586</v>
      </c>
      <c r="BME137" s="74" t="s">
        <v>586</v>
      </c>
      <c r="BMF137" s="74" t="s">
        <v>586</v>
      </c>
      <c r="BMG137" s="74" t="s">
        <v>586</v>
      </c>
      <c r="BMH137" s="74" t="s">
        <v>586</v>
      </c>
      <c r="BMI137" s="74" t="s">
        <v>586</v>
      </c>
      <c r="BMJ137" s="74" t="s">
        <v>586</v>
      </c>
      <c r="BMK137" s="74" t="s">
        <v>586</v>
      </c>
      <c r="BML137" s="74" t="s">
        <v>586</v>
      </c>
      <c r="BMM137" s="74" t="s">
        <v>586</v>
      </c>
      <c r="BMN137" s="74" t="s">
        <v>586</v>
      </c>
      <c r="BMO137" s="74" t="s">
        <v>586</v>
      </c>
      <c r="BMP137" s="74" t="s">
        <v>586</v>
      </c>
      <c r="BMQ137" s="74" t="s">
        <v>586</v>
      </c>
      <c r="BMR137" s="74" t="s">
        <v>586</v>
      </c>
      <c r="BMS137" s="74" t="s">
        <v>586</v>
      </c>
      <c r="BMT137" s="74" t="s">
        <v>586</v>
      </c>
      <c r="BMU137" s="74" t="s">
        <v>586</v>
      </c>
      <c r="BMV137" s="74" t="s">
        <v>586</v>
      </c>
      <c r="BMW137" s="74" t="s">
        <v>586</v>
      </c>
      <c r="BMX137" s="74" t="s">
        <v>586</v>
      </c>
      <c r="BMY137" s="74" t="s">
        <v>586</v>
      </c>
      <c r="BMZ137" s="74" t="s">
        <v>586</v>
      </c>
      <c r="BNA137" s="74" t="s">
        <v>586</v>
      </c>
      <c r="BNB137" s="74" t="s">
        <v>586</v>
      </c>
      <c r="BNC137" s="74" t="s">
        <v>586</v>
      </c>
      <c r="BND137" s="74" t="s">
        <v>586</v>
      </c>
      <c r="BNE137" s="74" t="s">
        <v>586</v>
      </c>
      <c r="BNF137" s="74" t="s">
        <v>586</v>
      </c>
      <c r="BNG137" s="74" t="s">
        <v>586</v>
      </c>
      <c r="BNH137" s="74" t="s">
        <v>586</v>
      </c>
      <c r="BNI137" s="74" t="s">
        <v>586</v>
      </c>
      <c r="BNJ137" s="74" t="s">
        <v>586</v>
      </c>
      <c r="BNK137" s="74" t="s">
        <v>586</v>
      </c>
      <c r="BNL137" s="74" t="s">
        <v>586</v>
      </c>
      <c r="BNM137" s="74" t="s">
        <v>586</v>
      </c>
      <c r="BNN137" s="74" t="s">
        <v>586</v>
      </c>
      <c r="BNO137" s="74" t="s">
        <v>586</v>
      </c>
      <c r="BNP137" s="74" t="s">
        <v>586</v>
      </c>
      <c r="BNQ137" s="74" t="s">
        <v>586</v>
      </c>
      <c r="BNR137" s="74" t="s">
        <v>586</v>
      </c>
      <c r="BNS137" s="74" t="s">
        <v>586</v>
      </c>
      <c r="BNT137" s="74" t="s">
        <v>586</v>
      </c>
      <c r="BNU137" s="74" t="s">
        <v>586</v>
      </c>
      <c r="BNV137" s="74" t="s">
        <v>586</v>
      </c>
      <c r="BNW137" s="74" t="s">
        <v>586</v>
      </c>
      <c r="BNX137" s="74" t="s">
        <v>586</v>
      </c>
      <c r="BNY137" s="74" t="s">
        <v>586</v>
      </c>
      <c r="BNZ137" s="74" t="s">
        <v>586</v>
      </c>
      <c r="BOA137" s="74" t="s">
        <v>586</v>
      </c>
      <c r="BOB137" s="74" t="s">
        <v>586</v>
      </c>
      <c r="BOC137" s="74" t="s">
        <v>586</v>
      </c>
      <c r="BOD137" s="74" t="s">
        <v>586</v>
      </c>
      <c r="BOE137" s="74" t="s">
        <v>586</v>
      </c>
      <c r="BOF137" s="74" t="s">
        <v>586</v>
      </c>
      <c r="BOG137" s="74" t="s">
        <v>586</v>
      </c>
      <c r="BOH137" s="74" t="s">
        <v>586</v>
      </c>
      <c r="BOI137" s="74" t="s">
        <v>586</v>
      </c>
      <c r="BOJ137" s="74" t="s">
        <v>586</v>
      </c>
      <c r="BOK137" s="74" t="s">
        <v>586</v>
      </c>
      <c r="BOL137" s="74" t="s">
        <v>586</v>
      </c>
      <c r="BOM137" s="74" t="s">
        <v>586</v>
      </c>
      <c r="BON137" s="74" t="s">
        <v>586</v>
      </c>
      <c r="BOO137" s="74" t="s">
        <v>586</v>
      </c>
      <c r="BOP137" s="74" t="s">
        <v>586</v>
      </c>
      <c r="BOQ137" s="74" t="s">
        <v>586</v>
      </c>
      <c r="BOR137" s="74" t="s">
        <v>586</v>
      </c>
      <c r="BOS137" s="74" t="s">
        <v>586</v>
      </c>
      <c r="BOT137" s="74" t="s">
        <v>586</v>
      </c>
      <c r="BOU137" s="74" t="s">
        <v>586</v>
      </c>
      <c r="BOV137" s="74" t="s">
        <v>586</v>
      </c>
      <c r="BOW137" s="74" t="s">
        <v>586</v>
      </c>
      <c r="BOX137" s="74" t="s">
        <v>586</v>
      </c>
      <c r="BOY137" s="74" t="s">
        <v>586</v>
      </c>
      <c r="BOZ137" s="74" t="s">
        <v>586</v>
      </c>
      <c r="BPA137" s="74" t="s">
        <v>586</v>
      </c>
      <c r="BPB137" s="74" t="s">
        <v>586</v>
      </c>
      <c r="BPC137" s="74" t="s">
        <v>586</v>
      </c>
      <c r="BPD137" s="74" t="s">
        <v>586</v>
      </c>
      <c r="BPE137" s="74" t="s">
        <v>586</v>
      </c>
      <c r="BPF137" s="74" t="s">
        <v>586</v>
      </c>
      <c r="BPG137" s="74" t="s">
        <v>586</v>
      </c>
      <c r="BPH137" s="74" t="s">
        <v>586</v>
      </c>
      <c r="BPI137" s="74" t="s">
        <v>586</v>
      </c>
      <c r="BPJ137" s="74" t="s">
        <v>586</v>
      </c>
      <c r="BPK137" s="74" t="s">
        <v>586</v>
      </c>
      <c r="BPL137" s="74" t="s">
        <v>586</v>
      </c>
      <c r="BPM137" s="74" t="s">
        <v>586</v>
      </c>
      <c r="BPN137" s="74" t="s">
        <v>586</v>
      </c>
      <c r="BPO137" s="74" t="s">
        <v>586</v>
      </c>
      <c r="BPP137" s="74" t="s">
        <v>586</v>
      </c>
      <c r="BPQ137" s="74" t="s">
        <v>586</v>
      </c>
      <c r="BPR137" s="74" t="s">
        <v>586</v>
      </c>
      <c r="BPS137" s="74" t="s">
        <v>586</v>
      </c>
      <c r="BPT137" s="74" t="s">
        <v>586</v>
      </c>
      <c r="BPU137" s="74" t="s">
        <v>586</v>
      </c>
      <c r="BPV137" s="74" t="s">
        <v>586</v>
      </c>
      <c r="BPW137" s="74" t="s">
        <v>586</v>
      </c>
      <c r="BPX137" s="74" t="s">
        <v>586</v>
      </c>
      <c r="BPY137" s="74" t="s">
        <v>586</v>
      </c>
      <c r="BPZ137" s="74" t="s">
        <v>586</v>
      </c>
      <c r="BQA137" s="74" t="s">
        <v>586</v>
      </c>
      <c r="BQB137" s="74" t="s">
        <v>586</v>
      </c>
      <c r="BQC137" s="74" t="s">
        <v>586</v>
      </c>
      <c r="BQD137" s="74" t="s">
        <v>586</v>
      </c>
      <c r="BQE137" s="74" t="s">
        <v>586</v>
      </c>
      <c r="BQF137" s="74" t="s">
        <v>586</v>
      </c>
      <c r="BQG137" s="74" t="s">
        <v>586</v>
      </c>
      <c r="BQH137" s="74" t="s">
        <v>586</v>
      </c>
      <c r="BQI137" s="74" t="s">
        <v>586</v>
      </c>
      <c r="BQJ137" s="74" t="s">
        <v>586</v>
      </c>
      <c r="BQK137" s="74" t="s">
        <v>586</v>
      </c>
      <c r="BQL137" s="74" t="s">
        <v>586</v>
      </c>
      <c r="BQM137" s="74" t="s">
        <v>586</v>
      </c>
      <c r="BQN137" s="74" t="s">
        <v>586</v>
      </c>
      <c r="BQO137" s="74" t="s">
        <v>586</v>
      </c>
      <c r="BQP137" s="74" t="s">
        <v>586</v>
      </c>
      <c r="BQQ137" s="74" t="s">
        <v>586</v>
      </c>
      <c r="BQR137" s="74" t="s">
        <v>586</v>
      </c>
      <c r="BQS137" s="74" t="s">
        <v>586</v>
      </c>
      <c r="BQT137" s="74" t="s">
        <v>586</v>
      </c>
      <c r="BQU137" s="74" t="s">
        <v>586</v>
      </c>
      <c r="BQV137" s="74" t="s">
        <v>586</v>
      </c>
      <c r="BQW137" s="74" t="s">
        <v>586</v>
      </c>
      <c r="BQX137" s="74" t="s">
        <v>586</v>
      </c>
      <c r="BQY137" s="74" t="s">
        <v>586</v>
      </c>
      <c r="BQZ137" s="74" t="s">
        <v>586</v>
      </c>
      <c r="BRA137" s="74" t="s">
        <v>586</v>
      </c>
      <c r="BRB137" s="74" t="s">
        <v>586</v>
      </c>
      <c r="BRC137" s="74" t="s">
        <v>586</v>
      </c>
      <c r="BRD137" s="74" t="s">
        <v>586</v>
      </c>
      <c r="BRE137" s="74" t="s">
        <v>586</v>
      </c>
      <c r="BRF137" s="74" t="s">
        <v>586</v>
      </c>
      <c r="BRG137" s="74" t="s">
        <v>586</v>
      </c>
      <c r="BRH137" s="74" t="s">
        <v>586</v>
      </c>
      <c r="BRI137" s="74" t="s">
        <v>586</v>
      </c>
      <c r="BRJ137" s="74" t="s">
        <v>586</v>
      </c>
      <c r="BRK137" s="74" t="s">
        <v>586</v>
      </c>
      <c r="BRL137" s="74" t="s">
        <v>586</v>
      </c>
      <c r="BRM137" s="74" t="s">
        <v>586</v>
      </c>
      <c r="BRN137" s="74" t="s">
        <v>586</v>
      </c>
      <c r="BRO137" s="74" t="s">
        <v>586</v>
      </c>
      <c r="BRP137" s="74" t="s">
        <v>586</v>
      </c>
      <c r="BRQ137" s="74" t="s">
        <v>586</v>
      </c>
      <c r="BRR137" s="74" t="s">
        <v>586</v>
      </c>
      <c r="BRS137" s="74" t="s">
        <v>586</v>
      </c>
      <c r="BRT137" s="74" t="s">
        <v>586</v>
      </c>
      <c r="BRU137" s="74" t="s">
        <v>586</v>
      </c>
      <c r="BRV137" s="74" t="s">
        <v>586</v>
      </c>
      <c r="BRW137" s="74" t="s">
        <v>586</v>
      </c>
      <c r="BRX137" s="74" t="s">
        <v>586</v>
      </c>
      <c r="BRY137" s="74" t="s">
        <v>586</v>
      </c>
      <c r="BRZ137" s="74" t="s">
        <v>586</v>
      </c>
      <c r="BSA137" s="74" t="s">
        <v>586</v>
      </c>
      <c r="BSB137" s="74" t="s">
        <v>586</v>
      </c>
      <c r="BSC137" s="74" t="s">
        <v>586</v>
      </c>
      <c r="BSD137" s="74" t="s">
        <v>586</v>
      </c>
      <c r="BSE137" s="74" t="s">
        <v>586</v>
      </c>
      <c r="BSF137" s="74" t="s">
        <v>586</v>
      </c>
      <c r="BSG137" s="74" t="s">
        <v>586</v>
      </c>
      <c r="BSH137" s="74" t="s">
        <v>586</v>
      </c>
      <c r="BSI137" s="74" t="s">
        <v>586</v>
      </c>
      <c r="BSJ137" s="74" t="s">
        <v>586</v>
      </c>
      <c r="BSK137" s="74" t="s">
        <v>586</v>
      </c>
      <c r="BSL137" s="74" t="s">
        <v>586</v>
      </c>
      <c r="BSM137" s="74" t="s">
        <v>586</v>
      </c>
      <c r="BSN137" s="74" t="s">
        <v>586</v>
      </c>
      <c r="BSO137" s="74" t="s">
        <v>586</v>
      </c>
      <c r="BSP137" s="74" t="s">
        <v>586</v>
      </c>
      <c r="BSQ137" s="74" t="s">
        <v>586</v>
      </c>
      <c r="BSR137" s="74" t="s">
        <v>586</v>
      </c>
      <c r="BSS137" s="74" t="s">
        <v>586</v>
      </c>
      <c r="BST137" s="74" t="s">
        <v>586</v>
      </c>
      <c r="BSU137" s="74" t="s">
        <v>586</v>
      </c>
      <c r="BSV137" s="74" t="s">
        <v>586</v>
      </c>
      <c r="BSW137" s="74" t="s">
        <v>586</v>
      </c>
      <c r="BSX137" s="74" t="s">
        <v>586</v>
      </c>
      <c r="BSY137" s="74" t="s">
        <v>586</v>
      </c>
      <c r="BSZ137" s="74" t="s">
        <v>586</v>
      </c>
      <c r="BTA137" s="74" t="s">
        <v>586</v>
      </c>
      <c r="BTB137" s="74" t="s">
        <v>586</v>
      </c>
      <c r="BTC137" s="74" t="s">
        <v>586</v>
      </c>
      <c r="BTD137" s="74" t="s">
        <v>586</v>
      </c>
      <c r="BTE137" s="74" t="s">
        <v>586</v>
      </c>
      <c r="BTF137" s="74" t="s">
        <v>586</v>
      </c>
      <c r="BTG137" s="74" t="s">
        <v>586</v>
      </c>
      <c r="BTH137" s="74" t="s">
        <v>586</v>
      </c>
      <c r="BTI137" s="74" t="s">
        <v>586</v>
      </c>
      <c r="BTJ137" s="74" t="s">
        <v>586</v>
      </c>
      <c r="BTK137" s="74" t="s">
        <v>586</v>
      </c>
      <c r="BTL137" s="74" t="s">
        <v>586</v>
      </c>
      <c r="BTM137" s="74" t="s">
        <v>586</v>
      </c>
      <c r="BTN137" s="74" t="s">
        <v>586</v>
      </c>
      <c r="BTO137" s="74" t="s">
        <v>586</v>
      </c>
      <c r="BTP137" s="74" t="s">
        <v>586</v>
      </c>
      <c r="BTQ137" s="74" t="s">
        <v>586</v>
      </c>
      <c r="BTR137" s="74" t="s">
        <v>586</v>
      </c>
      <c r="BTS137" s="74" t="s">
        <v>586</v>
      </c>
      <c r="BTT137" s="74" t="s">
        <v>586</v>
      </c>
      <c r="BTU137" s="74" t="s">
        <v>586</v>
      </c>
      <c r="BTV137" s="74" t="s">
        <v>586</v>
      </c>
      <c r="BTW137" s="74" t="s">
        <v>586</v>
      </c>
      <c r="BTX137" s="74" t="s">
        <v>586</v>
      </c>
      <c r="BTY137" s="74" t="s">
        <v>586</v>
      </c>
      <c r="BTZ137" s="74" t="s">
        <v>586</v>
      </c>
      <c r="BUA137" s="74" t="s">
        <v>586</v>
      </c>
      <c r="BUB137" s="74" t="s">
        <v>586</v>
      </c>
      <c r="BUC137" s="74" t="s">
        <v>586</v>
      </c>
      <c r="BUD137" s="74" t="s">
        <v>586</v>
      </c>
      <c r="BUE137" s="74" t="s">
        <v>586</v>
      </c>
      <c r="BUF137" s="74" t="s">
        <v>586</v>
      </c>
      <c r="BUG137" s="74" t="s">
        <v>586</v>
      </c>
      <c r="BUH137" s="74" t="s">
        <v>586</v>
      </c>
      <c r="BUI137" s="74" t="s">
        <v>586</v>
      </c>
      <c r="BUJ137" s="74" t="s">
        <v>586</v>
      </c>
      <c r="BUK137" s="74" t="s">
        <v>586</v>
      </c>
      <c r="BUL137" s="74" t="s">
        <v>586</v>
      </c>
      <c r="BUM137" s="74" t="s">
        <v>586</v>
      </c>
      <c r="BUN137" s="74" t="s">
        <v>586</v>
      </c>
      <c r="BUO137" s="74" t="s">
        <v>586</v>
      </c>
      <c r="BUP137" s="74" t="s">
        <v>586</v>
      </c>
      <c r="BUQ137" s="74" t="s">
        <v>586</v>
      </c>
      <c r="BUR137" s="74" t="s">
        <v>586</v>
      </c>
      <c r="BUS137" s="74" t="s">
        <v>586</v>
      </c>
      <c r="BUT137" s="74" t="s">
        <v>586</v>
      </c>
      <c r="BUU137" s="74" t="s">
        <v>586</v>
      </c>
      <c r="BUV137" s="74" t="s">
        <v>586</v>
      </c>
      <c r="BUW137" s="74" t="s">
        <v>586</v>
      </c>
      <c r="BUX137" s="74" t="s">
        <v>586</v>
      </c>
      <c r="BUY137" s="74" t="s">
        <v>586</v>
      </c>
      <c r="BUZ137" s="74" t="s">
        <v>586</v>
      </c>
      <c r="BVA137" s="74" t="s">
        <v>586</v>
      </c>
      <c r="BVB137" s="74" t="s">
        <v>586</v>
      </c>
      <c r="BVC137" s="74" t="s">
        <v>586</v>
      </c>
      <c r="BVD137" s="74" t="s">
        <v>586</v>
      </c>
      <c r="BVE137" s="74" t="s">
        <v>586</v>
      </c>
      <c r="BVF137" s="74" t="s">
        <v>586</v>
      </c>
      <c r="BVG137" s="74" t="s">
        <v>586</v>
      </c>
      <c r="BVH137" s="74" t="s">
        <v>586</v>
      </c>
      <c r="BVI137" s="74" t="s">
        <v>586</v>
      </c>
      <c r="BVJ137" s="74" t="s">
        <v>586</v>
      </c>
      <c r="BVK137" s="74" t="s">
        <v>586</v>
      </c>
      <c r="BVL137" s="74" t="s">
        <v>586</v>
      </c>
      <c r="BVM137" s="74" t="s">
        <v>586</v>
      </c>
      <c r="BVN137" s="74" t="s">
        <v>586</v>
      </c>
      <c r="BVO137" s="74" t="s">
        <v>586</v>
      </c>
      <c r="BVP137" s="74" t="s">
        <v>586</v>
      </c>
      <c r="BVQ137" s="74" t="s">
        <v>586</v>
      </c>
      <c r="BVR137" s="74" t="s">
        <v>586</v>
      </c>
      <c r="BVS137" s="74" t="s">
        <v>586</v>
      </c>
      <c r="BVT137" s="74" t="s">
        <v>586</v>
      </c>
      <c r="BVU137" s="74" t="s">
        <v>586</v>
      </c>
      <c r="BVV137" s="74" t="s">
        <v>586</v>
      </c>
      <c r="BVW137" s="74" t="s">
        <v>586</v>
      </c>
      <c r="BVX137" s="74" t="s">
        <v>586</v>
      </c>
      <c r="BVY137" s="74" t="s">
        <v>586</v>
      </c>
      <c r="BVZ137" s="74" t="s">
        <v>586</v>
      </c>
      <c r="BWA137" s="74" t="s">
        <v>586</v>
      </c>
      <c r="BWB137" s="74" t="s">
        <v>586</v>
      </c>
      <c r="BWC137" s="74" t="s">
        <v>586</v>
      </c>
      <c r="BWD137" s="74" t="s">
        <v>586</v>
      </c>
      <c r="BWE137" s="74" t="s">
        <v>586</v>
      </c>
      <c r="BWF137" s="74" t="s">
        <v>586</v>
      </c>
      <c r="BWG137" s="74" t="s">
        <v>586</v>
      </c>
      <c r="BWH137" s="74" t="s">
        <v>586</v>
      </c>
      <c r="BWI137" s="74" t="s">
        <v>586</v>
      </c>
      <c r="BWJ137" s="74" t="s">
        <v>586</v>
      </c>
      <c r="BWK137" s="74" t="s">
        <v>586</v>
      </c>
      <c r="BWL137" s="74" t="s">
        <v>586</v>
      </c>
      <c r="BWM137" s="74" t="s">
        <v>586</v>
      </c>
      <c r="BWN137" s="74" t="s">
        <v>586</v>
      </c>
      <c r="BWO137" s="74" t="s">
        <v>586</v>
      </c>
      <c r="BWP137" s="74" t="s">
        <v>586</v>
      </c>
      <c r="BWQ137" s="74" t="s">
        <v>586</v>
      </c>
      <c r="BWR137" s="74" t="s">
        <v>586</v>
      </c>
      <c r="BWS137" s="74" t="s">
        <v>586</v>
      </c>
      <c r="BWT137" s="74" t="s">
        <v>586</v>
      </c>
      <c r="BWU137" s="74" t="s">
        <v>586</v>
      </c>
      <c r="BWV137" s="74" t="s">
        <v>586</v>
      </c>
      <c r="BWW137" s="74" t="s">
        <v>586</v>
      </c>
      <c r="BWX137" s="74" t="s">
        <v>586</v>
      </c>
      <c r="BWY137" s="74" t="s">
        <v>586</v>
      </c>
      <c r="BWZ137" s="74" t="s">
        <v>586</v>
      </c>
      <c r="BXA137" s="74" t="s">
        <v>586</v>
      </c>
      <c r="BXB137" s="74" t="s">
        <v>586</v>
      </c>
      <c r="BXC137" s="74" t="s">
        <v>586</v>
      </c>
      <c r="BXD137" s="74" t="s">
        <v>586</v>
      </c>
      <c r="BXE137" s="74" t="s">
        <v>586</v>
      </c>
      <c r="BXF137" s="74" t="s">
        <v>586</v>
      </c>
      <c r="BXG137" s="74" t="s">
        <v>586</v>
      </c>
      <c r="BXH137" s="74" t="s">
        <v>586</v>
      </c>
      <c r="BXI137" s="74" t="s">
        <v>586</v>
      </c>
      <c r="BXJ137" s="74" t="s">
        <v>586</v>
      </c>
      <c r="BXK137" s="74" t="s">
        <v>586</v>
      </c>
      <c r="BXL137" s="74" t="s">
        <v>586</v>
      </c>
      <c r="BXM137" s="74" t="s">
        <v>586</v>
      </c>
      <c r="BXN137" s="74" t="s">
        <v>586</v>
      </c>
      <c r="BXO137" s="74" t="s">
        <v>586</v>
      </c>
      <c r="BXP137" s="74" t="s">
        <v>586</v>
      </c>
      <c r="BXQ137" s="74" t="s">
        <v>586</v>
      </c>
      <c r="BXR137" s="74" t="s">
        <v>586</v>
      </c>
      <c r="BXS137" s="74" t="s">
        <v>586</v>
      </c>
      <c r="BXT137" s="74" t="s">
        <v>586</v>
      </c>
      <c r="BXU137" s="74" t="s">
        <v>586</v>
      </c>
      <c r="BXV137" s="74" t="s">
        <v>586</v>
      </c>
      <c r="BXW137" s="74" t="s">
        <v>586</v>
      </c>
      <c r="BXX137" s="74" t="s">
        <v>586</v>
      </c>
      <c r="BXY137" s="74" t="s">
        <v>586</v>
      </c>
      <c r="BXZ137" s="74" t="s">
        <v>586</v>
      </c>
      <c r="BYA137" s="74" t="s">
        <v>586</v>
      </c>
      <c r="BYB137" s="74" t="s">
        <v>586</v>
      </c>
      <c r="BYC137" s="74" t="s">
        <v>586</v>
      </c>
      <c r="BYD137" s="74" t="s">
        <v>586</v>
      </c>
      <c r="BYE137" s="74" t="s">
        <v>586</v>
      </c>
      <c r="BYF137" s="74" t="s">
        <v>586</v>
      </c>
      <c r="BYG137" s="74" t="s">
        <v>586</v>
      </c>
      <c r="BYH137" s="74" t="s">
        <v>586</v>
      </c>
      <c r="BYI137" s="74" t="s">
        <v>586</v>
      </c>
      <c r="BYJ137" s="74" t="s">
        <v>586</v>
      </c>
      <c r="BYK137" s="74" t="s">
        <v>586</v>
      </c>
      <c r="BYL137" s="74" t="s">
        <v>586</v>
      </c>
      <c r="BYM137" s="74" t="s">
        <v>586</v>
      </c>
      <c r="BYN137" s="74" t="s">
        <v>586</v>
      </c>
      <c r="BYO137" s="74" t="s">
        <v>586</v>
      </c>
      <c r="BYP137" s="74" t="s">
        <v>586</v>
      </c>
      <c r="BYQ137" s="74" t="s">
        <v>586</v>
      </c>
      <c r="BYR137" s="74" t="s">
        <v>586</v>
      </c>
      <c r="BYS137" s="74" t="s">
        <v>586</v>
      </c>
      <c r="BYT137" s="74" t="s">
        <v>586</v>
      </c>
      <c r="BYU137" s="74" t="s">
        <v>586</v>
      </c>
      <c r="BYV137" s="74" t="s">
        <v>586</v>
      </c>
      <c r="BYW137" s="74" t="s">
        <v>586</v>
      </c>
      <c r="BYX137" s="74" t="s">
        <v>586</v>
      </c>
      <c r="BYY137" s="74" t="s">
        <v>586</v>
      </c>
      <c r="BYZ137" s="74" t="s">
        <v>586</v>
      </c>
      <c r="BZA137" s="74" t="s">
        <v>586</v>
      </c>
      <c r="BZB137" s="74" t="s">
        <v>586</v>
      </c>
      <c r="BZC137" s="74" t="s">
        <v>586</v>
      </c>
      <c r="BZD137" s="74" t="s">
        <v>586</v>
      </c>
      <c r="BZE137" s="74" t="s">
        <v>586</v>
      </c>
      <c r="BZF137" s="74" t="s">
        <v>586</v>
      </c>
      <c r="BZG137" s="74" t="s">
        <v>586</v>
      </c>
      <c r="BZH137" s="74" t="s">
        <v>586</v>
      </c>
      <c r="BZI137" s="74" t="s">
        <v>586</v>
      </c>
      <c r="BZJ137" s="74" t="s">
        <v>586</v>
      </c>
      <c r="BZK137" s="74" t="s">
        <v>586</v>
      </c>
      <c r="BZL137" s="74" t="s">
        <v>586</v>
      </c>
      <c r="BZM137" s="74" t="s">
        <v>586</v>
      </c>
      <c r="BZN137" s="74" t="s">
        <v>586</v>
      </c>
      <c r="BZO137" s="74" t="s">
        <v>586</v>
      </c>
      <c r="BZP137" s="74" t="s">
        <v>586</v>
      </c>
      <c r="BZQ137" s="74" t="s">
        <v>586</v>
      </c>
      <c r="BZR137" s="74" t="s">
        <v>586</v>
      </c>
      <c r="BZS137" s="74" t="s">
        <v>586</v>
      </c>
      <c r="BZT137" s="74" t="s">
        <v>586</v>
      </c>
      <c r="BZU137" s="74" t="s">
        <v>586</v>
      </c>
      <c r="BZV137" s="74" t="s">
        <v>586</v>
      </c>
      <c r="BZW137" s="74" t="s">
        <v>586</v>
      </c>
      <c r="BZX137" s="74" t="s">
        <v>586</v>
      </c>
      <c r="BZY137" s="74" t="s">
        <v>586</v>
      </c>
      <c r="BZZ137" s="74" t="s">
        <v>586</v>
      </c>
      <c r="CAA137" s="74" t="s">
        <v>586</v>
      </c>
      <c r="CAB137" s="74" t="s">
        <v>586</v>
      </c>
      <c r="CAC137" s="74" t="s">
        <v>586</v>
      </c>
      <c r="CAD137" s="74" t="s">
        <v>586</v>
      </c>
      <c r="CAE137" s="74" t="s">
        <v>586</v>
      </c>
      <c r="CAF137" s="74" t="s">
        <v>586</v>
      </c>
      <c r="CAG137" s="74" t="s">
        <v>586</v>
      </c>
      <c r="CAH137" s="74" t="s">
        <v>586</v>
      </c>
      <c r="CAI137" s="74" t="s">
        <v>586</v>
      </c>
      <c r="CAJ137" s="74" t="s">
        <v>586</v>
      </c>
      <c r="CAK137" s="74" t="s">
        <v>586</v>
      </c>
      <c r="CAL137" s="74" t="s">
        <v>586</v>
      </c>
      <c r="CAM137" s="74" t="s">
        <v>586</v>
      </c>
      <c r="CAN137" s="74" t="s">
        <v>586</v>
      </c>
      <c r="CAO137" s="74" t="s">
        <v>586</v>
      </c>
      <c r="CAP137" s="74" t="s">
        <v>586</v>
      </c>
      <c r="CAQ137" s="74" t="s">
        <v>586</v>
      </c>
      <c r="CAR137" s="74" t="s">
        <v>586</v>
      </c>
      <c r="CAS137" s="74" t="s">
        <v>586</v>
      </c>
      <c r="CAT137" s="74" t="s">
        <v>586</v>
      </c>
      <c r="CAU137" s="74" t="s">
        <v>586</v>
      </c>
      <c r="CAV137" s="74" t="s">
        <v>586</v>
      </c>
      <c r="CAW137" s="74" t="s">
        <v>586</v>
      </c>
      <c r="CAX137" s="74" t="s">
        <v>586</v>
      </c>
      <c r="CAY137" s="74" t="s">
        <v>586</v>
      </c>
      <c r="CAZ137" s="74" t="s">
        <v>586</v>
      </c>
      <c r="CBA137" s="74" t="s">
        <v>586</v>
      </c>
      <c r="CBB137" s="74" t="s">
        <v>586</v>
      </c>
      <c r="CBC137" s="74" t="s">
        <v>586</v>
      </c>
      <c r="CBD137" s="74" t="s">
        <v>586</v>
      </c>
      <c r="CBE137" s="74" t="s">
        <v>586</v>
      </c>
      <c r="CBF137" s="74" t="s">
        <v>586</v>
      </c>
      <c r="CBG137" s="74" t="s">
        <v>586</v>
      </c>
      <c r="CBH137" s="74" t="s">
        <v>586</v>
      </c>
      <c r="CBI137" s="74" t="s">
        <v>586</v>
      </c>
      <c r="CBJ137" s="74" t="s">
        <v>586</v>
      </c>
      <c r="CBK137" s="74" t="s">
        <v>586</v>
      </c>
      <c r="CBL137" s="74" t="s">
        <v>586</v>
      </c>
      <c r="CBM137" s="74" t="s">
        <v>586</v>
      </c>
      <c r="CBN137" s="74" t="s">
        <v>586</v>
      </c>
      <c r="CBO137" s="74" t="s">
        <v>586</v>
      </c>
      <c r="CBP137" s="74" t="s">
        <v>586</v>
      </c>
      <c r="CBQ137" s="74" t="s">
        <v>586</v>
      </c>
      <c r="CBR137" s="74" t="s">
        <v>586</v>
      </c>
      <c r="CBS137" s="74" t="s">
        <v>586</v>
      </c>
      <c r="CBT137" s="74" t="s">
        <v>586</v>
      </c>
      <c r="CBU137" s="74" t="s">
        <v>586</v>
      </c>
      <c r="CBV137" s="74" t="s">
        <v>586</v>
      </c>
      <c r="CBW137" s="74" t="s">
        <v>586</v>
      </c>
      <c r="CBX137" s="74" t="s">
        <v>586</v>
      </c>
      <c r="CBY137" s="74" t="s">
        <v>586</v>
      </c>
      <c r="CBZ137" s="74" t="s">
        <v>586</v>
      </c>
      <c r="CCA137" s="74" t="s">
        <v>586</v>
      </c>
      <c r="CCB137" s="74" t="s">
        <v>586</v>
      </c>
      <c r="CCC137" s="74" t="s">
        <v>586</v>
      </c>
      <c r="CCD137" s="74" t="s">
        <v>586</v>
      </c>
      <c r="CCE137" s="74" t="s">
        <v>586</v>
      </c>
      <c r="CCF137" s="74" t="s">
        <v>586</v>
      </c>
      <c r="CCG137" s="74" t="s">
        <v>586</v>
      </c>
      <c r="CCH137" s="74" t="s">
        <v>586</v>
      </c>
      <c r="CCI137" s="74" t="s">
        <v>586</v>
      </c>
      <c r="CCJ137" s="74" t="s">
        <v>586</v>
      </c>
      <c r="CCK137" s="74" t="s">
        <v>586</v>
      </c>
      <c r="CCL137" s="74" t="s">
        <v>586</v>
      </c>
      <c r="CCM137" s="74" t="s">
        <v>586</v>
      </c>
      <c r="CCN137" s="74" t="s">
        <v>586</v>
      </c>
      <c r="CCO137" s="74" t="s">
        <v>586</v>
      </c>
      <c r="CCP137" s="74" t="s">
        <v>586</v>
      </c>
      <c r="CCQ137" s="74" t="s">
        <v>586</v>
      </c>
      <c r="CCR137" s="74" t="s">
        <v>586</v>
      </c>
      <c r="CCS137" s="74" t="s">
        <v>586</v>
      </c>
      <c r="CCT137" s="74" t="s">
        <v>586</v>
      </c>
      <c r="CCU137" s="74" t="s">
        <v>586</v>
      </c>
      <c r="CCV137" s="74" t="s">
        <v>586</v>
      </c>
      <c r="CCW137" s="74" t="s">
        <v>586</v>
      </c>
      <c r="CCX137" s="74" t="s">
        <v>586</v>
      </c>
      <c r="CCY137" s="74" t="s">
        <v>586</v>
      </c>
      <c r="CCZ137" s="74" t="s">
        <v>586</v>
      </c>
      <c r="CDA137" s="74" t="s">
        <v>586</v>
      </c>
      <c r="CDB137" s="74" t="s">
        <v>586</v>
      </c>
      <c r="CDC137" s="74" t="s">
        <v>586</v>
      </c>
      <c r="CDD137" s="74" t="s">
        <v>586</v>
      </c>
      <c r="CDE137" s="74" t="s">
        <v>586</v>
      </c>
      <c r="CDF137" s="74" t="s">
        <v>586</v>
      </c>
      <c r="CDG137" s="74" t="s">
        <v>586</v>
      </c>
      <c r="CDH137" s="74" t="s">
        <v>586</v>
      </c>
      <c r="CDI137" s="74" t="s">
        <v>586</v>
      </c>
      <c r="CDJ137" s="74" t="s">
        <v>586</v>
      </c>
      <c r="CDK137" s="74" t="s">
        <v>586</v>
      </c>
      <c r="CDL137" s="74" t="s">
        <v>586</v>
      </c>
      <c r="CDM137" s="74" t="s">
        <v>586</v>
      </c>
      <c r="CDN137" s="74" t="s">
        <v>586</v>
      </c>
      <c r="CDO137" s="74" t="s">
        <v>586</v>
      </c>
      <c r="CDP137" s="74" t="s">
        <v>586</v>
      </c>
      <c r="CDQ137" s="74" t="s">
        <v>586</v>
      </c>
      <c r="CDR137" s="74" t="s">
        <v>586</v>
      </c>
      <c r="CDS137" s="74" t="s">
        <v>586</v>
      </c>
      <c r="CDT137" s="74" t="s">
        <v>586</v>
      </c>
      <c r="CDU137" s="74" t="s">
        <v>586</v>
      </c>
      <c r="CDV137" s="74" t="s">
        <v>586</v>
      </c>
      <c r="CDW137" s="74" t="s">
        <v>586</v>
      </c>
      <c r="CDX137" s="74" t="s">
        <v>586</v>
      </c>
      <c r="CDY137" s="74" t="s">
        <v>586</v>
      </c>
      <c r="CDZ137" s="74" t="s">
        <v>586</v>
      </c>
      <c r="CEA137" s="74" t="s">
        <v>586</v>
      </c>
      <c r="CEB137" s="74" t="s">
        <v>586</v>
      </c>
      <c r="CEC137" s="74" t="s">
        <v>586</v>
      </c>
      <c r="CED137" s="74" t="s">
        <v>586</v>
      </c>
      <c r="CEE137" s="74" t="s">
        <v>586</v>
      </c>
      <c r="CEF137" s="74" t="s">
        <v>586</v>
      </c>
      <c r="CEG137" s="74" t="s">
        <v>586</v>
      </c>
      <c r="CEH137" s="74" t="s">
        <v>586</v>
      </c>
      <c r="CEI137" s="74" t="s">
        <v>586</v>
      </c>
      <c r="CEJ137" s="74" t="s">
        <v>586</v>
      </c>
      <c r="CEK137" s="74" t="s">
        <v>586</v>
      </c>
      <c r="CEL137" s="74" t="s">
        <v>586</v>
      </c>
      <c r="CEM137" s="74" t="s">
        <v>586</v>
      </c>
      <c r="CEN137" s="74" t="s">
        <v>586</v>
      </c>
      <c r="CEO137" s="74" t="s">
        <v>586</v>
      </c>
      <c r="CEP137" s="74" t="s">
        <v>586</v>
      </c>
      <c r="CEQ137" s="74" t="s">
        <v>586</v>
      </c>
      <c r="CER137" s="74" t="s">
        <v>586</v>
      </c>
      <c r="CES137" s="74" t="s">
        <v>586</v>
      </c>
      <c r="CET137" s="74" t="s">
        <v>586</v>
      </c>
      <c r="CEU137" s="74" t="s">
        <v>586</v>
      </c>
      <c r="CEV137" s="74" t="s">
        <v>586</v>
      </c>
      <c r="CEW137" s="74" t="s">
        <v>586</v>
      </c>
      <c r="CEX137" s="74" t="s">
        <v>586</v>
      </c>
      <c r="CEY137" s="74" t="s">
        <v>586</v>
      </c>
      <c r="CEZ137" s="74" t="s">
        <v>586</v>
      </c>
      <c r="CFA137" s="74" t="s">
        <v>586</v>
      </c>
      <c r="CFB137" s="74" t="s">
        <v>586</v>
      </c>
      <c r="CFC137" s="74" t="s">
        <v>586</v>
      </c>
      <c r="CFD137" s="74" t="s">
        <v>586</v>
      </c>
      <c r="CFE137" s="74" t="s">
        <v>586</v>
      </c>
      <c r="CFF137" s="74" t="s">
        <v>586</v>
      </c>
      <c r="CFG137" s="74" t="s">
        <v>586</v>
      </c>
      <c r="CFH137" s="74" t="s">
        <v>586</v>
      </c>
      <c r="CFI137" s="74" t="s">
        <v>586</v>
      </c>
      <c r="CFJ137" s="74" t="s">
        <v>586</v>
      </c>
      <c r="CFK137" s="74" t="s">
        <v>586</v>
      </c>
      <c r="CFL137" s="74" t="s">
        <v>586</v>
      </c>
      <c r="CFM137" s="74" t="s">
        <v>586</v>
      </c>
      <c r="CFN137" s="74" t="s">
        <v>586</v>
      </c>
      <c r="CFO137" s="74" t="s">
        <v>586</v>
      </c>
      <c r="CFP137" s="74" t="s">
        <v>586</v>
      </c>
      <c r="CFQ137" s="74" t="s">
        <v>586</v>
      </c>
      <c r="CFR137" s="74" t="s">
        <v>586</v>
      </c>
      <c r="CFS137" s="74" t="s">
        <v>586</v>
      </c>
      <c r="CFT137" s="74" t="s">
        <v>586</v>
      </c>
      <c r="CFU137" s="74" t="s">
        <v>586</v>
      </c>
      <c r="CFV137" s="74" t="s">
        <v>586</v>
      </c>
      <c r="CFW137" s="74" t="s">
        <v>586</v>
      </c>
      <c r="CFX137" s="74" t="s">
        <v>586</v>
      </c>
      <c r="CFY137" s="74" t="s">
        <v>586</v>
      </c>
      <c r="CFZ137" s="74" t="s">
        <v>586</v>
      </c>
      <c r="CGA137" s="74" t="s">
        <v>586</v>
      </c>
      <c r="CGB137" s="74" t="s">
        <v>586</v>
      </c>
      <c r="CGC137" s="74" t="s">
        <v>586</v>
      </c>
      <c r="CGD137" s="74" t="s">
        <v>586</v>
      </c>
      <c r="CGE137" s="74" t="s">
        <v>586</v>
      </c>
      <c r="CGF137" s="74" t="s">
        <v>586</v>
      </c>
      <c r="CGG137" s="74" t="s">
        <v>586</v>
      </c>
      <c r="CGH137" s="74" t="s">
        <v>586</v>
      </c>
      <c r="CGI137" s="74" t="s">
        <v>586</v>
      </c>
      <c r="CGJ137" s="74" t="s">
        <v>586</v>
      </c>
      <c r="CGK137" s="74" t="s">
        <v>586</v>
      </c>
      <c r="CGL137" s="74" t="s">
        <v>586</v>
      </c>
      <c r="CGM137" s="74" t="s">
        <v>586</v>
      </c>
      <c r="CGN137" s="74" t="s">
        <v>586</v>
      </c>
      <c r="CGO137" s="74" t="s">
        <v>586</v>
      </c>
      <c r="CGP137" s="74" t="s">
        <v>586</v>
      </c>
      <c r="CGQ137" s="74" t="s">
        <v>586</v>
      </c>
      <c r="CGR137" s="74" t="s">
        <v>586</v>
      </c>
      <c r="CGS137" s="74" t="s">
        <v>586</v>
      </c>
      <c r="CGT137" s="74" t="s">
        <v>586</v>
      </c>
      <c r="CGU137" s="74" t="s">
        <v>586</v>
      </c>
      <c r="CGV137" s="74" t="s">
        <v>586</v>
      </c>
      <c r="CGW137" s="74" t="s">
        <v>586</v>
      </c>
      <c r="CGX137" s="74" t="s">
        <v>586</v>
      </c>
      <c r="CGY137" s="74" t="s">
        <v>586</v>
      </c>
      <c r="CGZ137" s="74" t="s">
        <v>586</v>
      </c>
      <c r="CHA137" s="74" t="s">
        <v>586</v>
      </c>
      <c r="CHB137" s="74" t="s">
        <v>586</v>
      </c>
      <c r="CHC137" s="74" t="s">
        <v>586</v>
      </c>
      <c r="CHD137" s="74" t="s">
        <v>586</v>
      </c>
      <c r="CHE137" s="74" t="s">
        <v>586</v>
      </c>
      <c r="CHF137" s="74" t="s">
        <v>586</v>
      </c>
      <c r="CHG137" s="74" t="s">
        <v>586</v>
      </c>
      <c r="CHH137" s="74" t="s">
        <v>586</v>
      </c>
      <c r="CHI137" s="74" t="s">
        <v>586</v>
      </c>
      <c r="CHJ137" s="74" t="s">
        <v>586</v>
      </c>
      <c r="CHK137" s="74" t="s">
        <v>586</v>
      </c>
      <c r="CHL137" s="74" t="s">
        <v>586</v>
      </c>
      <c r="CHM137" s="74" t="s">
        <v>586</v>
      </c>
      <c r="CHN137" s="74" t="s">
        <v>586</v>
      </c>
      <c r="CHO137" s="74" t="s">
        <v>586</v>
      </c>
      <c r="CHP137" s="74" t="s">
        <v>586</v>
      </c>
      <c r="CHQ137" s="74" t="s">
        <v>586</v>
      </c>
      <c r="CHR137" s="74" t="s">
        <v>586</v>
      </c>
      <c r="CHS137" s="74" t="s">
        <v>586</v>
      </c>
      <c r="CHT137" s="74" t="s">
        <v>586</v>
      </c>
      <c r="CHU137" s="74" t="s">
        <v>586</v>
      </c>
      <c r="CHV137" s="74" t="s">
        <v>586</v>
      </c>
      <c r="CHW137" s="74" t="s">
        <v>586</v>
      </c>
      <c r="CHX137" s="74" t="s">
        <v>586</v>
      </c>
      <c r="CHY137" s="74" t="s">
        <v>586</v>
      </c>
      <c r="CHZ137" s="74" t="s">
        <v>586</v>
      </c>
      <c r="CIA137" s="74" t="s">
        <v>586</v>
      </c>
      <c r="CIB137" s="74" t="s">
        <v>586</v>
      </c>
      <c r="CIC137" s="74" t="s">
        <v>586</v>
      </c>
      <c r="CID137" s="74" t="s">
        <v>586</v>
      </c>
      <c r="CIE137" s="74" t="s">
        <v>586</v>
      </c>
      <c r="CIF137" s="74" t="s">
        <v>586</v>
      </c>
      <c r="CIG137" s="74" t="s">
        <v>586</v>
      </c>
      <c r="CIH137" s="74" t="s">
        <v>586</v>
      </c>
      <c r="CII137" s="74" t="s">
        <v>586</v>
      </c>
      <c r="CIJ137" s="74" t="s">
        <v>586</v>
      </c>
      <c r="CIK137" s="74" t="s">
        <v>586</v>
      </c>
      <c r="CIL137" s="74" t="s">
        <v>586</v>
      </c>
      <c r="CIM137" s="74" t="s">
        <v>586</v>
      </c>
      <c r="CIN137" s="74" t="s">
        <v>586</v>
      </c>
      <c r="CIO137" s="74" t="s">
        <v>586</v>
      </c>
      <c r="CIP137" s="74" t="s">
        <v>586</v>
      </c>
      <c r="CIQ137" s="74" t="s">
        <v>586</v>
      </c>
      <c r="CIR137" s="74" t="s">
        <v>586</v>
      </c>
      <c r="CIS137" s="74" t="s">
        <v>586</v>
      </c>
      <c r="CIT137" s="74" t="s">
        <v>586</v>
      </c>
      <c r="CIU137" s="74" t="s">
        <v>586</v>
      </c>
      <c r="CIV137" s="74" t="s">
        <v>586</v>
      </c>
      <c r="CIW137" s="74" t="s">
        <v>586</v>
      </c>
      <c r="CIX137" s="74" t="s">
        <v>586</v>
      </c>
      <c r="CIY137" s="74" t="s">
        <v>586</v>
      </c>
      <c r="CIZ137" s="74" t="s">
        <v>586</v>
      </c>
      <c r="CJA137" s="74" t="s">
        <v>586</v>
      </c>
      <c r="CJB137" s="74" t="s">
        <v>586</v>
      </c>
      <c r="CJC137" s="74" t="s">
        <v>586</v>
      </c>
      <c r="CJD137" s="74" t="s">
        <v>586</v>
      </c>
      <c r="CJE137" s="74" t="s">
        <v>586</v>
      </c>
      <c r="CJF137" s="74" t="s">
        <v>586</v>
      </c>
      <c r="CJG137" s="74" t="s">
        <v>586</v>
      </c>
      <c r="CJH137" s="74" t="s">
        <v>586</v>
      </c>
      <c r="CJI137" s="74" t="s">
        <v>586</v>
      </c>
      <c r="CJJ137" s="74" t="s">
        <v>586</v>
      </c>
      <c r="CJK137" s="74" t="s">
        <v>586</v>
      </c>
      <c r="CJL137" s="74" t="s">
        <v>586</v>
      </c>
      <c r="CJM137" s="74" t="s">
        <v>586</v>
      </c>
      <c r="CJN137" s="74" t="s">
        <v>586</v>
      </c>
      <c r="CJO137" s="74" t="s">
        <v>586</v>
      </c>
      <c r="CJP137" s="74" t="s">
        <v>586</v>
      </c>
      <c r="CJQ137" s="74" t="s">
        <v>586</v>
      </c>
      <c r="CJR137" s="74" t="s">
        <v>586</v>
      </c>
      <c r="CJS137" s="74" t="s">
        <v>586</v>
      </c>
      <c r="CJT137" s="74" t="s">
        <v>586</v>
      </c>
      <c r="CJU137" s="74" t="s">
        <v>586</v>
      </c>
      <c r="CJV137" s="74" t="s">
        <v>586</v>
      </c>
      <c r="CJW137" s="74" t="s">
        <v>586</v>
      </c>
      <c r="CJX137" s="74" t="s">
        <v>586</v>
      </c>
      <c r="CJY137" s="74" t="s">
        <v>586</v>
      </c>
      <c r="CJZ137" s="74" t="s">
        <v>586</v>
      </c>
      <c r="CKA137" s="74" t="s">
        <v>586</v>
      </c>
      <c r="CKB137" s="74" t="s">
        <v>586</v>
      </c>
      <c r="CKC137" s="74" t="s">
        <v>586</v>
      </c>
      <c r="CKD137" s="74" t="s">
        <v>586</v>
      </c>
      <c r="CKE137" s="74" t="s">
        <v>586</v>
      </c>
      <c r="CKF137" s="74" t="s">
        <v>586</v>
      </c>
      <c r="CKG137" s="74" t="s">
        <v>586</v>
      </c>
      <c r="CKH137" s="74" t="s">
        <v>586</v>
      </c>
      <c r="CKI137" s="74" t="s">
        <v>586</v>
      </c>
      <c r="CKJ137" s="74" t="s">
        <v>586</v>
      </c>
      <c r="CKK137" s="74" t="s">
        <v>586</v>
      </c>
      <c r="CKL137" s="74" t="s">
        <v>586</v>
      </c>
      <c r="CKM137" s="74" t="s">
        <v>586</v>
      </c>
      <c r="CKN137" s="74" t="s">
        <v>586</v>
      </c>
      <c r="CKO137" s="74" t="s">
        <v>586</v>
      </c>
      <c r="CKP137" s="74" t="s">
        <v>586</v>
      </c>
      <c r="CKQ137" s="74" t="s">
        <v>586</v>
      </c>
      <c r="CKR137" s="74" t="s">
        <v>586</v>
      </c>
      <c r="CKS137" s="74" t="s">
        <v>586</v>
      </c>
      <c r="CKT137" s="74" t="s">
        <v>586</v>
      </c>
      <c r="CKU137" s="74" t="s">
        <v>586</v>
      </c>
      <c r="CKV137" s="74" t="s">
        <v>586</v>
      </c>
      <c r="CKW137" s="74" t="s">
        <v>586</v>
      </c>
      <c r="CKX137" s="74" t="s">
        <v>586</v>
      </c>
      <c r="CKY137" s="74" t="s">
        <v>586</v>
      </c>
      <c r="CKZ137" s="74" t="s">
        <v>586</v>
      </c>
      <c r="CLA137" s="74" t="s">
        <v>586</v>
      </c>
      <c r="CLB137" s="74" t="s">
        <v>586</v>
      </c>
      <c r="CLC137" s="74" t="s">
        <v>586</v>
      </c>
      <c r="CLD137" s="74" t="s">
        <v>586</v>
      </c>
      <c r="CLE137" s="74" t="s">
        <v>586</v>
      </c>
      <c r="CLF137" s="74" t="s">
        <v>586</v>
      </c>
      <c r="CLG137" s="74" t="s">
        <v>586</v>
      </c>
      <c r="CLH137" s="74" t="s">
        <v>586</v>
      </c>
      <c r="CLI137" s="74" t="s">
        <v>586</v>
      </c>
      <c r="CLJ137" s="74" t="s">
        <v>586</v>
      </c>
      <c r="CLK137" s="74" t="s">
        <v>586</v>
      </c>
      <c r="CLL137" s="74" t="s">
        <v>586</v>
      </c>
      <c r="CLM137" s="74" t="s">
        <v>586</v>
      </c>
      <c r="CLN137" s="74" t="s">
        <v>586</v>
      </c>
      <c r="CLO137" s="74" t="s">
        <v>586</v>
      </c>
      <c r="CLP137" s="74" t="s">
        <v>586</v>
      </c>
      <c r="CLQ137" s="74" t="s">
        <v>586</v>
      </c>
      <c r="CLR137" s="74" t="s">
        <v>586</v>
      </c>
      <c r="CLS137" s="74" t="s">
        <v>586</v>
      </c>
      <c r="CLT137" s="74" t="s">
        <v>586</v>
      </c>
      <c r="CLU137" s="74" t="s">
        <v>586</v>
      </c>
      <c r="CLV137" s="74" t="s">
        <v>586</v>
      </c>
      <c r="CLW137" s="74" t="s">
        <v>586</v>
      </c>
      <c r="CLX137" s="74" t="s">
        <v>586</v>
      </c>
      <c r="CLY137" s="74" t="s">
        <v>586</v>
      </c>
      <c r="CLZ137" s="74" t="s">
        <v>586</v>
      </c>
      <c r="CMA137" s="74" t="s">
        <v>586</v>
      </c>
      <c r="CMB137" s="74" t="s">
        <v>586</v>
      </c>
      <c r="CMC137" s="74" t="s">
        <v>586</v>
      </c>
      <c r="CMD137" s="74" t="s">
        <v>586</v>
      </c>
      <c r="CME137" s="74" t="s">
        <v>586</v>
      </c>
      <c r="CMF137" s="74" t="s">
        <v>586</v>
      </c>
      <c r="CMG137" s="74" t="s">
        <v>586</v>
      </c>
      <c r="CMH137" s="74" t="s">
        <v>586</v>
      </c>
      <c r="CMI137" s="74" t="s">
        <v>586</v>
      </c>
      <c r="CMJ137" s="74" t="s">
        <v>586</v>
      </c>
      <c r="CMK137" s="74" t="s">
        <v>586</v>
      </c>
      <c r="CML137" s="74" t="s">
        <v>586</v>
      </c>
      <c r="CMM137" s="74" t="s">
        <v>586</v>
      </c>
      <c r="CMN137" s="74" t="s">
        <v>586</v>
      </c>
      <c r="CMO137" s="74" t="s">
        <v>586</v>
      </c>
      <c r="CMP137" s="74" t="s">
        <v>586</v>
      </c>
      <c r="CMQ137" s="74" t="s">
        <v>586</v>
      </c>
      <c r="CMR137" s="74" t="s">
        <v>586</v>
      </c>
      <c r="CMS137" s="74" t="s">
        <v>586</v>
      </c>
      <c r="CMT137" s="74" t="s">
        <v>586</v>
      </c>
      <c r="CMU137" s="74" t="s">
        <v>586</v>
      </c>
      <c r="CMV137" s="74" t="s">
        <v>586</v>
      </c>
      <c r="CMW137" s="74" t="s">
        <v>586</v>
      </c>
      <c r="CMX137" s="74" t="s">
        <v>586</v>
      </c>
      <c r="CMY137" s="74" t="s">
        <v>586</v>
      </c>
      <c r="CMZ137" s="74" t="s">
        <v>586</v>
      </c>
      <c r="CNA137" s="74" t="s">
        <v>586</v>
      </c>
      <c r="CNB137" s="74" t="s">
        <v>586</v>
      </c>
      <c r="CNC137" s="74" t="s">
        <v>586</v>
      </c>
      <c r="CND137" s="74" t="s">
        <v>586</v>
      </c>
      <c r="CNE137" s="74" t="s">
        <v>586</v>
      </c>
      <c r="CNF137" s="74" t="s">
        <v>586</v>
      </c>
      <c r="CNG137" s="74" t="s">
        <v>586</v>
      </c>
      <c r="CNH137" s="74" t="s">
        <v>586</v>
      </c>
      <c r="CNI137" s="74" t="s">
        <v>586</v>
      </c>
      <c r="CNJ137" s="74" t="s">
        <v>586</v>
      </c>
      <c r="CNK137" s="74" t="s">
        <v>586</v>
      </c>
      <c r="CNL137" s="74" t="s">
        <v>586</v>
      </c>
      <c r="CNM137" s="74" t="s">
        <v>586</v>
      </c>
      <c r="CNN137" s="74" t="s">
        <v>586</v>
      </c>
      <c r="CNO137" s="74" t="s">
        <v>586</v>
      </c>
      <c r="CNP137" s="74" t="s">
        <v>586</v>
      </c>
      <c r="CNQ137" s="74" t="s">
        <v>586</v>
      </c>
      <c r="CNR137" s="74" t="s">
        <v>586</v>
      </c>
      <c r="CNS137" s="74" t="s">
        <v>586</v>
      </c>
      <c r="CNT137" s="74" t="s">
        <v>586</v>
      </c>
      <c r="CNU137" s="74" t="s">
        <v>586</v>
      </c>
      <c r="CNV137" s="74" t="s">
        <v>586</v>
      </c>
      <c r="CNW137" s="74" t="s">
        <v>586</v>
      </c>
      <c r="CNX137" s="74" t="s">
        <v>586</v>
      </c>
      <c r="CNY137" s="74" t="s">
        <v>586</v>
      </c>
      <c r="CNZ137" s="74" t="s">
        <v>586</v>
      </c>
      <c r="COA137" s="74" t="s">
        <v>586</v>
      </c>
      <c r="COB137" s="74" t="s">
        <v>586</v>
      </c>
      <c r="COC137" s="74" t="s">
        <v>586</v>
      </c>
      <c r="COD137" s="74" t="s">
        <v>586</v>
      </c>
      <c r="COE137" s="74" t="s">
        <v>586</v>
      </c>
      <c r="COF137" s="74" t="s">
        <v>586</v>
      </c>
      <c r="COG137" s="74" t="s">
        <v>586</v>
      </c>
      <c r="COH137" s="74" t="s">
        <v>586</v>
      </c>
      <c r="COI137" s="74" t="s">
        <v>586</v>
      </c>
      <c r="COJ137" s="74" t="s">
        <v>586</v>
      </c>
      <c r="COK137" s="74" t="s">
        <v>586</v>
      </c>
      <c r="COL137" s="74" t="s">
        <v>586</v>
      </c>
      <c r="COM137" s="74" t="s">
        <v>586</v>
      </c>
      <c r="CON137" s="74" t="s">
        <v>586</v>
      </c>
      <c r="COO137" s="74" t="s">
        <v>586</v>
      </c>
      <c r="COP137" s="74" t="s">
        <v>586</v>
      </c>
      <c r="COQ137" s="74" t="s">
        <v>586</v>
      </c>
      <c r="COR137" s="74" t="s">
        <v>586</v>
      </c>
      <c r="COS137" s="74" t="s">
        <v>586</v>
      </c>
      <c r="COT137" s="74" t="s">
        <v>586</v>
      </c>
      <c r="COU137" s="74" t="s">
        <v>586</v>
      </c>
      <c r="COV137" s="74" t="s">
        <v>586</v>
      </c>
      <c r="COW137" s="74" t="s">
        <v>586</v>
      </c>
      <c r="COX137" s="74" t="s">
        <v>586</v>
      </c>
      <c r="COY137" s="74" t="s">
        <v>586</v>
      </c>
      <c r="COZ137" s="74" t="s">
        <v>586</v>
      </c>
      <c r="CPA137" s="74" t="s">
        <v>586</v>
      </c>
      <c r="CPB137" s="74" t="s">
        <v>586</v>
      </c>
      <c r="CPC137" s="74" t="s">
        <v>586</v>
      </c>
      <c r="CPD137" s="74" t="s">
        <v>586</v>
      </c>
      <c r="CPE137" s="74" t="s">
        <v>586</v>
      </c>
      <c r="CPF137" s="74" t="s">
        <v>586</v>
      </c>
      <c r="CPG137" s="74" t="s">
        <v>586</v>
      </c>
      <c r="CPH137" s="74" t="s">
        <v>586</v>
      </c>
      <c r="CPI137" s="74" t="s">
        <v>586</v>
      </c>
      <c r="CPJ137" s="74" t="s">
        <v>586</v>
      </c>
      <c r="CPK137" s="74" t="s">
        <v>586</v>
      </c>
      <c r="CPL137" s="74" t="s">
        <v>586</v>
      </c>
      <c r="CPM137" s="74" t="s">
        <v>586</v>
      </c>
      <c r="CPN137" s="74" t="s">
        <v>586</v>
      </c>
      <c r="CPO137" s="74" t="s">
        <v>586</v>
      </c>
      <c r="CPP137" s="74" t="s">
        <v>586</v>
      </c>
      <c r="CPQ137" s="74" t="s">
        <v>586</v>
      </c>
      <c r="CPR137" s="74" t="s">
        <v>586</v>
      </c>
      <c r="CPS137" s="74" t="s">
        <v>586</v>
      </c>
      <c r="CPT137" s="74" t="s">
        <v>586</v>
      </c>
      <c r="CPU137" s="74" t="s">
        <v>586</v>
      </c>
      <c r="CPV137" s="74" t="s">
        <v>586</v>
      </c>
      <c r="CPW137" s="74" t="s">
        <v>586</v>
      </c>
      <c r="CPX137" s="74" t="s">
        <v>586</v>
      </c>
      <c r="CPY137" s="74" t="s">
        <v>586</v>
      </c>
      <c r="CPZ137" s="74" t="s">
        <v>586</v>
      </c>
      <c r="CQA137" s="74" t="s">
        <v>586</v>
      </c>
      <c r="CQB137" s="74" t="s">
        <v>586</v>
      </c>
      <c r="CQC137" s="74" t="s">
        <v>586</v>
      </c>
      <c r="CQD137" s="74" t="s">
        <v>586</v>
      </c>
      <c r="CQE137" s="74" t="s">
        <v>586</v>
      </c>
      <c r="CQF137" s="74" t="s">
        <v>586</v>
      </c>
      <c r="CQG137" s="74" t="s">
        <v>586</v>
      </c>
      <c r="CQH137" s="74" t="s">
        <v>586</v>
      </c>
      <c r="CQI137" s="74" t="s">
        <v>586</v>
      </c>
      <c r="CQJ137" s="74" t="s">
        <v>586</v>
      </c>
      <c r="CQK137" s="74" t="s">
        <v>586</v>
      </c>
      <c r="CQL137" s="74" t="s">
        <v>586</v>
      </c>
      <c r="CQM137" s="74" t="s">
        <v>586</v>
      </c>
      <c r="CQN137" s="74" t="s">
        <v>586</v>
      </c>
      <c r="CQO137" s="74" t="s">
        <v>586</v>
      </c>
      <c r="CQP137" s="74" t="s">
        <v>586</v>
      </c>
      <c r="CQQ137" s="74" t="s">
        <v>586</v>
      </c>
      <c r="CQR137" s="74" t="s">
        <v>586</v>
      </c>
      <c r="CQS137" s="74" t="s">
        <v>586</v>
      </c>
      <c r="CQT137" s="74" t="s">
        <v>586</v>
      </c>
      <c r="CQU137" s="74" t="s">
        <v>586</v>
      </c>
      <c r="CQV137" s="74" t="s">
        <v>586</v>
      </c>
      <c r="CQW137" s="74" t="s">
        <v>586</v>
      </c>
      <c r="CQX137" s="74" t="s">
        <v>586</v>
      </c>
      <c r="CQY137" s="74" t="s">
        <v>586</v>
      </c>
      <c r="CQZ137" s="74" t="s">
        <v>586</v>
      </c>
      <c r="CRA137" s="74" t="s">
        <v>586</v>
      </c>
      <c r="CRB137" s="74" t="s">
        <v>586</v>
      </c>
      <c r="CRC137" s="74" t="s">
        <v>586</v>
      </c>
      <c r="CRD137" s="74" t="s">
        <v>586</v>
      </c>
      <c r="CRE137" s="74" t="s">
        <v>586</v>
      </c>
      <c r="CRF137" s="74" t="s">
        <v>586</v>
      </c>
      <c r="CRG137" s="74" t="s">
        <v>586</v>
      </c>
      <c r="CRH137" s="74" t="s">
        <v>586</v>
      </c>
      <c r="CRI137" s="74" t="s">
        <v>586</v>
      </c>
      <c r="CRJ137" s="74" t="s">
        <v>586</v>
      </c>
      <c r="CRK137" s="74" t="s">
        <v>586</v>
      </c>
      <c r="CRL137" s="74" t="s">
        <v>586</v>
      </c>
      <c r="CRM137" s="74" t="s">
        <v>586</v>
      </c>
      <c r="CRN137" s="74" t="s">
        <v>586</v>
      </c>
      <c r="CRO137" s="74" t="s">
        <v>586</v>
      </c>
      <c r="CRP137" s="74" t="s">
        <v>586</v>
      </c>
      <c r="CRQ137" s="74" t="s">
        <v>586</v>
      </c>
      <c r="CRR137" s="74" t="s">
        <v>586</v>
      </c>
      <c r="CRS137" s="74" t="s">
        <v>586</v>
      </c>
      <c r="CRT137" s="74" t="s">
        <v>586</v>
      </c>
      <c r="CRU137" s="74" t="s">
        <v>586</v>
      </c>
      <c r="CRV137" s="74" t="s">
        <v>586</v>
      </c>
      <c r="CRW137" s="74" t="s">
        <v>586</v>
      </c>
      <c r="CRX137" s="74" t="s">
        <v>586</v>
      </c>
      <c r="CRY137" s="74" t="s">
        <v>586</v>
      </c>
      <c r="CRZ137" s="74" t="s">
        <v>586</v>
      </c>
      <c r="CSA137" s="74" t="s">
        <v>586</v>
      </c>
      <c r="CSB137" s="74" t="s">
        <v>586</v>
      </c>
      <c r="CSC137" s="74" t="s">
        <v>586</v>
      </c>
      <c r="CSD137" s="74" t="s">
        <v>586</v>
      </c>
      <c r="CSE137" s="74" t="s">
        <v>586</v>
      </c>
      <c r="CSF137" s="74" t="s">
        <v>586</v>
      </c>
      <c r="CSG137" s="74" t="s">
        <v>586</v>
      </c>
      <c r="CSH137" s="74" t="s">
        <v>586</v>
      </c>
      <c r="CSI137" s="74" t="s">
        <v>586</v>
      </c>
      <c r="CSJ137" s="74" t="s">
        <v>586</v>
      </c>
      <c r="CSK137" s="74" t="s">
        <v>586</v>
      </c>
      <c r="CSL137" s="74" t="s">
        <v>586</v>
      </c>
      <c r="CSM137" s="74" t="s">
        <v>586</v>
      </c>
      <c r="CSN137" s="74" t="s">
        <v>586</v>
      </c>
      <c r="CSO137" s="74" t="s">
        <v>586</v>
      </c>
      <c r="CSP137" s="74" t="s">
        <v>586</v>
      </c>
      <c r="CSQ137" s="74" t="s">
        <v>586</v>
      </c>
      <c r="CSR137" s="74" t="s">
        <v>586</v>
      </c>
      <c r="CSS137" s="74" t="s">
        <v>586</v>
      </c>
      <c r="CST137" s="74" t="s">
        <v>586</v>
      </c>
      <c r="CSU137" s="74" t="s">
        <v>586</v>
      </c>
      <c r="CSV137" s="74" t="s">
        <v>586</v>
      </c>
      <c r="CSW137" s="74" t="s">
        <v>586</v>
      </c>
      <c r="CSX137" s="74" t="s">
        <v>586</v>
      </c>
      <c r="CSY137" s="74" t="s">
        <v>586</v>
      </c>
      <c r="CSZ137" s="74" t="s">
        <v>586</v>
      </c>
      <c r="CTA137" s="74" t="s">
        <v>586</v>
      </c>
      <c r="CTB137" s="74" t="s">
        <v>586</v>
      </c>
      <c r="CTC137" s="74" t="s">
        <v>586</v>
      </c>
      <c r="CTD137" s="74" t="s">
        <v>586</v>
      </c>
      <c r="CTE137" s="74" t="s">
        <v>586</v>
      </c>
      <c r="CTF137" s="74" t="s">
        <v>586</v>
      </c>
      <c r="CTG137" s="74" t="s">
        <v>586</v>
      </c>
      <c r="CTH137" s="74" t="s">
        <v>586</v>
      </c>
      <c r="CTI137" s="74" t="s">
        <v>586</v>
      </c>
      <c r="CTJ137" s="74" t="s">
        <v>586</v>
      </c>
      <c r="CTK137" s="74" t="s">
        <v>586</v>
      </c>
      <c r="CTL137" s="74" t="s">
        <v>586</v>
      </c>
      <c r="CTM137" s="74" t="s">
        <v>586</v>
      </c>
      <c r="CTN137" s="74" t="s">
        <v>586</v>
      </c>
      <c r="CTO137" s="74" t="s">
        <v>586</v>
      </c>
      <c r="CTP137" s="74" t="s">
        <v>586</v>
      </c>
      <c r="CTQ137" s="74" t="s">
        <v>586</v>
      </c>
      <c r="CTR137" s="74" t="s">
        <v>586</v>
      </c>
      <c r="CTS137" s="74" t="s">
        <v>586</v>
      </c>
      <c r="CTT137" s="74" t="s">
        <v>586</v>
      </c>
      <c r="CTU137" s="74" t="s">
        <v>586</v>
      </c>
      <c r="CTV137" s="74" t="s">
        <v>586</v>
      </c>
      <c r="CTW137" s="74" t="s">
        <v>586</v>
      </c>
      <c r="CTX137" s="74" t="s">
        <v>586</v>
      </c>
      <c r="CTY137" s="74" t="s">
        <v>586</v>
      </c>
      <c r="CTZ137" s="74" t="s">
        <v>586</v>
      </c>
      <c r="CUA137" s="74" t="s">
        <v>586</v>
      </c>
      <c r="CUB137" s="74" t="s">
        <v>586</v>
      </c>
      <c r="CUC137" s="74" t="s">
        <v>586</v>
      </c>
      <c r="CUD137" s="74" t="s">
        <v>586</v>
      </c>
      <c r="CUE137" s="74" t="s">
        <v>586</v>
      </c>
      <c r="CUF137" s="74" t="s">
        <v>586</v>
      </c>
      <c r="CUG137" s="74" t="s">
        <v>586</v>
      </c>
      <c r="CUH137" s="74" t="s">
        <v>586</v>
      </c>
      <c r="CUI137" s="74" t="s">
        <v>586</v>
      </c>
      <c r="CUJ137" s="74" t="s">
        <v>586</v>
      </c>
      <c r="CUK137" s="74" t="s">
        <v>586</v>
      </c>
      <c r="CUL137" s="74" t="s">
        <v>586</v>
      </c>
      <c r="CUM137" s="74" t="s">
        <v>586</v>
      </c>
      <c r="CUN137" s="74" t="s">
        <v>586</v>
      </c>
      <c r="CUO137" s="74" t="s">
        <v>586</v>
      </c>
      <c r="CUP137" s="74" t="s">
        <v>586</v>
      </c>
      <c r="CUQ137" s="74" t="s">
        <v>586</v>
      </c>
      <c r="CUR137" s="74" t="s">
        <v>586</v>
      </c>
      <c r="CUS137" s="74" t="s">
        <v>586</v>
      </c>
      <c r="CUT137" s="74" t="s">
        <v>586</v>
      </c>
      <c r="CUU137" s="74" t="s">
        <v>586</v>
      </c>
      <c r="CUV137" s="74" t="s">
        <v>586</v>
      </c>
      <c r="CUW137" s="74" t="s">
        <v>586</v>
      </c>
      <c r="CUX137" s="74" t="s">
        <v>586</v>
      </c>
      <c r="CUY137" s="74" t="s">
        <v>586</v>
      </c>
      <c r="CUZ137" s="74" t="s">
        <v>586</v>
      </c>
      <c r="CVA137" s="74" t="s">
        <v>586</v>
      </c>
      <c r="CVB137" s="74" t="s">
        <v>586</v>
      </c>
      <c r="CVC137" s="74" t="s">
        <v>586</v>
      </c>
      <c r="CVD137" s="74" t="s">
        <v>586</v>
      </c>
      <c r="CVE137" s="74" t="s">
        <v>586</v>
      </c>
      <c r="CVF137" s="74" t="s">
        <v>586</v>
      </c>
      <c r="CVG137" s="74" t="s">
        <v>586</v>
      </c>
      <c r="CVH137" s="74" t="s">
        <v>586</v>
      </c>
      <c r="CVI137" s="74" t="s">
        <v>586</v>
      </c>
      <c r="CVJ137" s="74" t="s">
        <v>586</v>
      </c>
      <c r="CVK137" s="74" t="s">
        <v>586</v>
      </c>
      <c r="CVL137" s="74" t="s">
        <v>586</v>
      </c>
      <c r="CVM137" s="74" t="s">
        <v>586</v>
      </c>
      <c r="CVN137" s="74" t="s">
        <v>586</v>
      </c>
      <c r="CVO137" s="74" t="s">
        <v>586</v>
      </c>
      <c r="CVP137" s="74" t="s">
        <v>586</v>
      </c>
      <c r="CVQ137" s="74" t="s">
        <v>586</v>
      </c>
      <c r="CVR137" s="74" t="s">
        <v>586</v>
      </c>
      <c r="CVS137" s="74" t="s">
        <v>586</v>
      </c>
      <c r="CVT137" s="74" t="s">
        <v>586</v>
      </c>
      <c r="CVU137" s="74" t="s">
        <v>586</v>
      </c>
      <c r="CVV137" s="74" t="s">
        <v>586</v>
      </c>
      <c r="CVW137" s="74" t="s">
        <v>586</v>
      </c>
      <c r="CVX137" s="74" t="s">
        <v>586</v>
      </c>
      <c r="CVY137" s="74" t="s">
        <v>586</v>
      </c>
      <c r="CVZ137" s="74" t="s">
        <v>586</v>
      </c>
      <c r="CWA137" s="74" t="s">
        <v>586</v>
      </c>
      <c r="CWB137" s="74" t="s">
        <v>586</v>
      </c>
      <c r="CWC137" s="74" t="s">
        <v>586</v>
      </c>
      <c r="CWD137" s="74" t="s">
        <v>586</v>
      </c>
      <c r="CWE137" s="74" t="s">
        <v>586</v>
      </c>
      <c r="CWF137" s="74" t="s">
        <v>586</v>
      </c>
      <c r="CWG137" s="74" t="s">
        <v>586</v>
      </c>
      <c r="CWH137" s="74" t="s">
        <v>586</v>
      </c>
      <c r="CWI137" s="74" t="s">
        <v>586</v>
      </c>
      <c r="CWJ137" s="74" t="s">
        <v>586</v>
      </c>
      <c r="CWK137" s="74" t="s">
        <v>586</v>
      </c>
      <c r="CWL137" s="74" t="s">
        <v>586</v>
      </c>
      <c r="CWM137" s="74" t="s">
        <v>586</v>
      </c>
      <c r="CWN137" s="74" t="s">
        <v>586</v>
      </c>
      <c r="CWO137" s="74" t="s">
        <v>586</v>
      </c>
      <c r="CWP137" s="74" t="s">
        <v>586</v>
      </c>
      <c r="CWQ137" s="74" t="s">
        <v>586</v>
      </c>
      <c r="CWR137" s="74" t="s">
        <v>586</v>
      </c>
      <c r="CWS137" s="74" t="s">
        <v>586</v>
      </c>
      <c r="CWT137" s="74" t="s">
        <v>586</v>
      </c>
      <c r="CWU137" s="74" t="s">
        <v>586</v>
      </c>
      <c r="CWV137" s="74" t="s">
        <v>586</v>
      </c>
      <c r="CWW137" s="74" t="s">
        <v>586</v>
      </c>
      <c r="CWX137" s="74" t="s">
        <v>586</v>
      </c>
      <c r="CWY137" s="74" t="s">
        <v>586</v>
      </c>
      <c r="CWZ137" s="74" t="s">
        <v>586</v>
      </c>
      <c r="CXA137" s="74" t="s">
        <v>586</v>
      </c>
      <c r="CXB137" s="74" t="s">
        <v>586</v>
      </c>
      <c r="CXC137" s="74" t="s">
        <v>586</v>
      </c>
      <c r="CXD137" s="74" t="s">
        <v>586</v>
      </c>
      <c r="CXE137" s="74" t="s">
        <v>586</v>
      </c>
      <c r="CXF137" s="74" t="s">
        <v>586</v>
      </c>
      <c r="CXG137" s="74" t="s">
        <v>586</v>
      </c>
      <c r="CXH137" s="74" t="s">
        <v>586</v>
      </c>
      <c r="CXI137" s="74" t="s">
        <v>586</v>
      </c>
      <c r="CXJ137" s="74" t="s">
        <v>586</v>
      </c>
      <c r="CXK137" s="74" t="s">
        <v>586</v>
      </c>
      <c r="CXL137" s="74" t="s">
        <v>586</v>
      </c>
      <c r="CXM137" s="74" t="s">
        <v>586</v>
      </c>
      <c r="CXN137" s="74" t="s">
        <v>586</v>
      </c>
      <c r="CXO137" s="74" t="s">
        <v>586</v>
      </c>
      <c r="CXP137" s="74" t="s">
        <v>586</v>
      </c>
      <c r="CXQ137" s="74" t="s">
        <v>586</v>
      </c>
      <c r="CXR137" s="74" t="s">
        <v>586</v>
      </c>
      <c r="CXS137" s="74" t="s">
        <v>586</v>
      </c>
      <c r="CXT137" s="74" t="s">
        <v>586</v>
      </c>
      <c r="CXU137" s="74" t="s">
        <v>586</v>
      </c>
      <c r="CXV137" s="74" t="s">
        <v>586</v>
      </c>
      <c r="CXW137" s="74" t="s">
        <v>586</v>
      </c>
      <c r="CXX137" s="74" t="s">
        <v>586</v>
      </c>
      <c r="CXY137" s="74" t="s">
        <v>586</v>
      </c>
      <c r="CXZ137" s="74" t="s">
        <v>586</v>
      </c>
      <c r="CYA137" s="74" t="s">
        <v>586</v>
      </c>
      <c r="CYB137" s="74" t="s">
        <v>586</v>
      </c>
      <c r="CYC137" s="74" t="s">
        <v>586</v>
      </c>
      <c r="CYD137" s="74" t="s">
        <v>586</v>
      </c>
      <c r="CYE137" s="74" t="s">
        <v>586</v>
      </c>
      <c r="CYF137" s="74" t="s">
        <v>586</v>
      </c>
      <c r="CYG137" s="74" t="s">
        <v>586</v>
      </c>
      <c r="CYH137" s="74" t="s">
        <v>586</v>
      </c>
      <c r="CYI137" s="74" t="s">
        <v>586</v>
      </c>
      <c r="CYJ137" s="74" t="s">
        <v>586</v>
      </c>
      <c r="CYK137" s="74" t="s">
        <v>586</v>
      </c>
      <c r="CYL137" s="74" t="s">
        <v>586</v>
      </c>
      <c r="CYM137" s="74" t="s">
        <v>586</v>
      </c>
      <c r="CYN137" s="74" t="s">
        <v>586</v>
      </c>
      <c r="CYO137" s="74" t="s">
        <v>586</v>
      </c>
      <c r="CYP137" s="74" t="s">
        <v>586</v>
      </c>
      <c r="CYQ137" s="74" t="s">
        <v>586</v>
      </c>
      <c r="CYR137" s="74" t="s">
        <v>586</v>
      </c>
      <c r="CYS137" s="74" t="s">
        <v>586</v>
      </c>
      <c r="CYT137" s="74" t="s">
        <v>586</v>
      </c>
      <c r="CYU137" s="74" t="s">
        <v>586</v>
      </c>
      <c r="CYV137" s="74" t="s">
        <v>586</v>
      </c>
      <c r="CYW137" s="74" t="s">
        <v>586</v>
      </c>
      <c r="CYX137" s="74" t="s">
        <v>586</v>
      </c>
      <c r="CYY137" s="74" t="s">
        <v>586</v>
      </c>
      <c r="CYZ137" s="74" t="s">
        <v>586</v>
      </c>
      <c r="CZA137" s="74" t="s">
        <v>586</v>
      </c>
      <c r="CZB137" s="74" t="s">
        <v>586</v>
      </c>
      <c r="CZC137" s="74" t="s">
        <v>586</v>
      </c>
      <c r="CZD137" s="74" t="s">
        <v>586</v>
      </c>
      <c r="CZE137" s="74" t="s">
        <v>586</v>
      </c>
      <c r="CZF137" s="74" t="s">
        <v>586</v>
      </c>
      <c r="CZG137" s="74" t="s">
        <v>586</v>
      </c>
      <c r="CZH137" s="74" t="s">
        <v>586</v>
      </c>
      <c r="CZI137" s="74" t="s">
        <v>586</v>
      </c>
      <c r="CZJ137" s="74" t="s">
        <v>586</v>
      </c>
      <c r="CZK137" s="74" t="s">
        <v>586</v>
      </c>
      <c r="CZL137" s="74" t="s">
        <v>586</v>
      </c>
      <c r="CZM137" s="74" t="s">
        <v>586</v>
      </c>
      <c r="CZN137" s="74" t="s">
        <v>586</v>
      </c>
      <c r="CZO137" s="74" t="s">
        <v>586</v>
      </c>
      <c r="CZP137" s="74" t="s">
        <v>586</v>
      </c>
      <c r="CZQ137" s="74" t="s">
        <v>586</v>
      </c>
      <c r="CZR137" s="74" t="s">
        <v>586</v>
      </c>
      <c r="CZS137" s="74" t="s">
        <v>586</v>
      </c>
      <c r="CZT137" s="74" t="s">
        <v>586</v>
      </c>
      <c r="CZU137" s="74" t="s">
        <v>586</v>
      </c>
      <c r="CZV137" s="74" t="s">
        <v>586</v>
      </c>
      <c r="CZW137" s="74" t="s">
        <v>586</v>
      </c>
      <c r="CZX137" s="74" t="s">
        <v>586</v>
      </c>
      <c r="CZY137" s="74" t="s">
        <v>586</v>
      </c>
      <c r="CZZ137" s="74" t="s">
        <v>586</v>
      </c>
      <c r="DAA137" s="74" t="s">
        <v>586</v>
      </c>
      <c r="DAB137" s="74" t="s">
        <v>586</v>
      </c>
      <c r="DAC137" s="74" t="s">
        <v>586</v>
      </c>
      <c r="DAD137" s="74" t="s">
        <v>586</v>
      </c>
      <c r="DAE137" s="74" t="s">
        <v>586</v>
      </c>
      <c r="DAF137" s="74" t="s">
        <v>586</v>
      </c>
      <c r="DAG137" s="74" t="s">
        <v>586</v>
      </c>
      <c r="DAH137" s="74" t="s">
        <v>586</v>
      </c>
      <c r="DAI137" s="74" t="s">
        <v>586</v>
      </c>
      <c r="DAJ137" s="74" t="s">
        <v>586</v>
      </c>
      <c r="DAK137" s="74" t="s">
        <v>586</v>
      </c>
      <c r="DAL137" s="74" t="s">
        <v>586</v>
      </c>
      <c r="DAM137" s="74" t="s">
        <v>586</v>
      </c>
      <c r="DAN137" s="74" t="s">
        <v>586</v>
      </c>
      <c r="DAO137" s="74" t="s">
        <v>586</v>
      </c>
      <c r="DAP137" s="74" t="s">
        <v>586</v>
      </c>
      <c r="DAQ137" s="74" t="s">
        <v>586</v>
      </c>
      <c r="DAR137" s="74" t="s">
        <v>586</v>
      </c>
      <c r="DAS137" s="74" t="s">
        <v>586</v>
      </c>
      <c r="DAT137" s="74" t="s">
        <v>586</v>
      </c>
      <c r="DAU137" s="74" t="s">
        <v>586</v>
      </c>
      <c r="DAV137" s="74" t="s">
        <v>586</v>
      </c>
      <c r="DAW137" s="74" t="s">
        <v>586</v>
      </c>
      <c r="DAX137" s="74" t="s">
        <v>586</v>
      </c>
      <c r="DAY137" s="74" t="s">
        <v>586</v>
      </c>
      <c r="DAZ137" s="74" t="s">
        <v>586</v>
      </c>
      <c r="DBA137" s="74" t="s">
        <v>586</v>
      </c>
      <c r="DBB137" s="74" t="s">
        <v>586</v>
      </c>
      <c r="DBC137" s="74" t="s">
        <v>586</v>
      </c>
      <c r="DBD137" s="74" t="s">
        <v>586</v>
      </c>
      <c r="DBE137" s="74" t="s">
        <v>586</v>
      </c>
      <c r="DBF137" s="74" t="s">
        <v>586</v>
      </c>
      <c r="DBG137" s="74" t="s">
        <v>586</v>
      </c>
      <c r="DBH137" s="74" t="s">
        <v>586</v>
      </c>
      <c r="DBI137" s="74" t="s">
        <v>586</v>
      </c>
      <c r="DBJ137" s="74" t="s">
        <v>586</v>
      </c>
      <c r="DBK137" s="74" t="s">
        <v>586</v>
      </c>
      <c r="DBL137" s="74" t="s">
        <v>586</v>
      </c>
      <c r="DBM137" s="74" t="s">
        <v>586</v>
      </c>
      <c r="DBN137" s="74" t="s">
        <v>586</v>
      </c>
      <c r="DBO137" s="74" t="s">
        <v>586</v>
      </c>
      <c r="DBP137" s="74" t="s">
        <v>586</v>
      </c>
      <c r="DBQ137" s="74" t="s">
        <v>586</v>
      </c>
      <c r="DBR137" s="74" t="s">
        <v>586</v>
      </c>
      <c r="DBS137" s="74" t="s">
        <v>586</v>
      </c>
      <c r="DBT137" s="74" t="s">
        <v>586</v>
      </c>
      <c r="DBU137" s="74" t="s">
        <v>586</v>
      </c>
      <c r="DBV137" s="74" t="s">
        <v>586</v>
      </c>
      <c r="DBW137" s="74" t="s">
        <v>586</v>
      </c>
      <c r="DBX137" s="74" t="s">
        <v>586</v>
      </c>
      <c r="DBY137" s="74" t="s">
        <v>586</v>
      </c>
      <c r="DBZ137" s="74" t="s">
        <v>586</v>
      </c>
      <c r="DCA137" s="74" t="s">
        <v>586</v>
      </c>
      <c r="DCB137" s="74" t="s">
        <v>586</v>
      </c>
      <c r="DCC137" s="74" t="s">
        <v>586</v>
      </c>
      <c r="DCD137" s="74" t="s">
        <v>586</v>
      </c>
      <c r="DCE137" s="74" t="s">
        <v>586</v>
      </c>
      <c r="DCF137" s="74" t="s">
        <v>586</v>
      </c>
      <c r="DCG137" s="74" t="s">
        <v>586</v>
      </c>
      <c r="DCH137" s="74" t="s">
        <v>586</v>
      </c>
      <c r="DCI137" s="74" t="s">
        <v>586</v>
      </c>
      <c r="DCJ137" s="74" t="s">
        <v>586</v>
      </c>
      <c r="DCK137" s="74" t="s">
        <v>586</v>
      </c>
      <c r="DCL137" s="74" t="s">
        <v>586</v>
      </c>
      <c r="DCM137" s="74" t="s">
        <v>586</v>
      </c>
      <c r="DCN137" s="74" t="s">
        <v>586</v>
      </c>
      <c r="DCO137" s="74" t="s">
        <v>586</v>
      </c>
      <c r="DCP137" s="74" t="s">
        <v>586</v>
      </c>
      <c r="DCQ137" s="74" t="s">
        <v>586</v>
      </c>
      <c r="DCR137" s="74" t="s">
        <v>586</v>
      </c>
      <c r="DCS137" s="74" t="s">
        <v>586</v>
      </c>
      <c r="DCT137" s="74" t="s">
        <v>586</v>
      </c>
      <c r="DCU137" s="74" t="s">
        <v>586</v>
      </c>
      <c r="DCV137" s="74" t="s">
        <v>586</v>
      </c>
      <c r="DCW137" s="74" t="s">
        <v>586</v>
      </c>
      <c r="DCX137" s="74" t="s">
        <v>586</v>
      </c>
      <c r="DCY137" s="74" t="s">
        <v>586</v>
      </c>
      <c r="DCZ137" s="74" t="s">
        <v>586</v>
      </c>
      <c r="DDA137" s="74" t="s">
        <v>586</v>
      </c>
      <c r="DDB137" s="74" t="s">
        <v>586</v>
      </c>
      <c r="DDC137" s="74" t="s">
        <v>586</v>
      </c>
      <c r="DDD137" s="74" t="s">
        <v>586</v>
      </c>
      <c r="DDE137" s="74" t="s">
        <v>586</v>
      </c>
      <c r="DDF137" s="74" t="s">
        <v>586</v>
      </c>
      <c r="DDG137" s="74" t="s">
        <v>586</v>
      </c>
      <c r="DDH137" s="74" t="s">
        <v>586</v>
      </c>
      <c r="DDI137" s="74" t="s">
        <v>586</v>
      </c>
      <c r="DDJ137" s="74" t="s">
        <v>586</v>
      </c>
      <c r="DDK137" s="74" t="s">
        <v>586</v>
      </c>
      <c r="DDL137" s="74" t="s">
        <v>586</v>
      </c>
      <c r="DDM137" s="74" t="s">
        <v>586</v>
      </c>
      <c r="DDN137" s="74" t="s">
        <v>586</v>
      </c>
      <c r="DDO137" s="74" t="s">
        <v>586</v>
      </c>
      <c r="DDP137" s="74" t="s">
        <v>586</v>
      </c>
      <c r="DDQ137" s="74" t="s">
        <v>586</v>
      </c>
      <c r="DDR137" s="74" t="s">
        <v>586</v>
      </c>
      <c r="DDS137" s="74" t="s">
        <v>586</v>
      </c>
      <c r="DDT137" s="74" t="s">
        <v>586</v>
      </c>
      <c r="DDU137" s="74" t="s">
        <v>586</v>
      </c>
      <c r="DDV137" s="74" t="s">
        <v>586</v>
      </c>
      <c r="DDW137" s="74" t="s">
        <v>586</v>
      </c>
      <c r="DDX137" s="74" t="s">
        <v>586</v>
      </c>
      <c r="DDY137" s="74" t="s">
        <v>586</v>
      </c>
      <c r="DDZ137" s="74" t="s">
        <v>586</v>
      </c>
      <c r="DEA137" s="74" t="s">
        <v>586</v>
      </c>
      <c r="DEB137" s="74" t="s">
        <v>586</v>
      </c>
      <c r="DEC137" s="74" t="s">
        <v>586</v>
      </c>
      <c r="DED137" s="74" t="s">
        <v>586</v>
      </c>
      <c r="DEE137" s="74" t="s">
        <v>586</v>
      </c>
      <c r="DEF137" s="74" t="s">
        <v>586</v>
      </c>
      <c r="DEG137" s="74" t="s">
        <v>586</v>
      </c>
      <c r="DEH137" s="74" t="s">
        <v>586</v>
      </c>
      <c r="DEI137" s="74" t="s">
        <v>586</v>
      </c>
      <c r="DEJ137" s="74" t="s">
        <v>586</v>
      </c>
      <c r="DEK137" s="74" t="s">
        <v>586</v>
      </c>
      <c r="DEL137" s="74" t="s">
        <v>586</v>
      </c>
      <c r="DEM137" s="74" t="s">
        <v>586</v>
      </c>
      <c r="DEN137" s="74" t="s">
        <v>586</v>
      </c>
      <c r="DEO137" s="74" t="s">
        <v>586</v>
      </c>
      <c r="DEP137" s="74" t="s">
        <v>586</v>
      </c>
      <c r="DEQ137" s="74" t="s">
        <v>586</v>
      </c>
      <c r="DER137" s="74" t="s">
        <v>586</v>
      </c>
      <c r="DES137" s="74" t="s">
        <v>586</v>
      </c>
      <c r="DET137" s="74" t="s">
        <v>586</v>
      </c>
      <c r="DEU137" s="74" t="s">
        <v>586</v>
      </c>
      <c r="DEV137" s="74" t="s">
        <v>586</v>
      </c>
      <c r="DEW137" s="74" t="s">
        <v>586</v>
      </c>
      <c r="DEX137" s="74" t="s">
        <v>586</v>
      </c>
      <c r="DEY137" s="74" t="s">
        <v>586</v>
      </c>
      <c r="DEZ137" s="74" t="s">
        <v>586</v>
      </c>
      <c r="DFA137" s="74" t="s">
        <v>586</v>
      </c>
      <c r="DFB137" s="74" t="s">
        <v>586</v>
      </c>
      <c r="DFC137" s="74" t="s">
        <v>586</v>
      </c>
      <c r="DFD137" s="74" t="s">
        <v>586</v>
      </c>
      <c r="DFE137" s="74" t="s">
        <v>586</v>
      </c>
      <c r="DFF137" s="74" t="s">
        <v>586</v>
      </c>
      <c r="DFG137" s="74" t="s">
        <v>586</v>
      </c>
      <c r="DFH137" s="74" t="s">
        <v>586</v>
      </c>
      <c r="DFI137" s="74" t="s">
        <v>586</v>
      </c>
      <c r="DFJ137" s="74" t="s">
        <v>586</v>
      </c>
      <c r="DFK137" s="74" t="s">
        <v>586</v>
      </c>
      <c r="DFL137" s="74" t="s">
        <v>586</v>
      </c>
      <c r="DFM137" s="74" t="s">
        <v>586</v>
      </c>
      <c r="DFN137" s="74" t="s">
        <v>586</v>
      </c>
      <c r="DFO137" s="74" t="s">
        <v>586</v>
      </c>
      <c r="DFP137" s="74" t="s">
        <v>586</v>
      </c>
      <c r="DFQ137" s="74" t="s">
        <v>586</v>
      </c>
      <c r="DFR137" s="74" t="s">
        <v>586</v>
      </c>
      <c r="DFS137" s="74" t="s">
        <v>586</v>
      </c>
      <c r="DFT137" s="74" t="s">
        <v>586</v>
      </c>
      <c r="DFU137" s="74" t="s">
        <v>586</v>
      </c>
      <c r="DFV137" s="74" t="s">
        <v>586</v>
      </c>
      <c r="DFW137" s="74" t="s">
        <v>586</v>
      </c>
      <c r="DFX137" s="74" t="s">
        <v>586</v>
      </c>
      <c r="DFY137" s="74" t="s">
        <v>586</v>
      </c>
      <c r="DFZ137" s="74" t="s">
        <v>586</v>
      </c>
      <c r="DGA137" s="74" t="s">
        <v>586</v>
      </c>
      <c r="DGB137" s="74" t="s">
        <v>586</v>
      </c>
      <c r="DGC137" s="74" t="s">
        <v>586</v>
      </c>
      <c r="DGD137" s="74" t="s">
        <v>586</v>
      </c>
      <c r="DGE137" s="74" t="s">
        <v>586</v>
      </c>
      <c r="DGF137" s="74" t="s">
        <v>586</v>
      </c>
      <c r="DGG137" s="74" t="s">
        <v>586</v>
      </c>
      <c r="DGH137" s="74" t="s">
        <v>586</v>
      </c>
      <c r="DGI137" s="74" t="s">
        <v>586</v>
      </c>
      <c r="DGJ137" s="74" t="s">
        <v>586</v>
      </c>
      <c r="DGK137" s="74" t="s">
        <v>586</v>
      </c>
      <c r="DGL137" s="74" t="s">
        <v>586</v>
      </c>
      <c r="DGM137" s="74" t="s">
        <v>586</v>
      </c>
      <c r="DGN137" s="74" t="s">
        <v>586</v>
      </c>
      <c r="DGO137" s="74" t="s">
        <v>586</v>
      </c>
      <c r="DGP137" s="74" t="s">
        <v>586</v>
      </c>
      <c r="DGQ137" s="74" t="s">
        <v>586</v>
      </c>
      <c r="DGR137" s="74" t="s">
        <v>586</v>
      </c>
      <c r="DGS137" s="74" t="s">
        <v>586</v>
      </c>
      <c r="DGT137" s="74" t="s">
        <v>586</v>
      </c>
      <c r="DGU137" s="74" t="s">
        <v>586</v>
      </c>
      <c r="DGV137" s="74" t="s">
        <v>586</v>
      </c>
      <c r="DGW137" s="74" t="s">
        <v>586</v>
      </c>
      <c r="DGX137" s="74" t="s">
        <v>586</v>
      </c>
      <c r="DGY137" s="74" t="s">
        <v>586</v>
      </c>
      <c r="DGZ137" s="74" t="s">
        <v>586</v>
      </c>
      <c r="DHA137" s="74" t="s">
        <v>586</v>
      </c>
      <c r="DHB137" s="74" t="s">
        <v>586</v>
      </c>
      <c r="DHC137" s="74" t="s">
        <v>586</v>
      </c>
      <c r="DHD137" s="74" t="s">
        <v>586</v>
      </c>
      <c r="DHE137" s="74" t="s">
        <v>586</v>
      </c>
      <c r="DHF137" s="74" t="s">
        <v>586</v>
      </c>
      <c r="DHG137" s="74" t="s">
        <v>586</v>
      </c>
      <c r="DHH137" s="74" t="s">
        <v>586</v>
      </c>
      <c r="DHI137" s="74" t="s">
        <v>586</v>
      </c>
      <c r="DHJ137" s="74" t="s">
        <v>586</v>
      </c>
      <c r="DHK137" s="74" t="s">
        <v>586</v>
      </c>
      <c r="DHL137" s="74" t="s">
        <v>586</v>
      </c>
      <c r="DHM137" s="74" t="s">
        <v>586</v>
      </c>
      <c r="DHN137" s="74" t="s">
        <v>586</v>
      </c>
      <c r="DHO137" s="74" t="s">
        <v>586</v>
      </c>
      <c r="DHP137" s="74" t="s">
        <v>586</v>
      </c>
      <c r="DHQ137" s="74" t="s">
        <v>586</v>
      </c>
      <c r="DHR137" s="74" t="s">
        <v>586</v>
      </c>
      <c r="DHS137" s="74" t="s">
        <v>586</v>
      </c>
      <c r="DHT137" s="74" t="s">
        <v>586</v>
      </c>
      <c r="DHU137" s="74" t="s">
        <v>586</v>
      </c>
      <c r="DHV137" s="74" t="s">
        <v>586</v>
      </c>
      <c r="DHW137" s="74" t="s">
        <v>586</v>
      </c>
      <c r="DHX137" s="74" t="s">
        <v>586</v>
      </c>
      <c r="DHY137" s="74" t="s">
        <v>586</v>
      </c>
      <c r="DHZ137" s="74" t="s">
        <v>586</v>
      </c>
      <c r="DIA137" s="74" t="s">
        <v>586</v>
      </c>
      <c r="DIB137" s="74" t="s">
        <v>586</v>
      </c>
      <c r="DIC137" s="74" t="s">
        <v>586</v>
      </c>
      <c r="DID137" s="74" t="s">
        <v>586</v>
      </c>
      <c r="DIE137" s="74" t="s">
        <v>586</v>
      </c>
      <c r="DIF137" s="74" t="s">
        <v>586</v>
      </c>
      <c r="DIG137" s="74" t="s">
        <v>586</v>
      </c>
      <c r="DIH137" s="74" t="s">
        <v>586</v>
      </c>
      <c r="DII137" s="74" t="s">
        <v>586</v>
      </c>
      <c r="DIJ137" s="74" t="s">
        <v>586</v>
      </c>
      <c r="DIK137" s="74" t="s">
        <v>586</v>
      </c>
      <c r="DIL137" s="74" t="s">
        <v>586</v>
      </c>
      <c r="DIM137" s="74" t="s">
        <v>586</v>
      </c>
      <c r="DIN137" s="74" t="s">
        <v>586</v>
      </c>
      <c r="DIO137" s="74" t="s">
        <v>586</v>
      </c>
      <c r="DIP137" s="74" t="s">
        <v>586</v>
      </c>
      <c r="DIQ137" s="74" t="s">
        <v>586</v>
      </c>
      <c r="DIR137" s="74" t="s">
        <v>586</v>
      </c>
      <c r="DIS137" s="74" t="s">
        <v>586</v>
      </c>
      <c r="DIT137" s="74" t="s">
        <v>586</v>
      </c>
      <c r="DIU137" s="74" t="s">
        <v>586</v>
      </c>
      <c r="DIV137" s="74" t="s">
        <v>586</v>
      </c>
      <c r="DIW137" s="74" t="s">
        <v>586</v>
      </c>
      <c r="DIX137" s="74" t="s">
        <v>586</v>
      </c>
      <c r="DIY137" s="74" t="s">
        <v>586</v>
      </c>
      <c r="DIZ137" s="74" t="s">
        <v>586</v>
      </c>
      <c r="DJA137" s="74" t="s">
        <v>586</v>
      </c>
      <c r="DJB137" s="74" t="s">
        <v>586</v>
      </c>
      <c r="DJC137" s="74" t="s">
        <v>586</v>
      </c>
      <c r="DJD137" s="74" t="s">
        <v>586</v>
      </c>
      <c r="DJE137" s="74" t="s">
        <v>586</v>
      </c>
      <c r="DJF137" s="74" t="s">
        <v>586</v>
      </c>
      <c r="DJG137" s="74" t="s">
        <v>586</v>
      </c>
      <c r="DJH137" s="74" t="s">
        <v>586</v>
      </c>
      <c r="DJI137" s="74" t="s">
        <v>586</v>
      </c>
      <c r="DJJ137" s="74" t="s">
        <v>586</v>
      </c>
      <c r="DJK137" s="74" t="s">
        <v>586</v>
      </c>
      <c r="DJL137" s="74" t="s">
        <v>586</v>
      </c>
      <c r="DJM137" s="74" t="s">
        <v>586</v>
      </c>
      <c r="DJN137" s="74" t="s">
        <v>586</v>
      </c>
      <c r="DJO137" s="74" t="s">
        <v>586</v>
      </c>
      <c r="DJP137" s="74" t="s">
        <v>586</v>
      </c>
      <c r="DJQ137" s="74" t="s">
        <v>586</v>
      </c>
      <c r="DJR137" s="74" t="s">
        <v>586</v>
      </c>
      <c r="DJS137" s="74" t="s">
        <v>586</v>
      </c>
      <c r="DJT137" s="74" t="s">
        <v>586</v>
      </c>
      <c r="DJU137" s="74" t="s">
        <v>586</v>
      </c>
      <c r="DJV137" s="74" t="s">
        <v>586</v>
      </c>
      <c r="DJW137" s="74" t="s">
        <v>586</v>
      </c>
      <c r="DJX137" s="74" t="s">
        <v>586</v>
      </c>
      <c r="DJY137" s="74" t="s">
        <v>586</v>
      </c>
      <c r="DJZ137" s="74" t="s">
        <v>586</v>
      </c>
      <c r="DKA137" s="74" t="s">
        <v>586</v>
      </c>
      <c r="DKB137" s="74" t="s">
        <v>586</v>
      </c>
      <c r="DKC137" s="74" t="s">
        <v>586</v>
      </c>
      <c r="DKD137" s="74" t="s">
        <v>586</v>
      </c>
      <c r="DKE137" s="74" t="s">
        <v>586</v>
      </c>
      <c r="DKF137" s="74" t="s">
        <v>586</v>
      </c>
      <c r="DKG137" s="74" t="s">
        <v>586</v>
      </c>
      <c r="DKH137" s="74" t="s">
        <v>586</v>
      </c>
      <c r="DKI137" s="74" t="s">
        <v>586</v>
      </c>
      <c r="DKJ137" s="74" t="s">
        <v>586</v>
      </c>
      <c r="DKK137" s="74" t="s">
        <v>586</v>
      </c>
      <c r="DKL137" s="74" t="s">
        <v>586</v>
      </c>
      <c r="DKM137" s="74" t="s">
        <v>586</v>
      </c>
      <c r="DKN137" s="74" t="s">
        <v>586</v>
      </c>
      <c r="DKO137" s="74" t="s">
        <v>586</v>
      </c>
      <c r="DKP137" s="74" t="s">
        <v>586</v>
      </c>
      <c r="DKQ137" s="74" t="s">
        <v>586</v>
      </c>
      <c r="DKR137" s="74" t="s">
        <v>586</v>
      </c>
      <c r="DKS137" s="74" t="s">
        <v>586</v>
      </c>
      <c r="DKT137" s="74" t="s">
        <v>586</v>
      </c>
      <c r="DKU137" s="74" t="s">
        <v>586</v>
      </c>
      <c r="DKV137" s="74" t="s">
        <v>586</v>
      </c>
      <c r="DKW137" s="74" t="s">
        <v>586</v>
      </c>
      <c r="DKX137" s="74" t="s">
        <v>586</v>
      </c>
      <c r="DKY137" s="74" t="s">
        <v>586</v>
      </c>
      <c r="DKZ137" s="74" t="s">
        <v>586</v>
      </c>
      <c r="DLA137" s="74" t="s">
        <v>586</v>
      </c>
      <c r="DLB137" s="74" t="s">
        <v>586</v>
      </c>
      <c r="DLC137" s="74" t="s">
        <v>586</v>
      </c>
      <c r="DLD137" s="74" t="s">
        <v>586</v>
      </c>
      <c r="DLE137" s="74" t="s">
        <v>586</v>
      </c>
      <c r="DLF137" s="74" t="s">
        <v>586</v>
      </c>
      <c r="DLG137" s="74" t="s">
        <v>586</v>
      </c>
      <c r="DLH137" s="74" t="s">
        <v>586</v>
      </c>
      <c r="DLI137" s="74" t="s">
        <v>586</v>
      </c>
      <c r="DLJ137" s="74" t="s">
        <v>586</v>
      </c>
      <c r="DLK137" s="74" t="s">
        <v>586</v>
      </c>
      <c r="DLL137" s="74" t="s">
        <v>586</v>
      </c>
      <c r="DLM137" s="74" t="s">
        <v>586</v>
      </c>
      <c r="DLN137" s="74" t="s">
        <v>586</v>
      </c>
      <c r="DLO137" s="74" t="s">
        <v>586</v>
      </c>
      <c r="DLP137" s="74" t="s">
        <v>586</v>
      </c>
      <c r="DLQ137" s="74" t="s">
        <v>586</v>
      </c>
      <c r="DLR137" s="74" t="s">
        <v>586</v>
      </c>
      <c r="DLS137" s="74" t="s">
        <v>586</v>
      </c>
      <c r="DLT137" s="74" t="s">
        <v>586</v>
      </c>
      <c r="DLU137" s="74" t="s">
        <v>586</v>
      </c>
      <c r="DLV137" s="74" t="s">
        <v>586</v>
      </c>
      <c r="DLW137" s="74" t="s">
        <v>586</v>
      </c>
      <c r="DLX137" s="74" t="s">
        <v>586</v>
      </c>
      <c r="DLY137" s="74" t="s">
        <v>586</v>
      </c>
      <c r="DLZ137" s="74" t="s">
        <v>586</v>
      </c>
      <c r="DMA137" s="74" t="s">
        <v>586</v>
      </c>
      <c r="DMB137" s="74" t="s">
        <v>586</v>
      </c>
      <c r="DMC137" s="74" t="s">
        <v>586</v>
      </c>
      <c r="DMD137" s="74" t="s">
        <v>586</v>
      </c>
      <c r="DME137" s="74" t="s">
        <v>586</v>
      </c>
      <c r="DMF137" s="74" t="s">
        <v>586</v>
      </c>
      <c r="DMG137" s="74" t="s">
        <v>586</v>
      </c>
      <c r="DMH137" s="74" t="s">
        <v>586</v>
      </c>
      <c r="DMI137" s="74" t="s">
        <v>586</v>
      </c>
      <c r="DMJ137" s="74" t="s">
        <v>586</v>
      </c>
      <c r="DMK137" s="74" t="s">
        <v>586</v>
      </c>
      <c r="DML137" s="74" t="s">
        <v>586</v>
      </c>
      <c r="DMM137" s="74" t="s">
        <v>586</v>
      </c>
      <c r="DMN137" s="74" t="s">
        <v>586</v>
      </c>
      <c r="DMO137" s="74" t="s">
        <v>586</v>
      </c>
      <c r="DMP137" s="74" t="s">
        <v>586</v>
      </c>
      <c r="DMQ137" s="74" t="s">
        <v>586</v>
      </c>
      <c r="DMR137" s="74" t="s">
        <v>586</v>
      </c>
      <c r="DMS137" s="74" t="s">
        <v>586</v>
      </c>
      <c r="DMT137" s="74" t="s">
        <v>586</v>
      </c>
      <c r="DMU137" s="74" t="s">
        <v>586</v>
      </c>
      <c r="DMV137" s="74" t="s">
        <v>586</v>
      </c>
      <c r="DMW137" s="74" t="s">
        <v>586</v>
      </c>
      <c r="DMX137" s="74" t="s">
        <v>586</v>
      </c>
      <c r="DMY137" s="74" t="s">
        <v>586</v>
      </c>
      <c r="DMZ137" s="74" t="s">
        <v>586</v>
      </c>
      <c r="DNA137" s="74" t="s">
        <v>586</v>
      </c>
      <c r="DNB137" s="74" t="s">
        <v>586</v>
      </c>
      <c r="DNC137" s="74" t="s">
        <v>586</v>
      </c>
      <c r="DND137" s="74" t="s">
        <v>586</v>
      </c>
      <c r="DNE137" s="74" t="s">
        <v>586</v>
      </c>
      <c r="DNF137" s="74" t="s">
        <v>586</v>
      </c>
      <c r="DNG137" s="74" t="s">
        <v>586</v>
      </c>
      <c r="DNH137" s="74" t="s">
        <v>586</v>
      </c>
      <c r="DNI137" s="74" t="s">
        <v>586</v>
      </c>
      <c r="DNJ137" s="74" t="s">
        <v>586</v>
      </c>
      <c r="DNK137" s="74" t="s">
        <v>586</v>
      </c>
      <c r="DNL137" s="74" t="s">
        <v>586</v>
      </c>
      <c r="DNM137" s="74" t="s">
        <v>586</v>
      </c>
      <c r="DNN137" s="74" t="s">
        <v>586</v>
      </c>
      <c r="DNO137" s="74" t="s">
        <v>586</v>
      </c>
      <c r="DNP137" s="74" t="s">
        <v>586</v>
      </c>
      <c r="DNQ137" s="74" t="s">
        <v>586</v>
      </c>
      <c r="DNR137" s="74" t="s">
        <v>586</v>
      </c>
      <c r="DNS137" s="74" t="s">
        <v>586</v>
      </c>
      <c r="DNT137" s="74" t="s">
        <v>586</v>
      </c>
      <c r="DNU137" s="74" t="s">
        <v>586</v>
      </c>
      <c r="DNV137" s="74" t="s">
        <v>586</v>
      </c>
      <c r="DNW137" s="74" t="s">
        <v>586</v>
      </c>
      <c r="DNX137" s="74" t="s">
        <v>586</v>
      </c>
      <c r="DNY137" s="74" t="s">
        <v>586</v>
      </c>
      <c r="DNZ137" s="74" t="s">
        <v>586</v>
      </c>
      <c r="DOA137" s="74" t="s">
        <v>586</v>
      </c>
      <c r="DOB137" s="74" t="s">
        <v>586</v>
      </c>
      <c r="DOC137" s="74" t="s">
        <v>586</v>
      </c>
      <c r="DOD137" s="74" t="s">
        <v>586</v>
      </c>
      <c r="DOE137" s="74" t="s">
        <v>586</v>
      </c>
      <c r="DOF137" s="74" t="s">
        <v>586</v>
      </c>
      <c r="DOG137" s="74" t="s">
        <v>586</v>
      </c>
      <c r="DOH137" s="74" t="s">
        <v>586</v>
      </c>
      <c r="DOI137" s="74" t="s">
        <v>586</v>
      </c>
      <c r="DOJ137" s="74" t="s">
        <v>586</v>
      </c>
      <c r="DOK137" s="74" t="s">
        <v>586</v>
      </c>
      <c r="DOL137" s="74" t="s">
        <v>586</v>
      </c>
      <c r="DOM137" s="74" t="s">
        <v>586</v>
      </c>
      <c r="DON137" s="74" t="s">
        <v>586</v>
      </c>
      <c r="DOO137" s="74" t="s">
        <v>586</v>
      </c>
      <c r="DOP137" s="74" t="s">
        <v>586</v>
      </c>
      <c r="DOQ137" s="74" t="s">
        <v>586</v>
      </c>
      <c r="DOR137" s="74" t="s">
        <v>586</v>
      </c>
      <c r="DOS137" s="74" t="s">
        <v>586</v>
      </c>
      <c r="DOT137" s="74" t="s">
        <v>586</v>
      </c>
      <c r="DOU137" s="74" t="s">
        <v>586</v>
      </c>
      <c r="DOV137" s="74" t="s">
        <v>586</v>
      </c>
      <c r="DOW137" s="74" t="s">
        <v>586</v>
      </c>
      <c r="DOX137" s="74" t="s">
        <v>586</v>
      </c>
      <c r="DOY137" s="74" t="s">
        <v>586</v>
      </c>
      <c r="DOZ137" s="74" t="s">
        <v>586</v>
      </c>
      <c r="DPA137" s="74" t="s">
        <v>586</v>
      </c>
      <c r="DPB137" s="74" t="s">
        <v>586</v>
      </c>
      <c r="DPC137" s="74" t="s">
        <v>586</v>
      </c>
      <c r="DPD137" s="74" t="s">
        <v>586</v>
      </c>
      <c r="DPE137" s="74" t="s">
        <v>586</v>
      </c>
      <c r="DPF137" s="74" t="s">
        <v>586</v>
      </c>
      <c r="DPG137" s="74" t="s">
        <v>586</v>
      </c>
      <c r="DPH137" s="74" t="s">
        <v>586</v>
      </c>
      <c r="DPI137" s="74" t="s">
        <v>586</v>
      </c>
      <c r="DPJ137" s="74" t="s">
        <v>586</v>
      </c>
      <c r="DPK137" s="74" t="s">
        <v>586</v>
      </c>
      <c r="DPL137" s="74" t="s">
        <v>586</v>
      </c>
      <c r="DPM137" s="74" t="s">
        <v>586</v>
      </c>
      <c r="DPN137" s="74" t="s">
        <v>586</v>
      </c>
      <c r="DPO137" s="74" t="s">
        <v>586</v>
      </c>
      <c r="DPP137" s="74" t="s">
        <v>586</v>
      </c>
      <c r="DPQ137" s="74" t="s">
        <v>586</v>
      </c>
      <c r="DPR137" s="74" t="s">
        <v>586</v>
      </c>
      <c r="DPS137" s="74" t="s">
        <v>586</v>
      </c>
      <c r="DPT137" s="74" t="s">
        <v>586</v>
      </c>
      <c r="DPU137" s="74" t="s">
        <v>586</v>
      </c>
      <c r="DPV137" s="74" t="s">
        <v>586</v>
      </c>
      <c r="DPW137" s="74" t="s">
        <v>586</v>
      </c>
      <c r="DPX137" s="74" t="s">
        <v>586</v>
      </c>
      <c r="DPY137" s="74" t="s">
        <v>586</v>
      </c>
      <c r="DPZ137" s="74" t="s">
        <v>586</v>
      </c>
      <c r="DQA137" s="74" t="s">
        <v>586</v>
      </c>
      <c r="DQB137" s="74" t="s">
        <v>586</v>
      </c>
      <c r="DQC137" s="74" t="s">
        <v>586</v>
      </c>
      <c r="DQD137" s="74" t="s">
        <v>586</v>
      </c>
      <c r="DQE137" s="74" t="s">
        <v>586</v>
      </c>
      <c r="DQF137" s="74" t="s">
        <v>586</v>
      </c>
      <c r="DQG137" s="74" t="s">
        <v>586</v>
      </c>
      <c r="DQH137" s="74" t="s">
        <v>586</v>
      </c>
      <c r="DQI137" s="74" t="s">
        <v>586</v>
      </c>
      <c r="DQJ137" s="74" t="s">
        <v>586</v>
      </c>
      <c r="DQK137" s="74" t="s">
        <v>586</v>
      </c>
      <c r="DQL137" s="74" t="s">
        <v>586</v>
      </c>
      <c r="DQM137" s="74" t="s">
        <v>586</v>
      </c>
      <c r="DQN137" s="74" t="s">
        <v>586</v>
      </c>
      <c r="DQO137" s="74" t="s">
        <v>586</v>
      </c>
      <c r="DQP137" s="74" t="s">
        <v>586</v>
      </c>
      <c r="DQQ137" s="74" t="s">
        <v>586</v>
      </c>
      <c r="DQR137" s="74" t="s">
        <v>586</v>
      </c>
      <c r="DQS137" s="74" t="s">
        <v>586</v>
      </c>
      <c r="DQT137" s="74" t="s">
        <v>586</v>
      </c>
      <c r="DQU137" s="74" t="s">
        <v>586</v>
      </c>
      <c r="DQV137" s="74" t="s">
        <v>586</v>
      </c>
      <c r="DQW137" s="74" t="s">
        <v>586</v>
      </c>
      <c r="DQX137" s="74" t="s">
        <v>586</v>
      </c>
      <c r="DQY137" s="74" t="s">
        <v>586</v>
      </c>
      <c r="DQZ137" s="74" t="s">
        <v>586</v>
      </c>
      <c r="DRA137" s="74" t="s">
        <v>586</v>
      </c>
      <c r="DRB137" s="74" t="s">
        <v>586</v>
      </c>
      <c r="DRC137" s="74" t="s">
        <v>586</v>
      </c>
      <c r="DRD137" s="74" t="s">
        <v>586</v>
      </c>
      <c r="DRE137" s="74" t="s">
        <v>586</v>
      </c>
      <c r="DRF137" s="74" t="s">
        <v>586</v>
      </c>
      <c r="DRG137" s="74" t="s">
        <v>586</v>
      </c>
      <c r="DRH137" s="74" t="s">
        <v>586</v>
      </c>
      <c r="DRI137" s="74" t="s">
        <v>586</v>
      </c>
      <c r="DRJ137" s="74" t="s">
        <v>586</v>
      </c>
      <c r="DRK137" s="74" t="s">
        <v>586</v>
      </c>
      <c r="DRL137" s="74" t="s">
        <v>586</v>
      </c>
      <c r="DRM137" s="74" t="s">
        <v>586</v>
      </c>
      <c r="DRN137" s="74" t="s">
        <v>586</v>
      </c>
      <c r="DRO137" s="74" t="s">
        <v>586</v>
      </c>
      <c r="DRP137" s="74" t="s">
        <v>586</v>
      </c>
      <c r="DRQ137" s="74" t="s">
        <v>586</v>
      </c>
      <c r="DRR137" s="74" t="s">
        <v>586</v>
      </c>
      <c r="DRS137" s="74" t="s">
        <v>586</v>
      </c>
      <c r="DRT137" s="74" t="s">
        <v>586</v>
      </c>
      <c r="DRU137" s="74" t="s">
        <v>586</v>
      </c>
      <c r="DRV137" s="74" t="s">
        <v>586</v>
      </c>
      <c r="DRW137" s="74" t="s">
        <v>586</v>
      </c>
      <c r="DRX137" s="74" t="s">
        <v>586</v>
      </c>
      <c r="DRY137" s="74" t="s">
        <v>586</v>
      </c>
      <c r="DRZ137" s="74" t="s">
        <v>586</v>
      </c>
      <c r="DSA137" s="74" t="s">
        <v>586</v>
      </c>
      <c r="DSB137" s="74" t="s">
        <v>586</v>
      </c>
      <c r="DSC137" s="74" t="s">
        <v>586</v>
      </c>
      <c r="DSD137" s="74" t="s">
        <v>586</v>
      </c>
      <c r="DSE137" s="74" t="s">
        <v>586</v>
      </c>
      <c r="DSF137" s="74" t="s">
        <v>586</v>
      </c>
      <c r="DSG137" s="74" t="s">
        <v>586</v>
      </c>
      <c r="DSH137" s="74" t="s">
        <v>586</v>
      </c>
      <c r="DSI137" s="74" t="s">
        <v>586</v>
      </c>
      <c r="DSJ137" s="74" t="s">
        <v>586</v>
      </c>
      <c r="DSK137" s="74" t="s">
        <v>586</v>
      </c>
      <c r="DSL137" s="74" t="s">
        <v>586</v>
      </c>
      <c r="DSM137" s="74" t="s">
        <v>586</v>
      </c>
      <c r="DSN137" s="74" t="s">
        <v>586</v>
      </c>
      <c r="DSO137" s="74" t="s">
        <v>586</v>
      </c>
      <c r="DSP137" s="74" t="s">
        <v>586</v>
      </c>
      <c r="DSQ137" s="74" t="s">
        <v>586</v>
      </c>
      <c r="DSR137" s="74" t="s">
        <v>586</v>
      </c>
      <c r="DSS137" s="74" t="s">
        <v>586</v>
      </c>
      <c r="DST137" s="74" t="s">
        <v>586</v>
      </c>
      <c r="DSU137" s="74" t="s">
        <v>586</v>
      </c>
      <c r="DSV137" s="74" t="s">
        <v>586</v>
      </c>
      <c r="DSW137" s="74" t="s">
        <v>586</v>
      </c>
      <c r="DSX137" s="74" t="s">
        <v>586</v>
      </c>
      <c r="DSY137" s="74" t="s">
        <v>586</v>
      </c>
      <c r="DSZ137" s="74" t="s">
        <v>586</v>
      </c>
      <c r="DTA137" s="74" t="s">
        <v>586</v>
      </c>
      <c r="DTB137" s="74" t="s">
        <v>586</v>
      </c>
      <c r="DTC137" s="74" t="s">
        <v>586</v>
      </c>
      <c r="DTD137" s="74" t="s">
        <v>586</v>
      </c>
      <c r="DTE137" s="74" t="s">
        <v>586</v>
      </c>
      <c r="DTF137" s="74" t="s">
        <v>586</v>
      </c>
      <c r="DTG137" s="74" t="s">
        <v>586</v>
      </c>
      <c r="DTH137" s="74" t="s">
        <v>586</v>
      </c>
      <c r="DTI137" s="74" t="s">
        <v>586</v>
      </c>
      <c r="DTJ137" s="74" t="s">
        <v>586</v>
      </c>
      <c r="DTK137" s="74" t="s">
        <v>586</v>
      </c>
      <c r="DTL137" s="74" t="s">
        <v>586</v>
      </c>
      <c r="DTM137" s="74" t="s">
        <v>586</v>
      </c>
      <c r="DTN137" s="74" t="s">
        <v>586</v>
      </c>
      <c r="DTO137" s="74" t="s">
        <v>586</v>
      </c>
      <c r="DTP137" s="74" t="s">
        <v>586</v>
      </c>
      <c r="DTQ137" s="74" t="s">
        <v>586</v>
      </c>
      <c r="DTR137" s="74" t="s">
        <v>586</v>
      </c>
      <c r="DTS137" s="74" t="s">
        <v>586</v>
      </c>
      <c r="DTT137" s="74" t="s">
        <v>586</v>
      </c>
      <c r="DTU137" s="74" t="s">
        <v>586</v>
      </c>
      <c r="DTV137" s="74" t="s">
        <v>586</v>
      </c>
      <c r="DTW137" s="74" t="s">
        <v>586</v>
      </c>
      <c r="DTX137" s="74" t="s">
        <v>586</v>
      </c>
      <c r="DTY137" s="74" t="s">
        <v>586</v>
      </c>
      <c r="DTZ137" s="74" t="s">
        <v>586</v>
      </c>
      <c r="DUA137" s="74" t="s">
        <v>586</v>
      </c>
      <c r="DUB137" s="74" t="s">
        <v>586</v>
      </c>
      <c r="DUC137" s="74" t="s">
        <v>586</v>
      </c>
      <c r="DUD137" s="74" t="s">
        <v>586</v>
      </c>
      <c r="DUE137" s="74" t="s">
        <v>586</v>
      </c>
      <c r="DUF137" s="74" t="s">
        <v>586</v>
      </c>
      <c r="DUG137" s="74" t="s">
        <v>586</v>
      </c>
      <c r="DUH137" s="74" t="s">
        <v>586</v>
      </c>
      <c r="DUI137" s="74" t="s">
        <v>586</v>
      </c>
      <c r="DUJ137" s="74" t="s">
        <v>586</v>
      </c>
      <c r="DUK137" s="74" t="s">
        <v>586</v>
      </c>
      <c r="DUL137" s="74" t="s">
        <v>586</v>
      </c>
      <c r="DUM137" s="74" t="s">
        <v>586</v>
      </c>
      <c r="DUN137" s="74" t="s">
        <v>586</v>
      </c>
      <c r="DUO137" s="74" t="s">
        <v>586</v>
      </c>
      <c r="DUP137" s="74" t="s">
        <v>586</v>
      </c>
      <c r="DUQ137" s="74" t="s">
        <v>586</v>
      </c>
      <c r="DUR137" s="74" t="s">
        <v>586</v>
      </c>
      <c r="DUS137" s="74" t="s">
        <v>586</v>
      </c>
      <c r="DUT137" s="74" t="s">
        <v>586</v>
      </c>
      <c r="DUU137" s="74" t="s">
        <v>586</v>
      </c>
      <c r="DUV137" s="74" t="s">
        <v>586</v>
      </c>
      <c r="DUW137" s="74" t="s">
        <v>586</v>
      </c>
      <c r="DUX137" s="74" t="s">
        <v>586</v>
      </c>
      <c r="DUY137" s="74" t="s">
        <v>586</v>
      </c>
      <c r="DUZ137" s="74" t="s">
        <v>586</v>
      </c>
      <c r="DVA137" s="74" t="s">
        <v>586</v>
      </c>
      <c r="DVB137" s="74" t="s">
        <v>586</v>
      </c>
      <c r="DVC137" s="74" t="s">
        <v>586</v>
      </c>
      <c r="DVD137" s="74" t="s">
        <v>586</v>
      </c>
      <c r="DVE137" s="74" t="s">
        <v>586</v>
      </c>
      <c r="DVF137" s="74" t="s">
        <v>586</v>
      </c>
      <c r="DVG137" s="74" t="s">
        <v>586</v>
      </c>
      <c r="DVH137" s="74" t="s">
        <v>586</v>
      </c>
      <c r="DVI137" s="74" t="s">
        <v>586</v>
      </c>
      <c r="DVJ137" s="74" t="s">
        <v>586</v>
      </c>
      <c r="DVK137" s="74" t="s">
        <v>586</v>
      </c>
      <c r="DVL137" s="74" t="s">
        <v>586</v>
      </c>
      <c r="DVM137" s="74" t="s">
        <v>586</v>
      </c>
      <c r="DVN137" s="74" t="s">
        <v>586</v>
      </c>
      <c r="DVO137" s="74" t="s">
        <v>586</v>
      </c>
      <c r="DVP137" s="74" t="s">
        <v>586</v>
      </c>
      <c r="DVQ137" s="74" t="s">
        <v>586</v>
      </c>
      <c r="DVR137" s="74" t="s">
        <v>586</v>
      </c>
      <c r="DVS137" s="74" t="s">
        <v>586</v>
      </c>
      <c r="DVT137" s="74" t="s">
        <v>586</v>
      </c>
      <c r="DVU137" s="74" t="s">
        <v>586</v>
      </c>
      <c r="DVV137" s="74" t="s">
        <v>586</v>
      </c>
      <c r="DVW137" s="74" t="s">
        <v>586</v>
      </c>
      <c r="DVX137" s="74" t="s">
        <v>586</v>
      </c>
      <c r="DVY137" s="74" t="s">
        <v>586</v>
      </c>
      <c r="DVZ137" s="74" t="s">
        <v>586</v>
      </c>
      <c r="DWA137" s="74" t="s">
        <v>586</v>
      </c>
      <c r="DWB137" s="74" t="s">
        <v>586</v>
      </c>
      <c r="DWC137" s="74" t="s">
        <v>586</v>
      </c>
      <c r="DWD137" s="74" t="s">
        <v>586</v>
      </c>
      <c r="DWE137" s="74" t="s">
        <v>586</v>
      </c>
      <c r="DWF137" s="74" t="s">
        <v>586</v>
      </c>
      <c r="DWG137" s="74" t="s">
        <v>586</v>
      </c>
      <c r="DWH137" s="74" t="s">
        <v>586</v>
      </c>
      <c r="DWI137" s="74" t="s">
        <v>586</v>
      </c>
      <c r="DWJ137" s="74" t="s">
        <v>586</v>
      </c>
      <c r="DWK137" s="74" t="s">
        <v>586</v>
      </c>
      <c r="DWL137" s="74" t="s">
        <v>586</v>
      </c>
      <c r="DWM137" s="74" t="s">
        <v>586</v>
      </c>
      <c r="DWN137" s="74" t="s">
        <v>586</v>
      </c>
      <c r="DWO137" s="74" t="s">
        <v>586</v>
      </c>
      <c r="DWP137" s="74" t="s">
        <v>586</v>
      </c>
      <c r="DWQ137" s="74" t="s">
        <v>586</v>
      </c>
      <c r="DWR137" s="74" t="s">
        <v>586</v>
      </c>
      <c r="DWS137" s="74" t="s">
        <v>586</v>
      </c>
      <c r="DWT137" s="74" t="s">
        <v>586</v>
      </c>
      <c r="DWU137" s="74" t="s">
        <v>586</v>
      </c>
      <c r="DWV137" s="74" t="s">
        <v>586</v>
      </c>
      <c r="DWW137" s="74" t="s">
        <v>586</v>
      </c>
      <c r="DWX137" s="74" t="s">
        <v>586</v>
      </c>
      <c r="DWY137" s="74" t="s">
        <v>586</v>
      </c>
      <c r="DWZ137" s="74" t="s">
        <v>586</v>
      </c>
      <c r="DXA137" s="74" t="s">
        <v>586</v>
      </c>
      <c r="DXB137" s="74" t="s">
        <v>586</v>
      </c>
      <c r="DXC137" s="74" t="s">
        <v>586</v>
      </c>
      <c r="DXD137" s="74" t="s">
        <v>586</v>
      </c>
      <c r="DXE137" s="74" t="s">
        <v>586</v>
      </c>
      <c r="DXF137" s="74" t="s">
        <v>586</v>
      </c>
      <c r="DXG137" s="74" t="s">
        <v>586</v>
      </c>
      <c r="DXH137" s="74" t="s">
        <v>586</v>
      </c>
      <c r="DXI137" s="74" t="s">
        <v>586</v>
      </c>
      <c r="DXJ137" s="74" t="s">
        <v>586</v>
      </c>
      <c r="DXK137" s="74" t="s">
        <v>586</v>
      </c>
      <c r="DXL137" s="74" t="s">
        <v>586</v>
      </c>
      <c r="DXM137" s="74" t="s">
        <v>586</v>
      </c>
      <c r="DXN137" s="74" t="s">
        <v>586</v>
      </c>
      <c r="DXO137" s="74" t="s">
        <v>586</v>
      </c>
      <c r="DXP137" s="74" t="s">
        <v>586</v>
      </c>
      <c r="DXQ137" s="74" t="s">
        <v>586</v>
      </c>
      <c r="DXR137" s="74" t="s">
        <v>586</v>
      </c>
      <c r="DXS137" s="74" t="s">
        <v>586</v>
      </c>
      <c r="DXT137" s="74" t="s">
        <v>586</v>
      </c>
      <c r="DXU137" s="74" t="s">
        <v>586</v>
      </c>
      <c r="DXV137" s="74" t="s">
        <v>586</v>
      </c>
      <c r="DXW137" s="74" t="s">
        <v>586</v>
      </c>
      <c r="DXX137" s="74" t="s">
        <v>586</v>
      </c>
      <c r="DXY137" s="74" t="s">
        <v>586</v>
      </c>
      <c r="DXZ137" s="74" t="s">
        <v>586</v>
      </c>
      <c r="DYA137" s="74" t="s">
        <v>586</v>
      </c>
      <c r="DYB137" s="74" t="s">
        <v>586</v>
      </c>
      <c r="DYC137" s="74" t="s">
        <v>586</v>
      </c>
      <c r="DYD137" s="74" t="s">
        <v>586</v>
      </c>
      <c r="DYE137" s="74" t="s">
        <v>586</v>
      </c>
      <c r="DYF137" s="74" t="s">
        <v>586</v>
      </c>
      <c r="DYG137" s="74" t="s">
        <v>586</v>
      </c>
      <c r="DYH137" s="74" t="s">
        <v>586</v>
      </c>
      <c r="DYI137" s="74" t="s">
        <v>586</v>
      </c>
      <c r="DYJ137" s="74" t="s">
        <v>586</v>
      </c>
      <c r="DYK137" s="74" t="s">
        <v>586</v>
      </c>
      <c r="DYL137" s="74" t="s">
        <v>586</v>
      </c>
      <c r="DYM137" s="74" t="s">
        <v>586</v>
      </c>
      <c r="DYN137" s="74" t="s">
        <v>586</v>
      </c>
      <c r="DYO137" s="74" t="s">
        <v>586</v>
      </c>
      <c r="DYP137" s="74" t="s">
        <v>586</v>
      </c>
      <c r="DYQ137" s="74" t="s">
        <v>586</v>
      </c>
      <c r="DYR137" s="74" t="s">
        <v>586</v>
      </c>
      <c r="DYS137" s="74" t="s">
        <v>586</v>
      </c>
      <c r="DYT137" s="74" t="s">
        <v>586</v>
      </c>
      <c r="DYU137" s="74" t="s">
        <v>586</v>
      </c>
      <c r="DYV137" s="74" t="s">
        <v>586</v>
      </c>
      <c r="DYW137" s="74" t="s">
        <v>586</v>
      </c>
      <c r="DYX137" s="74" t="s">
        <v>586</v>
      </c>
      <c r="DYY137" s="74" t="s">
        <v>586</v>
      </c>
      <c r="DYZ137" s="74" t="s">
        <v>586</v>
      </c>
      <c r="DZA137" s="74" t="s">
        <v>586</v>
      </c>
      <c r="DZB137" s="74" t="s">
        <v>586</v>
      </c>
      <c r="DZC137" s="74" t="s">
        <v>586</v>
      </c>
      <c r="DZD137" s="74" t="s">
        <v>586</v>
      </c>
      <c r="DZE137" s="74" t="s">
        <v>586</v>
      </c>
      <c r="DZF137" s="74" t="s">
        <v>586</v>
      </c>
      <c r="DZG137" s="74" t="s">
        <v>586</v>
      </c>
      <c r="DZH137" s="74" t="s">
        <v>586</v>
      </c>
      <c r="DZI137" s="74" t="s">
        <v>586</v>
      </c>
      <c r="DZJ137" s="74" t="s">
        <v>586</v>
      </c>
      <c r="DZK137" s="74" t="s">
        <v>586</v>
      </c>
      <c r="DZL137" s="74" t="s">
        <v>586</v>
      </c>
      <c r="DZM137" s="74" t="s">
        <v>586</v>
      </c>
      <c r="DZN137" s="74" t="s">
        <v>586</v>
      </c>
      <c r="DZO137" s="74" t="s">
        <v>586</v>
      </c>
      <c r="DZP137" s="74" t="s">
        <v>586</v>
      </c>
      <c r="DZQ137" s="74" t="s">
        <v>586</v>
      </c>
      <c r="DZR137" s="74" t="s">
        <v>586</v>
      </c>
      <c r="DZS137" s="74" t="s">
        <v>586</v>
      </c>
      <c r="DZT137" s="74" t="s">
        <v>586</v>
      </c>
      <c r="DZU137" s="74" t="s">
        <v>586</v>
      </c>
      <c r="DZV137" s="74" t="s">
        <v>586</v>
      </c>
      <c r="DZW137" s="74" t="s">
        <v>586</v>
      </c>
      <c r="DZX137" s="74" t="s">
        <v>586</v>
      </c>
      <c r="DZY137" s="74" t="s">
        <v>586</v>
      </c>
      <c r="DZZ137" s="74" t="s">
        <v>586</v>
      </c>
      <c r="EAA137" s="74" t="s">
        <v>586</v>
      </c>
      <c r="EAB137" s="74" t="s">
        <v>586</v>
      </c>
      <c r="EAC137" s="74" t="s">
        <v>586</v>
      </c>
      <c r="EAD137" s="74" t="s">
        <v>586</v>
      </c>
      <c r="EAE137" s="74" t="s">
        <v>586</v>
      </c>
      <c r="EAF137" s="74" t="s">
        <v>586</v>
      </c>
      <c r="EAG137" s="74" t="s">
        <v>586</v>
      </c>
      <c r="EAH137" s="74" t="s">
        <v>586</v>
      </c>
      <c r="EAI137" s="74" t="s">
        <v>586</v>
      </c>
      <c r="EAJ137" s="74" t="s">
        <v>586</v>
      </c>
      <c r="EAK137" s="74" t="s">
        <v>586</v>
      </c>
      <c r="EAL137" s="74" t="s">
        <v>586</v>
      </c>
      <c r="EAM137" s="74" t="s">
        <v>586</v>
      </c>
      <c r="EAN137" s="74" t="s">
        <v>586</v>
      </c>
      <c r="EAO137" s="74" t="s">
        <v>586</v>
      </c>
      <c r="EAP137" s="74" t="s">
        <v>586</v>
      </c>
      <c r="EAQ137" s="74" t="s">
        <v>586</v>
      </c>
      <c r="EAR137" s="74" t="s">
        <v>586</v>
      </c>
      <c r="EAS137" s="74" t="s">
        <v>586</v>
      </c>
      <c r="EAT137" s="74" t="s">
        <v>586</v>
      </c>
      <c r="EAU137" s="74" t="s">
        <v>586</v>
      </c>
      <c r="EAV137" s="74" t="s">
        <v>586</v>
      </c>
      <c r="EAW137" s="74" t="s">
        <v>586</v>
      </c>
      <c r="EAX137" s="74" t="s">
        <v>586</v>
      </c>
      <c r="EAY137" s="74" t="s">
        <v>586</v>
      </c>
      <c r="EAZ137" s="74" t="s">
        <v>586</v>
      </c>
      <c r="EBA137" s="74" t="s">
        <v>586</v>
      </c>
      <c r="EBB137" s="74" t="s">
        <v>586</v>
      </c>
      <c r="EBC137" s="74" t="s">
        <v>586</v>
      </c>
      <c r="EBD137" s="74" t="s">
        <v>586</v>
      </c>
      <c r="EBE137" s="74" t="s">
        <v>586</v>
      </c>
      <c r="EBF137" s="74" t="s">
        <v>586</v>
      </c>
      <c r="EBG137" s="74" t="s">
        <v>586</v>
      </c>
      <c r="EBH137" s="74" t="s">
        <v>586</v>
      </c>
      <c r="EBI137" s="74" t="s">
        <v>586</v>
      </c>
      <c r="EBJ137" s="74" t="s">
        <v>586</v>
      </c>
      <c r="EBK137" s="74" t="s">
        <v>586</v>
      </c>
      <c r="EBL137" s="74" t="s">
        <v>586</v>
      </c>
      <c r="EBM137" s="74" t="s">
        <v>586</v>
      </c>
      <c r="EBN137" s="74" t="s">
        <v>586</v>
      </c>
      <c r="EBO137" s="74" t="s">
        <v>586</v>
      </c>
      <c r="EBP137" s="74" t="s">
        <v>586</v>
      </c>
      <c r="EBQ137" s="74" t="s">
        <v>586</v>
      </c>
      <c r="EBR137" s="74" t="s">
        <v>586</v>
      </c>
      <c r="EBS137" s="74" t="s">
        <v>586</v>
      </c>
      <c r="EBT137" s="74" t="s">
        <v>586</v>
      </c>
      <c r="EBU137" s="74" t="s">
        <v>586</v>
      </c>
      <c r="EBV137" s="74" t="s">
        <v>586</v>
      </c>
      <c r="EBW137" s="74" t="s">
        <v>586</v>
      </c>
      <c r="EBX137" s="74" t="s">
        <v>586</v>
      </c>
      <c r="EBY137" s="74" t="s">
        <v>586</v>
      </c>
      <c r="EBZ137" s="74" t="s">
        <v>586</v>
      </c>
      <c r="ECA137" s="74" t="s">
        <v>586</v>
      </c>
      <c r="ECB137" s="74" t="s">
        <v>586</v>
      </c>
      <c r="ECC137" s="74" t="s">
        <v>586</v>
      </c>
      <c r="ECD137" s="74" t="s">
        <v>586</v>
      </c>
      <c r="ECE137" s="74" t="s">
        <v>586</v>
      </c>
      <c r="ECF137" s="74" t="s">
        <v>586</v>
      </c>
      <c r="ECG137" s="74" t="s">
        <v>586</v>
      </c>
      <c r="ECH137" s="74" t="s">
        <v>586</v>
      </c>
      <c r="ECI137" s="74" t="s">
        <v>586</v>
      </c>
      <c r="ECJ137" s="74" t="s">
        <v>586</v>
      </c>
      <c r="ECK137" s="74" t="s">
        <v>586</v>
      </c>
      <c r="ECL137" s="74" t="s">
        <v>586</v>
      </c>
      <c r="ECM137" s="74" t="s">
        <v>586</v>
      </c>
      <c r="ECN137" s="74" t="s">
        <v>586</v>
      </c>
      <c r="ECO137" s="74" t="s">
        <v>586</v>
      </c>
      <c r="ECP137" s="74" t="s">
        <v>586</v>
      </c>
      <c r="ECQ137" s="74" t="s">
        <v>586</v>
      </c>
      <c r="ECR137" s="74" t="s">
        <v>586</v>
      </c>
      <c r="ECS137" s="74" t="s">
        <v>586</v>
      </c>
      <c r="ECT137" s="74" t="s">
        <v>586</v>
      </c>
      <c r="ECU137" s="74" t="s">
        <v>586</v>
      </c>
      <c r="ECV137" s="74" t="s">
        <v>586</v>
      </c>
      <c r="ECW137" s="74" t="s">
        <v>586</v>
      </c>
      <c r="ECX137" s="74" t="s">
        <v>586</v>
      </c>
      <c r="ECY137" s="74" t="s">
        <v>586</v>
      </c>
      <c r="ECZ137" s="74" t="s">
        <v>586</v>
      </c>
      <c r="EDA137" s="74" t="s">
        <v>586</v>
      </c>
      <c r="EDB137" s="74" t="s">
        <v>586</v>
      </c>
      <c r="EDC137" s="74" t="s">
        <v>586</v>
      </c>
      <c r="EDD137" s="74" t="s">
        <v>586</v>
      </c>
      <c r="EDE137" s="74" t="s">
        <v>586</v>
      </c>
      <c r="EDF137" s="74" t="s">
        <v>586</v>
      </c>
      <c r="EDG137" s="74" t="s">
        <v>586</v>
      </c>
      <c r="EDH137" s="74" t="s">
        <v>586</v>
      </c>
      <c r="EDI137" s="74" t="s">
        <v>586</v>
      </c>
      <c r="EDJ137" s="74" t="s">
        <v>586</v>
      </c>
      <c r="EDK137" s="74" t="s">
        <v>586</v>
      </c>
      <c r="EDL137" s="74" t="s">
        <v>586</v>
      </c>
      <c r="EDM137" s="74" t="s">
        <v>586</v>
      </c>
      <c r="EDN137" s="74" t="s">
        <v>586</v>
      </c>
      <c r="EDO137" s="74" t="s">
        <v>586</v>
      </c>
      <c r="EDP137" s="74" t="s">
        <v>586</v>
      </c>
      <c r="EDQ137" s="74" t="s">
        <v>586</v>
      </c>
      <c r="EDR137" s="74" t="s">
        <v>586</v>
      </c>
      <c r="EDS137" s="74" t="s">
        <v>586</v>
      </c>
      <c r="EDT137" s="74" t="s">
        <v>586</v>
      </c>
      <c r="EDU137" s="74" t="s">
        <v>586</v>
      </c>
      <c r="EDV137" s="74" t="s">
        <v>586</v>
      </c>
      <c r="EDW137" s="74" t="s">
        <v>586</v>
      </c>
      <c r="EDX137" s="74" t="s">
        <v>586</v>
      </c>
      <c r="EDY137" s="74" t="s">
        <v>586</v>
      </c>
      <c r="EDZ137" s="74" t="s">
        <v>586</v>
      </c>
      <c r="EEA137" s="74" t="s">
        <v>586</v>
      </c>
      <c r="EEB137" s="74" t="s">
        <v>586</v>
      </c>
      <c r="EEC137" s="74" t="s">
        <v>586</v>
      </c>
      <c r="EED137" s="74" t="s">
        <v>586</v>
      </c>
      <c r="EEE137" s="74" t="s">
        <v>586</v>
      </c>
      <c r="EEF137" s="74" t="s">
        <v>586</v>
      </c>
      <c r="EEG137" s="74" t="s">
        <v>586</v>
      </c>
      <c r="EEH137" s="74" t="s">
        <v>586</v>
      </c>
      <c r="EEI137" s="74" t="s">
        <v>586</v>
      </c>
      <c r="EEJ137" s="74" t="s">
        <v>586</v>
      </c>
      <c r="EEK137" s="74" t="s">
        <v>586</v>
      </c>
      <c r="EEL137" s="74" t="s">
        <v>586</v>
      </c>
      <c r="EEM137" s="74" t="s">
        <v>586</v>
      </c>
      <c r="EEN137" s="74" t="s">
        <v>586</v>
      </c>
      <c r="EEO137" s="74" t="s">
        <v>586</v>
      </c>
      <c r="EEP137" s="74" t="s">
        <v>586</v>
      </c>
      <c r="EEQ137" s="74" t="s">
        <v>586</v>
      </c>
      <c r="EER137" s="74" t="s">
        <v>586</v>
      </c>
      <c r="EES137" s="74" t="s">
        <v>586</v>
      </c>
      <c r="EET137" s="74" t="s">
        <v>586</v>
      </c>
      <c r="EEU137" s="74" t="s">
        <v>586</v>
      </c>
      <c r="EEV137" s="74" t="s">
        <v>586</v>
      </c>
      <c r="EEW137" s="74" t="s">
        <v>586</v>
      </c>
      <c r="EEX137" s="74" t="s">
        <v>586</v>
      </c>
      <c r="EEY137" s="74" t="s">
        <v>586</v>
      </c>
      <c r="EEZ137" s="74" t="s">
        <v>586</v>
      </c>
      <c r="EFA137" s="74" t="s">
        <v>586</v>
      </c>
      <c r="EFB137" s="74" t="s">
        <v>586</v>
      </c>
      <c r="EFC137" s="74" t="s">
        <v>586</v>
      </c>
      <c r="EFD137" s="74" t="s">
        <v>586</v>
      </c>
      <c r="EFE137" s="74" t="s">
        <v>586</v>
      </c>
      <c r="EFF137" s="74" t="s">
        <v>586</v>
      </c>
      <c r="EFG137" s="74" t="s">
        <v>586</v>
      </c>
      <c r="EFH137" s="74" t="s">
        <v>586</v>
      </c>
      <c r="EFI137" s="74" t="s">
        <v>586</v>
      </c>
      <c r="EFJ137" s="74" t="s">
        <v>586</v>
      </c>
      <c r="EFK137" s="74" t="s">
        <v>586</v>
      </c>
      <c r="EFL137" s="74" t="s">
        <v>586</v>
      </c>
      <c r="EFM137" s="74" t="s">
        <v>586</v>
      </c>
      <c r="EFN137" s="74" t="s">
        <v>586</v>
      </c>
      <c r="EFO137" s="74" t="s">
        <v>586</v>
      </c>
      <c r="EFP137" s="74" t="s">
        <v>586</v>
      </c>
      <c r="EFQ137" s="74" t="s">
        <v>586</v>
      </c>
      <c r="EFR137" s="74" t="s">
        <v>586</v>
      </c>
      <c r="EFS137" s="74" t="s">
        <v>586</v>
      </c>
      <c r="EFT137" s="74" t="s">
        <v>586</v>
      </c>
      <c r="EFU137" s="74" t="s">
        <v>586</v>
      </c>
      <c r="EFV137" s="74" t="s">
        <v>586</v>
      </c>
      <c r="EFW137" s="74" t="s">
        <v>586</v>
      </c>
      <c r="EFX137" s="74" t="s">
        <v>586</v>
      </c>
      <c r="EFY137" s="74" t="s">
        <v>586</v>
      </c>
      <c r="EFZ137" s="74" t="s">
        <v>586</v>
      </c>
      <c r="EGA137" s="74" t="s">
        <v>586</v>
      </c>
      <c r="EGB137" s="74" t="s">
        <v>586</v>
      </c>
      <c r="EGC137" s="74" t="s">
        <v>586</v>
      </c>
      <c r="EGD137" s="74" t="s">
        <v>586</v>
      </c>
      <c r="EGE137" s="74" t="s">
        <v>586</v>
      </c>
      <c r="EGF137" s="74" t="s">
        <v>586</v>
      </c>
      <c r="EGG137" s="74" t="s">
        <v>586</v>
      </c>
      <c r="EGH137" s="74" t="s">
        <v>586</v>
      </c>
      <c r="EGI137" s="74" t="s">
        <v>586</v>
      </c>
      <c r="EGJ137" s="74" t="s">
        <v>586</v>
      </c>
      <c r="EGK137" s="74" t="s">
        <v>586</v>
      </c>
      <c r="EGL137" s="74" t="s">
        <v>586</v>
      </c>
      <c r="EGM137" s="74" t="s">
        <v>586</v>
      </c>
      <c r="EGN137" s="74" t="s">
        <v>586</v>
      </c>
      <c r="EGO137" s="74" t="s">
        <v>586</v>
      </c>
      <c r="EGP137" s="74" t="s">
        <v>586</v>
      </c>
      <c r="EGQ137" s="74" t="s">
        <v>586</v>
      </c>
      <c r="EGR137" s="74" t="s">
        <v>586</v>
      </c>
      <c r="EGS137" s="74" t="s">
        <v>586</v>
      </c>
      <c r="EGT137" s="74" t="s">
        <v>586</v>
      </c>
      <c r="EGU137" s="74" t="s">
        <v>586</v>
      </c>
      <c r="EGV137" s="74" t="s">
        <v>586</v>
      </c>
      <c r="EGW137" s="74" t="s">
        <v>586</v>
      </c>
      <c r="EGX137" s="74" t="s">
        <v>586</v>
      </c>
      <c r="EGY137" s="74" t="s">
        <v>586</v>
      </c>
      <c r="EGZ137" s="74" t="s">
        <v>586</v>
      </c>
      <c r="EHA137" s="74" t="s">
        <v>586</v>
      </c>
      <c r="EHB137" s="74" t="s">
        <v>586</v>
      </c>
      <c r="EHC137" s="74" t="s">
        <v>586</v>
      </c>
      <c r="EHD137" s="74" t="s">
        <v>586</v>
      </c>
      <c r="EHE137" s="74" t="s">
        <v>586</v>
      </c>
      <c r="EHF137" s="74" t="s">
        <v>586</v>
      </c>
      <c r="EHG137" s="74" t="s">
        <v>586</v>
      </c>
      <c r="EHH137" s="74" t="s">
        <v>586</v>
      </c>
      <c r="EHI137" s="74" t="s">
        <v>586</v>
      </c>
      <c r="EHJ137" s="74" t="s">
        <v>586</v>
      </c>
      <c r="EHK137" s="74" t="s">
        <v>586</v>
      </c>
      <c r="EHL137" s="74" t="s">
        <v>586</v>
      </c>
      <c r="EHM137" s="74" t="s">
        <v>586</v>
      </c>
      <c r="EHN137" s="74" t="s">
        <v>586</v>
      </c>
      <c r="EHO137" s="74" t="s">
        <v>586</v>
      </c>
      <c r="EHP137" s="74" t="s">
        <v>586</v>
      </c>
      <c r="EHQ137" s="74" t="s">
        <v>586</v>
      </c>
      <c r="EHR137" s="74" t="s">
        <v>586</v>
      </c>
      <c r="EHS137" s="74" t="s">
        <v>586</v>
      </c>
      <c r="EHT137" s="74" t="s">
        <v>586</v>
      </c>
      <c r="EHU137" s="74" t="s">
        <v>586</v>
      </c>
      <c r="EHV137" s="74" t="s">
        <v>586</v>
      </c>
      <c r="EHW137" s="74" t="s">
        <v>586</v>
      </c>
      <c r="EHX137" s="74" t="s">
        <v>586</v>
      </c>
      <c r="EHY137" s="74" t="s">
        <v>586</v>
      </c>
      <c r="EHZ137" s="74" t="s">
        <v>586</v>
      </c>
      <c r="EIA137" s="74" t="s">
        <v>586</v>
      </c>
      <c r="EIB137" s="74" t="s">
        <v>586</v>
      </c>
      <c r="EIC137" s="74" t="s">
        <v>586</v>
      </c>
      <c r="EID137" s="74" t="s">
        <v>586</v>
      </c>
      <c r="EIE137" s="74" t="s">
        <v>586</v>
      </c>
      <c r="EIF137" s="74" t="s">
        <v>586</v>
      </c>
      <c r="EIG137" s="74" t="s">
        <v>586</v>
      </c>
      <c r="EIH137" s="74" t="s">
        <v>586</v>
      </c>
      <c r="EII137" s="74" t="s">
        <v>586</v>
      </c>
      <c r="EIJ137" s="74" t="s">
        <v>586</v>
      </c>
      <c r="EIK137" s="74" t="s">
        <v>586</v>
      </c>
      <c r="EIL137" s="74" t="s">
        <v>586</v>
      </c>
      <c r="EIM137" s="74" t="s">
        <v>586</v>
      </c>
      <c r="EIN137" s="74" t="s">
        <v>586</v>
      </c>
      <c r="EIO137" s="74" t="s">
        <v>586</v>
      </c>
      <c r="EIP137" s="74" t="s">
        <v>586</v>
      </c>
      <c r="EIQ137" s="74" t="s">
        <v>586</v>
      </c>
      <c r="EIR137" s="74" t="s">
        <v>586</v>
      </c>
      <c r="EIS137" s="74" t="s">
        <v>586</v>
      </c>
      <c r="EIT137" s="74" t="s">
        <v>586</v>
      </c>
      <c r="EIU137" s="74" t="s">
        <v>586</v>
      </c>
      <c r="EIV137" s="74" t="s">
        <v>586</v>
      </c>
      <c r="EIW137" s="74" t="s">
        <v>586</v>
      </c>
      <c r="EIX137" s="74" t="s">
        <v>586</v>
      </c>
      <c r="EIY137" s="74" t="s">
        <v>586</v>
      </c>
      <c r="EIZ137" s="74" t="s">
        <v>586</v>
      </c>
      <c r="EJA137" s="74" t="s">
        <v>586</v>
      </c>
      <c r="EJB137" s="74" t="s">
        <v>586</v>
      </c>
      <c r="EJC137" s="74" t="s">
        <v>586</v>
      </c>
      <c r="EJD137" s="74" t="s">
        <v>586</v>
      </c>
      <c r="EJE137" s="74" t="s">
        <v>586</v>
      </c>
      <c r="EJF137" s="74" t="s">
        <v>586</v>
      </c>
      <c r="EJG137" s="74" t="s">
        <v>586</v>
      </c>
      <c r="EJH137" s="74" t="s">
        <v>586</v>
      </c>
      <c r="EJI137" s="74" t="s">
        <v>586</v>
      </c>
      <c r="EJJ137" s="74" t="s">
        <v>586</v>
      </c>
      <c r="EJK137" s="74" t="s">
        <v>586</v>
      </c>
      <c r="EJL137" s="74" t="s">
        <v>586</v>
      </c>
      <c r="EJM137" s="74" t="s">
        <v>586</v>
      </c>
      <c r="EJN137" s="74" t="s">
        <v>586</v>
      </c>
      <c r="EJO137" s="74" t="s">
        <v>586</v>
      </c>
      <c r="EJP137" s="74" t="s">
        <v>586</v>
      </c>
      <c r="EJQ137" s="74" t="s">
        <v>586</v>
      </c>
      <c r="EJR137" s="74" t="s">
        <v>586</v>
      </c>
      <c r="EJS137" s="74" t="s">
        <v>586</v>
      </c>
      <c r="EJT137" s="74" t="s">
        <v>586</v>
      </c>
      <c r="EJU137" s="74" t="s">
        <v>586</v>
      </c>
      <c r="EJV137" s="74" t="s">
        <v>586</v>
      </c>
      <c r="EJW137" s="74" t="s">
        <v>586</v>
      </c>
      <c r="EJX137" s="74" t="s">
        <v>586</v>
      </c>
      <c r="EJY137" s="74" t="s">
        <v>586</v>
      </c>
      <c r="EJZ137" s="74" t="s">
        <v>586</v>
      </c>
      <c r="EKA137" s="74" t="s">
        <v>586</v>
      </c>
      <c r="EKB137" s="74" t="s">
        <v>586</v>
      </c>
      <c r="EKC137" s="74" t="s">
        <v>586</v>
      </c>
      <c r="EKD137" s="74" t="s">
        <v>586</v>
      </c>
      <c r="EKE137" s="74" t="s">
        <v>586</v>
      </c>
      <c r="EKF137" s="74" t="s">
        <v>586</v>
      </c>
      <c r="EKG137" s="74" t="s">
        <v>586</v>
      </c>
      <c r="EKH137" s="74" t="s">
        <v>586</v>
      </c>
      <c r="EKI137" s="74" t="s">
        <v>586</v>
      </c>
      <c r="EKJ137" s="74" t="s">
        <v>586</v>
      </c>
      <c r="EKK137" s="74" t="s">
        <v>586</v>
      </c>
      <c r="EKL137" s="74" t="s">
        <v>586</v>
      </c>
      <c r="EKM137" s="74" t="s">
        <v>586</v>
      </c>
      <c r="EKN137" s="74" t="s">
        <v>586</v>
      </c>
      <c r="EKO137" s="74" t="s">
        <v>586</v>
      </c>
      <c r="EKP137" s="74" t="s">
        <v>586</v>
      </c>
      <c r="EKQ137" s="74" t="s">
        <v>586</v>
      </c>
      <c r="EKR137" s="74" t="s">
        <v>586</v>
      </c>
      <c r="EKS137" s="74" t="s">
        <v>586</v>
      </c>
      <c r="EKT137" s="74" t="s">
        <v>586</v>
      </c>
      <c r="EKU137" s="74" t="s">
        <v>586</v>
      </c>
      <c r="EKV137" s="74" t="s">
        <v>586</v>
      </c>
      <c r="EKW137" s="74" t="s">
        <v>586</v>
      </c>
      <c r="EKX137" s="74" t="s">
        <v>586</v>
      </c>
      <c r="EKY137" s="74" t="s">
        <v>586</v>
      </c>
      <c r="EKZ137" s="74" t="s">
        <v>586</v>
      </c>
      <c r="ELA137" s="74" t="s">
        <v>586</v>
      </c>
      <c r="ELB137" s="74" t="s">
        <v>586</v>
      </c>
      <c r="ELC137" s="74" t="s">
        <v>586</v>
      </c>
      <c r="ELD137" s="74" t="s">
        <v>586</v>
      </c>
      <c r="ELE137" s="74" t="s">
        <v>586</v>
      </c>
      <c r="ELF137" s="74" t="s">
        <v>586</v>
      </c>
      <c r="ELG137" s="74" t="s">
        <v>586</v>
      </c>
      <c r="ELH137" s="74" t="s">
        <v>586</v>
      </c>
      <c r="ELI137" s="74" t="s">
        <v>586</v>
      </c>
      <c r="ELJ137" s="74" t="s">
        <v>586</v>
      </c>
      <c r="ELK137" s="74" t="s">
        <v>586</v>
      </c>
      <c r="ELL137" s="74" t="s">
        <v>586</v>
      </c>
      <c r="ELM137" s="74" t="s">
        <v>586</v>
      </c>
      <c r="ELN137" s="74" t="s">
        <v>586</v>
      </c>
      <c r="ELO137" s="74" t="s">
        <v>586</v>
      </c>
      <c r="ELP137" s="74" t="s">
        <v>586</v>
      </c>
      <c r="ELQ137" s="74" t="s">
        <v>586</v>
      </c>
      <c r="ELR137" s="74" t="s">
        <v>586</v>
      </c>
      <c r="ELS137" s="74" t="s">
        <v>586</v>
      </c>
      <c r="ELT137" s="74" t="s">
        <v>586</v>
      </c>
      <c r="ELU137" s="74" t="s">
        <v>586</v>
      </c>
      <c r="ELV137" s="74" t="s">
        <v>586</v>
      </c>
      <c r="ELW137" s="74" t="s">
        <v>586</v>
      </c>
      <c r="ELX137" s="74" t="s">
        <v>586</v>
      </c>
      <c r="ELY137" s="74" t="s">
        <v>586</v>
      </c>
      <c r="ELZ137" s="74" t="s">
        <v>586</v>
      </c>
      <c r="EMA137" s="74" t="s">
        <v>586</v>
      </c>
      <c r="EMB137" s="74" t="s">
        <v>586</v>
      </c>
      <c r="EMC137" s="74" t="s">
        <v>586</v>
      </c>
      <c r="EMD137" s="74" t="s">
        <v>586</v>
      </c>
      <c r="EME137" s="74" t="s">
        <v>586</v>
      </c>
      <c r="EMF137" s="74" t="s">
        <v>586</v>
      </c>
      <c r="EMG137" s="74" t="s">
        <v>586</v>
      </c>
      <c r="EMH137" s="74" t="s">
        <v>586</v>
      </c>
      <c r="EMI137" s="74" t="s">
        <v>586</v>
      </c>
      <c r="EMJ137" s="74" t="s">
        <v>586</v>
      </c>
      <c r="EMK137" s="74" t="s">
        <v>586</v>
      </c>
      <c r="EML137" s="74" t="s">
        <v>586</v>
      </c>
      <c r="EMM137" s="74" t="s">
        <v>586</v>
      </c>
      <c r="EMN137" s="74" t="s">
        <v>586</v>
      </c>
      <c r="EMO137" s="74" t="s">
        <v>586</v>
      </c>
      <c r="EMP137" s="74" t="s">
        <v>586</v>
      </c>
      <c r="EMQ137" s="74" t="s">
        <v>586</v>
      </c>
      <c r="EMR137" s="74" t="s">
        <v>586</v>
      </c>
      <c r="EMS137" s="74" t="s">
        <v>586</v>
      </c>
      <c r="EMT137" s="74" t="s">
        <v>586</v>
      </c>
      <c r="EMU137" s="74" t="s">
        <v>586</v>
      </c>
      <c r="EMV137" s="74" t="s">
        <v>586</v>
      </c>
      <c r="EMW137" s="74" t="s">
        <v>586</v>
      </c>
      <c r="EMX137" s="74" t="s">
        <v>586</v>
      </c>
      <c r="EMY137" s="74" t="s">
        <v>586</v>
      </c>
      <c r="EMZ137" s="74" t="s">
        <v>586</v>
      </c>
      <c r="ENA137" s="74" t="s">
        <v>586</v>
      </c>
      <c r="ENB137" s="74" t="s">
        <v>586</v>
      </c>
      <c r="ENC137" s="74" t="s">
        <v>586</v>
      </c>
      <c r="END137" s="74" t="s">
        <v>586</v>
      </c>
      <c r="ENE137" s="74" t="s">
        <v>586</v>
      </c>
      <c r="ENF137" s="74" t="s">
        <v>586</v>
      </c>
      <c r="ENG137" s="74" t="s">
        <v>586</v>
      </c>
      <c r="ENH137" s="74" t="s">
        <v>586</v>
      </c>
      <c r="ENI137" s="74" t="s">
        <v>586</v>
      </c>
      <c r="ENJ137" s="74" t="s">
        <v>586</v>
      </c>
      <c r="ENK137" s="74" t="s">
        <v>586</v>
      </c>
      <c r="ENL137" s="74" t="s">
        <v>586</v>
      </c>
      <c r="ENM137" s="74" t="s">
        <v>586</v>
      </c>
      <c r="ENN137" s="74" t="s">
        <v>586</v>
      </c>
      <c r="ENO137" s="74" t="s">
        <v>586</v>
      </c>
      <c r="ENP137" s="74" t="s">
        <v>586</v>
      </c>
      <c r="ENQ137" s="74" t="s">
        <v>586</v>
      </c>
      <c r="ENR137" s="74" t="s">
        <v>586</v>
      </c>
      <c r="ENS137" s="74" t="s">
        <v>586</v>
      </c>
      <c r="ENT137" s="74" t="s">
        <v>586</v>
      </c>
      <c r="ENU137" s="74" t="s">
        <v>586</v>
      </c>
      <c r="ENV137" s="74" t="s">
        <v>586</v>
      </c>
      <c r="ENW137" s="74" t="s">
        <v>586</v>
      </c>
      <c r="ENX137" s="74" t="s">
        <v>586</v>
      </c>
      <c r="ENY137" s="74" t="s">
        <v>586</v>
      </c>
      <c r="ENZ137" s="74" t="s">
        <v>586</v>
      </c>
      <c r="EOA137" s="74" t="s">
        <v>586</v>
      </c>
      <c r="EOB137" s="74" t="s">
        <v>586</v>
      </c>
      <c r="EOC137" s="74" t="s">
        <v>586</v>
      </c>
      <c r="EOD137" s="74" t="s">
        <v>586</v>
      </c>
      <c r="EOE137" s="74" t="s">
        <v>586</v>
      </c>
      <c r="EOF137" s="74" t="s">
        <v>586</v>
      </c>
      <c r="EOG137" s="74" t="s">
        <v>586</v>
      </c>
      <c r="EOH137" s="74" t="s">
        <v>586</v>
      </c>
      <c r="EOI137" s="74" t="s">
        <v>586</v>
      </c>
      <c r="EOJ137" s="74" t="s">
        <v>586</v>
      </c>
      <c r="EOK137" s="74" t="s">
        <v>586</v>
      </c>
      <c r="EOL137" s="74" t="s">
        <v>586</v>
      </c>
      <c r="EOM137" s="74" t="s">
        <v>586</v>
      </c>
      <c r="EON137" s="74" t="s">
        <v>586</v>
      </c>
      <c r="EOO137" s="74" t="s">
        <v>586</v>
      </c>
      <c r="EOP137" s="74" t="s">
        <v>586</v>
      </c>
      <c r="EOQ137" s="74" t="s">
        <v>586</v>
      </c>
      <c r="EOR137" s="74" t="s">
        <v>586</v>
      </c>
      <c r="EOS137" s="74" t="s">
        <v>586</v>
      </c>
      <c r="EOT137" s="74" t="s">
        <v>586</v>
      </c>
      <c r="EOU137" s="74" t="s">
        <v>586</v>
      </c>
      <c r="EOV137" s="74" t="s">
        <v>586</v>
      </c>
      <c r="EOW137" s="74" t="s">
        <v>586</v>
      </c>
      <c r="EOX137" s="74" t="s">
        <v>586</v>
      </c>
      <c r="EOY137" s="74" t="s">
        <v>586</v>
      </c>
      <c r="EOZ137" s="74" t="s">
        <v>586</v>
      </c>
      <c r="EPA137" s="74" t="s">
        <v>586</v>
      </c>
      <c r="EPB137" s="74" t="s">
        <v>586</v>
      </c>
      <c r="EPC137" s="74" t="s">
        <v>586</v>
      </c>
      <c r="EPD137" s="74" t="s">
        <v>586</v>
      </c>
      <c r="EPE137" s="74" t="s">
        <v>586</v>
      </c>
      <c r="EPF137" s="74" t="s">
        <v>586</v>
      </c>
      <c r="EPG137" s="74" t="s">
        <v>586</v>
      </c>
      <c r="EPH137" s="74" t="s">
        <v>586</v>
      </c>
      <c r="EPI137" s="74" t="s">
        <v>586</v>
      </c>
      <c r="EPJ137" s="74" t="s">
        <v>586</v>
      </c>
      <c r="EPK137" s="74" t="s">
        <v>586</v>
      </c>
      <c r="EPL137" s="74" t="s">
        <v>586</v>
      </c>
      <c r="EPM137" s="74" t="s">
        <v>586</v>
      </c>
      <c r="EPN137" s="74" t="s">
        <v>586</v>
      </c>
      <c r="EPO137" s="74" t="s">
        <v>586</v>
      </c>
      <c r="EPP137" s="74" t="s">
        <v>586</v>
      </c>
      <c r="EPQ137" s="74" t="s">
        <v>586</v>
      </c>
      <c r="EPR137" s="74" t="s">
        <v>586</v>
      </c>
      <c r="EPS137" s="74" t="s">
        <v>586</v>
      </c>
      <c r="EPT137" s="74" t="s">
        <v>586</v>
      </c>
      <c r="EPU137" s="74" t="s">
        <v>586</v>
      </c>
      <c r="EPV137" s="74" t="s">
        <v>586</v>
      </c>
      <c r="EPW137" s="74" t="s">
        <v>586</v>
      </c>
      <c r="EPX137" s="74" t="s">
        <v>586</v>
      </c>
      <c r="EPY137" s="74" t="s">
        <v>586</v>
      </c>
      <c r="EPZ137" s="74" t="s">
        <v>586</v>
      </c>
      <c r="EQA137" s="74" t="s">
        <v>586</v>
      </c>
      <c r="EQB137" s="74" t="s">
        <v>586</v>
      </c>
      <c r="EQC137" s="74" t="s">
        <v>586</v>
      </c>
      <c r="EQD137" s="74" t="s">
        <v>586</v>
      </c>
      <c r="EQE137" s="74" t="s">
        <v>586</v>
      </c>
      <c r="EQF137" s="74" t="s">
        <v>586</v>
      </c>
      <c r="EQG137" s="74" t="s">
        <v>586</v>
      </c>
      <c r="EQH137" s="74" t="s">
        <v>586</v>
      </c>
      <c r="EQI137" s="74" t="s">
        <v>586</v>
      </c>
      <c r="EQJ137" s="74" t="s">
        <v>586</v>
      </c>
      <c r="EQK137" s="74" t="s">
        <v>586</v>
      </c>
      <c r="EQL137" s="74" t="s">
        <v>586</v>
      </c>
      <c r="EQM137" s="74" t="s">
        <v>586</v>
      </c>
      <c r="EQN137" s="74" t="s">
        <v>586</v>
      </c>
      <c r="EQO137" s="74" t="s">
        <v>586</v>
      </c>
      <c r="EQP137" s="74" t="s">
        <v>586</v>
      </c>
      <c r="EQQ137" s="74" t="s">
        <v>586</v>
      </c>
      <c r="EQR137" s="74" t="s">
        <v>586</v>
      </c>
      <c r="EQS137" s="74" t="s">
        <v>586</v>
      </c>
      <c r="EQT137" s="74" t="s">
        <v>586</v>
      </c>
      <c r="EQU137" s="74" t="s">
        <v>586</v>
      </c>
      <c r="EQV137" s="74" t="s">
        <v>586</v>
      </c>
      <c r="EQW137" s="74" t="s">
        <v>586</v>
      </c>
      <c r="EQX137" s="74" t="s">
        <v>586</v>
      </c>
      <c r="EQY137" s="74" t="s">
        <v>586</v>
      </c>
      <c r="EQZ137" s="74" t="s">
        <v>586</v>
      </c>
      <c r="ERA137" s="74" t="s">
        <v>586</v>
      </c>
      <c r="ERB137" s="74" t="s">
        <v>586</v>
      </c>
      <c r="ERC137" s="74" t="s">
        <v>586</v>
      </c>
      <c r="ERD137" s="74" t="s">
        <v>586</v>
      </c>
      <c r="ERE137" s="74" t="s">
        <v>586</v>
      </c>
      <c r="ERF137" s="74" t="s">
        <v>586</v>
      </c>
      <c r="ERG137" s="74" t="s">
        <v>586</v>
      </c>
      <c r="ERH137" s="74" t="s">
        <v>586</v>
      </c>
      <c r="ERI137" s="74" t="s">
        <v>586</v>
      </c>
      <c r="ERJ137" s="74" t="s">
        <v>586</v>
      </c>
      <c r="ERK137" s="74" t="s">
        <v>586</v>
      </c>
      <c r="ERL137" s="74" t="s">
        <v>586</v>
      </c>
      <c r="ERM137" s="74" t="s">
        <v>586</v>
      </c>
      <c r="ERN137" s="74" t="s">
        <v>586</v>
      </c>
      <c r="ERO137" s="74" t="s">
        <v>586</v>
      </c>
      <c r="ERP137" s="74" t="s">
        <v>586</v>
      </c>
      <c r="ERQ137" s="74" t="s">
        <v>586</v>
      </c>
      <c r="ERR137" s="74" t="s">
        <v>586</v>
      </c>
      <c r="ERS137" s="74" t="s">
        <v>586</v>
      </c>
      <c r="ERT137" s="74" t="s">
        <v>586</v>
      </c>
      <c r="ERU137" s="74" t="s">
        <v>586</v>
      </c>
      <c r="ERV137" s="74" t="s">
        <v>586</v>
      </c>
      <c r="ERW137" s="74" t="s">
        <v>586</v>
      </c>
      <c r="ERX137" s="74" t="s">
        <v>586</v>
      </c>
      <c r="ERY137" s="74" t="s">
        <v>586</v>
      </c>
      <c r="ERZ137" s="74" t="s">
        <v>586</v>
      </c>
      <c r="ESA137" s="74" t="s">
        <v>586</v>
      </c>
      <c r="ESB137" s="74" t="s">
        <v>586</v>
      </c>
      <c r="ESC137" s="74" t="s">
        <v>586</v>
      </c>
      <c r="ESD137" s="74" t="s">
        <v>586</v>
      </c>
      <c r="ESE137" s="74" t="s">
        <v>586</v>
      </c>
      <c r="ESF137" s="74" t="s">
        <v>586</v>
      </c>
      <c r="ESG137" s="74" t="s">
        <v>586</v>
      </c>
      <c r="ESH137" s="74" t="s">
        <v>586</v>
      </c>
      <c r="ESI137" s="74" t="s">
        <v>586</v>
      </c>
      <c r="ESJ137" s="74" t="s">
        <v>586</v>
      </c>
      <c r="ESK137" s="74" t="s">
        <v>586</v>
      </c>
      <c r="ESL137" s="74" t="s">
        <v>586</v>
      </c>
      <c r="ESM137" s="74" t="s">
        <v>586</v>
      </c>
      <c r="ESN137" s="74" t="s">
        <v>586</v>
      </c>
      <c r="ESO137" s="74" t="s">
        <v>586</v>
      </c>
      <c r="ESP137" s="74" t="s">
        <v>586</v>
      </c>
      <c r="ESQ137" s="74" t="s">
        <v>586</v>
      </c>
      <c r="ESR137" s="74" t="s">
        <v>586</v>
      </c>
      <c r="ESS137" s="74" t="s">
        <v>586</v>
      </c>
      <c r="EST137" s="74" t="s">
        <v>586</v>
      </c>
      <c r="ESU137" s="74" t="s">
        <v>586</v>
      </c>
      <c r="ESV137" s="74" t="s">
        <v>586</v>
      </c>
      <c r="ESW137" s="74" t="s">
        <v>586</v>
      </c>
      <c r="ESX137" s="74" t="s">
        <v>586</v>
      </c>
      <c r="ESY137" s="74" t="s">
        <v>586</v>
      </c>
      <c r="ESZ137" s="74" t="s">
        <v>586</v>
      </c>
      <c r="ETA137" s="74" t="s">
        <v>586</v>
      </c>
      <c r="ETB137" s="74" t="s">
        <v>586</v>
      </c>
      <c r="ETC137" s="74" t="s">
        <v>586</v>
      </c>
      <c r="ETD137" s="74" t="s">
        <v>586</v>
      </c>
      <c r="ETE137" s="74" t="s">
        <v>586</v>
      </c>
      <c r="ETF137" s="74" t="s">
        <v>586</v>
      </c>
      <c r="ETG137" s="74" t="s">
        <v>586</v>
      </c>
      <c r="ETH137" s="74" t="s">
        <v>586</v>
      </c>
      <c r="ETI137" s="74" t="s">
        <v>586</v>
      </c>
      <c r="ETJ137" s="74" t="s">
        <v>586</v>
      </c>
      <c r="ETK137" s="74" t="s">
        <v>586</v>
      </c>
      <c r="ETL137" s="74" t="s">
        <v>586</v>
      </c>
      <c r="ETM137" s="74" t="s">
        <v>586</v>
      </c>
      <c r="ETN137" s="74" t="s">
        <v>586</v>
      </c>
      <c r="ETO137" s="74" t="s">
        <v>586</v>
      </c>
      <c r="ETP137" s="74" t="s">
        <v>586</v>
      </c>
      <c r="ETQ137" s="74" t="s">
        <v>586</v>
      </c>
      <c r="ETR137" s="74" t="s">
        <v>586</v>
      </c>
      <c r="ETS137" s="74" t="s">
        <v>586</v>
      </c>
      <c r="ETT137" s="74" t="s">
        <v>586</v>
      </c>
      <c r="ETU137" s="74" t="s">
        <v>586</v>
      </c>
      <c r="ETV137" s="74" t="s">
        <v>586</v>
      </c>
      <c r="ETW137" s="74" t="s">
        <v>586</v>
      </c>
      <c r="ETX137" s="74" t="s">
        <v>586</v>
      </c>
      <c r="ETY137" s="74" t="s">
        <v>586</v>
      </c>
      <c r="ETZ137" s="74" t="s">
        <v>586</v>
      </c>
      <c r="EUA137" s="74" t="s">
        <v>586</v>
      </c>
      <c r="EUB137" s="74" t="s">
        <v>586</v>
      </c>
      <c r="EUC137" s="74" t="s">
        <v>586</v>
      </c>
      <c r="EUD137" s="74" t="s">
        <v>586</v>
      </c>
      <c r="EUE137" s="74" t="s">
        <v>586</v>
      </c>
      <c r="EUF137" s="74" t="s">
        <v>586</v>
      </c>
      <c r="EUG137" s="74" t="s">
        <v>586</v>
      </c>
      <c r="EUH137" s="74" t="s">
        <v>586</v>
      </c>
      <c r="EUI137" s="74" t="s">
        <v>586</v>
      </c>
      <c r="EUJ137" s="74" t="s">
        <v>586</v>
      </c>
      <c r="EUK137" s="74" t="s">
        <v>586</v>
      </c>
      <c r="EUL137" s="74" t="s">
        <v>586</v>
      </c>
      <c r="EUM137" s="74" t="s">
        <v>586</v>
      </c>
      <c r="EUN137" s="74" t="s">
        <v>586</v>
      </c>
      <c r="EUO137" s="74" t="s">
        <v>586</v>
      </c>
      <c r="EUP137" s="74" t="s">
        <v>586</v>
      </c>
      <c r="EUQ137" s="74" t="s">
        <v>586</v>
      </c>
      <c r="EUR137" s="74" t="s">
        <v>586</v>
      </c>
      <c r="EUS137" s="74" t="s">
        <v>586</v>
      </c>
      <c r="EUT137" s="74" t="s">
        <v>586</v>
      </c>
      <c r="EUU137" s="74" t="s">
        <v>586</v>
      </c>
      <c r="EUV137" s="74" t="s">
        <v>586</v>
      </c>
      <c r="EUW137" s="74" t="s">
        <v>586</v>
      </c>
      <c r="EUX137" s="74" t="s">
        <v>586</v>
      </c>
      <c r="EUY137" s="74" t="s">
        <v>586</v>
      </c>
      <c r="EUZ137" s="74" t="s">
        <v>586</v>
      </c>
      <c r="EVA137" s="74" t="s">
        <v>586</v>
      </c>
      <c r="EVB137" s="74" t="s">
        <v>586</v>
      </c>
      <c r="EVC137" s="74" t="s">
        <v>586</v>
      </c>
      <c r="EVD137" s="74" t="s">
        <v>586</v>
      </c>
      <c r="EVE137" s="74" t="s">
        <v>586</v>
      </c>
      <c r="EVF137" s="74" t="s">
        <v>586</v>
      </c>
      <c r="EVG137" s="74" t="s">
        <v>586</v>
      </c>
      <c r="EVH137" s="74" t="s">
        <v>586</v>
      </c>
      <c r="EVI137" s="74" t="s">
        <v>586</v>
      </c>
      <c r="EVJ137" s="74" t="s">
        <v>586</v>
      </c>
      <c r="EVK137" s="74" t="s">
        <v>586</v>
      </c>
      <c r="EVL137" s="74" t="s">
        <v>586</v>
      </c>
      <c r="EVM137" s="74" t="s">
        <v>586</v>
      </c>
      <c r="EVN137" s="74" t="s">
        <v>586</v>
      </c>
      <c r="EVO137" s="74" t="s">
        <v>586</v>
      </c>
      <c r="EVP137" s="74" t="s">
        <v>586</v>
      </c>
      <c r="EVQ137" s="74" t="s">
        <v>586</v>
      </c>
      <c r="EVR137" s="74" t="s">
        <v>586</v>
      </c>
      <c r="EVS137" s="74" t="s">
        <v>586</v>
      </c>
      <c r="EVT137" s="74" t="s">
        <v>586</v>
      </c>
      <c r="EVU137" s="74" t="s">
        <v>586</v>
      </c>
      <c r="EVV137" s="74" t="s">
        <v>586</v>
      </c>
      <c r="EVW137" s="74" t="s">
        <v>586</v>
      </c>
      <c r="EVX137" s="74" t="s">
        <v>586</v>
      </c>
      <c r="EVY137" s="74" t="s">
        <v>586</v>
      </c>
      <c r="EVZ137" s="74" t="s">
        <v>586</v>
      </c>
      <c r="EWA137" s="74" t="s">
        <v>586</v>
      </c>
      <c r="EWB137" s="74" t="s">
        <v>586</v>
      </c>
      <c r="EWC137" s="74" t="s">
        <v>586</v>
      </c>
      <c r="EWD137" s="74" t="s">
        <v>586</v>
      </c>
      <c r="EWE137" s="74" t="s">
        <v>586</v>
      </c>
      <c r="EWF137" s="74" t="s">
        <v>586</v>
      </c>
      <c r="EWG137" s="74" t="s">
        <v>586</v>
      </c>
      <c r="EWH137" s="74" t="s">
        <v>586</v>
      </c>
      <c r="EWI137" s="74" t="s">
        <v>586</v>
      </c>
      <c r="EWJ137" s="74" t="s">
        <v>586</v>
      </c>
      <c r="EWK137" s="74" t="s">
        <v>586</v>
      </c>
      <c r="EWL137" s="74" t="s">
        <v>586</v>
      </c>
      <c r="EWM137" s="74" t="s">
        <v>586</v>
      </c>
      <c r="EWN137" s="74" t="s">
        <v>586</v>
      </c>
      <c r="EWO137" s="74" t="s">
        <v>586</v>
      </c>
      <c r="EWP137" s="74" t="s">
        <v>586</v>
      </c>
      <c r="EWQ137" s="74" t="s">
        <v>586</v>
      </c>
      <c r="EWR137" s="74" t="s">
        <v>586</v>
      </c>
      <c r="EWS137" s="74" t="s">
        <v>586</v>
      </c>
      <c r="EWT137" s="74" t="s">
        <v>586</v>
      </c>
      <c r="EWU137" s="74" t="s">
        <v>586</v>
      </c>
      <c r="EWV137" s="74" t="s">
        <v>586</v>
      </c>
      <c r="EWW137" s="74" t="s">
        <v>586</v>
      </c>
      <c r="EWX137" s="74" t="s">
        <v>586</v>
      </c>
      <c r="EWY137" s="74" t="s">
        <v>586</v>
      </c>
      <c r="EWZ137" s="74" t="s">
        <v>586</v>
      </c>
      <c r="EXA137" s="74" t="s">
        <v>586</v>
      </c>
      <c r="EXB137" s="74" t="s">
        <v>586</v>
      </c>
      <c r="EXC137" s="74" t="s">
        <v>586</v>
      </c>
      <c r="EXD137" s="74" t="s">
        <v>586</v>
      </c>
      <c r="EXE137" s="74" t="s">
        <v>586</v>
      </c>
      <c r="EXF137" s="74" t="s">
        <v>586</v>
      </c>
      <c r="EXG137" s="74" t="s">
        <v>586</v>
      </c>
      <c r="EXH137" s="74" t="s">
        <v>586</v>
      </c>
      <c r="EXI137" s="74" t="s">
        <v>586</v>
      </c>
      <c r="EXJ137" s="74" t="s">
        <v>586</v>
      </c>
      <c r="EXK137" s="74" t="s">
        <v>586</v>
      </c>
      <c r="EXL137" s="74" t="s">
        <v>586</v>
      </c>
      <c r="EXM137" s="74" t="s">
        <v>586</v>
      </c>
      <c r="EXN137" s="74" t="s">
        <v>586</v>
      </c>
      <c r="EXO137" s="74" t="s">
        <v>586</v>
      </c>
      <c r="EXP137" s="74" t="s">
        <v>586</v>
      </c>
      <c r="EXQ137" s="74" t="s">
        <v>586</v>
      </c>
      <c r="EXR137" s="74" t="s">
        <v>586</v>
      </c>
      <c r="EXS137" s="74" t="s">
        <v>586</v>
      </c>
      <c r="EXT137" s="74" t="s">
        <v>586</v>
      </c>
      <c r="EXU137" s="74" t="s">
        <v>586</v>
      </c>
      <c r="EXV137" s="74" t="s">
        <v>586</v>
      </c>
      <c r="EXW137" s="74" t="s">
        <v>586</v>
      </c>
      <c r="EXX137" s="74" t="s">
        <v>586</v>
      </c>
      <c r="EXY137" s="74" t="s">
        <v>586</v>
      </c>
      <c r="EXZ137" s="74" t="s">
        <v>586</v>
      </c>
      <c r="EYA137" s="74" t="s">
        <v>586</v>
      </c>
      <c r="EYB137" s="74" t="s">
        <v>586</v>
      </c>
      <c r="EYC137" s="74" t="s">
        <v>586</v>
      </c>
      <c r="EYD137" s="74" t="s">
        <v>586</v>
      </c>
      <c r="EYE137" s="74" t="s">
        <v>586</v>
      </c>
      <c r="EYF137" s="74" t="s">
        <v>586</v>
      </c>
      <c r="EYG137" s="74" t="s">
        <v>586</v>
      </c>
      <c r="EYH137" s="74" t="s">
        <v>586</v>
      </c>
      <c r="EYI137" s="74" t="s">
        <v>586</v>
      </c>
      <c r="EYJ137" s="74" t="s">
        <v>586</v>
      </c>
      <c r="EYK137" s="74" t="s">
        <v>586</v>
      </c>
      <c r="EYL137" s="74" t="s">
        <v>586</v>
      </c>
      <c r="EYM137" s="74" t="s">
        <v>586</v>
      </c>
      <c r="EYN137" s="74" t="s">
        <v>586</v>
      </c>
      <c r="EYO137" s="74" t="s">
        <v>586</v>
      </c>
      <c r="EYP137" s="74" t="s">
        <v>586</v>
      </c>
      <c r="EYQ137" s="74" t="s">
        <v>586</v>
      </c>
      <c r="EYR137" s="74" t="s">
        <v>586</v>
      </c>
      <c r="EYS137" s="74" t="s">
        <v>586</v>
      </c>
      <c r="EYT137" s="74" t="s">
        <v>586</v>
      </c>
      <c r="EYU137" s="74" t="s">
        <v>586</v>
      </c>
      <c r="EYV137" s="74" t="s">
        <v>586</v>
      </c>
      <c r="EYW137" s="74" t="s">
        <v>586</v>
      </c>
      <c r="EYX137" s="74" t="s">
        <v>586</v>
      </c>
      <c r="EYY137" s="74" t="s">
        <v>586</v>
      </c>
      <c r="EYZ137" s="74" t="s">
        <v>586</v>
      </c>
      <c r="EZA137" s="74" t="s">
        <v>586</v>
      </c>
      <c r="EZB137" s="74" t="s">
        <v>586</v>
      </c>
      <c r="EZC137" s="74" t="s">
        <v>586</v>
      </c>
      <c r="EZD137" s="74" t="s">
        <v>586</v>
      </c>
      <c r="EZE137" s="74" t="s">
        <v>586</v>
      </c>
      <c r="EZF137" s="74" t="s">
        <v>586</v>
      </c>
      <c r="EZG137" s="74" t="s">
        <v>586</v>
      </c>
      <c r="EZH137" s="74" t="s">
        <v>586</v>
      </c>
      <c r="EZI137" s="74" t="s">
        <v>586</v>
      </c>
      <c r="EZJ137" s="74" t="s">
        <v>586</v>
      </c>
      <c r="EZK137" s="74" t="s">
        <v>586</v>
      </c>
      <c r="EZL137" s="74" t="s">
        <v>586</v>
      </c>
      <c r="EZM137" s="74" t="s">
        <v>586</v>
      </c>
      <c r="EZN137" s="74" t="s">
        <v>586</v>
      </c>
      <c r="EZO137" s="74" t="s">
        <v>586</v>
      </c>
      <c r="EZP137" s="74" t="s">
        <v>586</v>
      </c>
      <c r="EZQ137" s="74" t="s">
        <v>586</v>
      </c>
      <c r="EZR137" s="74" t="s">
        <v>586</v>
      </c>
      <c r="EZS137" s="74" t="s">
        <v>586</v>
      </c>
      <c r="EZT137" s="74" t="s">
        <v>586</v>
      </c>
      <c r="EZU137" s="74" t="s">
        <v>586</v>
      </c>
      <c r="EZV137" s="74" t="s">
        <v>586</v>
      </c>
      <c r="EZW137" s="74" t="s">
        <v>586</v>
      </c>
      <c r="EZX137" s="74" t="s">
        <v>586</v>
      </c>
      <c r="EZY137" s="74" t="s">
        <v>586</v>
      </c>
      <c r="EZZ137" s="74" t="s">
        <v>586</v>
      </c>
      <c r="FAA137" s="74" t="s">
        <v>586</v>
      </c>
      <c r="FAB137" s="74" t="s">
        <v>586</v>
      </c>
      <c r="FAC137" s="74" t="s">
        <v>586</v>
      </c>
      <c r="FAD137" s="74" t="s">
        <v>586</v>
      </c>
      <c r="FAE137" s="74" t="s">
        <v>586</v>
      </c>
      <c r="FAF137" s="74" t="s">
        <v>586</v>
      </c>
      <c r="FAG137" s="74" t="s">
        <v>586</v>
      </c>
      <c r="FAH137" s="74" t="s">
        <v>586</v>
      </c>
      <c r="FAI137" s="74" t="s">
        <v>586</v>
      </c>
      <c r="FAJ137" s="74" t="s">
        <v>586</v>
      </c>
      <c r="FAK137" s="74" t="s">
        <v>586</v>
      </c>
      <c r="FAL137" s="74" t="s">
        <v>586</v>
      </c>
      <c r="FAM137" s="74" t="s">
        <v>586</v>
      </c>
      <c r="FAN137" s="74" t="s">
        <v>586</v>
      </c>
      <c r="FAO137" s="74" t="s">
        <v>586</v>
      </c>
      <c r="FAP137" s="74" t="s">
        <v>586</v>
      </c>
      <c r="FAQ137" s="74" t="s">
        <v>586</v>
      </c>
      <c r="FAR137" s="74" t="s">
        <v>586</v>
      </c>
      <c r="FAS137" s="74" t="s">
        <v>586</v>
      </c>
      <c r="FAT137" s="74" t="s">
        <v>586</v>
      </c>
      <c r="FAU137" s="74" t="s">
        <v>586</v>
      </c>
      <c r="FAV137" s="74" t="s">
        <v>586</v>
      </c>
      <c r="FAW137" s="74" t="s">
        <v>586</v>
      </c>
      <c r="FAX137" s="74" t="s">
        <v>586</v>
      </c>
      <c r="FAY137" s="74" t="s">
        <v>586</v>
      </c>
      <c r="FAZ137" s="74" t="s">
        <v>586</v>
      </c>
      <c r="FBA137" s="74" t="s">
        <v>586</v>
      </c>
      <c r="FBB137" s="74" t="s">
        <v>586</v>
      </c>
      <c r="FBC137" s="74" t="s">
        <v>586</v>
      </c>
      <c r="FBD137" s="74" t="s">
        <v>586</v>
      </c>
      <c r="FBE137" s="74" t="s">
        <v>586</v>
      </c>
      <c r="FBF137" s="74" t="s">
        <v>586</v>
      </c>
      <c r="FBG137" s="74" t="s">
        <v>586</v>
      </c>
      <c r="FBH137" s="74" t="s">
        <v>586</v>
      </c>
      <c r="FBI137" s="74" t="s">
        <v>586</v>
      </c>
      <c r="FBJ137" s="74" t="s">
        <v>586</v>
      </c>
      <c r="FBK137" s="74" t="s">
        <v>586</v>
      </c>
      <c r="FBL137" s="74" t="s">
        <v>586</v>
      </c>
      <c r="FBM137" s="74" t="s">
        <v>586</v>
      </c>
      <c r="FBN137" s="74" t="s">
        <v>586</v>
      </c>
      <c r="FBO137" s="74" t="s">
        <v>586</v>
      </c>
      <c r="FBP137" s="74" t="s">
        <v>586</v>
      </c>
      <c r="FBQ137" s="74" t="s">
        <v>586</v>
      </c>
      <c r="FBR137" s="74" t="s">
        <v>586</v>
      </c>
      <c r="FBS137" s="74" t="s">
        <v>586</v>
      </c>
      <c r="FBT137" s="74" t="s">
        <v>586</v>
      </c>
      <c r="FBU137" s="74" t="s">
        <v>586</v>
      </c>
      <c r="FBV137" s="74" t="s">
        <v>586</v>
      </c>
      <c r="FBW137" s="74" t="s">
        <v>586</v>
      </c>
      <c r="FBX137" s="74" t="s">
        <v>586</v>
      </c>
      <c r="FBY137" s="74" t="s">
        <v>586</v>
      </c>
      <c r="FBZ137" s="74" t="s">
        <v>586</v>
      </c>
      <c r="FCA137" s="74" t="s">
        <v>586</v>
      </c>
      <c r="FCB137" s="74" t="s">
        <v>586</v>
      </c>
      <c r="FCC137" s="74" t="s">
        <v>586</v>
      </c>
      <c r="FCD137" s="74" t="s">
        <v>586</v>
      </c>
      <c r="FCE137" s="74" t="s">
        <v>586</v>
      </c>
      <c r="FCF137" s="74" t="s">
        <v>586</v>
      </c>
      <c r="FCG137" s="74" t="s">
        <v>586</v>
      </c>
      <c r="FCH137" s="74" t="s">
        <v>586</v>
      </c>
      <c r="FCI137" s="74" t="s">
        <v>586</v>
      </c>
      <c r="FCJ137" s="74" t="s">
        <v>586</v>
      </c>
      <c r="FCK137" s="74" t="s">
        <v>586</v>
      </c>
      <c r="FCL137" s="74" t="s">
        <v>586</v>
      </c>
      <c r="FCM137" s="74" t="s">
        <v>586</v>
      </c>
      <c r="FCN137" s="74" t="s">
        <v>586</v>
      </c>
      <c r="FCO137" s="74" t="s">
        <v>586</v>
      </c>
      <c r="FCP137" s="74" t="s">
        <v>586</v>
      </c>
      <c r="FCQ137" s="74" t="s">
        <v>586</v>
      </c>
      <c r="FCR137" s="74" t="s">
        <v>586</v>
      </c>
      <c r="FCS137" s="74" t="s">
        <v>586</v>
      </c>
      <c r="FCT137" s="74" t="s">
        <v>586</v>
      </c>
      <c r="FCU137" s="74" t="s">
        <v>586</v>
      </c>
      <c r="FCV137" s="74" t="s">
        <v>586</v>
      </c>
      <c r="FCW137" s="74" t="s">
        <v>586</v>
      </c>
      <c r="FCX137" s="74" t="s">
        <v>586</v>
      </c>
      <c r="FCY137" s="74" t="s">
        <v>586</v>
      </c>
      <c r="FCZ137" s="74" t="s">
        <v>586</v>
      </c>
      <c r="FDA137" s="74" t="s">
        <v>586</v>
      </c>
      <c r="FDB137" s="74" t="s">
        <v>586</v>
      </c>
      <c r="FDC137" s="74" t="s">
        <v>586</v>
      </c>
      <c r="FDD137" s="74" t="s">
        <v>586</v>
      </c>
      <c r="FDE137" s="74" t="s">
        <v>586</v>
      </c>
      <c r="FDF137" s="74" t="s">
        <v>586</v>
      </c>
      <c r="FDG137" s="74" t="s">
        <v>586</v>
      </c>
      <c r="FDH137" s="74" t="s">
        <v>586</v>
      </c>
      <c r="FDI137" s="74" t="s">
        <v>586</v>
      </c>
      <c r="FDJ137" s="74" t="s">
        <v>586</v>
      </c>
      <c r="FDK137" s="74" t="s">
        <v>586</v>
      </c>
      <c r="FDL137" s="74" t="s">
        <v>586</v>
      </c>
      <c r="FDM137" s="74" t="s">
        <v>586</v>
      </c>
      <c r="FDN137" s="74" t="s">
        <v>586</v>
      </c>
      <c r="FDO137" s="74" t="s">
        <v>586</v>
      </c>
      <c r="FDP137" s="74" t="s">
        <v>586</v>
      </c>
      <c r="FDQ137" s="74" t="s">
        <v>586</v>
      </c>
      <c r="FDR137" s="74" t="s">
        <v>586</v>
      </c>
      <c r="FDS137" s="74" t="s">
        <v>586</v>
      </c>
      <c r="FDT137" s="74" t="s">
        <v>586</v>
      </c>
      <c r="FDU137" s="74" t="s">
        <v>586</v>
      </c>
      <c r="FDV137" s="74" t="s">
        <v>586</v>
      </c>
      <c r="FDW137" s="74" t="s">
        <v>586</v>
      </c>
      <c r="FDX137" s="74" t="s">
        <v>586</v>
      </c>
      <c r="FDY137" s="74" t="s">
        <v>586</v>
      </c>
      <c r="FDZ137" s="74" t="s">
        <v>586</v>
      </c>
      <c r="FEA137" s="74" t="s">
        <v>586</v>
      </c>
      <c r="FEB137" s="74" t="s">
        <v>586</v>
      </c>
      <c r="FEC137" s="74" t="s">
        <v>586</v>
      </c>
      <c r="FED137" s="74" t="s">
        <v>586</v>
      </c>
      <c r="FEE137" s="74" t="s">
        <v>586</v>
      </c>
      <c r="FEF137" s="74" t="s">
        <v>586</v>
      </c>
      <c r="FEG137" s="74" t="s">
        <v>586</v>
      </c>
      <c r="FEH137" s="74" t="s">
        <v>586</v>
      </c>
      <c r="FEI137" s="74" t="s">
        <v>586</v>
      </c>
      <c r="FEJ137" s="74" t="s">
        <v>586</v>
      </c>
      <c r="FEK137" s="74" t="s">
        <v>586</v>
      </c>
      <c r="FEL137" s="74" t="s">
        <v>586</v>
      </c>
      <c r="FEM137" s="74" t="s">
        <v>586</v>
      </c>
      <c r="FEN137" s="74" t="s">
        <v>586</v>
      </c>
      <c r="FEO137" s="74" t="s">
        <v>586</v>
      </c>
      <c r="FEP137" s="74" t="s">
        <v>586</v>
      </c>
      <c r="FEQ137" s="74" t="s">
        <v>586</v>
      </c>
      <c r="FER137" s="74" t="s">
        <v>586</v>
      </c>
      <c r="FES137" s="74" t="s">
        <v>586</v>
      </c>
      <c r="FET137" s="74" t="s">
        <v>586</v>
      </c>
      <c r="FEU137" s="74" t="s">
        <v>586</v>
      </c>
      <c r="FEV137" s="74" t="s">
        <v>586</v>
      </c>
      <c r="FEW137" s="74" t="s">
        <v>586</v>
      </c>
      <c r="FEX137" s="74" t="s">
        <v>586</v>
      </c>
      <c r="FEY137" s="74" t="s">
        <v>586</v>
      </c>
      <c r="FEZ137" s="74" t="s">
        <v>586</v>
      </c>
      <c r="FFA137" s="74" t="s">
        <v>586</v>
      </c>
      <c r="FFB137" s="74" t="s">
        <v>586</v>
      </c>
      <c r="FFC137" s="74" t="s">
        <v>586</v>
      </c>
      <c r="FFD137" s="74" t="s">
        <v>586</v>
      </c>
      <c r="FFE137" s="74" t="s">
        <v>586</v>
      </c>
      <c r="FFF137" s="74" t="s">
        <v>586</v>
      </c>
      <c r="FFG137" s="74" t="s">
        <v>586</v>
      </c>
      <c r="FFH137" s="74" t="s">
        <v>586</v>
      </c>
      <c r="FFI137" s="74" t="s">
        <v>586</v>
      </c>
      <c r="FFJ137" s="74" t="s">
        <v>586</v>
      </c>
      <c r="FFK137" s="74" t="s">
        <v>586</v>
      </c>
      <c r="FFL137" s="74" t="s">
        <v>586</v>
      </c>
      <c r="FFM137" s="74" t="s">
        <v>586</v>
      </c>
      <c r="FFN137" s="74" t="s">
        <v>586</v>
      </c>
      <c r="FFO137" s="74" t="s">
        <v>586</v>
      </c>
      <c r="FFP137" s="74" t="s">
        <v>586</v>
      </c>
      <c r="FFQ137" s="74" t="s">
        <v>586</v>
      </c>
      <c r="FFR137" s="74" t="s">
        <v>586</v>
      </c>
      <c r="FFS137" s="74" t="s">
        <v>586</v>
      </c>
      <c r="FFT137" s="74" t="s">
        <v>586</v>
      </c>
      <c r="FFU137" s="74" t="s">
        <v>586</v>
      </c>
      <c r="FFV137" s="74" t="s">
        <v>586</v>
      </c>
      <c r="FFW137" s="74" t="s">
        <v>586</v>
      </c>
      <c r="FFX137" s="74" t="s">
        <v>586</v>
      </c>
      <c r="FFY137" s="74" t="s">
        <v>586</v>
      </c>
      <c r="FFZ137" s="74" t="s">
        <v>586</v>
      </c>
      <c r="FGA137" s="74" t="s">
        <v>586</v>
      </c>
      <c r="FGB137" s="74" t="s">
        <v>586</v>
      </c>
      <c r="FGC137" s="74" t="s">
        <v>586</v>
      </c>
      <c r="FGD137" s="74" t="s">
        <v>586</v>
      </c>
      <c r="FGE137" s="74" t="s">
        <v>586</v>
      </c>
      <c r="FGF137" s="74" t="s">
        <v>586</v>
      </c>
      <c r="FGG137" s="74" t="s">
        <v>586</v>
      </c>
      <c r="FGH137" s="74" t="s">
        <v>586</v>
      </c>
      <c r="FGI137" s="74" t="s">
        <v>586</v>
      </c>
      <c r="FGJ137" s="74" t="s">
        <v>586</v>
      </c>
      <c r="FGK137" s="74" t="s">
        <v>586</v>
      </c>
      <c r="FGL137" s="74" t="s">
        <v>586</v>
      </c>
      <c r="FGM137" s="74" t="s">
        <v>586</v>
      </c>
      <c r="FGN137" s="74" t="s">
        <v>586</v>
      </c>
      <c r="FGO137" s="74" t="s">
        <v>586</v>
      </c>
      <c r="FGP137" s="74" t="s">
        <v>586</v>
      </c>
      <c r="FGQ137" s="74" t="s">
        <v>586</v>
      </c>
      <c r="FGR137" s="74" t="s">
        <v>586</v>
      </c>
      <c r="FGS137" s="74" t="s">
        <v>586</v>
      </c>
      <c r="FGT137" s="74" t="s">
        <v>586</v>
      </c>
      <c r="FGU137" s="74" t="s">
        <v>586</v>
      </c>
      <c r="FGV137" s="74" t="s">
        <v>586</v>
      </c>
      <c r="FGW137" s="74" t="s">
        <v>586</v>
      </c>
      <c r="FGX137" s="74" t="s">
        <v>586</v>
      </c>
      <c r="FGY137" s="74" t="s">
        <v>586</v>
      </c>
      <c r="FGZ137" s="74" t="s">
        <v>586</v>
      </c>
      <c r="FHA137" s="74" t="s">
        <v>586</v>
      </c>
      <c r="FHB137" s="74" t="s">
        <v>586</v>
      </c>
      <c r="FHC137" s="74" t="s">
        <v>586</v>
      </c>
      <c r="FHD137" s="74" t="s">
        <v>586</v>
      </c>
      <c r="FHE137" s="74" t="s">
        <v>586</v>
      </c>
      <c r="FHF137" s="74" t="s">
        <v>586</v>
      </c>
      <c r="FHG137" s="74" t="s">
        <v>586</v>
      </c>
      <c r="FHH137" s="74" t="s">
        <v>586</v>
      </c>
      <c r="FHI137" s="74" t="s">
        <v>586</v>
      </c>
      <c r="FHJ137" s="74" t="s">
        <v>586</v>
      </c>
      <c r="FHK137" s="74" t="s">
        <v>586</v>
      </c>
      <c r="FHL137" s="74" t="s">
        <v>586</v>
      </c>
      <c r="FHM137" s="74" t="s">
        <v>586</v>
      </c>
      <c r="FHN137" s="74" t="s">
        <v>586</v>
      </c>
      <c r="FHO137" s="74" t="s">
        <v>586</v>
      </c>
      <c r="FHP137" s="74" t="s">
        <v>586</v>
      </c>
      <c r="FHQ137" s="74" t="s">
        <v>586</v>
      </c>
      <c r="FHR137" s="74" t="s">
        <v>586</v>
      </c>
      <c r="FHS137" s="74" t="s">
        <v>586</v>
      </c>
      <c r="FHT137" s="74" t="s">
        <v>586</v>
      </c>
      <c r="FHU137" s="74" t="s">
        <v>586</v>
      </c>
      <c r="FHV137" s="74" t="s">
        <v>586</v>
      </c>
      <c r="FHW137" s="74" t="s">
        <v>586</v>
      </c>
      <c r="FHX137" s="74" t="s">
        <v>586</v>
      </c>
      <c r="FHY137" s="74" t="s">
        <v>586</v>
      </c>
      <c r="FHZ137" s="74" t="s">
        <v>586</v>
      </c>
      <c r="FIA137" s="74" t="s">
        <v>586</v>
      </c>
      <c r="FIB137" s="74" t="s">
        <v>586</v>
      </c>
      <c r="FIC137" s="74" t="s">
        <v>586</v>
      </c>
      <c r="FID137" s="74" t="s">
        <v>586</v>
      </c>
      <c r="FIE137" s="74" t="s">
        <v>586</v>
      </c>
      <c r="FIF137" s="74" t="s">
        <v>586</v>
      </c>
      <c r="FIG137" s="74" t="s">
        <v>586</v>
      </c>
      <c r="FIH137" s="74" t="s">
        <v>586</v>
      </c>
      <c r="FII137" s="74" t="s">
        <v>586</v>
      </c>
      <c r="FIJ137" s="74" t="s">
        <v>586</v>
      </c>
      <c r="FIK137" s="74" t="s">
        <v>586</v>
      </c>
      <c r="FIL137" s="74" t="s">
        <v>586</v>
      </c>
      <c r="FIM137" s="74" t="s">
        <v>586</v>
      </c>
      <c r="FIN137" s="74" t="s">
        <v>586</v>
      </c>
      <c r="FIO137" s="74" t="s">
        <v>586</v>
      </c>
      <c r="FIP137" s="74" t="s">
        <v>586</v>
      </c>
      <c r="FIQ137" s="74" t="s">
        <v>586</v>
      </c>
      <c r="FIR137" s="74" t="s">
        <v>586</v>
      </c>
      <c r="FIS137" s="74" t="s">
        <v>586</v>
      </c>
      <c r="FIT137" s="74" t="s">
        <v>586</v>
      </c>
      <c r="FIU137" s="74" t="s">
        <v>586</v>
      </c>
      <c r="FIV137" s="74" t="s">
        <v>586</v>
      </c>
      <c r="FIW137" s="74" t="s">
        <v>586</v>
      </c>
      <c r="FIX137" s="74" t="s">
        <v>586</v>
      </c>
      <c r="FIY137" s="74" t="s">
        <v>586</v>
      </c>
      <c r="FIZ137" s="74" t="s">
        <v>586</v>
      </c>
      <c r="FJA137" s="74" t="s">
        <v>586</v>
      </c>
      <c r="FJB137" s="74" t="s">
        <v>586</v>
      </c>
      <c r="FJC137" s="74" t="s">
        <v>586</v>
      </c>
      <c r="FJD137" s="74" t="s">
        <v>586</v>
      </c>
      <c r="FJE137" s="74" t="s">
        <v>586</v>
      </c>
      <c r="FJF137" s="74" t="s">
        <v>586</v>
      </c>
      <c r="FJG137" s="74" t="s">
        <v>586</v>
      </c>
      <c r="FJH137" s="74" t="s">
        <v>586</v>
      </c>
      <c r="FJI137" s="74" t="s">
        <v>586</v>
      </c>
      <c r="FJJ137" s="74" t="s">
        <v>586</v>
      </c>
      <c r="FJK137" s="74" t="s">
        <v>586</v>
      </c>
      <c r="FJL137" s="74" t="s">
        <v>586</v>
      </c>
      <c r="FJM137" s="74" t="s">
        <v>586</v>
      </c>
      <c r="FJN137" s="74" t="s">
        <v>586</v>
      </c>
      <c r="FJO137" s="74" t="s">
        <v>586</v>
      </c>
      <c r="FJP137" s="74" t="s">
        <v>586</v>
      </c>
      <c r="FJQ137" s="74" t="s">
        <v>586</v>
      </c>
      <c r="FJR137" s="74" t="s">
        <v>586</v>
      </c>
      <c r="FJS137" s="74" t="s">
        <v>586</v>
      </c>
      <c r="FJT137" s="74" t="s">
        <v>586</v>
      </c>
      <c r="FJU137" s="74" t="s">
        <v>586</v>
      </c>
      <c r="FJV137" s="74" t="s">
        <v>586</v>
      </c>
      <c r="FJW137" s="74" t="s">
        <v>586</v>
      </c>
      <c r="FJX137" s="74" t="s">
        <v>586</v>
      </c>
      <c r="FJY137" s="74" t="s">
        <v>586</v>
      </c>
      <c r="FJZ137" s="74" t="s">
        <v>586</v>
      </c>
      <c r="FKA137" s="74" t="s">
        <v>586</v>
      </c>
      <c r="FKB137" s="74" t="s">
        <v>586</v>
      </c>
      <c r="FKC137" s="74" t="s">
        <v>586</v>
      </c>
      <c r="FKD137" s="74" t="s">
        <v>586</v>
      </c>
      <c r="FKE137" s="74" t="s">
        <v>586</v>
      </c>
      <c r="FKF137" s="74" t="s">
        <v>586</v>
      </c>
      <c r="FKG137" s="74" t="s">
        <v>586</v>
      </c>
      <c r="FKH137" s="74" t="s">
        <v>586</v>
      </c>
      <c r="FKI137" s="74" t="s">
        <v>586</v>
      </c>
      <c r="FKJ137" s="74" t="s">
        <v>586</v>
      </c>
      <c r="FKK137" s="74" t="s">
        <v>586</v>
      </c>
      <c r="FKL137" s="74" t="s">
        <v>586</v>
      </c>
      <c r="FKM137" s="74" t="s">
        <v>586</v>
      </c>
      <c r="FKN137" s="74" t="s">
        <v>586</v>
      </c>
      <c r="FKO137" s="74" t="s">
        <v>586</v>
      </c>
      <c r="FKP137" s="74" t="s">
        <v>586</v>
      </c>
      <c r="FKQ137" s="74" t="s">
        <v>586</v>
      </c>
      <c r="FKR137" s="74" t="s">
        <v>586</v>
      </c>
      <c r="FKS137" s="74" t="s">
        <v>586</v>
      </c>
      <c r="FKT137" s="74" t="s">
        <v>586</v>
      </c>
      <c r="FKU137" s="74" t="s">
        <v>586</v>
      </c>
      <c r="FKV137" s="74" t="s">
        <v>586</v>
      </c>
      <c r="FKW137" s="74" t="s">
        <v>586</v>
      </c>
      <c r="FKX137" s="74" t="s">
        <v>586</v>
      </c>
      <c r="FKY137" s="74" t="s">
        <v>586</v>
      </c>
      <c r="FKZ137" s="74" t="s">
        <v>586</v>
      </c>
      <c r="FLA137" s="74" t="s">
        <v>586</v>
      </c>
      <c r="FLB137" s="74" t="s">
        <v>586</v>
      </c>
      <c r="FLC137" s="74" t="s">
        <v>586</v>
      </c>
      <c r="FLD137" s="74" t="s">
        <v>586</v>
      </c>
      <c r="FLE137" s="74" t="s">
        <v>586</v>
      </c>
      <c r="FLF137" s="74" t="s">
        <v>586</v>
      </c>
      <c r="FLG137" s="74" t="s">
        <v>586</v>
      </c>
      <c r="FLH137" s="74" t="s">
        <v>586</v>
      </c>
      <c r="FLI137" s="74" t="s">
        <v>586</v>
      </c>
      <c r="FLJ137" s="74" t="s">
        <v>586</v>
      </c>
      <c r="FLK137" s="74" t="s">
        <v>586</v>
      </c>
      <c r="FLL137" s="74" t="s">
        <v>586</v>
      </c>
      <c r="FLM137" s="74" t="s">
        <v>586</v>
      </c>
      <c r="FLN137" s="74" t="s">
        <v>586</v>
      </c>
      <c r="FLO137" s="74" t="s">
        <v>586</v>
      </c>
      <c r="FLP137" s="74" t="s">
        <v>586</v>
      </c>
      <c r="FLQ137" s="74" t="s">
        <v>586</v>
      </c>
      <c r="FLR137" s="74" t="s">
        <v>586</v>
      </c>
      <c r="FLS137" s="74" t="s">
        <v>586</v>
      </c>
      <c r="FLT137" s="74" t="s">
        <v>586</v>
      </c>
      <c r="FLU137" s="74" t="s">
        <v>586</v>
      </c>
      <c r="FLV137" s="74" t="s">
        <v>586</v>
      </c>
      <c r="FLW137" s="74" t="s">
        <v>586</v>
      </c>
      <c r="FLX137" s="74" t="s">
        <v>586</v>
      </c>
      <c r="FLY137" s="74" t="s">
        <v>586</v>
      </c>
      <c r="FLZ137" s="74" t="s">
        <v>586</v>
      </c>
      <c r="FMA137" s="74" t="s">
        <v>586</v>
      </c>
      <c r="FMB137" s="74" t="s">
        <v>586</v>
      </c>
      <c r="FMC137" s="74" t="s">
        <v>586</v>
      </c>
      <c r="FMD137" s="74" t="s">
        <v>586</v>
      </c>
      <c r="FME137" s="74" t="s">
        <v>586</v>
      </c>
      <c r="FMF137" s="74" t="s">
        <v>586</v>
      </c>
      <c r="FMG137" s="74" t="s">
        <v>586</v>
      </c>
      <c r="FMH137" s="74" t="s">
        <v>586</v>
      </c>
      <c r="FMI137" s="74" t="s">
        <v>586</v>
      </c>
      <c r="FMJ137" s="74" t="s">
        <v>586</v>
      </c>
      <c r="FMK137" s="74" t="s">
        <v>586</v>
      </c>
      <c r="FML137" s="74" t="s">
        <v>586</v>
      </c>
      <c r="FMM137" s="74" t="s">
        <v>586</v>
      </c>
      <c r="FMN137" s="74" t="s">
        <v>586</v>
      </c>
      <c r="FMO137" s="74" t="s">
        <v>586</v>
      </c>
      <c r="FMP137" s="74" t="s">
        <v>586</v>
      </c>
      <c r="FMQ137" s="74" t="s">
        <v>586</v>
      </c>
      <c r="FMR137" s="74" t="s">
        <v>586</v>
      </c>
      <c r="FMS137" s="74" t="s">
        <v>586</v>
      </c>
      <c r="FMT137" s="74" t="s">
        <v>586</v>
      </c>
      <c r="FMU137" s="74" t="s">
        <v>586</v>
      </c>
      <c r="FMV137" s="74" t="s">
        <v>586</v>
      </c>
      <c r="FMW137" s="74" t="s">
        <v>586</v>
      </c>
      <c r="FMX137" s="74" t="s">
        <v>586</v>
      </c>
      <c r="FMY137" s="74" t="s">
        <v>586</v>
      </c>
      <c r="FMZ137" s="74" t="s">
        <v>586</v>
      </c>
      <c r="FNA137" s="74" t="s">
        <v>586</v>
      </c>
      <c r="FNB137" s="74" t="s">
        <v>586</v>
      </c>
      <c r="FNC137" s="74" t="s">
        <v>586</v>
      </c>
      <c r="FND137" s="74" t="s">
        <v>586</v>
      </c>
      <c r="FNE137" s="74" t="s">
        <v>586</v>
      </c>
      <c r="FNF137" s="74" t="s">
        <v>586</v>
      </c>
      <c r="FNG137" s="74" t="s">
        <v>586</v>
      </c>
      <c r="FNH137" s="74" t="s">
        <v>586</v>
      </c>
      <c r="FNI137" s="74" t="s">
        <v>586</v>
      </c>
      <c r="FNJ137" s="74" t="s">
        <v>586</v>
      </c>
      <c r="FNK137" s="74" t="s">
        <v>586</v>
      </c>
      <c r="FNL137" s="74" t="s">
        <v>586</v>
      </c>
      <c r="FNM137" s="74" t="s">
        <v>586</v>
      </c>
      <c r="FNN137" s="74" t="s">
        <v>586</v>
      </c>
      <c r="FNO137" s="74" t="s">
        <v>586</v>
      </c>
      <c r="FNP137" s="74" t="s">
        <v>586</v>
      </c>
      <c r="FNQ137" s="74" t="s">
        <v>586</v>
      </c>
      <c r="FNR137" s="74" t="s">
        <v>586</v>
      </c>
      <c r="FNS137" s="74" t="s">
        <v>586</v>
      </c>
      <c r="FNT137" s="74" t="s">
        <v>586</v>
      </c>
      <c r="FNU137" s="74" t="s">
        <v>586</v>
      </c>
      <c r="FNV137" s="74" t="s">
        <v>586</v>
      </c>
      <c r="FNW137" s="74" t="s">
        <v>586</v>
      </c>
      <c r="FNX137" s="74" t="s">
        <v>586</v>
      </c>
      <c r="FNY137" s="74" t="s">
        <v>586</v>
      </c>
      <c r="FNZ137" s="74" t="s">
        <v>586</v>
      </c>
      <c r="FOA137" s="74" t="s">
        <v>586</v>
      </c>
      <c r="FOB137" s="74" t="s">
        <v>586</v>
      </c>
      <c r="FOC137" s="74" t="s">
        <v>586</v>
      </c>
      <c r="FOD137" s="74" t="s">
        <v>586</v>
      </c>
      <c r="FOE137" s="74" t="s">
        <v>586</v>
      </c>
      <c r="FOF137" s="74" t="s">
        <v>586</v>
      </c>
      <c r="FOG137" s="74" t="s">
        <v>586</v>
      </c>
      <c r="FOH137" s="74" t="s">
        <v>586</v>
      </c>
      <c r="FOI137" s="74" t="s">
        <v>586</v>
      </c>
      <c r="FOJ137" s="74" t="s">
        <v>586</v>
      </c>
      <c r="FOK137" s="74" t="s">
        <v>586</v>
      </c>
      <c r="FOL137" s="74" t="s">
        <v>586</v>
      </c>
      <c r="FOM137" s="74" t="s">
        <v>586</v>
      </c>
      <c r="FON137" s="74" t="s">
        <v>586</v>
      </c>
      <c r="FOO137" s="74" t="s">
        <v>586</v>
      </c>
      <c r="FOP137" s="74" t="s">
        <v>586</v>
      </c>
      <c r="FOQ137" s="74" t="s">
        <v>586</v>
      </c>
      <c r="FOR137" s="74" t="s">
        <v>586</v>
      </c>
      <c r="FOS137" s="74" t="s">
        <v>586</v>
      </c>
      <c r="FOT137" s="74" t="s">
        <v>586</v>
      </c>
      <c r="FOU137" s="74" t="s">
        <v>586</v>
      </c>
      <c r="FOV137" s="74" t="s">
        <v>586</v>
      </c>
      <c r="FOW137" s="74" t="s">
        <v>586</v>
      </c>
      <c r="FOX137" s="74" t="s">
        <v>586</v>
      </c>
      <c r="FOY137" s="74" t="s">
        <v>586</v>
      </c>
      <c r="FOZ137" s="74" t="s">
        <v>586</v>
      </c>
      <c r="FPA137" s="74" t="s">
        <v>586</v>
      </c>
      <c r="FPB137" s="74" t="s">
        <v>586</v>
      </c>
      <c r="FPC137" s="74" t="s">
        <v>586</v>
      </c>
      <c r="FPD137" s="74" t="s">
        <v>586</v>
      </c>
      <c r="FPE137" s="74" t="s">
        <v>586</v>
      </c>
      <c r="FPF137" s="74" t="s">
        <v>586</v>
      </c>
      <c r="FPG137" s="74" t="s">
        <v>586</v>
      </c>
      <c r="FPH137" s="74" t="s">
        <v>586</v>
      </c>
      <c r="FPI137" s="74" t="s">
        <v>586</v>
      </c>
      <c r="FPJ137" s="74" t="s">
        <v>586</v>
      </c>
      <c r="FPK137" s="74" t="s">
        <v>586</v>
      </c>
      <c r="FPL137" s="74" t="s">
        <v>586</v>
      </c>
      <c r="FPM137" s="74" t="s">
        <v>586</v>
      </c>
      <c r="FPN137" s="74" t="s">
        <v>586</v>
      </c>
      <c r="FPO137" s="74" t="s">
        <v>586</v>
      </c>
      <c r="FPP137" s="74" t="s">
        <v>586</v>
      </c>
      <c r="FPQ137" s="74" t="s">
        <v>586</v>
      </c>
      <c r="FPR137" s="74" t="s">
        <v>586</v>
      </c>
      <c r="FPS137" s="74" t="s">
        <v>586</v>
      </c>
      <c r="FPT137" s="74" t="s">
        <v>586</v>
      </c>
      <c r="FPU137" s="74" t="s">
        <v>586</v>
      </c>
      <c r="FPV137" s="74" t="s">
        <v>586</v>
      </c>
      <c r="FPW137" s="74" t="s">
        <v>586</v>
      </c>
      <c r="FPX137" s="74" t="s">
        <v>586</v>
      </c>
      <c r="FPY137" s="74" t="s">
        <v>586</v>
      </c>
      <c r="FPZ137" s="74" t="s">
        <v>586</v>
      </c>
      <c r="FQA137" s="74" t="s">
        <v>586</v>
      </c>
      <c r="FQB137" s="74" t="s">
        <v>586</v>
      </c>
      <c r="FQC137" s="74" t="s">
        <v>586</v>
      </c>
      <c r="FQD137" s="74" t="s">
        <v>586</v>
      </c>
      <c r="FQE137" s="74" t="s">
        <v>586</v>
      </c>
      <c r="FQF137" s="74" t="s">
        <v>586</v>
      </c>
      <c r="FQG137" s="74" t="s">
        <v>586</v>
      </c>
      <c r="FQH137" s="74" t="s">
        <v>586</v>
      </c>
      <c r="FQI137" s="74" t="s">
        <v>586</v>
      </c>
      <c r="FQJ137" s="74" t="s">
        <v>586</v>
      </c>
      <c r="FQK137" s="74" t="s">
        <v>586</v>
      </c>
      <c r="FQL137" s="74" t="s">
        <v>586</v>
      </c>
      <c r="FQM137" s="74" t="s">
        <v>586</v>
      </c>
      <c r="FQN137" s="74" t="s">
        <v>586</v>
      </c>
      <c r="FQO137" s="74" t="s">
        <v>586</v>
      </c>
      <c r="FQP137" s="74" t="s">
        <v>586</v>
      </c>
      <c r="FQQ137" s="74" t="s">
        <v>586</v>
      </c>
      <c r="FQR137" s="74" t="s">
        <v>586</v>
      </c>
      <c r="FQS137" s="74" t="s">
        <v>586</v>
      </c>
      <c r="FQT137" s="74" t="s">
        <v>586</v>
      </c>
      <c r="FQU137" s="74" t="s">
        <v>586</v>
      </c>
      <c r="FQV137" s="74" t="s">
        <v>586</v>
      </c>
      <c r="FQW137" s="74" t="s">
        <v>586</v>
      </c>
      <c r="FQX137" s="74" t="s">
        <v>586</v>
      </c>
      <c r="FQY137" s="74" t="s">
        <v>586</v>
      </c>
      <c r="FQZ137" s="74" t="s">
        <v>586</v>
      </c>
      <c r="FRA137" s="74" t="s">
        <v>586</v>
      </c>
      <c r="FRB137" s="74" t="s">
        <v>586</v>
      </c>
      <c r="FRC137" s="74" t="s">
        <v>586</v>
      </c>
      <c r="FRD137" s="74" t="s">
        <v>586</v>
      </c>
      <c r="FRE137" s="74" t="s">
        <v>586</v>
      </c>
      <c r="FRF137" s="74" t="s">
        <v>586</v>
      </c>
      <c r="FRG137" s="74" t="s">
        <v>586</v>
      </c>
      <c r="FRH137" s="74" t="s">
        <v>586</v>
      </c>
      <c r="FRI137" s="74" t="s">
        <v>586</v>
      </c>
      <c r="FRJ137" s="74" t="s">
        <v>586</v>
      </c>
      <c r="FRK137" s="74" t="s">
        <v>586</v>
      </c>
      <c r="FRL137" s="74" t="s">
        <v>586</v>
      </c>
      <c r="FRM137" s="74" t="s">
        <v>586</v>
      </c>
      <c r="FRN137" s="74" t="s">
        <v>586</v>
      </c>
      <c r="FRO137" s="74" t="s">
        <v>586</v>
      </c>
      <c r="FRP137" s="74" t="s">
        <v>586</v>
      </c>
      <c r="FRQ137" s="74" t="s">
        <v>586</v>
      </c>
      <c r="FRR137" s="74" t="s">
        <v>586</v>
      </c>
      <c r="FRS137" s="74" t="s">
        <v>586</v>
      </c>
      <c r="FRT137" s="74" t="s">
        <v>586</v>
      </c>
      <c r="FRU137" s="74" t="s">
        <v>586</v>
      </c>
      <c r="FRV137" s="74" t="s">
        <v>586</v>
      </c>
      <c r="FRW137" s="74" t="s">
        <v>586</v>
      </c>
      <c r="FRX137" s="74" t="s">
        <v>586</v>
      </c>
      <c r="FRY137" s="74" t="s">
        <v>586</v>
      </c>
      <c r="FRZ137" s="74" t="s">
        <v>586</v>
      </c>
      <c r="FSA137" s="74" t="s">
        <v>586</v>
      </c>
      <c r="FSB137" s="74" t="s">
        <v>586</v>
      </c>
      <c r="FSC137" s="74" t="s">
        <v>586</v>
      </c>
      <c r="FSD137" s="74" t="s">
        <v>586</v>
      </c>
      <c r="FSE137" s="74" t="s">
        <v>586</v>
      </c>
      <c r="FSF137" s="74" t="s">
        <v>586</v>
      </c>
      <c r="FSG137" s="74" t="s">
        <v>586</v>
      </c>
      <c r="FSH137" s="74" t="s">
        <v>586</v>
      </c>
      <c r="FSI137" s="74" t="s">
        <v>586</v>
      </c>
      <c r="FSJ137" s="74" t="s">
        <v>586</v>
      </c>
      <c r="FSK137" s="74" t="s">
        <v>586</v>
      </c>
      <c r="FSL137" s="74" t="s">
        <v>586</v>
      </c>
      <c r="FSM137" s="74" t="s">
        <v>586</v>
      </c>
      <c r="FSN137" s="74" t="s">
        <v>586</v>
      </c>
      <c r="FSO137" s="74" t="s">
        <v>586</v>
      </c>
      <c r="FSP137" s="74" t="s">
        <v>586</v>
      </c>
      <c r="FSQ137" s="74" t="s">
        <v>586</v>
      </c>
      <c r="FSR137" s="74" t="s">
        <v>586</v>
      </c>
      <c r="FSS137" s="74" t="s">
        <v>586</v>
      </c>
      <c r="FST137" s="74" t="s">
        <v>586</v>
      </c>
      <c r="FSU137" s="74" t="s">
        <v>586</v>
      </c>
      <c r="FSV137" s="74" t="s">
        <v>586</v>
      </c>
      <c r="FSW137" s="74" t="s">
        <v>586</v>
      </c>
      <c r="FSX137" s="74" t="s">
        <v>586</v>
      </c>
      <c r="FSY137" s="74" t="s">
        <v>586</v>
      </c>
      <c r="FSZ137" s="74" t="s">
        <v>586</v>
      </c>
      <c r="FTA137" s="74" t="s">
        <v>586</v>
      </c>
      <c r="FTB137" s="74" t="s">
        <v>586</v>
      </c>
      <c r="FTC137" s="74" t="s">
        <v>586</v>
      </c>
      <c r="FTD137" s="74" t="s">
        <v>586</v>
      </c>
      <c r="FTE137" s="74" t="s">
        <v>586</v>
      </c>
      <c r="FTF137" s="74" t="s">
        <v>586</v>
      </c>
      <c r="FTG137" s="74" t="s">
        <v>586</v>
      </c>
      <c r="FTH137" s="74" t="s">
        <v>586</v>
      </c>
      <c r="FTI137" s="74" t="s">
        <v>586</v>
      </c>
      <c r="FTJ137" s="74" t="s">
        <v>586</v>
      </c>
      <c r="FTK137" s="74" t="s">
        <v>586</v>
      </c>
      <c r="FTL137" s="74" t="s">
        <v>586</v>
      </c>
      <c r="FTM137" s="74" t="s">
        <v>586</v>
      </c>
      <c r="FTN137" s="74" t="s">
        <v>586</v>
      </c>
      <c r="FTO137" s="74" t="s">
        <v>586</v>
      </c>
      <c r="FTP137" s="74" t="s">
        <v>586</v>
      </c>
      <c r="FTQ137" s="74" t="s">
        <v>586</v>
      </c>
      <c r="FTR137" s="74" t="s">
        <v>586</v>
      </c>
      <c r="FTS137" s="74" t="s">
        <v>586</v>
      </c>
      <c r="FTT137" s="74" t="s">
        <v>586</v>
      </c>
      <c r="FTU137" s="74" t="s">
        <v>586</v>
      </c>
      <c r="FTV137" s="74" t="s">
        <v>586</v>
      </c>
      <c r="FTW137" s="74" t="s">
        <v>586</v>
      </c>
      <c r="FTX137" s="74" t="s">
        <v>586</v>
      </c>
      <c r="FTY137" s="74" t="s">
        <v>586</v>
      </c>
      <c r="FTZ137" s="74" t="s">
        <v>586</v>
      </c>
      <c r="FUA137" s="74" t="s">
        <v>586</v>
      </c>
      <c r="FUB137" s="74" t="s">
        <v>586</v>
      </c>
      <c r="FUC137" s="74" t="s">
        <v>586</v>
      </c>
      <c r="FUD137" s="74" t="s">
        <v>586</v>
      </c>
      <c r="FUE137" s="74" t="s">
        <v>586</v>
      </c>
      <c r="FUF137" s="74" t="s">
        <v>586</v>
      </c>
      <c r="FUG137" s="74" t="s">
        <v>586</v>
      </c>
      <c r="FUH137" s="74" t="s">
        <v>586</v>
      </c>
      <c r="FUI137" s="74" t="s">
        <v>586</v>
      </c>
      <c r="FUJ137" s="74" t="s">
        <v>586</v>
      </c>
      <c r="FUK137" s="74" t="s">
        <v>586</v>
      </c>
      <c r="FUL137" s="74" t="s">
        <v>586</v>
      </c>
      <c r="FUM137" s="74" t="s">
        <v>586</v>
      </c>
      <c r="FUN137" s="74" t="s">
        <v>586</v>
      </c>
      <c r="FUO137" s="74" t="s">
        <v>586</v>
      </c>
      <c r="FUP137" s="74" t="s">
        <v>586</v>
      </c>
      <c r="FUQ137" s="74" t="s">
        <v>586</v>
      </c>
      <c r="FUR137" s="74" t="s">
        <v>586</v>
      </c>
      <c r="FUS137" s="74" t="s">
        <v>586</v>
      </c>
      <c r="FUT137" s="74" t="s">
        <v>586</v>
      </c>
      <c r="FUU137" s="74" t="s">
        <v>586</v>
      </c>
      <c r="FUV137" s="74" t="s">
        <v>586</v>
      </c>
      <c r="FUW137" s="74" t="s">
        <v>586</v>
      </c>
      <c r="FUX137" s="74" t="s">
        <v>586</v>
      </c>
      <c r="FUY137" s="74" t="s">
        <v>586</v>
      </c>
      <c r="FUZ137" s="74" t="s">
        <v>586</v>
      </c>
      <c r="FVA137" s="74" t="s">
        <v>586</v>
      </c>
      <c r="FVB137" s="74" t="s">
        <v>586</v>
      </c>
      <c r="FVC137" s="74" t="s">
        <v>586</v>
      </c>
      <c r="FVD137" s="74" t="s">
        <v>586</v>
      </c>
      <c r="FVE137" s="74" t="s">
        <v>586</v>
      </c>
      <c r="FVF137" s="74" t="s">
        <v>586</v>
      </c>
      <c r="FVG137" s="74" t="s">
        <v>586</v>
      </c>
      <c r="FVH137" s="74" t="s">
        <v>586</v>
      </c>
      <c r="FVI137" s="74" t="s">
        <v>586</v>
      </c>
      <c r="FVJ137" s="74" t="s">
        <v>586</v>
      </c>
      <c r="FVK137" s="74" t="s">
        <v>586</v>
      </c>
      <c r="FVL137" s="74" t="s">
        <v>586</v>
      </c>
      <c r="FVM137" s="74" t="s">
        <v>586</v>
      </c>
      <c r="FVN137" s="74" t="s">
        <v>586</v>
      </c>
      <c r="FVO137" s="74" t="s">
        <v>586</v>
      </c>
      <c r="FVP137" s="74" t="s">
        <v>586</v>
      </c>
      <c r="FVQ137" s="74" t="s">
        <v>586</v>
      </c>
      <c r="FVR137" s="74" t="s">
        <v>586</v>
      </c>
      <c r="FVS137" s="74" t="s">
        <v>586</v>
      </c>
      <c r="FVT137" s="74" t="s">
        <v>586</v>
      </c>
      <c r="FVU137" s="74" t="s">
        <v>586</v>
      </c>
      <c r="FVV137" s="74" t="s">
        <v>586</v>
      </c>
      <c r="FVW137" s="74" t="s">
        <v>586</v>
      </c>
      <c r="FVX137" s="74" t="s">
        <v>586</v>
      </c>
      <c r="FVY137" s="74" t="s">
        <v>586</v>
      </c>
      <c r="FVZ137" s="74" t="s">
        <v>586</v>
      </c>
      <c r="FWA137" s="74" t="s">
        <v>586</v>
      </c>
      <c r="FWB137" s="74" t="s">
        <v>586</v>
      </c>
      <c r="FWC137" s="74" t="s">
        <v>586</v>
      </c>
      <c r="FWD137" s="74" t="s">
        <v>586</v>
      </c>
      <c r="FWE137" s="74" t="s">
        <v>586</v>
      </c>
      <c r="FWF137" s="74" t="s">
        <v>586</v>
      </c>
      <c r="FWG137" s="74" t="s">
        <v>586</v>
      </c>
      <c r="FWH137" s="74" t="s">
        <v>586</v>
      </c>
      <c r="FWI137" s="74" t="s">
        <v>586</v>
      </c>
      <c r="FWJ137" s="74" t="s">
        <v>586</v>
      </c>
      <c r="FWK137" s="74" t="s">
        <v>586</v>
      </c>
      <c r="FWL137" s="74" t="s">
        <v>586</v>
      </c>
      <c r="FWM137" s="74" t="s">
        <v>586</v>
      </c>
      <c r="FWN137" s="74" t="s">
        <v>586</v>
      </c>
      <c r="FWO137" s="74" t="s">
        <v>586</v>
      </c>
      <c r="FWP137" s="74" t="s">
        <v>586</v>
      </c>
      <c r="FWQ137" s="74" t="s">
        <v>586</v>
      </c>
      <c r="FWR137" s="74" t="s">
        <v>586</v>
      </c>
      <c r="FWS137" s="74" t="s">
        <v>586</v>
      </c>
      <c r="FWT137" s="74" t="s">
        <v>586</v>
      </c>
      <c r="FWU137" s="74" t="s">
        <v>586</v>
      </c>
      <c r="FWV137" s="74" t="s">
        <v>586</v>
      </c>
      <c r="FWW137" s="74" t="s">
        <v>586</v>
      </c>
      <c r="FWX137" s="74" t="s">
        <v>586</v>
      </c>
      <c r="FWY137" s="74" t="s">
        <v>586</v>
      </c>
      <c r="FWZ137" s="74" t="s">
        <v>586</v>
      </c>
      <c r="FXA137" s="74" t="s">
        <v>586</v>
      </c>
      <c r="FXB137" s="74" t="s">
        <v>586</v>
      </c>
      <c r="FXC137" s="74" t="s">
        <v>586</v>
      </c>
      <c r="FXD137" s="74" t="s">
        <v>586</v>
      </c>
      <c r="FXE137" s="74" t="s">
        <v>586</v>
      </c>
      <c r="FXF137" s="74" t="s">
        <v>586</v>
      </c>
      <c r="FXG137" s="74" t="s">
        <v>586</v>
      </c>
      <c r="FXH137" s="74" t="s">
        <v>586</v>
      </c>
      <c r="FXI137" s="74" t="s">
        <v>586</v>
      </c>
      <c r="FXJ137" s="74" t="s">
        <v>586</v>
      </c>
      <c r="FXK137" s="74" t="s">
        <v>586</v>
      </c>
      <c r="FXL137" s="74" t="s">
        <v>586</v>
      </c>
      <c r="FXM137" s="74" t="s">
        <v>586</v>
      </c>
      <c r="FXN137" s="74" t="s">
        <v>586</v>
      </c>
      <c r="FXO137" s="74" t="s">
        <v>586</v>
      </c>
      <c r="FXP137" s="74" t="s">
        <v>586</v>
      </c>
      <c r="FXQ137" s="74" t="s">
        <v>586</v>
      </c>
      <c r="FXR137" s="74" t="s">
        <v>586</v>
      </c>
      <c r="FXS137" s="74" t="s">
        <v>586</v>
      </c>
      <c r="FXT137" s="74" t="s">
        <v>586</v>
      </c>
      <c r="FXU137" s="74" t="s">
        <v>586</v>
      </c>
      <c r="FXV137" s="74" t="s">
        <v>586</v>
      </c>
      <c r="FXW137" s="74" t="s">
        <v>586</v>
      </c>
      <c r="FXX137" s="74" t="s">
        <v>586</v>
      </c>
      <c r="FXY137" s="74" t="s">
        <v>586</v>
      </c>
      <c r="FXZ137" s="74" t="s">
        <v>586</v>
      </c>
      <c r="FYA137" s="74" t="s">
        <v>586</v>
      </c>
      <c r="FYB137" s="74" t="s">
        <v>586</v>
      </c>
      <c r="FYC137" s="74" t="s">
        <v>586</v>
      </c>
      <c r="FYD137" s="74" t="s">
        <v>586</v>
      </c>
      <c r="FYE137" s="74" t="s">
        <v>586</v>
      </c>
      <c r="FYF137" s="74" t="s">
        <v>586</v>
      </c>
      <c r="FYG137" s="74" t="s">
        <v>586</v>
      </c>
      <c r="FYH137" s="74" t="s">
        <v>586</v>
      </c>
      <c r="FYI137" s="74" t="s">
        <v>586</v>
      </c>
      <c r="FYJ137" s="74" t="s">
        <v>586</v>
      </c>
      <c r="FYK137" s="74" t="s">
        <v>586</v>
      </c>
      <c r="FYL137" s="74" t="s">
        <v>586</v>
      </c>
      <c r="FYM137" s="74" t="s">
        <v>586</v>
      </c>
      <c r="FYN137" s="74" t="s">
        <v>586</v>
      </c>
      <c r="FYO137" s="74" t="s">
        <v>586</v>
      </c>
      <c r="FYP137" s="74" t="s">
        <v>586</v>
      </c>
      <c r="FYQ137" s="74" t="s">
        <v>586</v>
      </c>
      <c r="FYR137" s="74" t="s">
        <v>586</v>
      </c>
      <c r="FYS137" s="74" t="s">
        <v>586</v>
      </c>
      <c r="FYT137" s="74" t="s">
        <v>586</v>
      </c>
      <c r="FYU137" s="74" t="s">
        <v>586</v>
      </c>
      <c r="FYV137" s="74" t="s">
        <v>586</v>
      </c>
      <c r="FYW137" s="74" t="s">
        <v>586</v>
      </c>
      <c r="FYX137" s="74" t="s">
        <v>586</v>
      </c>
      <c r="FYY137" s="74" t="s">
        <v>586</v>
      </c>
      <c r="FYZ137" s="74" t="s">
        <v>586</v>
      </c>
      <c r="FZA137" s="74" t="s">
        <v>586</v>
      </c>
      <c r="FZB137" s="74" t="s">
        <v>586</v>
      </c>
      <c r="FZC137" s="74" t="s">
        <v>586</v>
      </c>
      <c r="FZD137" s="74" t="s">
        <v>586</v>
      </c>
      <c r="FZE137" s="74" t="s">
        <v>586</v>
      </c>
      <c r="FZF137" s="74" t="s">
        <v>586</v>
      </c>
      <c r="FZG137" s="74" t="s">
        <v>586</v>
      </c>
      <c r="FZH137" s="74" t="s">
        <v>586</v>
      </c>
      <c r="FZI137" s="74" t="s">
        <v>586</v>
      </c>
      <c r="FZJ137" s="74" t="s">
        <v>586</v>
      </c>
      <c r="FZK137" s="74" t="s">
        <v>586</v>
      </c>
      <c r="FZL137" s="74" t="s">
        <v>586</v>
      </c>
      <c r="FZM137" s="74" t="s">
        <v>586</v>
      </c>
      <c r="FZN137" s="74" t="s">
        <v>586</v>
      </c>
      <c r="FZO137" s="74" t="s">
        <v>586</v>
      </c>
      <c r="FZP137" s="74" t="s">
        <v>586</v>
      </c>
      <c r="FZQ137" s="74" t="s">
        <v>586</v>
      </c>
      <c r="FZR137" s="74" t="s">
        <v>586</v>
      </c>
      <c r="FZS137" s="74" t="s">
        <v>586</v>
      </c>
      <c r="FZT137" s="74" t="s">
        <v>586</v>
      </c>
      <c r="FZU137" s="74" t="s">
        <v>586</v>
      </c>
      <c r="FZV137" s="74" t="s">
        <v>586</v>
      </c>
      <c r="FZW137" s="74" t="s">
        <v>586</v>
      </c>
      <c r="FZX137" s="74" t="s">
        <v>586</v>
      </c>
      <c r="FZY137" s="74" t="s">
        <v>586</v>
      </c>
      <c r="FZZ137" s="74" t="s">
        <v>586</v>
      </c>
      <c r="GAA137" s="74" t="s">
        <v>586</v>
      </c>
      <c r="GAB137" s="74" t="s">
        <v>586</v>
      </c>
      <c r="GAC137" s="74" t="s">
        <v>586</v>
      </c>
      <c r="GAD137" s="74" t="s">
        <v>586</v>
      </c>
      <c r="GAE137" s="74" t="s">
        <v>586</v>
      </c>
      <c r="GAF137" s="74" t="s">
        <v>586</v>
      </c>
      <c r="GAG137" s="74" t="s">
        <v>586</v>
      </c>
      <c r="GAH137" s="74" t="s">
        <v>586</v>
      </c>
      <c r="GAI137" s="74" t="s">
        <v>586</v>
      </c>
      <c r="GAJ137" s="74" t="s">
        <v>586</v>
      </c>
      <c r="GAK137" s="74" t="s">
        <v>586</v>
      </c>
      <c r="GAL137" s="74" t="s">
        <v>586</v>
      </c>
      <c r="GAM137" s="74" t="s">
        <v>586</v>
      </c>
      <c r="GAN137" s="74" t="s">
        <v>586</v>
      </c>
      <c r="GAO137" s="74" t="s">
        <v>586</v>
      </c>
      <c r="GAP137" s="74" t="s">
        <v>586</v>
      </c>
      <c r="GAQ137" s="74" t="s">
        <v>586</v>
      </c>
      <c r="GAR137" s="74" t="s">
        <v>586</v>
      </c>
      <c r="GAS137" s="74" t="s">
        <v>586</v>
      </c>
      <c r="GAT137" s="74" t="s">
        <v>586</v>
      </c>
      <c r="GAU137" s="74" t="s">
        <v>586</v>
      </c>
      <c r="GAV137" s="74" t="s">
        <v>586</v>
      </c>
      <c r="GAW137" s="74" t="s">
        <v>586</v>
      </c>
      <c r="GAX137" s="74" t="s">
        <v>586</v>
      </c>
      <c r="GAY137" s="74" t="s">
        <v>586</v>
      </c>
      <c r="GAZ137" s="74" t="s">
        <v>586</v>
      </c>
      <c r="GBA137" s="74" t="s">
        <v>586</v>
      </c>
      <c r="GBB137" s="74" t="s">
        <v>586</v>
      </c>
      <c r="GBC137" s="74" t="s">
        <v>586</v>
      </c>
      <c r="GBD137" s="74" t="s">
        <v>586</v>
      </c>
      <c r="GBE137" s="74" t="s">
        <v>586</v>
      </c>
      <c r="GBF137" s="74" t="s">
        <v>586</v>
      </c>
      <c r="GBG137" s="74" t="s">
        <v>586</v>
      </c>
      <c r="GBH137" s="74" t="s">
        <v>586</v>
      </c>
      <c r="GBI137" s="74" t="s">
        <v>586</v>
      </c>
      <c r="GBJ137" s="74" t="s">
        <v>586</v>
      </c>
      <c r="GBK137" s="74" t="s">
        <v>586</v>
      </c>
      <c r="GBL137" s="74" t="s">
        <v>586</v>
      </c>
      <c r="GBM137" s="74" t="s">
        <v>586</v>
      </c>
      <c r="GBN137" s="74" t="s">
        <v>586</v>
      </c>
      <c r="GBO137" s="74" t="s">
        <v>586</v>
      </c>
      <c r="GBP137" s="74" t="s">
        <v>586</v>
      </c>
      <c r="GBQ137" s="74" t="s">
        <v>586</v>
      </c>
      <c r="GBR137" s="74" t="s">
        <v>586</v>
      </c>
      <c r="GBS137" s="74" t="s">
        <v>586</v>
      </c>
      <c r="GBT137" s="74" t="s">
        <v>586</v>
      </c>
      <c r="GBU137" s="74" t="s">
        <v>586</v>
      </c>
      <c r="GBV137" s="74" t="s">
        <v>586</v>
      </c>
      <c r="GBW137" s="74" t="s">
        <v>586</v>
      </c>
      <c r="GBX137" s="74" t="s">
        <v>586</v>
      </c>
      <c r="GBY137" s="74" t="s">
        <v>586</v>
      </c>
      <c r="GBZ137" s="74" t="s">
        <v>586</v>
      </c>
      <c r="GCA137" s="74" t="s">
        <v>586</v>
      </c>
      <c r="GCB137" s="74" t="s">
        <v>586</v>
      </c>
      <c r="GCC137" s="74" t="s">
        <v>586</v>
      </c>
      <c r="GCD137" s="74" t="s">
        <v>586</v>
      </c>
      <c r="GCE137" s="74" t="s">
        <v>586</v>
      </c>
      <c r="GCF137" s="74" t="s">
        <v>586</v>
      </c>
      <c r="GCG137" s="74" t="s">
        <v>586</v>
      </c>
      <c r="GCH137" s="74" t="s">
        <v>586</v>
      </c>
      <c r="GCI137" s="74" t="s">
        <v>586</v>
      </c>
      <c r="GCJ137" s="74" t="s">
        <v>586</v>
      </c>
      <c r="GCK137" s="74" t="s">
        <v>586</v>
      </c>
      <c r="GCL137" s="74" t="s">
        <v>586</v>
      </c>
      <c r="GCM137" s="74" t="s">
        <v>586</v>
      </c>
      <c r="GCN137" s="74" t="s">
        <v>586</v>
      </c>
      <c r="GCO137" s="74" t="s">
        <v>586</v>
      </c>
      <c r="GCP137" s="74" t="s">
        <v>586</v>
      </c>
      <c r="GCQ137" s="74" t="s">
        <v>586</v>
      </c>
      <c r="GCR137" s="74" t="s">
        <v>586</v>
      </c>
      <c r="GCS137" s="74" t="s">
        <v>586</v>
      </c>
      <c r="GCT137" s="74" t="s">
        <v>586</v>
      </c>
      <c r="GCU137" s="74" t="s">
        <v>586</v>
      </c>
      <c r="GCV137" s="74" t="s">
        <v>586</v>
      </c>
      <c r="GCW137" s="74" t="s">
        <v>586</v>
      </c>
      <c r="GCX137" s="74" t="s">
        <v>586</v>
      </c>
      <c r="GCY137" s="74" t="s">
        <v>586</v>
      </c>
      <c r="GCZ137" s="74" t="s">
        <v>586</v>
      </c>
      <c r="GDA137" s="74" t="s">
        <v>586</v>
      </c>
      <c r="GDB137" s="74" t="s">
        <v>586</v>
      </c>
      <c r="GDC137" s="74" t="s">
        <v>586</v>
      </c>
      <c r="GDD137" s="74" t="s">
        <v>586</v>
      </c>
      <c r="GDE137" s="74" t="s">
        <v>586</v>
      </c>
      <c r="GDF137" s="74" t="s">
        <v>586</v>
      </c>
      <c r="GDG137" s="74" t="s">
        <v>586</v>
      </c>
      <c r="GDH137" s="74" t="s">
        <v>586</v>
      </c>
      <c r="GDI137" s="74" t="s">
        <v>586</v>
      </c>
      <c r="GDJ137" s="74" t="s">
        <v>586</v>
      </c>
      <c r="GDK137" s="74" t="s">
        <v>586</v>
      </c>
      <c r="GDL137" s="74" t="s">
        <v>586</v>
      </c>
      <c r="GDM137" s="74" t="s">
        <v>586</v>
      </c>
      <c r="GDN137" s="74" t="s">
        <v>586</v>
      </c>
      <c r="GDO137" s="74" t="s">
        <v>586</v>
      </c>
      <c r="GDP137" s="74" t="s">
        <v>586</v>
      </c>
      <c r="GDQ137" s="74" t="s">
        <v>586</v>
      </c>
      <c r="GDR137" s="74" t="s">
        <v>586</v>
      </c>
      <c r="GDS137" s="74" t="s">
        <v>586</v>
      </c>
      <c r="GDT137" s="74" t="s">
        <v>586</v>
      </c>
      <c r="GDU137" s="74" t="s">
        <v>586</v>
      </c>
      <c r="GDV137" s="74" t="s">
        <v>586</v>
      </c>
      <c r="GDW137" s="74" t="s">
        <v>586</v>
      </c>
      <c r="GDX137" s="74" t="s">
        <v>586</v>
      </c>
      <c r="GDY137" s="74" t="s">
        <v>586</v>
      </c>
      <c r="GDZ137" s="74" t="s">
        <v>586</v>
      </c>
      <c r="GEA137" s="74" t="s">
        <v>586</v>
      </c>
      <c r="GEB137" s="74" t="s">
        <v>586</v>
      </c>
      <c r="GEC137" s="74" t="s">
        <v>586</v>
      </c>
      <c r="GED137" s="74" t="s">
        <v>586</v>
      </c>
      <c r="GEE137" s="74" t="s">
        <v>586</v>
      </c>
      <c r="GEF137" s="74" t="s">
        <v>586</v>
      </c>
      <c r="GEG137" s="74" t="s">
        <v>586</v>
      </c>
      <c r="GEH137" s="74" t="s">
        <v>586</v>
      </c>
      <c r="GEI137" s="74" t="s">
        <v>586</v>
      </c>
      <c r="GEJ137" s="74" t="s">
        <v>586</v>
      </c>
      <c r="GEK137" s="74" t="s">
        <v>586</v>
      </c>
      <c r="GEL137" s="74" t="s">
        <v>586</v>
      </c>
      <c r="GEM137" s="74" t="s">
        <v>586</v>
      </c>
      <c r="GEN137" s="74" t="s">
        <v>586</v>
      </c>
      <c r="GEO137" s="74" t="s">
        <v>586</v>
      </c>
      <c r="GEP137" s="74" t="s">
        <v>586</v>
      </c>
      <c r="GEQ137" s="74" t="s">
        <v>586</v>
      </c>
      <c r="GER137" s="74" t="s">
        <v>586</v>
      </c>
      <c r="GES137" s="74" t="s">
        <v>586</v>
      </c>
      <c r="GET137" s="74" t="s">
        <v>586</v>
      </c>
      <c r="GEU137" s="74" t="s">
        <v>586</v>
      </c>
      <c r="GEV137" s="74" t="s">
        <v>586</v>
      </c>
      <c r="GEW137" s="74" t="s">
        <v>586</v>
      </c>
      <c r="GEX137" s="74" t="s">
        <v>586</v>
      </c>
      <c r="GEY137" s="74" t="s">
        <v>586</v>
      </c>
      <c r="GEZ137" s="74" t="s">
        <v>586</v>
      </c>
      <c r="GFA137" s="74" t="s">
        <v>586</v>
      </c>
      <c r="GFB137" s="74" t="s">
        <v>586</v>
      </c>
      <c r="GFC137" s="74" t="s">
        <v>586</v>
      </c>
      <c r="GFD137" s="74" t="s">
        <v>586</v>
      </c>
      <c r="GFE137" s="74" t="s">
        <v>586</v>
      </c>
      <c r="GFF137" s="74" t="s">
        <v>586</v>
      </c>
      <c r="GFG137" s="74" t="s">
        <v>586</v>
      </c>
      <c r="GFH137" s="74" t="s">
        <v>586</v>
      </c>
      <c r="GFI137" s="74" t="s">
        <v>586</v>
      </c>
      <c r="GFJ137" s="74" t="s">
        <v>586</v>
      </c>
      <c r="GFK137" s="74" t="s">
        <v>586</v>
      </c>
      <c r="GFL137" s="74" t="s">
        <v>586</v>
      </c>
      <c r="GFM137" s="74" t="s">
        <v>586</v>
      </c>
      <c r="GFN137" s="74" t="s">
        <v>586</v>
      </c>
      <c r="GFO137" s="74" t="s">
        <v>586</v>
      </c>
      <c r="GFP137" s="74" t="s">
        <v>586</v>
      </c>
      <c r="GFQ137" s="74" t="s">
        <v>586</v>
      </c>
      <c r="GFR137" s="74" t="s">
        <v>586</v>
      </c>
      <c r="GFS137" s="74" t="s">
        <v>586</v>
      </c>
      <c r="GFT137" s="74" t="s">
        <v>586</v>
      </c>
      <c r="GFU137" s="74" t="s">
        <v>586</v>
      </c>
      <c r="GFV137" s="74" t="s">
        <v>586</v>
      </c>
      <c r="GFW137" s="74" t="s">
        <v>586</v>
      </c>
      <c r="GFX137" s="74" t="s">
        <v>586</v>
      </c>
      <c r="GFY137" s="74" t="s">
        <v>586</v>
      </c>
      <c r="GFZ137" s="74" t="s">
        <v>586</v>
      </c>
      <c r="GGA137" s="74" t="s">
        <v>586</v>
      </c>
      <c r="GGB137" s="74" t="s">
        <v>586</v>
      </c>
      <c r="GGC137" s="74" t="s">
        <v>586</v>
      </c>
      <c r="GGD137" s="74" t="s">
        <v>586</v>
      </c>
      <c r="GGE137" s="74" t="s">
        <v>586</v>
      </c>
      <c r="GGF137" s="74" t="s">
        <v>586</v>
      </c>
      <c r="GGG137" s="74" t="s">
        <v>586</v>
      </c>
      <c r="GGH137" s="74" t="s">
        <v>586</v>
      </c>
      <c r="GGI137" s="74" t="s">
        <v>586</v>
      </c>
      <c r="GGJ137" s="74" t="s">
        <v>586</v>
      </c>
      <c r="GGK137" s="74" t="s">
        <v>586</v>
      </c>
      <c r="GGL137" s="74" t="s">
        <v>586</v>
      </c>
      <c r="GGM137" s="74" t="s">
        <v>586</v>
      </c>
      <c r="GGN137" s="74" t="s">
        <v>586</v>
      </c>
      <c r="GGO137" s="74" t="s">
        <v>586</v>
      </c>
      <c r="GGP137" s="74" t="s">
        <v>586</v>
      </c>
      <c r="GGQ137" s="74" t="s">
        <v>586</v>
      </c>
      <c r="GGR137" s="74" t="s">
        <v>586</v>
      </c>
      <c r="GGS137" s="74" t="s">
        <v>586</v>
      </c>
      <c r="GGT137" s="74" t="s">
        <v>586</v>
      </c>
      <c r="GGU137" s="74" t="s">
        <v>586</v>
      </c>
      <c r="GGV137" s="74" t="s">
        <v>586</v>
      </c>
      <c r="GGW137" s="74" t="s">
        <v>586</v>
      </c>
      <c r="GGX137" s="74" t="s">
        <v>586</v>
      </c>
      <c r="GGY137" s="74" t="s">
        <v>586</v>
      </c>
      <c r="GGZ137" s="74" t="s">
        <v>586</v>
      </c>
      <c r="GHA137" s="74" t="s">
        <v>586</v>
      </c>
      <c r="GHB137" s="74" t="s">
        <v>586</v>
      </c>
      <c r="GHC137" s="74" t="s">
        <v>586</v>
      </c>
      <c r="GHD137" s="74" t="s">
        <v>586</v>
      </c>
      <c r="GHE137" s="74" t="s">
        <v>586</v>
      </c>
      <c r="GHF137" s="74" t="s">
        <v>586</v>
      </c>
      <c r="GHG137" s="74" t="s">
        <v>586</v>
      </c>
      <c r="GHH137" s="74" t="s">
        <v>586</v>
      </c>
      <c r="GHI137" s="74" t="s">
        <v>586</v>
      </c>
      <c r="GHJ137" s="74" t="s">
        <v>586</v>
      </c>
      <c r="GHK137" s="74" t="s">
        <v>586</v>
      </c>
      <c r="GHL137" s="74" t="s">
        <v>586</v>
      </c>
      <c r="GHM137" s="74" t="s">
        <v>586</v>
      </c>
      <c r="GHN137" s="74" t="s">
        <v>586</v>
      </c>
      <c r="GHO137" s="74" t="s">
        <v>586</v>
      </c>
      <c r="GHP137" s="74" t="s">
        <v>586</v>
      </c>
      <c r="GHQ137" s="74" t="s">
        <v>586</v>
      </c>
      <c r="GHR137" s="74" t="s">
        <v>586</v>
      </c>
      <c r="GHS137" s="74" t="s">
        <v>586</v>
      </c>
      <c r="GHT137" s="74" t="s">
        <v>586</v>
      </c>
      <c r="GHU137" s="74" t="s">
        <v>586</v>
      </c>
      <c r="GHV137" s="74" t="s">
        <v>586</v>
      </c>
      <c r="GHW137" s="74" t="s">
        <v>586</v>
      </c>
      <c r="GHX137" s="74" t="s">
        <v>586</v>
      </c>
      <c r="GHY137" s="74" t="s">
        <v>586</v>
      </c>
      <c r="GHZ137" s="74" t="s">
        <v>586</v>
      </c>
      <c r="GIA137" s="74" t="s">
        <v>586</v>
      </c>
      <c r="GIB137" s="74" t="s">
        <v>586</v>
      </c>
      <c r="GIC137" s="74" t="s">
        <v>586</v>
      </c>
      <c r="GID137" s="74" t="s">
        <v>586</v>
      </c>
      <c r="GIE137" s="74" t="s">
        <v>586</v>
      </c>
      <c r="GIF137" s="74" t="s">
        <v>586</v>
      </c>
      <c r="GIG137" s="74" t="s">
        <v>586</v>
      </c>
      <c r="GIH137" s="74" t="s">
        <v>586</v>
      </c>
      <c r="GII137" s="74" t="s">
        <v>586</v>
      </c>
      <c r="GIJ137" s="74" t="s">
        <v>586</v>
      </c>
      <c r="GIK137" s="74" t="s">
        <v>586</v>
      </c>
      <c r="GIL137" s="74" t="s">
        <v>586</v>
      </c>
      <c r="GIM137" s="74" t="s">
        <v>586</v>
      </c>
      <c r="GIN137" s="74" t="s">
        <v>586</v>
      </c>
      <c r="GIO137" s="74" t="s">
        <v>586</v>
      </c>
      <c r="GIP137" s="74" t="s">
        <v>586</v>
      </c>
      <c r="GIQ137" s="74" t="s">
        <v>586</v>
      </c>
      <c r="GIR137" s="74" t="s">
        <v>586</v>
      </c>
      <c r="GIS137" s="74" t="s">
        <v>586</v>
      </c>
      <c r="GIT137" s="74" t="s">
        <v>586</v>
      </c>
      <c r="GIU137" s="74" t="s">
        <v>586</v>
      </c>
      <c r="GIV137" s="74" t="s">
        <v>586</v>
      </c>
      <c r="GIW137" s="74" t="s">
        <v>586</v>
      </c>
      <c r="GIX137" s="74" t="s">
        <v>586</v>
      </c>
      <c r="GIY137" s="74" t="s">
        <v>586</v>
      </c>
      <c r="GIZ137" s="74" t="s">
        <v>586</v>
      </c>
      <c r="GJA137" s="74" t="s">
        <v>586</v>
      </c>
      <c r="GJB137" s="74" t="s">
        <v>586</v>
      </c>
      <c r="GJC137" s="74" t="s">
        <v>586</v>
      </c>
      <c r="GJD137" s="74" t="s">
        <v>586</v>
      </c>
      <c r="GJE137" s="74" t="s">
        <v>586</v>
      </c>
      <c r="GJF137" s="74" t="s">
        <v>586</v>
      </c>
      <c r="GJG137" s="74" t="s">
        <v>586</v>
      </c>
      <c r="GJH137" s="74" t="s">
        <v>586</v>
      </c>
      <c r="GJI137" s="74" t="s">
        <v>586</v>
      </c>
      <c r="GJJ137" s="74" t="s">
        <v>586</v>
      </c>
      <c r="GJK137" s="74" t="s">
        <v>586</v>
      </c>
      <c r="GJL137" s="74" t="s">
        <v>586</v>
      </c>
      <c r="GJM137" s="74" t="s">
        <v>586</v>
      </c>
      <c r="GJN137" s="74" t="s">
        <v>586</v>
      </c>
      <c r="GJO137" s="74" t="s">
        <v>586</v>
      </c>
      <c r="GJP137" s="74" t="s">
        <v>586</v>
      </c>
      <c r="GJQ137" s="74" t="s">
        <v>586</v>
      </c>
      <c r="GJR137" s="74" t="s">
        <v>586</v>
      </c>
      <c r="GJS137" s="74" t="s">
        <v>586</v>
      </c>
      <c r="GJT137" s="74" t="s">
        <v>586</v>
      </c>
      <c r="GJU137" s="74" t="s">
        <v>586</v>
      </c>
      <c r="GJV137" s="74" t="s">
        <v>586</v>
      </c>
      <c r="GJW137" s="74" t="s">
        <v>586</v>
      </c>
      <c r="GJX137" s="74" t="s">
        <v>586</v>
      </c>
      <c r="GJY137" s="74" t="s">
        <v>586</v>
      </c>
      <c r="GJZ137" s="74" t="s">
        <v>586</v>
      </c>
      <c r="GKA137" s="74" t="s">
        <v>586</v>
      </c>
      <c r="GKB137" s="74" t="s">
        <v>586</v>
      </c>
      <c r="GKC137" s="74" t="s">
        <v>586</v>
      </c>
      <c r="GKD137" s="74" t="s">
        <v>586</v>
      </c>
      <c r="GKE137" s="74" t="s">
        <v>586</v>
      </c>
      <c r="GKF137" s="74" t="s">
        <v>586</v>
      </c>
      <c r="GKG137" s="74" t="s">
        <v>586</v>
      </c>
      <c r="GKH137" s="74" t="s">
        <v>586</v>
      </c>
      <c r="GKI137" s="74" t="s">
        <v>586</v>
      </c>
      <c r="GKJ137" s="74" t="s">
        <v>586</v>
      </c>
      <c r="GKK137" s="74" t="s">
        <v>586</v>
      </c>
      <c r="GKL137" s="74" t="s">
        <v>586</v>
      </c>
      <c r="GKM137" s="74" t="s">
        <v>586</v>
      </c>
      <c r="GKN137" s="74" t="s">
        <v>586</v>
      </c>
      <c r="GKO137" s="74" t="s">
        <v>586</v>
      </c>
      <c r="GKP137" s="74" t="s">
        <v>586</v>
      </c>
      <c r="GKQ137" s="74" t="s">
        <v>586</v>
      </c>
      <c r="GKR137" s="74" t="s">
        <v>586</v>
      </c>
      <c r="GKS137" s="74" t="s">
        <v>586</v>
      </c>
      <c r="GKT137" s="74" t="s">
        <v>586</v>
      </c>
      <c r="GKU137" s="74" t="s">
        <v>586</v>
      </c>
      <c r="GKV137" s="74" t="s">
        <v>586</v>
      </c>
      <c r="GKW137" s="74" t="s">
        <v>586</v>
      </c>
      <c r="GKX137" s="74" t="s">
        <v>586</v>
      </c>
      <c r="GKY137" s="74" t="s">
        <v>586</v>
      </c>
      <c r="GKZ137" s="74" t="s">
        <v>586</v>
      </c>
      <c r="GLA137" s="74" t="s">
        <v>586</v>
      </c>
      <c r="GLB137" s="74" t="s">
        <v>586</v>
      </c>
      <c r="GLC137" s="74" t="s">
        <v>586</v>
      </c>
      <c r="GLD137" s="74" t="s">
        <v>586</v>
      </c>
      <c r="GLE137" s="74" t="s">
        <v>586</v>
      </c>
      <c r="GLF137" s="74" t="s">
        <v>586</v>
      </c>
      <c r="GLG137" s="74" t="s">
        <v>586</v>
      </c>
      <c r="GLH137" s="74" t="s">
        <v>586</v>
      </c>
      <c r="GLI137" s="74" t="s">
        <v>586</v>
      </c>
      <c r="GLJ137" s="74" t="s">
        <v>586</v>
      </c>
      <c r="GLK137" s="74" t="s">
        <v>586</v>
      </c>
      <c r="GLL137" s="74" t="s">
        <v>586</v>
      </c>
      <c r="GLM137" s="74" t="s">
        <v>586</v>
      </c>
      <c r="GLN137" s="74" t="s">
        <v>586</v>
      </c>
      <c r="GLO137" s="74" t="s">
        <v>586</v>
      </c>
      <c r="GLP137" s="74" t="s">
        <v>586</v>
      </c>
      <c r="GLQ137" s="74" t="s">
        <v>586</v>
      </c>
      <c r="GLR137" s="74" t="s">
        <v>586</v>
      </c>
      <c r="GLS137" s="74" t="s">
        <v>586</v>
      </c>
      <c r="GLT137" s="74" t="s">
        <v>586</v>
      </c>
      <c r="GLU137" s="74" t="s">
        <v>586</v>
      </c>
      <c r="GLV137" s="74" t="s">
        <v>586</v>
      </c>
      <c r="GLW137" s="74" t="s">
        <v>586</v>
      </c>
      <c r="GLX137" s="74" t="s">
        <v>586</v>
      </c>
      <c r="GLY137" s="74" t="s">
        <v>586</v>
      </c>
      <c r="GLZ137" s="74" t="s">
        <v>586</v>
      </c>
      <c r="GMA137" s="74" t="s">
        <v>586</v>
      </c>
      <c r="GMB137" s="74" t="s">
        <v>586</v>
      </c>
      <c r="GMC137" s="74" t="s">
        <v>586</v>
      </c>
      <c r="GMD137" s="74" t="s">
        <v>586</v>
      </c>
      <c r="GME137" s="74" t="s">
        <v>586</v>
      </c>
      <c r="GMF137" s="74" t="s">
        <v>586</v>
      </c>
      <c r="GMG137" s="74" t="s">
        <v>586</v>
      </c>
      <c r="GMH137" s="74" t="s">
        <v>586</v>
      </c>
      <c r="GMI137" s="74" t="s">
        <v>586</v>
      </c>
      <c r="GMJ137" s="74" t="s">
        <v>586</v>
      </c>
      <c r="GMK137" s="74" t="s">
        <v>586</v>
      </c>
      <c r="GML137" s="74" t="s">
        <v>586</v>
      </c>
      <c r="GMM137" s="74" t="s">
        <v>586</v>
      </c>
      <c r="GMN137" s="74" t="s">
        <v>586</v>
      </c>
      <c r="GMO137" s="74" t="s">
        <v>586</v>
      </c>
      <c r="GMP137" s="74" t="s">
        <v>586</v>
      </c>
      <c r="GMQ137" s="74" t="s">
        <v>586</v>
      </c>
      <c r="GMR137" s="74" t="s">
        <v>586</v>
      </c>
      <c r="GMS137" s="74" t="s">
        <v>586</v>
      </c>
      <c r="GMT137" s="74" t="s">
        <v>586</v>
      </c>
      <c r="GMU137" s="74" t="s">
        <v>586</v>
      </c>
      <c r="GMV137" s="74" t="s">
        <v>586</v>
      </c>
      <c r="GMW137" s="74" t="s">
        <v>586</v>
      </c>
      <c r="GMX137" s="74" t="s">
        <v>586</v>
      </c>
      <c r="GMY137" s="74" t="s">
        <v>586</v>
      </c>
      <c r="GMZ137" s="74" t="s">
        <v>586</v>
      </c>
      <c r="GNA137" s="74" t="s">
        <v>586</v>
      </c>
      <c r="GNB137" s="74" t="s">
        <v>586</v>
      </c>
      <c r="GNC137" s="74" t="s">
        <v>586</v>
      </c>
      <c r="GND137" s="74" t="s">
        <v>586</v>
      </c>
      <c r="GNE137" s="74" t="s">
        <v>586</v>
      </c>
      <c r="GNF137" s="74" t="s">
        <v>586</v>
      </c>
      <c r="GNG137" s="74" t="s">
        <v>586</v>
      </c>
      <c r="GNH137" s="74" t="s">
        <v>586</v>
      </c>
      <c r="GNI137" s="74" t="s">
        <v>586</v>
      </c>
      <c r="GNJ137" s="74" t="s">
        <v>586</v>
      </c>
      <c r="GNK137" s="74" t="s">
        <v>586</v>
      </c>
      <c r="GNL137" s="74" t="s">
        <v>586</v>
      </c>
      <c r="GNM137" s="74" t="s">
        <v>586</v>
      </c>
      <c r="GNN137" s="74" t="s">
        <v>586</v>
      </c>
      <c r="GNO137" s="74" t="s">
        <v>586</v>
      </c>
      <c r="GNP137" s="74" t="s">
        <v>586</v>
      </c>
      <c r="GNQ137" s="74" t="s">
        <v>586</v>
      </c>
      <c r="GNR137" s="74" t="s">
        <v>586</v>
      </c>
      <c r="GNS137" s="74" t="s">
        <v>586</v>
      </c>
      <c r="GNT137" s="74" t="s">
        <v>586</v>
      </c>
      <c r="GNU137" s="74" t="s">
        <v>586</v>
      </c>
      <c r="GNV137" s="74" t="s">
        <v>586</v>
      </c>
      <c r="GNW137" s="74" t="s">
        <v>586</v>
      </c>
      <c r="GNX137" s="74" t="s">
        <v>586</v>
      </c>
      <c r="GNY137" s="74" t="s">
        <v>586</v>
      </c>
      <c r="GNZ137" s="74" t="s">
        <v>586</v>
      </c>
      <c r="GOA137" s="74" t="s">
        <v>586</v>
      </c>
      <c r="GOB137" s="74" t="s">
        <v>586</v>
      </c>
      <c r="GOC137" s="74" t="s">
        <v>586</v>
      </c>
      <c r="GOD137" s="74" t="s">
        <v>586</v>
      </c>
      <c r="GOE137" s="74" t="s">
        <v>586</v>
      </c>
      <c r="GOF137" s="74" t="s">
        <v>586</v>
      </c>
      <c r="GOG137" s="74" t="s">
        <v>586</v>
      </c>
      <c r="GOH137" s="74" t="s">
        <v>586</v>
      </c>
      <c r="GOI137" s="74" t="s">
        <v>586</v>
      </c>
      <c r="GOJ137" s="74" t="s">
        <v>586</v>
      </c>
      <c r="GOK137" s="74" t="s">
        <v>586</v>
      </c>
      <c r="GOL137" s="74" t="s">
        <v>586</v>
      </c>
      <c r="GOM137" s="74" t="s">
        <v>586</v>
      </c>
      <c r="GON137" s="74" t="s">
        <v>586</v>
      </c>
      <c r="GOO137" s="74" t="s">
        <v>586</v>
      </c>
      <c r="GOP137" s="74" t="s">
        <v>586</v>
      </c>
      <c r="GOQ137" s="74" t="s">
        <v>586</v>
      </c>
      <c r="GOR137" s="74" t="s">
        <v>586</v>
      </c>
      <c r="GOS137" s="74" t="s">
        <v>586</v>
      </c>
      <c r="GOT137" s="74" t="s">
        <v>586</v>
      </c>
      <c r="GOU137" s="74" t="s">
        <v>586</v>
      </c>
      <c r="GOV137" s="74" t="s">
        <v>586</v>
      </c>
      <c r="GOW137" s="74" t="s">
        <v>586</v>
      </c>
      <c r="GOX137" s="74" t="s">
        <v>586</v>
      </c>
      <c r="GOY137" s="74" t="s">
        <v>586</v>
      </c>
      <c r="GOZ137" s="74" t="s">
        <v>586</v>
      </c>
      <c r="GPA137" s="74" t="s">
        <v>586</v>
      </c>
      <c r="GPB137" s="74" t="s">
        <v>586</v>
      </c>
      <c r="GPC137" s="74" t="s">
        <v>586</v>
      </c>
      <c r="GPD137" s="74" t="s">
        <v>586</v>
      </c>
      <c r="GPE137" s="74" t="s">
        <v>586</v>
      </c>
      <c r="GPF137" s="74" t="s">
        <v>586</v>
      </c>
      <c r="GPG137" s="74" t="s">
        <v>586</v>
      </c>
      <c r="GPH137" s="74" t="s">
        <v>586</v>
      </c>
      <c r="GPI137" s="74" t="s">
        <v>586</v>
      </c>
      <c r="GPJ137" s="74" t="s">
        <v>586</v>
      </c>
      <c r="GPK137" s="74" t="s">
        <v>586</v>
      </c>
      <c r="GPL137" s="74" t="s">
        <v>586</v>
      </c>
      <c r="GPM137" s="74" t="s">
        <v>586</v>
      </c>
      <c r="GPN137" s="74" t="s">
        <v>586</v>
      </c>
      <c r="GPO137" s="74" t="s">
        <v>586</v>
      </c>
      <c r="GPP137" s="74" t="s">
        <v>586</v>
      </c>
      <c r="GPQ137" s="74" t="s">
        <v>586</v>
      </c>
      <c r="GPR137" s="74" t="s">
        <v>586</v>
      </c>
      <c r="GPS137" s="74" t="s">
        <v>586</v>
      </c>
      <c r="GPT137" s="74" t="s">
        <v>586</v>
      </c>
      <c r="GPU137" s="74" t="s">
        <v>586</v>
      </c>
      <c r="GPV137" s="74" t="s">
        <v>586</v>
      </c>
      <c r="GPW137" s="74" t="s">
        <v>586</v>
      </c>
      <c r="GPX137" s="74" t="s">
        <v>586</v>
      </c>
      <c r="GPY137" s="74" t="s">
        <v>586</v>
      </c>
      <c r="GPZ137" s="74" t="s">
        <v>586</v>
      </c>
      <c r="GQA137" s="74" t="s">
        <v>586</v>
      </c>
      <c r="GQB137" s="74" t="s">
        <v>586</v>
      </c>
      <c r="GQC137" s="74" t="s">
        <v>586</v>
      </c>
      <c r="GQD137" s="74" t="s">
        <v>586</v>
      </c>
      <c r="GQE137" s="74" t="s">
        <v>586</v>
      </c>
      <c r="GQF137" s="74" t="s">
        <v>586</v>
      </c>
      <c r="GQG137" s="74" t="s">
        <v>586</v>
      </c>
      <c r="GQH137" s="74" t="s">
        <v>586</v>
      </c>
      <c r="GQI137" s="74" t="s">
        <v>586</v>
      </c>
      <c r="GQJ137" s="74" t="s">
        <v>586</v>
      </c>
      <c r="GQK137" s="74" t="s">
        <v>586</v>
      </c>
      <c r="GQL137" s="74" t="s">
        <v>586</v>
      </c>
      <c r="GQM137" s="74" t="s">
        <v>586</v>
      </c>
      <c r="GQN137" s="74" t="s">
        <v>586</v>
      </c>
      <c r="GQO137" s="74" t="s">
        <v>586</v>
      </c>
      <c r="GQP137" s="74" t="s">
        <v>586</v>
      </c>
      <c r="GQQ137" s="74" t="s">
        <v>586</v>
      </c>
      <c r="GQR137" s="74" t="s">
        <v>586</v>
      </c>
      <c r="GQS137" s="74" t="s">
        <v>586</v>
      </c>
      <c r="GQT137" s="74" t="s">
        <v>586</v>
      </c>
      <c r="GQU137" s="74" t="s">
        <v>586</v>
      </c>
      <c r="GQV137" s="74" t="s">
        <v>586</v>
      </c>
      <c r="GQW137" s="74" t="s">
        <v>586</v>
      </c>
      <c r="GQX137" s="74" t="s">
        <v>586</v>
      </c>
      <c r="GQY137" s="74" t="s">
        <v>586</v>
      </c>
      <c r="GQZ137" s="74" t="s">
        <v>586</v>
      </c>
      <c r="GRA137" s="74" t="s">
        <v>586</v>
      </c>
      <c r="GRB137" s="74" t="s">
        <v>586</v>
      </c>
      <c r="GRC137" s="74" t="s">
        <v>586</v>
      </c>
      <c r="GRD137" s="74" t="s">
        <v>586</v>
      </c>
      <c r="GRE137" s="74" t="s">
        <v>586</v>
      </c>
      <c r="GRF137" s="74" t="s">
        <v>586</v>
      </c>
      <c r="GRG137" s="74" t="s">
        <v>586</v>
      </c>
      <c r="GRH137" s="74" t="s">
        <v>586</v>
      </c>
      <c r="GRI137" s="74" t="s">
        <v>586</v>
      </c>
      <c r="GRJ137" s="74" t="s">
        <v>586</v>
      </c>
      <c r="GRK137" s="74" t="s">
        <v>586</v>
      </c>
      <c r="GRL137" s="74" t="s">
        <v>586</v>
      </c>
      <c r="GRM137" s="74" t="s">
        <v>586</v>
      </c>
      <c r="GRN137" s="74" t="s">
        <v>586</v>
      </c>
      <c r="GRO137" s="74" t="s">
        <v>586</v>
      </c>
      <c r="GRP137" s="74" t="s">
        <v>586</v>
      </c>
      <c r="GRQ137" s="74" t="s">
        <v>586</v>
      </c>
      <c r="GRR137" s="74" t="s">
        <v>586</v>
      </c>
      <c r="GRS137" s="74" t="s">
        <v>586</v>
      </c>
      <c r="GRT137" s="74" t="s">
        <v>586</v>
      </c>
      <c r="GRU137" s="74" t="s">
        <v>586</v>
      </c>
      <c r="GRV137" s="74" t="s">
        <v>586</v>
      </c>
      <c r="GRW137" s="74" t="s">
        <v>586</v>
      </c>
      <c r="GRX137" s="74" t="s">
        <v>586</v>
      </c>
      <c r="GRY137" s="74" t="s">
        <v>586</v>
      </c>
      <c r="GRZ137" s="74" t="s">
        <v>586</v>
      </c>
      <c r="GSA137" s="74" t="s">
        <v>586</v>
      </c>
      <c r="GSB137" s="74" t="s">
        <v>586</v>
      </c>
      <c r="GSC137" s="74" t="s">
        <v>586</v>
      </c>
      <c r="GSD137" s="74" t="s">
        <v>586</v>
      </c>
      <c r="GSE137" s="74" t="s">
        <v>586</v>
      </c>
      <c r="GSF137" s="74" t="s">
        <v>586</v>
      </c>
      <c r="GSG137" s="74" t="s">
        <v>586</v>
      </c>
      <c r="GSH137" s="74" t="s">
        <v>586</v>
      </c>
      <c r="GSI137" s="74" t="s">
        <v>586</v>
      </c>
      <c r="GSJ137" s="74" t="s">
        <v>586</v>
      </c>
      <c r="GSK137" s="74" t="s">
        <v>586</v>
      </c>
      <c r="GSL137" s="74" t="s">
        <v>586</v>
      </c>
      <c r="GSM137" s="74" t="s">
        <v>586</v>
      </c>
      <c r="GSN137" s="74" t="s">
        <v>586</v>
      </c>
      <c r="GSO137" s="74" t="s">
        <v>586</v>
      </c>
      <c r="GSP137" s="74" t="s">
        <v>586</v>
      </c>
      <c r="GSQ137" s="74" t="s">
        <v>586</v>
      </c>
      <c r="GSR137" s="74" t="s">
        <v>586</v>
      </c>
      <c r="GSS137" s="74" t="s">
        <v>586</v>
      </c>
      <c r="GST137" s="74" t="s">
        <v>586</v>
      </c>
      <c r="GSU137" s="74" t="s">
        <v>586</v>
      </c>
      <c r="GSV137" s="74" t="s">
        <v>586</v>
      </c>
      <c r="GSW137" s="74" t="s">
        <v>586</v>
      </c>
      <c r="GSX137" s="74" t="s">
        <v>586</v>
      </c>
      <c r="GSY137" s="74" t="s">
        <v>586</v>
      </c>
      <c r="GSZ137" s="74" t="s">
        <v>586</v>
      </c>
      <c r="GTA137" s="74" t="s">
        <v>586</v>
      </c>
      <c r="GTB137" s="74" t="s">
        <v>586</v>
      </c>
      <c r="GTC137" s="74" t="s">
        <v>586</v>
      </c>
      <c r="GTD137" s="74" t="s">
        <v>586</v>
      </c>
      <c r="GTE137" s="74" t="s">
        <v>586</v>
      </c>
      <c r="GTF137" s="74" t="s">
        <v>586</v>
      </c>
      <c r="GTG137" s="74" t="s">
        <v>586</v>
      </c>
      <c r="GTH137" s="74" t="s">
        <v>586</v>
      </c>
      <c r="GTI137" s="74" t="s">
        <v>586</v>
      </c>
      <c r="GTJ137" s="74" t="s">
        <v>586</v>
      </c>
      <c r="GTK137" s="74" t="s">
        <v>586</v>
      </c>
      <c r="GTL137" s="74" t="s">
        <v>586</v>
      </c>
      <c r="GTM137" s="74" t="s">
        <v>586</v>
      </c>
      <c r="GTN137" s="74" t="s">
        <v>586</v>
      </c>
      <c r="GTO137" s="74" t="s">
        <v>586</v>
      </c>
      <c r="GTP137" s="74" t="s">
        <v>586</v>
      </c>
      <c r="GTQ137" s="74" t="s">
        <v>586</v>
      </c>
      <c r="GTR137" s="74" t="s">
        <v>586</v>
      </c>
      <c r="GTS137" s="74" t="s">
        <v>586</v>
      </c>
      <c r="GTT137" s="74" t="s">
        <v>586</v>
      </c>
      <c r="GTU137" s="74" t="s">
        <v>586</v>
      </c>
      <c r="GTV137" s="74" t="s">
        <v>586</v>
      </c>
      <c r="GTW137" s="74" t="s">
        <v>586</v>
      </c>
      <c r="GTX137" s="74" t="s">
        <v>586</v>
      </c>
      <c r="GTY137" s="74" t="s">
        <v>586</v>
      </c>
      <c r="GTZ137" s="74" t="s">
        <v>586</v>
      </c>
      <c r="GUA137" s="74" t="s">
        <v>586</v>
      </c>
      <c r="GUB137" s="74" t="s">
        <v>586</v>
      </c>
      <c r="GUC137" s="74" t="s">
        <v>586</v>
      </c>
      <c r="GUD137" s="74" t="s">
        <v>586</v>
      </c>
      <c r="GUE137" s="74" t="s">
        <v>586</v>
      </c>
      <c r="GUF137" s="74" t="s">
        <v>586</v>
      </c>
      <c r="GUG137" s="74" t="s">
        <v>586</v>
      </c>
      <c r="GUH137" s="74" t="s">
        <v>586</v>
      </c>
      <c r="GUI137" s="74" t="s">
        <v>586</v>
      </c>
      <c r="GUJ137" s="74" t="s">
        <v>586</v>
      </c>
      <c r="GUK137" s="74" t="s">
        <v>586</v>
      </c>
      <c r="GUL137" s="74" t="s">
        <v>586</v>
      </c>
      <c r="GUM137" s="74" t="s">
        <v>586</v>
      </c>
      <c r="GUN137" s="74" t="s">
        <v>586</v>
      </c>
      <c r="GUO137" s="74" t="s">
        <v>586</v>
      </c>
      <c r="GUP137" s="74" t="s">
        <v>586</v>
      </c>
      <c r="GUQ137" s="74" t="s">
        <v>586</v>
      </c>
      <c r="GUR137" s="74" t="s">
        <v>586</v>
      </c>
      <c r="GUS137" s="74" t="s">
        <v>586</v>
      </c>
      <c r="GUT137" s="74" t="s">
        <v>586</v>
      </c>
      <c r="GUU137" s="74" t="s">
        <v>586</v>
      </c>
      <c r="GUV137" s="74" t="s">
        <v>586</v>
      </c>
      <c r="GUW137" s="74" t="s">
        <v>586</v>
      </c>
      <c r="GUX137" s="74" t="s">
        <v>586</v>
      </c>
      <c r="GUY137" s="74" t="s">
        <v>586</v>
      </c>
      <c r="GUZ137" s="74" t="s">
        <v>586</v>
      </c>
      <c r="GVA137" s="74" t="s">
        <v>586</v>
      </c>
      <c r="GVB137" s="74" t="s">
        <v>586</v>
      </c>
      <c r="GVC137" s="74" t="s">
        <v>586</v>
      </c>
      <c r="GVD137" s="74" t="s">
        <v>586</v>
      </c>
      <c r="GVE137" s="74" t="s">
        <v>586</v>
      </c>
      <c r="GVF137" s="74" t="s">
        <v>586</v>
      </c>
      <c r="GVG137" s="74" t="s">
        <v>586</v>
      </c>
      <c r="GVH137" s="74" t="s">
        <v>586</v>
      </c>
      <c r="GVI137" s="74" t="s">
        <v>586</v>
      </c>
      <c r="GVJ137" s="74" t="s">
        <v>586</v>
      </c>
      <c r="GVK137" s="74" t="s">
        <v>586</v>
      </c>
      <c r="GVL137" s="74" t="s">
        <v>586</v>
      </c>
      <c r="GVM137" s="74" t="s">
        <v>586</v>
      </c>
      <c r="GVN137" s="74" t="s">
        <v>586</v>
      </c>
      <c r="GVO137" s="74" t="s">
        <v>586</v>
      </c>
      <c r="GVP137" s="74" t="s">
        <v>586</v>
      </c>
      <c r="GVQ137" s="74" t="s">
        <v>586</v>
      </c>
      <c r="GVR137" s="74" t="s">
        <v>586</v>
      </c>
      <c r="GVS137" s="74" t="s">
        <v>586</v>
      </c>
      <c r="GVT137" s="74" t="s">
        <v>586</v>
      </c>
      <c r="GVU137" s="74" t="s">
        <v>586</v>
      </c>
      <c r="GVV137" s="74" t="s">
        <v>586</v>
      </c>
      <c r="GVW137" s="74" t="s">
        <v>586</v>
      </c>
      <c r="GVX137" s="74" t="s">
        <v>586</v>
      </c>
      <c r="GVY137" s="74" t="s">
        <v>586</v>
      </c>
      <c r="GVZ137" s="74" t="s">
        <v>586</v>
      </c>
      <c r="GWA137" s="74" t="s">
        <v>586</v>
      </c>
      <c r="GWB137" s="74" t="s">
        <v>586</v>
      </c>
      <c r="GWC137" s="74" t="s">
        <v>586</v>
      </c>
      <c r="GWD137" s="74" t="s">
        <v>586</v>
      </c>
      <c r="GWE137" s="74" t="s">
        <v>586</v>
      </c>
      <c r="GWF137" s="74" t="s">
        <v>586</v>
      </c>
      <c r="GWG137" s="74" t="s">
        <v>586</v>
      </c>
      <c r="GWH137" s="74" t="s">
        <v>586</v>
      </c>
      <c r="GWI137" s="74" t="s">
        <v>586</v>
      </c>
      <c r="GWJ137" s="74" t="s">
        <v>586</v>
      </c>
      <c r="GWK137" s="74" t="s">
        <v>586</v>
      </c>
      <c r="GWL137" s="74" t="s">
        <v>586</v>
      </c>
      <c r="GWM137" s="74" t="s">
        <v>586</v>
      </c>
      <c r="GWN137" s="74" t="s">
        <v>586</v>
      </c>
      <c r="GWO137" s="74" t="s">
        <v>586</v>
      </c>
      <c r="GWP137" s="74" t="s">
        <v>586</v>
      </c>
      <c r="GWQ137" s="74" t="s">
        <v>586</v>
      </c>
      <c r="GWR137" s="74" t="s">
        <v>586</v>
      </c>
      <c r="GWS137" s="74" t="s">
        <v>586</v>
      </c>
      <c r="GWT137" s="74" t="s">
        <v>586</v>
      </c>
      <c r="GWU137" s="74" t="s">
        <v>586</v>
      </c>
      <c r="GWV137" s="74" t="s">
        <v>586</v>
      </c>
      <c r="GWW137" s="74" t="s">
        <v>586</v>
      </c>
      <c r="GWX137" s="74" t="s">
        <v>586</v>
      </c>
      <c r="GWY137" s="74" t="s">
        <v>586</v>
      </c>
      <c r="GWZ137" s="74" t="s">
        <v>586</v>
      </c>
      <c r="GXA137" s="74" t="s">
        <v>586</v>
      </c>
      <c r="GXB137" s="74" t="s">
        <v>586</v>
      </c>
      <c r="GXC137" s="74" t="s">
        <v>586</v>
      </c>
      <c r="GXD137" s="74" t="s">
        <v>586</v>
      </c>
      <c r="GXE137" s="74" t="s">
        <v>586</v>
      </c>
      <c r="GXF137" s="74" t="s">
        <v>586</v>
      </c>
      <c r="GXG137" s="74" t="s">
        <v>586</v>
      </c>
      <c r="GXH137" s="74" t="s">
        <v>586</v>
      </c>
      <c r="GXI137" s="74" t="s">
        <v>586</v>
      </c>
      <c r="GXJ137" s="74" t="s">
        <v>586</v>
      </c>
      <c r="GXK137" s="74" t="s">
        <v>586</v>
      </c>
      <c r="GXL137" s="74" t="s">
        <v>586</v>
      </c>
      <c r="GXM137" s="74" t="s">
        <v>586</v>
      </c>
      <c r="GXN137" s="74" t="s">
        <v>586</v>
      </c>
      <c r="GXO137" s="74" t="s">
        <v>586</v>
      </c>
      <c r="GXP137" s="74" t="s">
        <v>586</v>
      </c>
      <c r="GXQ137" s="74" t="s">
        <v>586</v>
      </c>
      <c r="GXR137" s="74" t="s">
        <v>586</v>
      </c>
      <c r="GXS137" s="74" t="s">
        <v>586</v>
      </c>
      <c r="GXT137" s="74" t="s">
        <v>586</v>
      </c>
      <c r="GXU137" s="74" t="s">
        <v>586</v>
      </c>
      <c r="GXV137" s="74" t="s">
        <v>586</v>
      </c>
      <c r="GXW137" s="74" t="s">
        <v>586</v>
      </c>
      <c r="GXX137" s="74" t="s">
        <v>586</v>
      </c>
      <c r="GXY137" s="74" t="s">
        <v>586</v>
      </c>
      <c r="GXZ137" s="74" t="s">
        <v>586</v>
      </c>
      <c r="GYA137" s="74" t="s">
        <v>586</v>
      </c>
      <c r="GYB137" s="74" t="s">
        <v>586</v>
      </c>
      <c r="GYC137" s="74" t="s">
        <v>586</v>
      </c>
      <c r="GYD137" s="74" t="s">
        <v>586</v>
      </c>
      <c r="GYE137" s="74" t="s">
        <v>586</v>
      </c>
      <c r="GYF137" s="74" t="s">
        <v>586</v>
      </c>
      <c r="GYG137" s="74" t="s">
        <v>586</v>
      </c>
      <c r="GYH137" s="74" t="s">
        <v>586</v>
      </c>
      <c r="GYI137" s="74" t="s">
        <v>586</v>
      </c>
      <c r="GYJ137" s="74" t="s">
        <v>586</v>
      </c>
      <c r="GYK137" s="74" t="s">
        <v>586</v>
      </c>
      <c r="GYL137" s="74" t="s">
        <v>586</v>
      </c>
      <c r="GYM137" s="74" t="s">
        <v>586</v>
      </c>
      <c r="GYN137" s="74" t="s">
        <v>586</v>
      </c>
      <c r="GYO137" s="74" t="s">
        <v>586</v>
      </c>
      <c r="GYP137" s="74" t="s">
        <v>586</v>
      </c>
      <c r="GYQ137" s="74" t="s">
        <v>586</v>
      </c>
      <c r="GYR137" s="74" t="s">
        <v>586</v>
      </c>
      <c r="GYS137" s="74" t="s">
        <v>586</v>
      </c>
      <c r="GYT137" s="74" t="s">
        <v>586</v>
      </c>
      <c r="GYU137" s="74" t="s">
        <v>586</v>
      </c>
      <c r="GYV137" s="74" t="s">
        <v>586</v>
      </c>
      <c r="GYW137" s="74" t="s">
        <v>586</v>
      </c>
      <c r="GYX137" s="74" t="s">
        <v>586</v>
      </c>
      <c r="GYY137" s="74" t="s">
        <v>586</v>
      </c>
      <c r="GYZ137" s="74" t="s">
        <v>586</v>
      </c>
      <c r="GZA137" s="74" t="s">
        <v>586</v>
      </c>
      <c r="GZB137" s="74" t="s">
        <v>586</v>
      </c>
      <c r="GZC137" s="74" t="s">
        <v>586</v>
      </c>
      <c r="GZD137" s="74" t="s">
        <v>586</v>
      </c>
      <c r="GZE137" s="74" t="s">
        <v>586</v>
      </c>
      <c r="GZF137" s="74" t="s">
        <v>586</v>
      </c>
      <c r="GZG137" s="74" t="s">
        <v>586</v>
      </c>
      <c r="GZH137" s="74" t="s">
        <v>586</v>
      </c>
      <c r="GZI137" s="74" t="s">
        <v>586</v>
      </c>
      <c r="GZJ137" s="74" t="s">
        <v>586</v>
      </c>
      <c r="GZK137" s="74" t="s">
        <v>586</v>
      </c>
      <c r="GZL137" s="74" t="s">
        <v>586</v>
      </c>
      <c r="GZM137" s="74" t="s">
        <v>586</v>
      </c>
      <c r="GZN137" s="74" t="s">
        <v>586</v>
      </c>
      <c r="GZO137" s="74" t="s">
        <v>586</v>
      </c>
      <c r="GZP137" s="74" t="s">
        <v>586</v>
      </c>
      <c r="GZQ137" s="74" t="s">
        <v>586</v>
      </c>
      <c r="GZR137" s="74" t="s">
        <v>586</v>
      </c>
      <c r="GZS137" s="74" t="s">
        <v>586</v>
      </c>
      <c r="GZT137" s="74" t="s">
        <v>586</v>
      </c>
      <c r="GZU137" s="74" t="s">
        <v>586</v>
      </c>
      <c r="GZV137" s="74" t="s">
        <v>586</v>
      </c>
      <c r="GZW137" s="74" t="s">
        <v>586</v>
      </c>
      <c r="GZX137" s="74" t="s">
        <v>586</v>
      </c>
      <c r="GZY137" s="74" t="s">
        <v>586</v>
      </c>
      <c r="GZZ137" s="74" t="s">
        <v>586</v>
      </c>
      <c r="HAA137" s="74" t="s">
        <v>586</v>
      </c>
      <c r="HAB137" s="74" t="s">
        <v>586</v>
      </c>
      <c r="HAC137" s="74" t="s">
        <v>586</v>
      </c>
      <c r="HAD137" s="74" t="s">
        <v>586</v>
      </c>
      <c r="HAE137" s="74" t="s">
        <v>586</v>
      </c>
      <c r="HAF137" s="74" t="s">
        <v>586</v>
      </c>
      <c r="HAG137" s="74" t="s">
        <v>586</v>
      </c>
      <c r="HAH137" s="74" t="s">
        <v>586</v>
      </c>
      <c r="HAI137" s="74" t="s">
        <v>586</v>
      </c>
      <c r="HAJ137" s="74" t="s">
        <v>586</v>
      </c>
      <c r="HAK137" s="74" t="s">
        <v>586</v>
      </c>
      <c r="HAL137" s="74" t="s">
        <v>586</v>
      </c>
      <c r="HAM137" s="74" t="s">
        <v>586</v>
      </c>
      <c r="HAN137" s="74" t="s">
        <v>586</v>
      </c>
      <c r="HAO137" s="74" t="s">
        <v>586</v>
      </c>
      <c r="HAP137" s="74" t="s">
        <v>586</v>
      </c>
      <c r="HAQ137" s="74" t="s">
        <v>586</v>
      </c>
      <c r="HAR137" s="74" t="s">
        <v>586</v>
      </c>
      <c r="HAS137" s="74" t="s">
        <v>586</v>
      </c>
      <c r="HAT137" s="74" t="s">
        <v>586</v>
      </c>
      <c r="HAU137" s="74" t="s">
        <v>586</v>
      </c>
      <c r="HAV137" s="74" t="s">
        <v>586</v>
      </c>
      <c r="HAW137" s="74" t="s">
        <v>586</v>
      </c>
      <c r="HAX137" s="74" t="s">
        <v>586</v>
      </c>
      <c r="HAY137" s="74" t="s">
        <v>586</v>
      </c>
      <c r="HAZ137" s="74" t="s">
        <v>586</v>
      </c>
      <c r="HBA137" s="74" t="s">
        <v>586</v>
      </c>
      <c r="HBB137" s="74" t="s">
        <v>586</v>
      </c>
      <c r="HBC137" s="74" t="s">
        <v>586</v>
      </c>
      <c r="HBD137" s="74" t="s">
        <v>586</v>
      </c>
      <c r="HBE137" s="74" t="s">
        <v>586</v>
      </c>
      <c r="HBF137" s="74" t="s">
        <v>586</v>
      </c>
      <c r="HBG137" s="74" t="s">
        <v>586</v>
      </c>
      <c r="HBH137" s="74" t="s">
        <v>586</v>
      </c>
      <c r="HBI137" s="74" t="s">
        <v>586</v>
      </c>
      <c r="HBJ137" s="74" t="s">
        <v>586</v>
      </c>
      <c r="HBK137" s="74" t="s">
        <v>586</v>
      </c>
      <c r="HBL137" s="74" t="s">
        <v>586</v>
      </c>
      <c r="HBM137" s="74" t="s">
        <v>586</v>
      </c>
      <c r="HBN137" s="74" t="s">
        <v>586</v>
      </c>
      <c r="HBO137" s="74" t="s">
        <v>586</v>
      </c>
      <c r="HBP137" s="74" t="s">
        <v>586</v>
      </c>
      <c r="HBQ137" s="74" t="s">
        <v>586</v>
      </c>
      <c r="HBR137" s="74" t="s">
        <v>586</v>
      </c>
      <c r="HBS137" s="74" t="s">
        <v>586</v>
      </c>
      <c r="HBT137" s="74" t="s">
        <v>586</v>
      </c>
      <c r="HBU137" s="74" t="s">
        <v>586</v>
      </c>
      <c r="HBV137" s="74" t="s">
        <v>586</v>
      </c>
      <c r="HBW137" s="74" t="s">
        <v>586</v>
      </c>
      <c r="HBX137" s="74" t="s">
        <v>586</v>
      </c>
      <c r="HBY137" s="74" t="s">
        <v>586</v>
      </c>
      <c r="HBZ137" s="74" t="s">
        <v>586</v>
      </c>
      <c r="HCA137" s="74" t="s">
        <v>586</v>
      </c>
      <c r="HCB137" s="74" t="s">
        <v>586</v>
      </c>
      <c r="HCC137" s="74" t="s">
        <v>586</v>
      </c>
      <c r="HCD137" s="74" t="s">
        <v>586</v>
      </c>
      <c r="HCE137" s="74" t="s">
        <v>586</v>
      </c>
      <c r="HCF137" s="74" t="s">
        <v>586</v>
      </c>
      <c r="HCG137" s="74" t="s">
        <v>586</v>
      </c>
      <c r="HCH137" s="74" t="s">
        <v>586</v>
      </c>
      <c r="HCI137" s="74" t="s">
        <v>586</v>
      </c>
      <c r="HCJ137" s="74" t="s">
        <v>586</v>
      </c>
      <c r="HCK137" s="74" t="s">
        <v>586</v>
      </c>
      <c r="HCL137" s="74" t="s">
        <v>586</v>
      </c>
      <c r="HCM137" s="74" t="s">
        <v>586</v>
      </c>
      <c r="HCN137" s="74" t="s">
        <v>586</v>
      </c>
      <c r="HCO137" s="74" t="s">
        <v>586</v>
      </c>
      <c r="HCP137" s="74" t="s">
        <v>586</v>
      </c>
      <c r="HCQ137" s="74" t="s">
        <v>586</v>
      </c>
      <c r="HCR137" s="74" t="s">
        <v>586</v>
      </c>
      <c r="HCS137" s="74" t="s">
        <v>586</v>
      </c>
      <c r="HCT137" s="74" t="s">
        <v>586</v>
      </c>
      <c r="HCU137" s="74" t="s">
        <v>586</v>
      </c>
      <c r="HCV137" s="74" t="s">
        <v>586</v>
      </c>
      <c r="HCW137" s="74" t="s">
        <v>586</v>
      </c>
      <c r="HCX137" s="74" t="s">
        <v>586</v>
      </c>
      <c r="HCY137" s="74" t="s">
        <v>586</v>
      </c>
      <c r="HCZ137" s="74" t="s">
        <v>586</v>
      </c>
      <c r="HDA137" s="74" t="s">
        <v>586</v>
      </c>
      <c r="HDB137" s="74" t="s">
        <v>586</v>
      </c>
      <c r="HDC137" s="74" t="s">
        <v>586</v>
      </c>
      <c r="HDD137" s="74" t="s">
        <v>586</v>
      </c>
      <c r="HDE137" s="74" t="s">
        <v>586</v>
      </c>
      <c r="HDF137" s="74" t="s">
        <v>586</v>
      </c>
      <c r="HDG137" s="74" t="s">
        <v>586</v>
      </c>
      <c r="HDH137" s="74" t="s">
        <v>586</v>
      </c>
      <c r="HDI137" s="74" t="s">
        <v>586</v>
      </c>
      <c r="HDJ137" s="74" t="s">
        <v>586</v>
      </c>
      <c r="HDK137" s="74" t="s">
        <v>586</v>
      </c>
      <c r="HDL137" s="74" t="s">
        <v>586</v>
      </c>
      <c r="HDM137" s="74" t="s">
        <v>586</v>
      </c>
      <c r="HDN137" s="74" t="s">
        <v>586</v>
      </c>
      <c r="HDO137" s="74" t="s">
        <v>586</v>
      </c>
      <c r="HDP137" s="74" t="s">
        <v>586</v>
      </c>
      <c r="HDQ137" s="74" t="s">
        <v>586</v>
      </c>
      <c r="HDR137" s="74" t="s">
        <v>586</v>
      </c>
      <c r="HDS137" s="74" t="s">
        <v>586</v>
      </c>
      <c r="HDT137" s="74" t="s">
        <v>586</v>
      </c>
      <c r="HDU137" s="74" t="s">
        <v>586</v>
      </c>
      <c r="HDV137" s="74" t="s">
        <v>586</v>
      </c>
      <c r="HDW137" s="74" t="s">
        <v>586</v>
      </c>
      <c r="HDX137" s="74" t="s">
        <v>586</v>
      </c>
      <c r="HDY137" s="74" t="s">
        <v>586</v>
      </c>
      <c r="HDZ137" s="74" t="s">
        <v>586</v>
      </c>
      <c r="HEA137" s="74" t="s">
        <v>586</v>
      </c>
      <c r="HEB137" s="74" t="s">
        <v>586</v>
      </c>
      <c r="HEC137" s="74" t="s">
        <v>586</v>
      </c>
      <c r="HED137" s="74" t="s">
        <v>586</v>
      </c>
      <c r="HEE137" s="74" t="s">
        <v>586</v>
      </c>
      <c r="HEF137" s="74" t="s">
        <v>586</v>
      </c>
      <c r="HEG137" s="74" t="s">
        <v>586</v>
      </c>
      <c r="HEH137" s="74" t="s">
        <v>586</v>
      </c>
      <c r="HEI137" s="74" t="s">
        <v>586</v>
      </c>
      <c r="HEJ137" s="74" t="s">
        <v>586</v>
      </c>
      <c r="HEK137" s="74" t="s">
        <v>586</v>
      </c>
      <c r="HEL137" s="74" t="s">
        <v>586</v>
      </c>
      <c r="HEM137" s="74" t="s">
        <v>586</v>
      </c>
      <c r="HEN137" s="74" t="s">
        <v>586</v>
      </c>
      <c r="HEO137" s="74" t="s">
        <v>586</v>
      </c>
      <c r="HEP137" s="74" t="s">
        <v>586</v>
      </c>
      <c r="HEQ137" s="74" t="s">
        <v>586</v>
      </c>
      <c r="HER137" s="74" t="s">
        <v>586</v>
      </c>
      <c r="HES137" s="74" t="s">
        <v>586</v>
      </c>
      <c r="HET137" s="74" t="s">
        <v>586</v>
      </c>
      <c r="HEU137" s="74" t="s">
        <v>586</v>
      </c>
      <c r="HEV137" s="74" t="s">
        <v>586</v>
      </c>
      <c r="HEW137" s="74" t="s">
        <v>586</v>
      </c>
      <c r="HEX137" s="74" t="s">
        <v>586</v>
      </c>
      <c r="HEY137" s="74" t="s">
        <v>586</v>
      </c>
      <c r="HEZ137" s="74" t="s">
        <v>586</v>
      </c>
      <c r="HFA137" s="74" t="s">
        <v>586</v>
      </c>
      <c r="HFB137" s="74" t="s">
        <v>586</v>
      </c>
      <c r="HFC137" s="74" t="s">
        <v>586</v>
      </c>
      <c r="HFD137" s="74" t="s">
        <v>586</v>
      </c>
      <c r="HFE137" s="74" t="s">
        <v>586</v>
      </c>
      <c r="HFF137" s="74" t="s">
        <v>586</v>
      </c>
      <c r="HFG137" s="74" t="s">
        <v>586</v>
      </c>
      <c r="HFH137" s="74" t="s">
        <v>586</v>
      </c>
      <c r="HFI137" s="74" t="s">
        <v>586</v>
      </c>
      <c r="HFJ137" s="74" t="s">
        <v>586</v>
      </c>
      <c r="HFK137" s="74" t="s">
        <v>586</v>
      </c>
      <c r="HFL137" s="74" t="s">
        <v>586</v>
      </c>
      <c r="HFM137" s="74" t="s">
        <v>586</v>
      </c>
      <c r="HFN137" s="74" t="s">
        <v>586</v>
      </c>
      <c r="HFO137" s="74" t="s">
        <v>586</v>
      </c>
      <c r="HFP137" s="74" t="s">
        <v>586</v>
      </c>
      <c r="HFQ137" s="74" t="s">
        <v>586</v>
      </c>
      <c r="HFR137" s="74" t="s">
        <v>586</v>
      </c>
      <c r="HFS137" s="74" t="s">
        <v>586</v>
      </c>
      <c r="HFT137" s="74" t="s">
        <v>586</v>
      </c>
      <c r="HFU137" s="74" t="s">
        <v>586</v>
      </c>
      <c r="HFV137" s="74" t="s">
        <v>586</v>
      </c>
      <c r="HFW137" s="74" t="s">
        <v>586</v>
      </c>
      <c r="HFX137" s="74" t="s">
        <v>586</v>
      </c>
      <c r="HFY137" s="74" t="s">
        <v>586</v>
      </c>
      <c r="HFZ137" s="74" t="s">
        <v>586</v>
      </c>
      <c r="HGA137" s="74" t="s">
        <v>586</v>
      </c>
      <c r="HGB137" s="74" t="s">
        <v>586</v>
      </c>
      <c r="HGC137" s="74" t="s">
        <v>586</v>
      </c>
      <c r="HGD137" s="74" t="s">
        <v>586</v>
      </c>
      <c r="HGE137" s="74" t="s">
        <v>586</v>
      </c>
      <c r="HGF137" s="74" t="s">
        <v>586</v>
      </c>
      <c r="HGG137" s="74" t="s">
        <v>586</v>
      </c>
      <c r="HGH137" s="74" t="s">
        <v>586</v>
      </c>
      <c r="HGI137" s="74" t="s">
        <v>586</v>
      </c>
      <c r="HGJ137" s="74" t="s">
        <v>586</v>
      </c>
      <c r="HGK137" s="74" t="s">
        <v>586</v>
      </c>
      <c r="HGL137" s="74" t="s">
        <v>586</v>
      </c>
      <c r="HGM137" s="74" t="s">
        <v>586</v>
      </c>
      <c r="HGN137" s="74" t="s">
        <v>586</v>
      </c>
      <c r="HGO137" s="74" t="s">
        <v>586</v>
      </c>
      <c r="HGP137" s="74" t="s">
        <v>586</v>
      </c>
      <c r="HGQ137" s="74" t="s">
        <v>586</v>
      </c>
      <c r="HGR137" s="74" t="s">
        <v>586</v>
      </c>
      <c r="HGS137" s="74" t="s">
        <v>586</v>
      </c>
      <c r="HGT137" s="74" t="s">
        <v>586</v>
      </c>
      <c r="HGU137" s="74" t="s">
        <v>586</v>
      </c>
      <c r="HGV137" s="74" t="s">
        <v>586</v>
      </c>
      <c r="HGW137" s="74" t="s">
        <v>586</v>
      </c>
      <c r="HGX137" s="74" t="s">
        <v>586</v>
      </c>
      <c r="HGY137" s="74" t="s">
        <v>586</v>
      </c>
      <c r="HGZ137" s="74" t="s">
        <v>586</v>
      </c>
      <c r="HHA137" s="74" t="s">
        <v>586</v>
      </c>
      <c r="HHB137" s="74" t="s">
        <v>586</v>
      </c>
      <c r="HHC137" s="74" t="s">
        <v>586</v>
      </c>
      <c r="HHD137" s="74" t="s">
        <v>586</v>
      </c>
      <c r="HHE137" s="74" t="s">
        <v>586</v>
      </c>
      <c r="HHF137" s="74" t="s">
        <v>586</v>
      </c>
      <c r="HHG137" s="74" t="s">
        <v>586</v>
      </c>
      <c r="HHH137" s="74" t="s">
        <v>586</v>
      </c>
      <c r="HHI137" s="74" t="s">
        <v>586</v>
      </c>
      <c r="HHJ137" s="74" t="s">
        <v>586</v>
      </c>
      <c r="HHK137" s="74" t="s">
        <v>586</v>
      </c>
      <c r="HHL137" s="74" t="s">
        <v>586</v>
      </c>
      <c r="HHM137" s="74" t="s">
        <v>586</v>
      </c>
      <c r="HHN137" s="74" t="s">
        <v>586</v>
      </c>
      <c r="HHO137" s="74" t="s">
        <v>586</v>
      </c>
      <c r="HHP137" s="74" t="s">
        <v>586</v>
      </c>
      <c r="HHQ137" s="74" t="s">
        <v>586</v>
      </c>
      <c r="HHR137" s="74" t="s">
        <v>586</v>
      </c>
      <c r="HHS137" s="74" t="s">
        <v>586</v>
      </c>
      <c r="HHT137" s="74" t="s">
        <v>586</v>
      </c>
      <c r="HHU137" s="74" t="s">
        <v>586</v>
      </c>
      <c r="HHV137" s="74" t="s">
        <v>586</v>
      </c>
      <c r="HHW137" s="74" t="s">
        <v>586</v>
      </c>
      <c r="HHX137" s="74" t="s">
        <v>586</v>
      </c>
      <c r="HHY137" s="74" t="s">
        <v>586</v>
      </c>
      <c r="HHZ137" s="74" t="s">
        <v>586</v>
      </c>
      <c r="HIA137" s="74" t="s">
        <v>586</v>
      </c>
      <c r="HIB137" s="74" t="s">
        <v>586</v>
      </c>
      <c r="HIC137" s="74" t="s">
        <v>586</v>
      </c>
      <c r="HID137" s="74" t="s">
        <v>586</v>
      </c>
      <c r="HIE137" s="74" t="s">
        <v>586</v>
      </c>
      <c r="HIF137" s="74" t="s">
        <v>586</v>
      </c>
      <c r="HIG137" s="74" t="s">
        <v>586</v>
      </c>
      <c r="HIH137" s="74" t="s">
        <v>586</v>
      </c>
      <c r="HII137" s="74" t="s">
        <v>586</v>
      </c>
      <c r="HIJ137" s="74" t="s">
        <v>586</v>
      </c>
      <c r="HIK137" s="74" t="s">
        <v>586</v>
      </c>
      <c r="HIL137" s="74" t="s">
        <v>586</v>
      </c>
      <c r="HIM137" s="74" t="s">
        <v>586</v>
      </c>
      <c r="HIN137" s="74" t="s">
        <v>586</v>
      </c>
      <c r="HIO137" s="74" t="s">
        <v>586</v>
      </c>
      <c r="HIP137" s="74" t="s">
        <v>586</v>
      </c>
      <c r="HIQ137" s="74" t="s">
        <v>586</v>
      </c>
      <c r="HIR137" s="74" t="s">
        <v>586</v>
      </c>
      <c r="HIS137" s="74" t="s">
        <v>586</v>
      </c>
      <c r="HIT137" s="74" t="s">
        <v>586</v>
      </c>
      <c r="HIU137" s="74" t="s">
        <v>586</v>
      </c>
      <c r="HIV137" s="74" t="s">
        <v>586</v>
      </c>
      <c r="HIW137" s="74" t="s">
        <v>586</v>
      </c>
      <c r="HIX137" s="74" t="s">
        <v>586</v>
      </c>
      <c r="HIY137" s="74" t="s">
        <v>586</v>
      </c>
      <c r="HIZ137" s="74" t="s">
        <v>586</v>
      </c>
      <c r="HJA137" s="74" t="s">
        <v>586</v>
      </c>
      <c r="HJB137" s="74" t="s">
        <v>586</v>
      </c>
      <c r="HJC137" s="74" t="s">
        <v>586</v>
      </c>
      <c r="HJD137" s="74" t="s">
        <v>586</v>
      </c>
      <c r="HJE137" s="74" t="s">
        <v>586</v>
      </c>
      <c r="HJF137" s="74" t="s">
        <v>586</v>
      </c>
      <c r="HJG137" s="74" t="s">
        <v>586</v>
      </c>
      <c r="HJH137" s="74" t="s">
        <v>586</v>
      </c>
      <c r="HJI137" s="74" t="s">
        <v>586</v>
      </c>
      <c r="HJJ137" s="74" t="s">
        <v>586</v>
      </c>
      <c r="HJK137" s="74" t="s">
        <v>586</v>
      </c>
      <c r="HJL137" s="74" t="s">
        <v>586</v>
      </c>
      <c r="HJM137" s="74" t="s">
        <v>586</v>
      </c>
      <c r="HJN137" s="74" t="s">
        <v>586</v>
      </c>
      <c r="HJO137" s="74" t="s">
        <v>586</v>
      </c>
      <c r="HJP137" s="74" t="s">
        <v>586</v>
      </c>
      <c r="HJQ137" s="74" t="s">
        <v>586</v>
      </c>
      <c r="HJR137" s="74" t="s">
        <v>586</v>
      </c>
      <c r="HJS137" s="74" t="s">
        <v>586</v>
      </c>
      <c r="HJT137" s="74" t="s">
        <v>586</v>
      </c>
      <c r="HJU137" s="74" t="s">
        <v>586</v>
      </c>
      <c r="HJV137" s="74" t="s">
        <v>586</v>
      </c>
      <c r="HJW137" s="74" t="s">
        <v>586</v>
      </c>
      <c r="HJX137" s="74" t="s">
        <v>586</v>
      </c>
      <c r="HJY137" s="74" t="s">
        <v>586</v>
      </c>
      <c r="HJZ137" s="74" t="s">
        <v>586</v>
      </c>
      <c r="HKA137" s="74" t="s">
        <v>586</v>
      </c>
      <c r="HKB137" s="74" t="s">
        <v>586</v>
      </c>
      <c r="HKC137" s="74" t="s">
        <v>586</v>
      </c>
      <c r="HKD137" s="74" t="s">
        <v>586</v>
      </c>
      <c r="HKE137" s="74" t="s">
        <v>586</v>
      </c>
      <c r="HKF137" s="74" t="s">
        <v>586</v>
      </c>
      <c r="HKG137" s="74" t="s">
        <v>586</v>
      </c>
      <c r="HKH137" s="74" t="s">
        <v>586</v>
      </c>
      <c r="HKI137" s="74" t="s">
        <v>586</v>
      </c>
      <c r="HKJ137" s="74" t="s">
        <v>586</v>
      </c>
      <c r="HKK137" s="74" t="s">
        <v>586</v>
      </c>
      <c r="HKL137" s="74" t="s">
        <v>586</v>
      </c>
      <c r="HKM137" s="74" t="s">
        <v>586</v>
      </c>
      <c r="HKN137" s="74" t="s">
        <v>586</v>
      </c>
      <c r="HKO137" s="74" t="s">
        <v>586</v>
      </c>
      <c r="HKP137" s="74" t="s">
        <v>586</v>
      </c>
      <c r="HKQ137" s="74" t="s">
        <v>586</v>
      </c>
      <c r="HKR137" s="74" t="s">
        <v>586</v>
      </c>
      <c r="HKS137" s="74" t="s">
        <v>586</v>
      </c>
      <c r="HKT137" s="74" t="s">
        <v>586</v>
      </c>
      <c r="HKU137" s="74" t="s">
        <v>586</v>
      </c>
      <c r="HKV137" s="74" t="s">
        <v>586</v>
      </c>
      <c r="HKW137" s="74" t="s">
        <v>586</v>
      </c>
      <c r="HKX137" s="74" t="s">
        <v>586</v>
      </c>
      <c r="HKY137" s="74" t="s">
        <v>586</v>
      </c>
      <c r="HKZ137" s="74" t="s">
        <v>586</v>
      </c>
      <c r="HLA137" s="74" t="s">
        <v>586</v>
      </c>
      <c r="HLB137" s="74" t="s">
        <v>586</v>
      </c>
      <c r="HLC137" s="74" t="s">
        <v>586</v>
      </c>
      <c r="HLD137" s="74" t="s">
        <v>586</v>
      </c>
      <c r="HLE137" s="74" t="s">
        <v>586</v>
      </c>
      <c r="HLF137" s="74" t="s">
        <v>586</v>
      </c>
      <c r="HLG137" s="74" t="s">
        <v>586</v>
      </c>
      <c r="HLH137" s="74" t="s">
        <v>586</v>
      </c>
      <c r="HLI137" s="74" t="s">
        <v>586</v>
      </c>
      <c r="HLJ137" s="74" t="s">
        <v>586</v>
      </c>
      <c r="HLK137" s="74" t="s">
        <v>586</v>
      </c>
      <c r="HLL137" s="74" t="s">
        <v>586</v>
      </c>
      <c r="HLM137" s="74" t="s">
        <v>586</v>
      </c>
      <c r="HLN137" s="74" t="s">
        <v>586</v>
      </c>
      <c r="HLO137" s="74" t="s">
        <v>586</v>
      </c>
      <c r="HLP137" s="74" t="s">
        <v>586</v>
      </c>
      <c r="HLQ137" s="74" t="s">
        <v>586</v>
      </c>
      <c r="HLR137" s="74" t="s">
        <v>586</v>
      </c>
      <c r="HLS137" s="74" t="s">
        <v>586</v>
      </c>
      <c r="HLT137" s="74" t="s">
        <v>586</v>
      </c>
      <c r="HLU137" s="74" t="s">
        <v>586</v>
      </c>
      <c r="HLV137" s="74" t="s">
        <v>586</v>
      </c>
      <c r="HLW137" s="74" t="s">
        <v>586</v>
      </c>
      <c r="HLX137" s="74" t="s">
        <v>586</v>
      </c>
      <c r="HLY137" s="74" t="s">
        <v>586</v>
      </c>
      <c r="HLZ137" s="74" t="s">
        <v>586</v>
      </c>
      <c r="HMA137" s="74" t="s">
        <v>586</v>
      </c>
      <c r="HMB137" s="74" t="s">
        <v>586</v>
      </c>
      <c r="HMC137" s="74" t="s">
        <v>586</v>
      </c>
      <c r="HMD137" s="74" t="s">
        <v>586</v>
      </c>
      <c r="HME137" s="74" t="s">
        <v>586</v>
      </c>
      <c r="HMF137" s="74" t="s">
        <v>586</v>
      </c>
      <c r="HMG137" s="74" t="s">
        <v>586</v>
      </c>
      <c r="HMH137" s="74" t="s">
        <v>586</v>
      </c>
      <c r="HMI137" s="74" t="s">
        <v>586</v>
      </c>
      <c r="HMJ137" s="74" t="s">
        <v>586</v>
      </c>
      <c r="HMK137" s="74" t="s">
        <v>586</v>
      </c>
      <c r="HML137" s="74" t="s">
        <v>586</v>
      </c>
      <c r="HMM137" s="74" t="s">
        <v>586</v>
      </c>
      <c r="HMN137" s="74" t="s">
        <v>586</v>
      </c>
      <c r="HMO137" s="74" t="s">
        <v>586</v>
      </c>
      <c r="HMP137" s="74" t="s">
        <v>586</v>
      </c>
      <c r="HMQ137" s="74" t="s">
        <v>586</v>
      </c>
      <c r="HMR137" s="74" t="s">
        <v>586</v>
      </c>
      <c r="HMS137" s="74" t="s">
        <v>586</v>
      </c>
      <c r="HMT137" s="74" t="s">
        <v>586</v>
      </c>
      <c r="HMU137" s="74" t="s">
        <v>586</v>
      </c>
      <c r="HMV137" s="74" t="s">
        <v>586</v>
      </c>
      <c r="HMW137" s="74" t="s">
        <v>586</v>
      </c>
      <c r="HMX137" s="74" t="s">
        <v>586</v>
      </c>
      <c r="HMY137" s="74" t="s">
        <v>586</v>
      </c>
      <c r="HMZ137" s="74" t="s">
        <v>586</v>
      </c>
      <c r="HNA137" s="74" t="s">
        <v>586</v>
      </c>
      <c r="HNB137" s="74" t="s">
        <v>586</v>
      </c>
      <c r="HNC137" s="74" t="s">
        <v>586</v>
      </c>
      <c r="HND137" s="74" t="s">
        <v>586</v>
      </c>
      <c r="HNE137" s="74" t="s">
        <v>586</v>
      </c>
      <c r="HNF137" s="74" t="s">
        <v>586</v>
      </c>
      <c r="HNG137" s="74" t="s">
        <v>586</v>
      </c>
      <c r="HNH137" s="74" t="s">
        <v>586</v>
      </c>
      <c r="HNI137" s="74" t="s">
        <v>586</v>
      </c>
      <c r="HNJ137" s="74" t="s">
        <v>586</v>
      </c>
      <c r="HNK137" s="74" t="s">
        <v>586</v>
      </c>
      <c r="HNL137" s="74" t="s">
        <v>586</v>
      </c>
      <c r="HNM137" s="74" t="s">
        <v>586</v>
      </c>
      <c r="HNN137" s="74" t="s">
        <v>586</v>
      </c>
      <c r="HNO137" s="74" t="s">
        <v>586</v>
      </c>
      <c r="HNP137" s="74" t="s">
        <v>586</v>
      </c>
      <c r="HNQ137" s="74" t="s">
        <v>586</v>
      </c>
      <c r="HNR137" s="74" t="s">
        <v>586</v>
      </c>
      <c r="HNS137" s="74" t="s">
        <v>586</v>
      </c>
      <c r="HNT137" s="74" t="s">
        <v>586</v>
      </c>
      <c r="HNU137" s="74" t="s">
        <v>586</v>
      </c>
      <c r="HNV137" s="74" t="s">
        <v>586</v>
      </c>
      <c r="HNW137" s="74" t="s">
        <v>586</v>
      </c>
      <c r="HNX137" s="74" t="s">
        <v>586</v>
      </c>
      <c r="HNY137" s="74" t="s">
        <v>586</v>
      </c>
      <c r="HNZ137" s="74" t="s">
        <v>586</v>
      </c>
      <c r="HOA137" s="74" t="s">
        <v>586</v>
      </c>
      <c r="HOB137" s="74" t="s">
        <v>586</v>
      </c>
      <c r="HOC137" s="74" t="s">
        <v>586</v>
      </c>
      <c r="HOD137" s="74" t="s">
        <v>586</v>
      </c>
      <c r="HOE137" s="74" t="s">
        <v>586</v>
      </c>
      <c r="HOF137" s="74" t="s">
        <v>586</v>
      </c>
      <c r="HOG137" s="74" t="s">
        <v>586</v>
      </c>
      <c r="HOH137" s="74" t="s">
        <v>586</v>
      </c>
      <c r="HOI137" s="74" t="s">
        <v>586</v>
      </c>
      <c r="HOJ137" s="74" t="s">
        <v>586</v>
      </c>
      <c r="HOK137" s="74" t="s">
        <v>586</v>
      </c>
      <c r="HOL137" s="74" t="s">
        <v>586</v>
      </c>
      <c r="HOM137" s="74" t="s">
        <v>586</v>
      </c>
      <c r="HON137" s="74" t="s">
        <v>586</v>
      </c>
      <c r="HOO137" s="74" t="s">
        <v>586</v>
      </c>
      <c r="HOP137" s="74" t="s">
        <v>586</v>
      </c>
      <c r="HOQ137" s="74" t="s">
        <v>586</v>
      </c>
      <c r="HOR137" s="74" t="s">
        <v>586</v>
      </c>
      <c r="HOS137" s="74" t="s">
        <v>586</v>
      </c>
      <c r="HOT137" s="74" t="s">
        <v>586</v>
      </c>
      <c r="HOU137" s="74" t="s">
        <v>586</v>
      </c>
      <c r="HOV137" s="74" t="s">
        <v>586</v>
      </c>
      <c r="HOW137" s="74" t="s">
        <v>586</v>
      </c>
      <c r="HOX137" s="74" t="s">
        <v>586</v>
      </c>
      <c r="HOY137" s="74" t="s">
        <v>586</v>
      </c>
      <c r="HOZ137" s="74" t="s">
        <v>586</v>
      </c>
      <c r="HPA137" s="74" t="s">
        <v>586</v>
      </c>
      <c r="HPB137" s="74" t="s">
        <v>586</v>
      </c>
      <c r="HPC137" s="74" t="s">
        <v>586</v>
      </c>
      <c r="HPD137" s="74" t="s">
        <v>586</v>
      </c>
      <c r="HPE137" s="74" t="s">
        <v>586</v>
      </c>
      <c r="HPF137" s="74" t="s">
        <v>586</v>
      </c>
      <c r="HPG137" s="74" t="s">
        <v>586</v>
      </c>
      <c r="HPH137" s="74" t="s">
        <v>586</v>
      </c>
      <c r="HPI137" s="74" t="s">
        <v>586</v>
      </c>
      <c r="HPJ137" s="74" t="s">
        <v>586</v>
      </c>
      <c r="HPK137" s="74" t="s">
        <v>586</v>
      </c>
      <c r="HPL137" s="74" t="s">
        <v>586</v>
      </c>
      <c r="HPM137" s="74" t="s">
        <v>586</v>
      </c>
      <c r="HPN137" s="74" t="s">
        <v>586</v>
      </c>
      <c r="HPO137" s="74" t="s">
        <v>586</v>
      </c>
      <c r="HPP137" s="74" t="s">
        <v>586</v>
      </c>
      <c r="HPQ137" s="74" t="s">
        <v>586</v>
      </c>
      <c r="HPR137" s="74" t="s">
        <v>586</v>
      </c>
      <c r="HPS137" s="74" t="s">
        <v>586</v>
      </c>
      <c r="HPT137" s="74" t="s">
        <v>586</v>
      </c>
      <c r="HPU137" s="74" t="s">
        <v>586</v>
      </c>
      <c r="HPV137" s="74" t="s">
        <v>586</v>
      </c>
      <c r="HPW137" s="74" t="s">
        <v>586</v>
      </c>
      <c r="HPX137" s="74" t="s">
        <v>586</v>
      </c>
      <c r="HPY137" s="74" t="s">
        <v>586</v>
      </c>
      <c r="HPZ137" s="74" t="s">
        <v>586</v>
      </c>
      <c r="HQA137" s="74" t="s">
        <v>586</v>
      </c>
      <c r="HQB137" s="74" t="s">
        <v>586</v>
      </c>
      <c r="HQC137" s="74" t="s">
        <v>586</v>
      </c>
      <c r="HQD137" s="74" t="s">
        <v>586</v>
      </c>
      <c r="HQE137" s="74" t="s">
        <v>586</v>
      </c>
      <c r="HQF137" s="74" t="s">
        <v>586</v>
      </c>
      <c r="HQG137" s="74" t="s">
        <v>586</v>
      </c>
      <c r="HQH137" s="74" t="s">
        <v>586</v>
      </c>
      <c r="HQI137" s="74" t="s">
        <v>586</v>
      </c>
      <c r="HQJ137" s="74" t="s">
        <v>586</v>
      </c>
      <c r="HQK137" s="74" t="s">
        <v>586</v>
      </c>
      <c r="HQL137" s="74" t="s">
        <v>586</v>
      </c>
      <c r="HQM137" s="74" t="s">
        <v>586</v>
      </c>
      <c r="HQN137" s="74" t="s">
        <v>586</v>
      </c>
      <c r="HQO137" s="74" t="s">
        <v>586</v>
      </c>
      <c r="HQP137" s="74" t="s">
        <v>586</v>
      </c>
      <c r="HQQ137" s="74" t="s">
        <v>586</v>
      </c>
      <c r="HQR137" s="74" t="s">
        <v>586</v>
      </c>
      <c r="HQS137" s="74" t="s">
        <v>586</v>
      </c>
      <c r="HQT137" s="74" t="s">
        <v>586</v>
      </c>
      <c r="HQU137" s="74" t="s">
        <v>586</v>
      </c>
      <c r="HQV137" s="74" t="s">
        <v>586</v>
      </c>
      <c r="HQW137" s="74" t="s">
        <v>586</v>
      </c>
      <c r="HQX137" s="74" t="s">
        <v>586</v>
      </c>
      <c r="HQY137" s="74" t="s">
        <v>586</v>
      </c>
      <c r="HQZ137" s="74" t="s">
        <v>586</v>
      </c>
      <c r="HRA137" s="74" t="s">
        <v>586</v>
      </c>
      <c r="HRB137" s="74" t="s">
        <v>586</v>
      </c>
      <c r="HRC137" s="74" t="s">
        <v>586</v>
      </c>
      <c r="HRD137" s="74" t="s">
        <v>586</v>
      </c>
      <c r="HRE137" s="74" t="s">
        <v>586</v>
      </c>
      <c r="HRF137" s="74" t="s">
        <v>586</v>
      </c>
      <c r="HRG137" s="74" t="s">
        <v>586</v>
      </c>
      <c r="HRH137" s="74" t="s">
        <v>586</v>
      </c>
      <c r="HRI137" s="74" t="s">
        <v>586</v>
      </c>
      <c r="HRJ137" s="74" t="s">
        <v>586</v>
      </c>
      <c r="HRK137" s="74" t="s">
        <v>586</v>
      </c>
      <c r="HRL137" s="74" t="s">
        <v>586</v>
      </c>
      <c r="HRM137" s="74" t="s">
        <v>586</v>
      </c>
      <c r="HRN137" s="74" t="s">
        <v>586</v>
      </c>
      <c r="HRO137" s="74" t="s">
        <v>586</v>
      </c>
      <c r="HRP137" s="74" t="s">
        <v>586</v>
      </c>
      <c r="HRQ137" s="74" t="s">
        <v>586</v>
      </c>
      <c r="HRR137" s="74" t="s">
        <v>586</v>
      </c>
      <c r="HRS137" s="74" t="s">
        <v>586</v>
      </c>
      <c r="HRT137" s="74" t="s">
        <v>586</v>
      </c>
      <c r="HRU137" s="74" t="s">
        <v>586</v>
      </c>
      <c r="HRV137" s="74" t="s">
        <v>586</v>
      </c>
      <c r="HRW137" s="74" t="s">
        <v>586</v>
      </c>
      <c r="HRX137" s="74" t="s">
        <v>586</v>
      </c>
      <c r="HRY137" s="74" t="s">
        <v>586</v>
      </c>
      <c r="HRZ137" s="74" t="s">
        <v>586</v>
      </c>
      <c r="HSA137" s="74" t="s">
        <v>586</v>
      </c>
      <c r="HSB137" s="74" t="s">
        <v>586</v>
      </c>
      <c r="HSC137" s="74" t="s">
        <v>586</v>
      </c>
      <c r="HSD137" s="74" t="s">
        <v>586</v>
      </c>
      <c r="HSE137" s="74" t="s">
        <v>586</v>
      </c>
      <c r="HSF137" s="74" t="s">
        <v>586</v>
      </c>
      <c r="HSG137" s="74" t="s">
        <v>586</v>
      </c>
      <c r="HSH137" s="74" t="s">
        <v>586</v>
      </c>
      <c r="HSI137" s="74" t="s">
        <v>586</v>
      </c>
      <c r="HSJ137" s="74" t="s">
        <v>586</v>
      </c>
      <c r="HSK137" s="74" t="s">
        <v>586</v>
      </c>
      <c r="HSL137" s="74" t="s">
        <v>586</v>
      </c>
      <c r="HSM137" s="74" t="s">
        <v>586</v>
      </c>
      <c r="HSN137" s="74" t="s">
        <v>586</v>
      </c>
      <c r="HSO137" s="74" t="s">
        <v>586</v>
      </c>
      <c r="HSP137" s="74" t="s">
        <v>586</v>
      </c>
      <c r="HSQ137" s="74" t="s">
        <v>586</v>
      </c>
      <c r="HSR137" s="74" t="s">
        <v>586</v>
      </c>
      <c r="HSS137" s="74" t="s">
        <v>586</v>
      </c>
      <c r="HST137" s="74" t="s">
        <v>586</v>
      </c>
      <c r="HSU137" s="74" t="s">
        <v>586</v>
      </c>
      <c r="HSV137" s="74" t="s">
        <v>586</v>
      </c>
      <c r="HSW137" s="74" t="s">
        <v>586</v>
      </c>
      <c r="HSX137" s="74" t="s">
        <v>586</v>
      </c>
      <c r="HSY137" s="74" t="s">
        <v>586</v>
      </c>
      <c r="HSZ137" s="74" t="s">
        <v>586</v>
      </c>
      <c r="HTA137" s="74" t="s">
        <v>586</v>
      </c>
      <c r="HTB137" s="74" t="s">
        <v>586</v>
      </c>
      <c r="HTC137" s="74" t="s">
        <v>586</v>
      </c>
      <c r="HTD137" s="74" t="s">
        <v>586</v>
      </c>
      <c r="HTE137" s="74" t="s">
        <v>586</v>
      </c>
      <c r="HTF137" s="74" t="s">
        <v>586</v>
      </c>
      <c r="HTG137" s="74" t="s">
        <v>586</v>
      </c>
      <c r="HTH137" s="74" t="s">
        <v>586</v>
      </c>
      <c r="HTI137" s="74" t="s">
        <v>586</v>
      </c>
      <c r="HTJ137" s="74" t="s">
        <v>586</v>
      </c>
      <c r="HTK137" s="74" t="s">
        <v>586</v>
      </c>
      <c r="HTL137" s="74" t="s">
        <v>586</v>
      </c>
      <c r="HTM137" s="74" t="s">
        <v>586</v>
      </c>
      <c r="HTN137" s="74" t="s">
        <v>586</v>
      </c>
      <c r="HTO137" s="74" t="s">
        <v>586</v>
      </c>
      <c r="HTP137" s="74" t="s">
        <v>586</v>
      </c>
      <c r="HTQ137" s="74" t="s">
        <v>586</v>
      </c>
      <c r="HTR137" s="74" t="s">
        <v>586</v>
      </c>
      <c r="HTS137" s="74" t="s">
        <v>586</v>
      </c>
      <c r="HTT137" s="74" t="s">
        <v>586</v>
      </c>
      <c r="HTU137" s="74" t="s">
        <v>586</v>
      </c>
      <c r="HTV137" s="74" t="s">
        <v>586</v>
      </c>
      <c r="HTW137" s="74" t="s">
        <v>586</v>
      </c>
      <c r="HTX137" s="74" t="s">
        <v>586</v>
      </c>
      <c r="HTY137" s="74" t="s">
        <v>586</v>
      </c>
      <c r="HTZ137" s="74" t="s">
        <v>586</v>
      </c>
      <c r="HUA137" s="74" t="s">
        <v>586</v>
      </c>
      <c r="HUB137" s="74" t="s">
        <v>586</v>
      </c>
      <c r="HUC137" s="74" t="s">
        <v>586</v>
      </c>
      <c r="HUD137" s="74" t="s">
        <v>586</v>
      </c>
      <c r="HUE137" s="74" t="s">
        <v>586</v>
      </c>
      <c r="HUF137" s="74" t="s">
        <v>586</v>
      </c>
      <c r="HUG137" s="74" t="s">
        <v>586</v>
      </c>
      <c r="HUH137" s="74" t="s">
        <v>586</v>
      </c>
      <c r="HUI137" s="74" t="s">
        <v>586</v>
      </c>
      <c r="HUJ137" s="74" t="s">
        <v>586</v>
      </c>
      <c r="HUK137" s="74" t="s">
        <v>586</v>
      </c>
      <c r="HUL137" s="74" t="s">
        <v>586</v>
      </c>
      <c r="HUM137" s="74" t="s">
        <v>586</v>
      </c>
      <c r="HUN137" s="74" t="s">
        <v>586</v>
      </c>
      <c r="HUO137" s="74" t="s">
        <v>586</v>
      </c>
      <c r="HUP137" s="74" t="s">
        <v>586</v>
      </c>
      <c r="HUQ137" s="74" t="s">
        <v>586</v>
      </c>
      <c r="HUR137" s="74" t="s">
        <v>586</v>
      </c>
      <c r="HUS137" s="74" t="s">
        <v>586</v>
      </c>
      <c r="HUT137" s="74" t="s">
        <v>586</v>
      </c>
      <c r="HUU137" s="74" t="s">
        <v>586</v>
      </c>
      <c r="HUV137" s="74" t="s">
        <v>586</v>
      </c>
      <c r="HUW137" s="74" t="s">
        <v>586</v>
      </c>
      <c r="HUX137" s="74" t="s">
        <v>586</v>
      </c>
      <c r="HUY137" s="74" t="s">
        <v>586</v>
      </c>
      <c r="HUZ137" s="74" t="s">
        <v>586</v>
      </c>
      <c r="HVA137" s="74" t="s">
        <v>586</v>
      </c>
      <c r="HVB137" s="74" t="s">
        <v>586</v>
      </c>
      <c r="HVC137" s="74" t="s">
        <v>586</v>
      </c>
      <c r="HVD137" s="74" t="s">
        <v>586</v>
      </c>
      <c r="HVE137" s="74" t="s">
        <v>586</v>
      </c>
      <c r="HVF137" s="74" t="s">
        <v>586</v>
      </c>
      <c r="HVG137" s="74" t="s">
        <v>586</v>
      </c>
      <c r="HVH137" s="74" t="s">
        <v>586</v>
      </c>
      <c r="HVI137" s="74" t="s">
        <v>586</v>
      </c>
      <c r="HVJ137" s="74" t="s">
        <v>586</v>
      </c>
      <c r="HVK137" s="74" t="s">
        <v>586</v>
      </c>
      <c r="HVL137" s="74" t="s">
        <v>586</v>
      </c>
      <c r="HVM137" s="74" t="s">
        <v>586</v>
      </c>
      <c r="HVN137" s="74" t="s">
        <v>586</v>
      </c>
      <c r="HVO137" s="74" t="s">
        <v>586</v>
      </c>
      <c r="HVP137" s="74" t="s">
        <v>586</v>
      </c>
      <c r="HVQ137" s="74" t="s">
        <v>586</v>
      </c>
      <c r="HVR137" s="74" t="s">
        <v>586</v>
      </c>
      <c r="HVS137" s="74" t="s">
        <v>586</v>
      </c>
      <c r="HVT137" s="74" t="s">
        <v>586</v>
      </c>
      <c r="HVU137" s="74" t="s">
        <v>586</v>
      </c>
      <c r="HVV137" s="74" t="s">
        <v>586</v>
      </c>
      <c r="HVW137" s="74" t="s">
        <v>586</v>
      </c>
      <c r="HVX137" s="74" t="s">
        <v>586</v>
      </c>
      <c r="HVY137" s="74" t="s">
        <v>586</v>
      </c>
      <c r="HVZ137" s="74" t="s">
        <v>586</v>
      </c>
      <c r="HWA137" s="74" t="s">
        <v>586</v>
      </c>
      <c r="HWB137" s="74" t="s">
        <v>586</v>
      </c>
      <c r="HWC137" s="74" t="s">
        <v>586</v>
      </c>
      <c r="HWD137" s="74" t="s">
        <v>586</v>
      </c>
      <c r="HWE137" s="74" t="s">
        <v>586</v>
      </c>
      <c r="HWF137" s="74" t="s">
        <v>586</v>
      </c>
      <c r="HWG137" s="74" t="s">
        <v>586</v>
      </c>
      <c r="HWH137" s="74" t="s">
        <v>586</v>
      </c>
      <c r="HWI137" s="74" t="s">
        <v>586</v>
      </c>
      <c r="HWJ137" s="74" t="s">
        <v>586</v>
      </c>
      <c r="HWK137" s="74" t="s">
        <v>586</v>
      </c>
      <c r="HWL137" s="74" t="s">
        <v>586</v>
      </c>
      <c r="HWM137" s="74" t="s">
        <v>586</v>
      </c>
      <c r="HWN137" s="74" t="s">
        <v>586</v>
      </c>
      <c r="HWO137" s="74" t="s">
        <v>586</v>
      </c>
      <c r="HWP137" s="74" t="s">
        <v>586</v>
      </c>
      <c r="HWQ137" s="74" t="s">
        <v>586</v>
      </c>
      <c r="HWR137" s="74" t="s">
        <v>586</v>
      </c>
      <c r="HWS137" s="74" t="s">
        <v>586</v>
      </c>
      <c r="HWT137" s="74" t="s">
        <v>586</v>
      </c>
      <c r="HWU137" s="74" t="s">
        <v>586</v>
      </c>
      <c r="HWV137" s="74" t="s">
        <v>586</v>
      </c>
      <c r="HWW137" s="74" t="s">
        <v>586</v>
      </c>
      <c r="HWX137" s="74" t="s">
        <v>586</v>
      </c>
      <c r="HWY137" s="74" t="s">
        <v>586</v>
      </c>
      <c r="HWZ137" s="74" t="s">
        <v>586</v>
      </c>
      <c r="HXA137" s="74" t="s">
        <v>586</v>
      </c>
      <c r="HXB137" s="74" t="s">
        <v>586</v>
      </c>
      <c r="HXC137" s="74" t="s">
        <v>586</v>
      </c>
      <c r="HXD137" s="74" t="s">
        <v>586</v>
      </c>
      <c r="HXE137" s="74" t="s">
        <v>586</v>
      </c>
      <c r="HXF137" s="74" t="s">
        <v>586</v>
      </c>
      <c r="HXG137" s="74" t="s">
        <v>586</v>
      </c>
      <c r="HXH137" s="74" t="s">
        <v>586</v>
      </c>
      <c r="HXI137" s="74" t="s">
        <v>586</v>
      </c>
      <c r="HXJ137" s="74" t="s">
        <v>586</v>
      </c>
      <c r="HXK137" s="74" t="s">
        <v>586</v>
      </c>
      <c r="HXL137" s="74" t="s">
        <v>586</v>
      </c>
      <c r="HXM137" s="74" t="s">
        <v>586</v>
      </c>
      <c r="HXN137" s="74" t="s">
        <v>586</v>
      </c>
      <c r="HXO137" s="74" t="s">
        <v>586</v>
      </c>
      <c r="HXP137" s="74" t="s">
        <v>586</v>
      </c>
      <c r="HXQ137" s="74" t="s">
        <v>586</v>
      </c>
      <c r="HXR137" s="74" t="s">
        <v>586</v>
      </c>
      <c r="HXS137" s="74" t="s">
        <v>586</v>
      </c>
      <c r="HXT137" s="74" t="s">
        <v>586</v>
      </c>
      <c r="HXU137" s="74" t="s">
        <v>586</v>
      </c>
      <c r="HXV137" s="74" t="s">
        <v>586</v>
      </c>
      <c r="HXW137" s="74" t="s">
        <v>586</v>
      </c>
      <c r="HXX137" s="74" t="s">
        <v>586</v>
      </c>
      <c r="HXY137" s="74" t="s">
        <v>586</v>
      </c>
      <c r="HXZ137" s="74" t="s">
        <v>586</v>
      </c>
      <c r="HYA137" s="74" t="s">
        <v>586</v>
      </c>
      <c r="HYB137" s="74" t="s">
        <v>586</v>
      </c>
      <c r="HYC137" s="74" t="s">
        <v>586</v>
      </c>
      <c r="HYD137" s="74" t="s">
        <v>586</v>
      </c>
      <c r="HYE137" s="74" t="s">
        <v>586</v>
      </c>
      <c r="HYF137" s="74" t="s">
        <v>586</v>
      </c>
      <c r="HYG137" s="74" t="s">
        <v>586</v>
      </c>
      <c r="HYH137" s="74" t="s">
        <v>586</v>
      </c>
      <c r="HYI137" s="74" t="s">
        <v>586</v>
      </c>
      <c r="HYJ137" s="74" t="s">
        <v>586</v>
      </c>
      <c r="HYK137" s="74" t="s">
        <v>586</v>
      </c>
      <c r="HYL137" s="74" t="s">
        <v>586</v>
      </c>
      <c r="HYM137" s="74" t="s">
        <v>586</v>
      </c>
      <c r="HYN137" s="74" t="s">
        <v>586</v>
      </c>
      <c r="HYO137" s="74" t="s">
        <v>586</v>
      </c>
      <c r="HYP137" s="74" t="s">
        <v>586</v>
      </c>
      <c r="HYQ137" s="74" t="s">
        <v>586</v>
      </c>
      <c r="HYR137" s="74" t="s">
        <v>586</v>
      </c>
      <c r="HYS137" s="74" t="s">
        <v>586</v>
      </c>
      <c r="HYT137" s="74" t="s">
        <v>586</v>
      </c>
      <c r="HYU137" s="74" t="s">
        <v>586</v>
      </c>
      <c r="HYV137" s="74" t="s">
        <v>586</v>
      </c>
      <c r="HYW137" s="74" t="s">
        <v>586</v>
      </c>
      <c r="HYX137" s="74" t="s">
        <v>586</v>
      </c>
      <c r="HYY137" s="74" t="s">
        <v>586</v>
      </c>
      <c r="HYZ137" s="74" t="s">
        <v>586</v>
      </c>
      <c r="HZA137" s="74" t="s">
        <v>586</v>
      </c>
      <c r="HZB137" s="74" t="s">
        <v>586</v>
      </c>
      <c r="HZC137" s="74" t="s">
        <v>586</v>
      </c>
      <c r="HZD137" s="74" t="s">
        <v>586</v>
      </c>
      <c r="HZE137" s="74" t="s">
        <v>586</v>
      </c>
      <c r="HZF137" s="74" t="s">
        <v>586</v>
      </c>
      <c r="HZG137" s="74" t="s">
        <v>586</v>
      </c>
      <c r="HZH137" s="74" t="s">
        <v>586</v>
      </c>
      <c r="HZI137" s="74" t="s">
        <v>586</v>
      </c>
      <c r="HZJ137" s="74" t="s">
        <v>586</v>
      </c>
      <c r="HZK137" s="74" t="s">
        <v>586</v>
      </c>
      <c r="HZL137" s="74" t="s">
        <v>586</v>
      </c>
      <c r="HZM137" s="74" t="s">
        <v>586</v>
      </c>
      <c r="HZN137" s="74" t="s">
        <v>586</v>
      </c>
      <c r="HZO137" s="74" t="s">
        <v>586</v>
      </c>
      <c r="HZP137" s="74" t="s">
        <v>586</v>
      </c>
      <c r="HZQ137" s="74" t="s">
        <v>586</v>
      </c>
      <c r="HZR137" s="74" t="s">
        <v>586</v>
      </c>
      <c r="HZS137" s="74" t="s">
        <v>586</v>
      </c>
      <c r="HZT137" s="74" t="s">
        <v>586</v>
      </c>
      <c r="HZU137" s="74" t="s">
        <v>586</v>
      </c>
      <c r="HZV137" s="74" t="s">
        <v>586</v>
      </c>
      <c r="HZW137" s="74" t="s">
        <v>586</v>
      </c>
      <c r="HZX137" s="74" t="s">
        <v>586</v>
      </c>
      <c r="HZY137" s="74" t="s">
        <v>586</v>
      </c>
      <c r="HZZ137" s="74" t="s">
        <v>586</v>
      </c>
      <c r="IAA137" s="74" t="s">
        <v>586</v>
      </c>
      <c r="IAB137" s="74" t="s">
        <v>586</v>
      </c>
      <c r="IAC137" s="74" t="s">
        <v>586</v>
      </c>
      <c r="IAD137" s="74" t="s">
        <v>586</v>
      </c>
      <c r="IAE137" s="74" t="s">
        <v>586</v>
      </c>
      <c r="IAF137" s="74" t="s">
        <v>586</v>
      </c>
      <c r="IAG137" s="74" t="s">
        <v>586</v>
      </c>
      <c r="IAH137" s="74" t="s">
        <v>586</v>
      </c>
      <c r="IAI137" s="74" t="s">
        <v>586</v>
      </c>
      <c r="IAJ137" s="74" t="s">
        <v>586</v>
      </c>
      <c r="IAK137" s="74" t="s">
        <v>586</v>
      </c>
      <c r="IAL137" s="74" t="s">
        <v>586</v>
      </c>
      <c r="IAM137" s="74" t="s">
        <v>586</v>
      </c>
      <c r="IAN137" s="74" t="s">
        <v>586</v>
      </c>
      <c r="IAO137" s="74" t="s">
        <v>586</v>
      </c>
      <c r="IAP137" s="74" t="s">
        <v>586</v>
      </c>
      <c r="IAQ137" s="74" t="s">
        <v>586</v>
      </c>
      <c r="IAR137" s="74" t="s">
        <v>586</v>
      </c>
      <c r="IAS137" s="74" t="s">
        <v>586</v>
      </c>
      <c r="IAT137" s="74" t="s">
        <v>586</v>
      </c>
      <c r="IAU137" s="74" t="s">
        <v>586</v>
      </c>
      <c r="IAV137" s="74" t="s">
        <v>586</v>
      </c>
      <c r="IAW137" s="74" t="s">
        <v>586</v>
      </c>
      <c r="IAX137" s="74" t="s">
        <v>586</v>
      </c>
      <c r="IAY137" s="74" t="s">
        <v>586</v>
      </c>
      <c r="IAZ137" s="74" t="s">
        <v>586</v>
      </c>
      <c r="IBA137" s="74" t="s">
        <v>586</v>
      </c>
      <c r="IBB137" s="74" t="s">
        <v>586</v>
      </c>
      <c r="IBC137" s="74" t="s">
        <v>586</v>
      </c>
      <c r="IBD137" s="74" t="s">
        <v>586</v>
      </c>
      <c r="IBE137" s="74" t="s">
        <v>586</v>
      </c>
      <c r="IBF137" s="74" t="s">
        <v>586</v>
      </c>
      <c r="IBG137" s="74" t="s">
        <v>586</v>
      </c>
      <c r="IBH137" s="74" t="s">
        <v>586</v>
      </c>
      <c r="IBI137" s="74" t="s">
        <v>586</v>
      </c>
      <c r="IBJ137" s="74" t="s">
        <v>586</v>
      </c>
      <c r="IBK137" s="74" t="s">
        <v>586</v>
      </c>
      <c r="IBL137" s="74" t="s">
        <v>586</v>
      </c>
      <c r="IBM137" s="74" t="s">
        <v>586</v>
      </c>
      <c r="IBN137" s="74" t="s">
        <v>586</v>
      </c>
      <c r="IBO137" s="74" t="s">
        <v>586</v>
      </c>
      <c r="IBP137" s="74" t="s">
        <v>586</v>
      </c>
      <c r="IBQ137" s="74" t="s">
        <v>586</v>
      </c>
      <c r="IBR137" s="74" t="s">
        <v>586</v>
      </c>
      <c r="IBS137" s="74" t="s">
        <v>586</v>
      </c>
      <c r="IBT137" s="74" t="s">
        <v>586</v>
      </c>
      <c r="IBU137" s="74" t="s">
        <v>586</v>
      </c>
      <c r="IBV137" s="74" t="s">
        <v>586</v>
      </c>
      <c r="IBW137" s="74" t="s">
        <v>586</v>
      </c>
      <c r="IBX137" s="74" t="s">
        <v>586</v>
      </c>
      <c r="IBY137" s="74" t="s">
        <v>586</v>
      </c>
      <c r="IBZ137" s="74" t="s">
        <v>586</v>
      </c>
      <c r="ICA137" s="74" t="s">
        <v>586</v>
      </c>
      <c r="ICB137" s="74" t="s">
        <v>586</v>
      </c>
      <c r="ICC137" s="74" t="s">
        <v>586</v>
      </c>
      <c r="ICD137" s="74" t="s">
        <v>586</v>
      </c>
      <c r="ICE137" s="74" t="s">
        <v>586</v>
      </c>
      <c r="ICF137" s="74" t="s">
        <v>586</v>
      </c>
      <c r="ICG137" s="74" t="s">
        <v>586</v>
      </c>
      <c r="ICH137" s="74" t="s">
        <v>586</v>
      </c>
      <c r="ICI137" s="74" t="s">
        <v>586</v>
      </c>
      <c r="ICJ137" s="74" t="s">
        <v>586</v>
      </c>
      <c r="ICK137" s="74" t="s">
        <v>586</v>
      </c>
      <c r="ICL137" s="74" t="s">
        <v>586</v>
      </c>
      <c r="ICM137" s="74" t="s">
        <v>586</v>
      </c>
      <c r="ICN137" s="74" t="s">
        <v>586</v>
      </c>
      <c r="ICO137" s="74" t="s">
        <v>586</v>
      </c>
      <c r="ICP137" s="74" t="s">
        <v>586</v>
      </c>
      <c r="ICQ137" s="74" t="s">
        <v>586</v>
      </c>
      <c r="ICR137" s="74" t="s">
        <v>586</v>
      </c>
      <c r="ICS137" s="74" t="s">
        <v>586</v>
      </c>
      <c r="ICT137" s="74" t="s">
        <v>586</v>
      </c>
      <c r="ICU137" s="74" t="s">
        <v>586</v>
      </c>
      <c r="ICV137" s="74" t="s">
        <v>586</v>
      </c>
      <c r="ICW137" s="74" t="s">
        <v>586</v>
      </c>
      <c r="ICX137" s="74" t="s">
        <v>586</v>
      </c>
      <c r="ICY137" s="74" t="s">
        <v>586</v>
      </c>
      <c r="ICZ137" s="74" t="s">
        <v>586</v>
      </c>
      <c r="IDA137" s="74" t="s">
        <v>586</v>
      </c>
      <c r="IDB137" s="74" t="s">
        <v>586</v>
      </c>
      <c r="IDC137" s="74" t="s">
        <v>586</v>
      </c>
      <c r="IDD137" s="74" t="s">
        <v>586</v>
      </c>
      <c r="IDE137" s="74" t="s">
        <v>586</v>
      </c>
      <c r="IDF137" s="74" t="s">
        <v>586</v>
      </c>
      <c r="IDG137" s="74" t="s">
        <v>586</v>
      </c>
      <c r="IDH137" s="74" t="s">
        <v>586</v>
      </c>
      <c r="IDI137" s="74" t="s">
        <v>586</v>
      </c>
      <c r="IDJ137" s="74" t="s">
        <v>586</v>
      </c>
      <c r="IDK137" s="74" t="s">
        <v>586</v>
      </c>
      <c r="IDL137" s="74" t="s">
        <v>586</v>
      </c>
      <c r="IDM137" s="74" t="s">
        <v>586</v>
      </c>
      <c r="IDN137" s="74" t="s">
        <v>586</v>
      </c>
      <c r="IDO137" s="74" t="s">
        <v>586</v>
      </c>
      <c r="IDP137" s="74" t="s">
        <v>586</v>
      </c>
      <c r="IDQ137" s="74" t="s">
        <v>586</v>
      </c>
      <c r="IDR137" s="74" t="s">
        <v>586</v>
      </c>
      <c r="IDS137" s="74" t="s">
        <v>586</v>
      </c>
      <c r="IDT137" s="74" t="s">
        <v>586</v>
      </c>
      <c r="IDU137" s="74" t="s">
        <v>586</v>
      </c>
      <c r="IDV137" s="74" t="s">
        <v>586</v>
      </c>
      <c r="IDW137" s="74" t="s">
        <v>586</v>
      </c>
      <c r="IDX137" s="74" t="s">
        <v>586</v>
      </c>
      <c r="IDY137" s="74" t="s">
        <v>586</v>
      </c>
      <c r="IDZ137" s="74" t="s">
        <v>586</v>
      </c>
      <c r="IEA137" s="74" t="s">
        <v>586</v>
      </c>
      <c r="IEB137" s="74" t="s">
        <v>586</v>
      </c>
      <c r="IEC137" s="74" t="s">
        <v>586</v>
      </c>
      <c r="IED137" s="74" t="s">
        <v>586</v>
      </c>
      <c r="IEE137" s="74" t="s">
        <v>586</v>
      </c>
      <c r="IEF137" s="74" t="s">
        <v>586</v>
      </c>
      <c r="IEG137" s="74" t="s">
        <v>586</v>
      </c>
      <c r="IEH137" s="74" t="s">
        <v>586</v>
      </c>
      <c r="IEI137" s="74" t="s">
        <v>586</v>
      </c>
      <c r="IEJ137" s="74" t="s">
        <v>586</v>
      </c>
      <c r="IEK137" s="74" t="s">
        <v>586</v>
      </c>
      <c r="IEL137" s="74" t="s">
        <v>586</v>
      </c>
      <c r="IEM137" s="74" t="s">
        <v>586</v>
      </c>
      <c r="IEN137" s="74" t="s">
        <v>586</v>
      </c>
      <c r="IEO137" s="74" t="s">
        <v>586</v>
      </c>
      <c r="IEP137" s="74" t="s">
        <v>586</v>
      </c>
      <c r="IEQ137" s="74" t="s">
        <v>586</v>
      </c>
      <c r="IER137" s="74" t="s">
        <v>586</v>
      </c>
      <c r="IES137" s="74" t="s">
        <v>586</v>
      </c>
      <c r="IET137" s="74" t="s">
        <v>586</v>
      </c>
      <c r="IEU137" s="74" t="s">
        <v>586</v>
      </c>
      <c r="IEV137" s="74" t="s">
        <v>586</v>
      </c>
      <c r="IEW137" s="74" t="s">
        <v>586</v>
      </c>
      <c r="IEX137" s="74" t="s">
        <v>586</v>
      </c>
      <c r="IEY137" s="74" t="s">
        <v>586</v>
      </c>
      <c r="IEZ137" s="74" t="s">
        <v>586</v>
      </c>
      <c r="IFA137" s="74" t="s">
        <v>586</v>
      </c>
      <c r="IFB137" s="74" t="s">
        <v>586</v>
      </c>
      <c r="IFC137" s="74" t="s">
        <v>586</v>
      </c>
      <c r="IFD137" s="74" t="s">
        <v>586</v>
      </c>
      <c r="IFE137" s="74" t="s">
        <v>586</v>
      </c>
      <c r="IFF137" s="74" t="s">
        <v>586</v>
      </c>
      <c r="IFG137" s="74" t="s">
        <v>586</v>
      </c>
      <c r="IFH137" s="74" t="s">
        <v>586</v>
      </c>
      <c r="IFI137" s="74" t="s">
        <v>586</v>
      </c>
      <c r="IFJ137" s="74" t="s">
        <v>586</v>
      </c>
      <c r="IFK137" s="74" t="s">
        <v>586</v>
      </c>
      <c r="IFL137" s="74" t="s">
        <v>586</v>
      </c>
      <c r="IFM137" s="74" t="s">
        <v>586</v>
      </c>
      <c r="IFN137" s="74" t="s">
        <v>586</v>
      </c>
      <c r="IFO137" s="74" t="s">
        <v>586</v>
      </c>
      <c r="IFP137" s="74" t="s">
        <v>586</v>
      </c>
      <c r="IFQ137" s="74" t="s">
        <v>586</v>
      </c>
      <c r="IFR137" s="74" t="s">
        <v>586</v>
      </c>
      <c r="IFS137" s="74" t="s">
        <v>586</v>
      </c>
      <c r="IFT137" s="74" t="s">
        <v>586</v>
      </c>
      <c r="IFU137" s="74" t="s">
        <v>586</v>
      </c>
      <c r="IFV137" s="74" t="s">
        <v>586</v>
      </c>
      <c r="IFW137" s="74" t="s">
        <v>586</v>
      </c>
      <c r="IFX137" s="74" t="s">
        <v>586</v>
      </c>
      <c r="IFY137" s="74" t="s">
        <v>586</v>
      </c>
      <c r="IFZ137" s="74" t="s">
        <v>586</v>
      </c>
      <c r="IGA137" s="74" t="s">
        <v>586</v>
      </c>
      <c r="IGB137" s="74" t="s">
        <v>586</v>
      </c>
      <c r="IGC137" s="74" t="s">
        <v>586</v>
      </c>
      <c r="IGD137" s="74" t="s">
        <v>586</v>
      </c>
      <c r="IGE137" s="74" t="s">
        <v>586</v>
      </c>
      <c r="IGF137" s="74" t="s">
        <v>586</v>
      </c>
      <c r="IGG137" s="74" t="s">
        <v>586</v>
      </c>
      <c r="IGH137" s="74" t="s">
        <v>586</v>
      </c>
      <c r="IGI137" s="74" t="s">
        <v>586</v>
      </c>
      <c r="IGJ137" s="74" t="s">
        <v>586</v>
      </c>
      <c r="IGK137" s="74" t="s">
        <v>586</v>
      </c>
      <c r="IGL137" s="74" t="s">
        <v>586</v>
      </c>
      <c r="IGM137" s="74" t="s">
        <v>586</v>
      </c>
      <c r="IGN137" s="74" t="s">
        <v>586</v>
      </c>
      <c r="IGO137" s="74" t="s">
        <v>586</v>
      </c>
      <c r="IGP137" s="74" t="s">
        <v>586</v>
      </c>
      <c r="IGQ137" s="74" t="s">
        <v>586</v>
      </c>
      <c r="IGR137" s="74" t="s">
        <v>586</v>
      </c>
      <c r="IGS137" s="74" t="s">
        <v>586</v>
      </c>
      <c r="IGT137" s="74" t="s">
        <v>586</v>
      </c>
      <c r="IGU137" s="74" t="s">
        <v>586</v>
      </c>
      <c r="IGV137" s="74" t="s">
        <v>586</v>
      </c>
      <c r="IGW137" s="74" t="s">
        <v>586</v>
      </c>
      <c r="IGX137" s="74" t="s">
        <v>586</v>
      </c>
      <c r="IGY137" s="74" t="s">
        <v>586</v>
      </c>
      <c r="IGZ137" s="74" t="s">
        <v>586</v>
      </c>
      <c r="IHA137" s="74" t="s">
        <v>586</v>
      </c>
      <c r="IHB137" s="74" t="s">
        <v>586</v>
      </c>
      <c r="IHC137" s="74" t="s">
        <v>586</v>
      </c>
      <c r="IHD137" s="74" t="s">
        <v>586</v>
      </c>
      <c r="IHE137" s="74" t="s">
        <v>586</v>
      </c>
      <c r="IHF137" s="74" t="s">
        <v>586</v>
      </c>
      <c r="IHG137" s="74" t="s">
        <v>586</v>
      </c>
      <c r="IHH137" s="74" t="s">
        <v>586</v>
      </c>
      <c r="IHI137" s="74" t="s">
        <v>586</v>
      </c>
      <c r="IHJ137" s="74" t="s">
        <v>586</v>
      </c>
      <c r="IHK137" s="74" t="s">
        <v>586</v>
      </c>
      <c r="IHL137" s="74" t="s">
        <v>586</v>
      </c>
      <c r="IHM137" s="74" t="s">
        <v>586</v>
      </c>
      <c r="IHN137" s="74" t="s">
        <v>586</v>
      </c>
      <c r="IHO137" s="74" t="s">
        <v>586</v>
      </c>
      <c r="IHP137" s="74" t="s">
        <v>586</v>
      </c>
      <c r="IHQ137" s="74" t="s">
        <v>586</v>
      </c>
      <c r="IHR137" s="74" t="s">
        <v>586</v>
      </c>
      <c r="IHS137" s="74" t="s">
        <v>586</v>
      </c>
      <c r="IHT137" s="74" t="s">
        <v>586</v>
      </c>
      <c r="IHU137" s="74" t="s">
        <v>586</v>
      </c>
      <c r="IHV137" s="74" t="s">
        <v>586</v>
      </c>
      <c r="IHW137" s="74" t="s">
        <v>586</v>
      </c>
      <c r="IHX137" s="74" t="s">
        <v>586</v>
      </c>
      <c r="IHY137" s="74" t="s">
        <v>586</v>
      </c>
      <c r="IHZ137" s="74" t="s">
        <v>586</v>
      </c>
      <c r="IIA137" s="74" t="s">
        <v>586</v>
      </c>
      <c r="IIB137" s="74" t="s">
        <v>586</v>
      </c>
      <c r="IIC137" s="74" t="s">
        <v>586</v>
      </c>
      <c r="IID137" s="74" t="s">
        <v>586</v>
      </c>
      <c r="IIE137" s="74" t="s">
        <v>586</v>
      </c>
      <c r="IIF137" s="74" t="s">
        <v>586</v>
      </c>
      <c r="IIG137" s="74" t="s">
        <v>586</v>
      </c>
      <c r="IIH137" s="74" t="s">
        <v>586</v>
      </c>
      <c r="III137" s="74" t="s">
        <v>586</v>
      </c>
      <c r="IIJ137" s="74" t="s">
        <v>586</v>
      </c>
      <c r="IIK137" s="74" t="s">
        <v>586</v>
      </c>
      <c r="IIL137" s="74" t="s">
        <v>586</v>
      </c>
      <c r="IIM137" s="74" t="s">
        <v>586</v>
      </c>
      <c r="IIN137" s="74" t="s">
        <v>586</v>
      </c>
      <c r="IIO137" s="74" t="s">
        <v>586</v>
      </c>
      <c r="IIP137" s="74" t="s">
        <v>586</v>
      </c>
      <c r="IIQ137" s="74" t="s">
        <v>586</v>
      </c>
      <c r="IIR137" s="74" t="s">
        <v>586</v>
      </c>
      <c r="IIS137" s="74" t="s">
        <v>586</v>
      </c>
      <c r="IIT137" s="74" t="s">
        <v>586</v>
      </c>
      <c r="IIU137" s="74" t="s">
        <v>586</v>
      </c>
      <c r="IIV137" s="74" t="s">
        <v>586</v>
      </c>
      <c r="IIW137" s="74" t="s">
        <v>586</v>
      </c>
      <c r="IIX137" s="74" t="s">
        <v>586</v>
      </c>
      <c r="IIY137" s="74" t="s">
        <v>586</v>
      </c>
      <c r="IIZ137" s="74" t="s">
        <v>586</v>
      </c>
      <c r="IJA137" s="74" t="s">
        <v>586</v>
      </c>
      <c r="IJB137" s="74" t="s">
        <v>586</v>
      </c>
      <c r="IJC137" s="74" t="s">
        <v>586</v>
      </c>
      <c r="IJD137" s="74" t="s">
        <v>586</v>
      </c>
      <c r="IJE137" s="74" t="s">
        <v>586</v>
      </c>
      <c r="IJF137" s="74" t="s">
        <v>586</v>
      </c>
      <c r="IJG137" s="74" t="s">
        <v>586</v>
      </c>
      <c r="IJH137" s="74" t="s">
        <v>586</v>
      </c>
      <c r="IJI137" s="74" t="s">
        <v>586</v>
      </c>
      <c r="IJJ137" s="74" t="s">
        <v>586</v>
      </c>
      <c r="IJK137" s="74" t="s">
        <v>586</v>
      </c>
      <c r="IJL137" s="74" t="s">
        <v>586</v>
      </c>
      <c r="IJM137" s="74" t="s">
        <v>586</v>
      </c>
      <c r="IJN137" s="74" t="s">
        <v>586</v>
      </c>
      <c r="IJO137" s="74" t="s">
        <v>586</v>
      </c>
      <c r="IJP137" s="74" t="s">
        <v>586</v>
      </c>
      <c r="IJQ137" s="74" t="s">
        <v>586</v>
      </c>
      <c r="IJR137" s="74" t="s">
        <v>586</v>
      </c>
      <c r="IJS137" s="74" t="s">
        <v>586</v>
      </c>
      <c r="IJT137" s="74" t="s">
        <v>586</v>
      </c>
      <c r="IJU137" s="74" t="s">
        <v>586</v>
      </c>
      <c r="IJV137" s="74" t="s">
        <v>586</v>
      </c>
      <c r="IJW137" s="74" t="s">
        <v>586</v>
      </c>
      <c r="IJX137" s="74" t="s">
        <v>586</v>
      </c>
      <c r="IJY137" s="74" t="s">
        <v>586</v>
      </c>
      <c r="IJZ137" s="74" t="s">
        <v>586</v>
      </c>
      <c r="IKA137" s="74" t="s">
        <v>586</v>
      </c>
      <c r="IKB137" s="74" t="s">
        <v>586</v>
      </c>
      <c r="IKC137" s="74" t="s">
        <v>586</v>
      </c>
      <c r="IKD137" s="74" t="s">
        <v>586</v>
      </c>
      <c r="IKE137" s="74" t="s">
        <v>586</v>
      </c>
      <c r="IKF137" s="74" t="s">
        <v>586</v>
      </c>
      <c r="IKG137" s="74" t="s">
        <v>586</v>
      </c>
      <c r="IKH137" s="74" t="s">
        <v>586</v>
      </c>
      <c r="IKI137" s="74" t="s">
        <v>586</v>
      </c>
      <c r="IKJ137" s="74" t="s">
        <v>586</v>
      </c>
      <c r="IKK137" s="74" t="s">
        <v>586</v>
      </c>
      <c r="IKL137" s="74" t="s">
        <v>586</v>
      </c>
      <c r="IKM137" s="74" t="s">
        <v>586</v>
      </c>
      <c r="IKN137" s="74" t="s">
        <v>586</v>
      </c>
      <c r="IKO137" s="74" t="s">
        <v>586</v>
      </c>
      <c r="IKP137" s="74" t="s">
        <v>586</v>
      </c>
      <c r="IKQ137" s="74" t="s">
        <v>586</v>
      </c>
      <c r="IKR137" s="74" t="s">
        <v>586</v>
      </c>
      <c r="IKS137" s="74" t="s">
        <v>586</v>
      </c>
      <c r="IKT137" s="74" t="s">
        <v>586</v>
      </c>
      <c r="IKU137" s="74" t="s">
        <v>586</v>
      </c>
      <c r="IKV137" s="74" t="s">
        <v>586</v>
      </c>
      <c r="IKW137" s="74" t="s">
        <v>586</v>
      </c>
      <c r="IKX137" s="74" t="s">
        <v>586</v>
      </c>
      <c r="IKY137" s="74" t="s">
        <v>586</v>
      </c>
      <c r="IKZ137" s="74" t="s">
        <v>586</v>
      </c>
      <c r="ILA137" s="74" t="s">
        <v>586</v>
      </c>
      <c r="ILB137" s="74" t="s">
        <v>586</v>
      </c>
      <c r="ILC137" s="74" t="s">
        <v>586</v>
      </c>
      <c r="ILD137" s="74" t="s">
        <v>586</v>
      </c>
      <c r="ILE137" s="74" t="s">
        <v>586</v>
      </c>
      <c r="ILF137" s="74" t="s">
        <v>586</v>
      </c>
      <c r="ILG137" s="74" t="s">
        <v>586</v>
      </c>
      <c r="ILH137" s="74" t="s">
        <v>586</v>
      </c>
      <c r="ILI137" s="74" t="s">
        <v>586</v>
      </c>
      <c r="ILJ137" s="74" t="s">
        <v>586</v>
      </c>
      <c r="ILK137" s="74" t="s">
        <v>586</v>
      </c>
      <c r="ILL137" s="74" t="s">
        <v>586</v>
      </c>
      <c r="ILM137" s="74" t="s">
        <v>586</v>
      </c>
      <c r="ILN137" s="74" t="s">
        <v>586</v>
      </c>
      <c r="ILO137" s="74" t="s">
        <v>586</v>
      </c>
      <c r="ILP137" s="74" t="s">
        <v>586</v>
      </c>
      <c r="ILQ137" s="74" t="s">
        <v>586</v>
      </c>
      <c r="ILR137" s="74" t="s">
        <v>586</v>
      </c>
      <c r="ILS137" s="74" t="s">
        <v>586</v>
      </c>
      <c r="ILT137" s="74" t="s">
        <v>586</v>
      </c>
      <c r="ILU137" s="74" t="s">
        <v>586</v>
      </c>
      <c r="ILV137" s="74" t="s">
        <v>586</v>
      </c>
      <c r="ILW137" s="74" t="s">
        <v>586</v>
      </c>
      <c r="ILX137" s="74" t="s">
        <v>586</v>
      </c>
      <c r="ILY137" s="74" t="s">
        <v>586</v>
      </c>
      <c r="ILZ137" s="74" t="s">
        <v>586</v>
      </c>
      <c r="IMA137" s="74" t="s">
        <v>586</v>
      </c>
      <c r="IMB137" s="74" t="s">
        <v>586</v>
      </c>
      <c r="IMC137" s="74" t="s">
        <v>586</v>
      </c>
      <c r="IMD137" s="74" t="s">
        <v>586</v>
      </c>
      <c r="IME137" s="74" t="s">
        <v>586</v>
      </c>
      <c r="IMF137" s="74" t="s">
        <v>586</v>
      </c>
      <c r="IMG137" s="74" t="s">
        <v>586</v>
      </c>
      <c r="IMH137" s="74" t="s">
        <v>586</v>
      </c>
      <c r="IMI137" s="74" t="s">
        <v>586</v>
      </c>
      <c r="IMJ137" s="74" t="s">
        <v>586</v>
      </c>
      <c r="IMK137" s="74" t="s">
        <v>586</v>
      </c>
      <c r="IML137" s="74" t="s">
        <v>586</v>
      </c>
      <c r="IMM137" s="74" t="s">
        <v>586</v>
      </c>
      <c r="IMN137" s="74" t="s">
        <v>586</v>
      </c>
      <c r="IMO137" s="74" t="s">
        <v>586</v>
      </c>
      <c r="IMP137" s="74" t="s">
        <v>586</v>
      </c>
      <c r="IMQ137" s="74" t="s">
        <v>586</v>
      </c>
      <c r="IMR137" s="74" t="s">
        <v>586</v>
      </c>
      <c r="IMS137" s="74" t="s">
        <v>586</v>
      </c>
      <c r="IMT137" s="74" t="s">
        <v>586</v>
      </c>
      <c r="IMU137" s="74" t="s">
        <v>586</v>
      </c>
      <c r="IMV137" s="74" t="s">
        <v>586</v>
      </c>
      <c r="IMW137" s="74" t="s">
        <v>586</v>
      </c>
      <c r="IMX137" s="74" t="s">
        <v>586</v>
      </c>
      <c r="IMY137" s="74" t="s">
        <v>586</v>
      </c>
      <c r="IMZ137" s="74" t="s">
        <v>586</v>
      </c>
      <c r="INA137" s="74" t="s">
        <v>586</v>
      </c>
      <c r="INB137" s="74" t="s">
        <v>586</v>
      </c>
      <c r="INC137" s="74" t="s">
        <v>586</v>
      </c>
      <c r="IND137" s="74" t="s">
        <v>586</v>
      </c>
      <c r="INE137" s="74" t="s">
        <v>586</v>
      </c>
      <c r="INF137" s="74" t="s">
        <v>586</v>
      </c>
      <c r="ING137" s="74" t="s">
        <v>586</v>
      </c>
      <c r="INH137" s="74" t="s">
        <v>586</v>
      </c>
      <c r="INI137" s="74" t="s">
        <v>586</v>
      </c>
      <c r="INJ137" s="74" t="s">
        <v>586</v>
      </c>
      <c r="INK137" s="74" t="s">
        <v>586</v>
      </c>
      <c r="INL137" s="74" t="s">
        <v>586</v>
      </c>
      <c r="INM137" s="74" t="s">
        <v>586</v>
      </c>
      <c r="INN137" s="74" t="s">
        <v>586</v>
      </c>
      <c r="INO137" s="74" t="s">
        <v>586</v>
      </c>
      <c r="INP137" s="74" t="s">
        <v>586</v>
      </c>
      <c r="INQ137" s="74" t="s">
        <v>586</v>
      </c>
      <c r="INR137" s="74" t="s">
        <v>586</v>
      </c>
      <c r="INS137" s="74" t="s">
        <v>586</v>
      </c>
      <c r="INT137" s="74" t="s">
        <v>586</v>
      </c>
      <c r="INU137" s="74" t="s">
        <v>586</v>
      </c>
      <c r="INV137" s="74" t="s">
        <v>586</v>
      </c>
      <c r="INW137" s="74" t="s">
        <v>586</v>
      </c>
      <c r="INX137" s="74" t="s">
        <v>586</v>
      </c>
      <c r="INY137" s="74" t="s">
        <v>586</v>
      </c>
      <c r="INZ137" s="74" t="s">
        <v>586</v>
      </c>
      <c r="IOA137" s="74" t="s">
        <v>586</v>
      </c>
      <c r="IOB137" s="74" t="s">
        <v>586</v>
      </c>
      <c r="IOC137" s="74" t="s">
        <v>586</v>
      </c>
      <c r="IOD137" s="74" t="s">
        <v>586</v>
      </c>
      <c r="IOE137" s="74" t="s">
        <v>586</v>
      </c>
      <c r="IOF137" s="74" t="s">
        <v>586</v>
      </c>
      <c r="IOG137" s="74" t="s">
        <v>586</v>
      </c>
      <c r="IOH137" s="74" t="s">
        <v>586</v>
      </c>
      <c r="IOI137" s="74" t="s">
        <v>586</v>
      </c>
      <c r="IOJ137" s="74" t="s">
        <v>586</v>
      </c>
      <c r="IOK137" s="74" t="s">
        <v>586</v>
      </c>
      <c r="IOL137" s="74" t="s">
        <v>586</v>
      </c>
      <c r="IOM137" s="74" t="s">
        <v>586</v>
      </c>
      <c r="ION137" s="74" t="s">
        <v>586</v>
      </c>
      <c r="IOO137" s="74" t="s">
        <v>586</v>
      </c>
      <c r="IOP137" s="74" t="s">
        <v>586</v>
      </c>
      <c r="IOQ137" s="74" t="s">
        <v>586</v>
      </c>
      <c r="IOR137" s="74" t="s">
        <v>586</v>
      </c>
      <c r="IOS137" s="74" t="s">
        <v>586</v>
      </c>
      <c r="IOT137" s="74" t="s">
        <v>586</v>
      </c>
      <c r="IOU137" s="74" t="s">
        <v>586</v>
      </c>
      <c r="IOV137" s="74" t="s">
        <v>586</v>
      </c>
      <c r="IOW137" s="74" t="s">
        <v>586</v>
      </c>
      <c r="IOX137" s="74" t="s">
        <v>586</v>
      </c>
      <c r="IOY137" s="74" t="s">
        <v>586</v>
      </c>
      <c r="IOZ137" s="74" t="s">
        <v>586</v>
      </c>
      <c r="IPA137" s="74" t="s">
        <v>586</v>
      </c>
      <c r="IPB137" s="74" t="s">
        <v>586</v>
      </c>
      <c r="IPC137" s="74" t="s">
        <v>586</v>
      </c>
      <c r="IPD137" s="74" t="s">
        <v>586</v>
      </c>
      <c r="IPE137" s="74" t="s">
        <v>586</v>
      </c>
      <c r="IPF137" s="74" t="s">
        <v>586</v>
      </c>
      <c r="IPG137" s="74" t="s">
        <v>586</v>
      </c>
      <c r="IPH137" s="74" t="s">
        <v>586</v>
      </c>
      <c r="IPI137" s="74" t="s">
        <v>586</v>
      </c>
      <c r="IPJ137" s="74" t="s">
        <v>586</v>
      </c>
      <c r="IPK137" s="74" t="s">
        <v>586</v>
      </c>
      <c r="IPL137" s="74" t="s">
        <v>586</v>
      </c>
      <c r="IPM137" s="74" t="s">
        <v>586</v>
      </c>
      <c r="IPN137" s="74" t="s">
        <v>586</v>
      </c>
      <c r="IPO137" s="74" t="s">
        <v>586</v>
      </c>
      <c r="IPP137" s="74" t="s">
        <v>586</v>
      </c>
      <c r="IPQ137" s="74" t="s">
        <v>586</v>
      </c>
      <c r="IPR137" s="74" t="s">
        <v>586</v>
      </c>
      <c r="IPS137" s="74" t="s">
        <v>586</v>
      </c>
      <c r="IPT137" s="74" t="s">
        <v>586</v>
      </c>
      <c r="IPU137" s="74" t="s">
        <v>586</v>
      </c>
      <c r="IPV137" s="74" t="s">
        <v>586</v>
      </c>
      <c r="IPW137" s="74" t="s">
        <v>586</v>
      </c>
      <c r="IPX137" s="74" t="s">
        <v>586</v>
      </c>
      <c r="IPY137" s="74" t="s">
        <v>586</v>
      </c>
      <c r="IPZ137" s="74" t="s">
        <v>586</v>
      </c>
      <c r="IQA137" s="74" t="s">
        <v>586</v>
      </c>
      <c r="IQB137" s="74" t="s">
        <v>586</v>
      </c>
      <c r="IQC137" s="74" t="s">
        <v>586</v>
      </c>
      <c r="IQD137" s="74" t="s">
        <v>586</v>
      </c>
      <c r="IQE137" s="74" t="s">
        <v>586</v>
      </c>
      <c r="IQF137" s="74" t="s">
        <v>586</v>
      </c>
      <c r="IQG137" s="74" t="s">
        <v>586</v>
      </c>
      <c r="IQH137" s="74" t="s">
        <v>586</v>
      </c>
      <c r="IQI137" s="74" t="s">
        <v>586</v>
      </c>
      <c r="IQJ137" s="74" t="s">
        <v>586</v>
      </c>
      <c r="IQK137" s="74" t="s">
        <v>586</v>
      </c>
      <c r="IQL137" s="74" t="s">
        <v>586</v>
      </c>
      <c r="IQM137" s="74" t="s">
        <v>586</v>
      </c>
      <c r="IQN137" s="74" t="s">
        <v>586</v>
      </c>
      <c r="IQO137" s="74" t="s">
        <v>586</v>
      </c>
      <c r="IQP137" s="74" t="s">
        <v>586</v>
      </c>
      <c r="IQQ137" s="74" t="s">
        <v>586</v>
      </c>
      <c r="IQR137" s="74" t="s">
        <v>586</v>
      </c>
      <c r="IQS137" s="74" t="s">
        <v>586</v>
      </c>
      <c r="IQT137" s="74" t="s">
        <v>586</v>
      </c>
      <c r="IQU137" s="74" t="s">
        <v>586</v>
      </c>
      <c r="IQV137" s="74" t="s">
        <v>586</v>
      </c>
      <c r="IQW137" s="74" t="s">
        <v>586</v>
      </c>
      <c r="IQX137" s="74" t="s">
        <v>586</v>
      </c>
      <c r="IQY137" s="74" t="s">
        <v>586</v>
      </c>
      <c r="IQZ137" s="74" t="s">
        <v>586</v>
      </c>
      <c r="IRA137" s="74" t="s">
        <v>586</v>
      </c>
      <c r="IRB137" s="74" t="s">
        <v>586</v>
      </c>
      <c r="IRC137" s="74" t="s">
        <v>586</v>
      </c>
      <c r="IRD137" s="74" t="s">
        <v>586</v>
      </c>
      <c r="IRE137" s="74" t="s">
        <v>586</v>
      </c>
      <c r="IRF137" s="74" t="s">
        <v>586</v>
      </c>
      <c r="IRG137" s="74" t="s">
        <v>586</v>
      </c>
      <c r="IRH137" s="74" t="s">
        <v>586</v>
      </c>
      <c r="IRI137" s="74" t="s">
        <v>586</v>
      </c>
      <c r="IRJ137" s="74" t="s">
        <v>586</v>
      </c>
      <c r="IRK137" s="74" t="s">
        <v>586</v>
      </c>
      <c r="IRL137" s="74" t="s">
        <v>586</v>
      </c>
      <c r="IRM137" s="74" t="s">
        <v>586</v>
      </c>
      <c r="IRN137" s="74" t="s">
        <v>586</v>
      </c>
      <c r="IRO137" s="74" t="s">
        <v>586</v>
      </c>
      <c r="IRP137" s="74" t="s">
        <v>586</v>
      </c>
      <c r="IRQ137" s="74" t="s">
        <v>586</v>
      </c>
      <c r="IRR137" s="74" t="s">
        <v>586</v>
      </c>
      <c r="IRS137" s="74" t="s">
        <v>586</v>
      </c>
      <c r="IRT137" s="74" t="s">
        <v>586</v>
      </c>
      <c r="IRU137" s="74" t="s">
        <v>586</v>
      </c>
      <c r="IRV137" s="74" t="s">
        <v>586</v>
      </c>
      <c r="IRW137" s="74" t="s">
        <v>586</v>
      </c>
      <c r="IRX137" s="74" t="s">
        <v>586</v>
      </c>
      <c r="IRY137" s="74" t="s">
        <v>586</v>
      </c>
      <c r="IRZ137" s="74" t="s">
        <v>586</v>
      </c>
      <c r="ISA137" s="74" t="s">
        <v>586</v>
      </c>
      <c r="ISB137" s="74" t="s">
        <v>586</v>
      </c>
      <c r="ISC137" s="74" t="s">
        <v>586</v>
      </c>
      <c r="ISD137" s="74" t="s">
        <v>586</v>
      </c>
      <c r="ISE137" s="74" t="s">
        <v>586</v>
      </c>
      <c r="ISF137" s="74" t="s">
        <v>586</v>
      </c>
      <c r="ISG137" s="74" t="s">
        <v>586</v>
      </c>
      <c r="ISH137" s="74" t="s">
        <v>586</v>
      </c>
      <c r="ISI137" s="74" t="s">
        <v>586</v>
      </c>
      <c r="ISJ137" s="74" t="s">
        <v>586</v>
      </c>
      <c r="ISK137" s="74" t="s">
        <v>586</v>
      </c>
      <c r="ISL137" s="74" t="s">
        <v>586</v>
      </c>
      <c r="ISM137" s="74" t="s">
        <v>586</v>
      </c>
      <c r="ISN137" s="74" t="s">
        <v>586</v>
      </c>
      <c r="ISO137" s="74" t="s">
        <v>586</v>
      </c>
      <c r="ISP137" s="74" t="s">
        <v>586</v>
      </c>
      <c r="ISQ137" s="74" t="s">
        <v>586</v>
      </c>
      <c r="ISR137" s="74" t="s">
        <v>586</v>
      </c>
      <c r="ISS137" s="74" t="s">
        <v>586</v>
      </c>
      <c r="IST137" s="74" t="s">
        <v>586</v>
      </c>
      <c r="ISU137" s="74" t="s">
        <v>586</v>
      </c>
      <c r="ISV137" s="74" t="s">
        <v>586</v>
      </c>
      <c r="ISW137" s="74" t="s">
        <v>586</v>
      </c>
      <c r="ISX137" s="74" t="s">
        <v>586</v>
      </c>
      <c r="ISY137" s="74" t="s">
        <v>586</v>
      </c>
      <c r="ISZ137" s="74" t="s">
        <v>586</v>
      </c>
      <c r="ITA137" s="74" t="s">
        <v>586</v>
      </c>
      <c r="ITB137" s="74" t="s">
        <v>586</v>
      </c>
      <c r="ITC137" s="74" t="s">
        <v>586</v>
      </c>
      <c r="ITD137" s="74" t="s">
        <v>586</v>
      </c>
      <c r="ITE137" s="74" t="s">
        <v>586</v>
      </c>
      <c r="ITF137" s="74" t="s">
        <v>586</v>
      </c>
      <c r="ITG137" s="74" t="s">
        <v>586</v>
      </c>
      <c r="ITH137" s="74" t="s">
        <v>586</v>
      </c>
      <c r="ITI137" s="74" t="s">
        <v>586</v>
      </c>
      <c r="ITJ137" s="74" t="s">
        <v>586</v>
      </c>
      <c r="ITK137" s="74" t="s">
        <v>586</v>
      </c>
      <c r="ITL137" s="74" t="s">
        <v>586</v>
      </c>
      <c r="ITM137" s="74" t="s">
        <v>586</v>
      </c>
      <c r="ITN137" s="74" t="s">
        <v>586</v>
      </c>
      <c r="ITO137" s="74" t="s">
        <v>586</v>
      </c>
      <c r="ITP137" s="74" t="s">
        <v>586</v>
      </c>
      <c r="ITQ137" s="74" t="s">
        <v>586</v>
      </c>
      <c r="ITR137" s="74" t="s">
        <v>586</v>
      </c>
      <c r="ITS137" s="74" t="s">
        <v>586</v>
      </c>
      <c r="ITT137" s="74" t="s">
        <v>586</v>
      </c>
      <c r="ITU137" s="74" t="s">
        <v>586</v>
      </c>
      <c r="ITV137" s="74" t="s">
        <v>586</v>
      </c>
      <c r="ITW137" s="74" t="s">
        <v>586</v>
      </c>
      <c r="ITX137" s="74" t="s">
        <v>586</v>
      </c>
      <c r="ITY137" s="74" t="s">
        <v>586</v>
      </c>
      <c r="ITZ137" s="74" t="s">
        <v>586</v>
      </c>
      <c r="IUA137" s="74" t="s">
        <v>586</v>
      </c>
      <c r="IUB137" s="74" t="s">
        <v>586</v>
      </c>
      <c r="IUC137" s="74" t="s">
        <v>586</v>
      </c>
      <c r="IUD137" s="74" t="s">
        <v>586</v>
      </c>
      <c r="IUE137" s="74" t="s">
        <v>586</v>
      </c>
      <c r="IUF137" s="74" t="s">
        <v>586</v>
      </c>
      <c r="IUG137" s="74" t="s">
        <v>586</v>
      </c>
      <c r="IUH137" s="74" t="s">
        <v>586</v>
      </c>
      <c r="IUI137" s="74" t="s">
        <v>586</v>
      </c>
      <c r="IUJ137" s="74" t="s">
        <v>586</v>
      </c>
      <c r="IUK137" s="74" t="s">
        <v>586</v>
      </c>
      <c r="IUL137" s="74" t="s">
        <v>586</v>
      </c>
      <c r="IUM137" s="74" t="s">
        <v>586</v>
      </c>
      <c r="IUN137" s="74" t="s">
        <v>586</v>
      </c>
      <c r="IUO137" s="74" t="s">
        <v>586</v>
      </c>
      <c r="IUP137" s="74" t="s">
        <v>586</v>
      </c>
      <c r="IUQ137" s="74" t="s">
        <v>586</v>
      </c>
      <c r="IUR137" s="74" t="s">
        <v>586</v>
      </c>
      <c r="IUS137" s="74" t="s">
        <v>586</v>
      </c>
      <c r="IUT137" s="74" t="s">
        <v>586</v>
      </c>
      <c r="IUU137" s="74" t="s">
        <v>586</v>
      </c>
      <c r="IUV137" s="74" t="s">
        <v>586</v>
      </c>
      <c r="IUW137" s="74" t="s">
        <v>586</v>
      </c>
      <c r="IUX137" s="74" t="s">
        <v>586</v>
      </c>
      <c r="IUY137" s="74" t="s">
        <v>586</v>
      </c>
      <c r="IUZ137" s="74" t="s">
        <v>586</v>
      </c>
      <c r="IVA137" s="74" t="s">
        <v>586</v>
      </c>
      <c r="IVB137" s="74" t="s">
        <v>586</v>
      </c>
      <c r="IVC137" s="74" t="s">
        <v>586</v>
      </c>
      <c r="IVD137" s="74" t="s">
        <v>586</v>
      </c>
      <c r="IVE137" s="74" t="s">
        <v>586</v>
      </c>
      <c r="IVF137" s="74" t="s">
        <v>586</v>
      </c>
      <c r="IVG137" s="74" t="s">
        <v>586</v>
      </c>
      <c r="IVH137" s="74" t="s">
        <v>586</v>
      </c>
      <c r="IVI137" s="74" t="s">
        <v>586</v>
      </c>
      <c r="IVJ137" s="74" t="s">
        <v>586</v>
      </c>
      <c r="IVK137" s="74" t="s">
        <v>586</v>
      </c>
      <c r="IVL137" s="74" t="s">
        <v>586</v>
      </c>
      <c r="IVM137" s="74" t="s">
        <v>586</v>
      </c>
      <c r="IVN137" s="74" t="s">
        <v>586</v>
      </c>
      <c r="IVO137" s="74" t="s">
        <v>586</v>
      </c>
      <c r="IVP137" s="74" t="s">
        <v>586</v>
      </c>
      <c r="IVQ137" s="74" t="s">
        <v>586</v>
      </c>
      <c r="IVR137" s="74" t="s">
        <v>586</v>
      </c>
      <c r="IVS137" s="74" t="s">
        <v>586</v>
      </c>
      <c r="IVT137" s="74" t="s">
        <v>586</v>
      </c>
      <c r="IVU137" s="74" t="s">
        <v>586</v>
      </c>
      <c r="IVV137" s="74" t="s">
        <v>586</v>
      </c>
      <c r="IVW137" s="74" t="s">
        <v>586</v>
      </c>
      <c r="IVX137" s="74" t="s">
        <v>586</v>
      </c>
      <c r="IVY137" s="74" t="s">
        <v>586</v>
      </c>
      <c r="IVZ137" s="74" t="s">
        <v>586</v>
      </c>
      <c r="IWA137" s="74" t="s">
        <v>586</v>
      </c>
      <c r="IWB137" s="74" t="s">
        <v>586</v>
      </c>
      <c r="IWC137" s="74" t="s">
        <v>586</v>
      </c>
      <c r="IWD137" s="74" t="s">
        <v>586</v>
      </c>
      <c r="IWE137" s="74" t="s">
        <v>586</v>
      </c>
      <c r="IWF137" s="74" t="s">
        <v>586</v>
      </c>
      <c r="IWG137" s="74" t="s">
        <v>586</v>
      </c>
      <c r="IWH137" s="74" t="s">
        <v>586</v>
      </c>
      <c r="IWI137" s="74" t="s">
        <v>586</v>
      </c>
      <c r="IWJ137" s="74" t="s">
        <v>586</v>
      </c>
      <c r="IWK137" s="74" t="s">
        <v>586</v>
      </c>
      <c r="IWL137" s="74" t="s">
        <v>586</v>
      </c>
      <c r="IWM137" s="74" t="s">
        <v>586</v>
      </c>
      <c r="IWN137" s="74" t="s">
        <v>586</v>
      </c>
      <c r="IWO137" s="74" t="s">
        <v>586</v>
      </c>
      <c r="IWP137" s="74" t="s">
        <v>586</v>
      </c>
      <c r="IWQ137" s="74" t="s">
        <v>586</v>
      </c>
      <c r="IWR137" s="74" t="s">
        <v>586</v>
      </c>
      <c r="IWS137" s="74" t="s">
        <v>586</v>
      </c>
      <c r="IWT137" s="74" t="s">
        <v>586</v>
      </c>
      <c r="IWU137" s="74" t="s">
        <v>586</v>
      </c>
      <c r="IWV137" s="74" t="s">
        <v>586</v>
      </c>
      <c r="IWW137" s="74" t="s">
        <v>586</v>
      </c>
      <c r="IWX137" s="74" t="s">
        <v>586</v>
      </c>
      <c r="IWY137" s="74" t="s">
        <v>586</v>
      </c>
      <c r="IWZ137" s="74" t="s">
        <v>586</v>
      </c>
      <c r="IXA137" s="74" t="s">
        <v>586</v>
      </c>
      <c r="IXB137" s="74" t="s">
        <v>586</v>
      </c>
      <c r="IXC137" s="74" t="s">
        <v>586</v>
      </c>
      <c r="IXD137" s="74" t="s">
        <v>586</v>
      </c>
      <c r="IXE137" s="74" t="s">
        <v>586</v>
      </c>
      <c r="IXF137" s="74" t="s">
        <v>586</v>
      </c>
      <c r="IXG137" s="74" t="s">
        <v>586</v>
      </c>
      <c r="IXH137" s="74" t="s">
        <v>586</v>
      </c>
      <c r="IXI137" s="74" t="s">
        <v>586</v>
      </c>
      <c r="IXJ137" s="74" t="s">
        <v>586</v>
      </c>
      <c r="IXK137" s="74" t="s">
        <v>586</v>
      </c>
      <c r="IXL137" s="74" t="s">
        <v>586</v>
      </c>
      <c r="IXM137" s="74" t="s">
        <v>586</v>
      </c>
      <c r="IXN137" s="74" t="s">
        <v>586</v>
      </c>
      <c r="IXO137" s="74" t="s">
        <v>586</v>
      </c>
      <c r="IXP137" s="74" t="s">
        <v>586</v>
      </c>
      <c r="IXQ137" s="74" t="s">
        <v>586</v>
      </c>
      <c r="IXR137" s="74" t="s">
        <v>586</v>
      </c>
      <c r="IXS137" s="74" t="s">
        <v>586</v>
      </c>
      <c r="IXT137" s="74" t="s">
        <v>586</v>
      </c>
      <c r="IXU137" s="74" t="s">
        <v>586</v>
      </c>
      <c r="IXV137" s="74" t="s">
        <v>586</v>
      </c>
      <c r="IXW137" s="74" t="s">
        <v>586</v>
      </c>
      <c r="IXX137" s="74" t="s">
        <v>586</v>
      </c>
      <c r="IXY137" s="74" t="s">
        <v>586</v>
      </c>
      <c r="IXZ137" s="74" t="s">
        <v>586</v>
      </c>
      <c r="IYA137" s="74" t="s">
        <v>586</v>
      </c>
      <c r="IYB137" s="74" t="s">
        <v>586</v>
      </c>
      <c r="IYC137" s="74" t="s">
        <v>586</v>
      </c>
      <c r="IYD137" s="74" t="s">
        <v>586</v>
      </c>
      <c r="IYE137" s="74" t="s">
        <v>586</v>
      </c>
      <c r="IYF137" s="74" t="s">
        <v>586</v>
      </c>
      <c r="IYG137" s="74" t="s">
        <v>586</v>
      </c>
      <c r="IYH137" s="74" t="s">
        <v>586</v>
      </c>
      <c r="IYI137" s="74" t="s">
        <v>586</v>
      </c>
      <c r="IYJ137" s="74" t="s">
        <v>586</v>
      </c>
      <c r="IYK137" s="74" t="s">
        <v>586</v>
      </c>
      <c r="IYL137" s="74" t="s">
        <v>586</v>
      </c>
      <c r="IYM137" s="74" t="s">
        <v>586</v>
      </c>
      <c r="IYN137" s="74" t="s">
        <v>586</v>
      </c>
      <c r="IYO137" s="74" t="s">
        <v>586</v>
      </c>
      <c r="IYP137" s="74" t="s">
        <v>586</v>
      </c>
      <c r="IYQ137" s="74" t="s">
        <v>586</v>
      </c>
      <c r="IYR137" s="74" t="s">
        <v>586</v>
      </c>
      <c r="IYS137" s="74" t="s">
        <v>586</v>
      </c>
      <c r="IYT137" s="74" t="s">
        <v>586</v>
      </c>
      <c r="IYU137" s="74" t="s">
        <v>586</v>
      </c>
      <c r="IYV137" s="74" t="s">
        <v>586</v>
      </c>
      <c r="IYW137" s="74" t="s">
        <v>586</v>
      </c>
      <c r="IYX137" s="74" t="s">
        <v>586</v>
      </c>
      <c r="IYY137" s="74" t="s">
        <v>586</v>
      </c>
      <c r="IYZ137" s="74" t="s">
        <v>586</v>
      </c>
      <c r="IZA137" s="74" t="s">
        <v>586</v>
      </c>
      <c r="IZB137" s="74" t="s">
        <v>586</v>
      </c>
      <c r="IZC137" s="74" t="s">
        <v>586</v>
      </c>
      <c r="IZD137" s="74" t="s">
        <v>586</v>
      </c>
      <c r="IZE137" s="74" t="s">
        <v>586</v>
      </c>
      <c r="IZF137" s="74" t="s">
        <v>586</v>
      </c>
      <c r="IZG137" s="74" t="s">
        <v>586</v>
      </c>
      <c r="IZH137" s="74" t="s">
        <v>586</v>
      </c>
      <c r="IZI137" s="74" t="s">
        <v>586</v>
      </c>
      <c r="IZJ137" s="74" t="s">
        <v>586</v>
      </c>
      <c r="IZK137" s="74" t="s">
        <v>586</v>
      </c>
      <c r="IZL137" s="74" t="s">
        <v>586</v>
      </c>
      <c r="IZM137" s="74" t="s">
        <v>586</v>
      </c>
      <c r="IZN137" s="74" t="s">
        <v>586</v>
      </c>
      <c r="IZO137" s="74" t="s">
        <v>586</v>
      </c>
      <c r="IZP137" s="74" t="s">
        <v>586</v>
      </c>
      <c r="IZQ137" s="74" t="s">
        <v>586</v>
      </c>
      <c r="IZR137" s="74" t="s">
        <v>586</v>
      </c>
      <c r="IZS137" s="74" t="s">
        <v>586</v>
      </c>
      <c r="IZT137" s="74" t="s">
        <v>586</v>
      </c>
      <c r="IZU137" s="74" t="s">
        <v>586</v>
      </c>
      <c r="IZV137" s="74" t="s">
        <v>586</v>
      </c>
      <c r="IZW137" s="74" t="s">
        <v>586</v>
      </c>
      <c r="IZX137" s="74" t="s">
        <v>586</v>
      </c>
      <c r="IZY137" s="74" t="s">
        <v>586</v>
      </c>
      <c r="IZZ137" s="74" t="s">
        <v>586</v>
      </c>
      <c r="JAA137" s="74" t="s">
        <v>586</v>
      </c>
      <c r="JAB137" s="74" t="s">
        <v>586</v>
      </c>
      <c r="JAC137" s="74" t="s">
        <v>586</v>
      </c>
      <c r="JAD137" s="74" t="s">
        <v>586</v>
      </c>
      <c r="JAE137" s="74" t="s">
        <v>586</v>
      </c>
      <c r="JAF137" s="74" t="s">
        <v>586</v>
      </c>
      <c r="JAG137" s="74" t="s">
        <v>586</v>
      </c>
      <c r="JAH137" s="74" t="s">
        <v>586</v>
      </c>
      <c r="JAI137" s="74" t="s">
        <v>586</v>
      </c>
      <c r="JAJ137" s="74" t="s">
        <v>586</v>
      </c>
      <c r="JAK137" s="74" t="s">
        <v>586</v>
      </c>
      <c r="JAL137" s="74" t="s">
        <v>586</v>
      </c>
      <c r="JAM137" s="74" t="s">
        <v>586</v>
      </c>
      <c r="JAN137" s="74" t="s">
        <v>586</v>
      </c>
      <c r="JAO137" s="74" t="s">
        <v>586</v>
      </c>
      <c r="JAP137" s="74" t="s">
        <v>586</v>
      </c>
      <c r="JAQ137" s="74" t="s">
        <v>586</v>
      </c>
      <c r="JAR137" s="74" t="s">
        <v>586</v>
      </c>
      <c r="JAS137" s="74" t="s">
        <v>586</v>
      </c>
      <c r="JAT137" s="74" t="s">
        <v>586</v>
      </c>
      <c r="JAU137" s="74" t="s">
        <v>586</v>
      </c>
      <c r="JAV137" s="74" t="s">
        <v>586</v>
      </c>
      <c r="JAW137" s="74" t="s">
        <v>586</v>
      </c>
      <c r="JAX137" s="74" t="s">
        <v>586</v>
      </c>
      <c r="JAY137" s="74" t="s">
        <v>586</v>
      </c>
      <c r="JAZ137" s="74" t="s">
        <v>586</v>
      </c>
      <c r="JBA137" s="74" t="s">
        <v>586</v>
      </c>
      <c r="JBB137" s="74" t="s">
        <v>586</v>
      </c>
      <c r="JBC137" s="74" t="s">
        <v>586</v>
      </c>
      <c r="JBD137" s="74" t="s">
        <v>586</v>
      </c>
      <c r="JBE137" s="74" t="s">
        <v>586</v>
      </c>
      <c r="JBF137" s="74" t="s">
        <v>586</v>
      </c>
      <c r="JBG137" s="74" t="s">
        <v>586</v>
      </c>
      <c r="JBH137" s="74" t="s">
        <v>586</v>
      </c>
      <c r="JBI137" s="74" t="s">
        <v>586</v>
      </c>
      <c r="JBJ137" s="74" t="s">
        <v>586</v>
      </c>
      <c r="JBK137" s="74" t="s">
        <v>586</v>
      </c>
      <c r="JBL137" s="74" t="s">
        <v>586</v>
      </c>
      <c r="JBM137" s="74" t="s">
        <v>586</v>
      </c>
      <c r="JBN137" s="74" t="s">
        <v>586</v>
      </c>
      <c r="JBO137" s="74" t="s">
        <v>586</v>
      </c>
      <c r="JBP137" s="74" t="s">
        <v>586</v>
      </c>
      <c r="JBQ137" s="74" t="s">
        <v>586</v>
      </c>
      <c r="JBR137" s="74" t="s">
        <v>586</v>
      </c>
      <c r="JBS137" s="74" t="s">
        <v>586</v>
      </c>
      <c r="JBT137" s="74" t="s">
        <v>586</v>
      </c>
      <c r="JBU137" s="74" t="s">
        <v>586</v>
      </c>
      <c r="JBV137" s="74" t="s">
        <v>586</v>
      </c>
      <c r="JBW137" s="74" t="s">
        <v>586</v>
      </c>
      <c r="JBX137" s="74" t="s">
        <v>586</v>
      </c>
      <c r="JBY137" s="74" t="s">
        <v>586</v>
      </c>
      <c r="JBZ137" s="74" t="s">
        <v>586</v>
      </c>
      <c r="JCA137" s="74" t="s">
        <v>586</v>
      </c>
      <c r="JCB137" s="74" t="s">
        <v>586</v>
      </c>
      <c r="JCC137" s="74" t="s">
        <v>586</v>
      </c>
      <c r="JCD137" s="74" t="s">
        <v>586</v>
      </c>
      <c r="JCE137" s="74" t="s">
        <v>586</v>
      </c>
      <c r="JCF137" s="74" t="s">
        <v>586</v>
      </c>
      <c r="JCG137" s="74" t="s">
        <v>586</v>
      </c>
      <c r="JCH137" s="74" t="s">
        <v>586</v>
      </c>
      <c r="JCI137" s="74" t="s">
        <v>586</v>
      </c>
      <c r="JCJ137" s="74" t="s">
        <v>586</v>
      </c>
      <c r="JCK137" s="74" t="s">
        <v>586</v>
      </c>
      <c r="JCL137" s="74" t="s">
        <v>586</v>
      </c>
      <c r="JCM137" s="74" t="s">
        <v>586</v>
      </c>
      <c r="JCN137" s="74" t="s">
        <v>586</v>
      </c>
      <c r="JCO137" s="74" t="s">
        <v>586</v>
      </c>
      <c r="JCP137" s="74" t="s">
        <v>586</v>
      </c>
      <c r="JCQ137" s="74" t="s">
        <v>586</v>
      </c>
      <c r="JCR137" s="74" t="s">
        <v>586</v>
      </c>
      <c r="JCS137" s="74" t="s">
        <v>586</v>
      </c>
      <c r="JCT137" s="74" t="s">
        <v>586</v>
      </c>
      <c r="JCU137" s="74" t="s">
        <v>586</v>
      </c>
      <c r="JCV137" s="74" t="s">
        <v>586</v>
      </c>
      <c r="JCW137" s="74" t="s">
        <v>586</v>
      </c>
      <c r="JCX137" s="74" t="s">
        <v>586</v>
      </c>
      <c r="JCY137" s="74" t="s">
        <v>586</v>
      </c>
      <c r="JCZ137" s="74" t="s">
        <v>586</v>
      </c>
      <c r="JDA137" s="74" t="s">
        <v>586</v>
      </c>
      <c r="JDB137" s="74" t="s">
        <v>586</v>
      </c>
      <c r="JDC137" s="74" t="s">
        <v>586</v>
      </c>
      <c r="JDD137" s="74" t="s">
        <v>586</v>
      </c>
      <c r="JDE137" s="74" t="s">
        <v>586</v>
      </c>
      <c r="JDF137" s="74" t="s">
        <v>586</v>
      </c>
      <c r="JDG137" s="74" t="s">
        <v>586</v>
      </c>
      <c r="JDH137" s="74" t="s">
        <v>586</v>
      </c>
      <c r="JDI137" s="74" t="s">
        <v>586</v>
      </c>
      <c r="JDJ137" s="74" t="s">
        <v>586</v>
      </c>
      <c r="JDK137" s="74" t="s">
        <v>586</v>
      </c>
      <c r="JDL137" s="74" t="s">
        <v>586</v>
      </c>
      <c r="JDM137" s="74" t="s">
        <v>586</v>
      </c>
      <c r="JDN137" s="74" t="s">
        <v>586</v>
      </c>
      <c r="JDO137" s="74" t="s">
        <v>586</v>
      </c>
      <c r="JDP137" s="74" t="s">
        <v>586</v>
      </c>
      <c r="JDQ137" s="74" t="s">
        <v>586</v>
      </c>
      <c r="JDR137" s="74" t="s">
        <v>586</v>
      </c>
      <c r="JDS137" s="74" t="s">
        <v>586</v>
      </c>
      <c r="JDT137" s="74" t="s">
        <v>586</v>
      </c>
      <c r="JDU137" s="74" t="s">
        <v>586</v>
      </c>
      <c r="JDV137" s="74" t="s">
        <v>586</v>
      </c>
      <c r="JDW137" s="74" t="s">
        <v>586</v>
      </c>
      <c r="JDX137" s="74" t="s">
        <v>586</v>
      </c>
      <c r="JDY137" s="74" t="s">
        <v>586</v>
      </c>
      <c r="JDZ137" s="74" t="s">
        <v>586</v>
      </c>
      <c r="JEA137" s="74" t="s">
        <v>586</v>
      </c>
      <c r="JEB137" s="74" t="s">
        <v>586</v>
      </c>
      <c r="JEC137" s="74" t="s">
        <v>586</v>
      </c>
      <c r="JED137" s="74" t="s">
        <v>586</v>
      </c>
      <c r="JEE137" s="74" t="s">
        <v>586</v>
      </c>
      <c r="JEF137" s="74" t="s">
        <v>586</v>
      </c>
      <c r="JEG137" s="74" t="s">
        <v>586</v>
      </c>
      <c r="JEH137" s="74" t="s">
        <v>586</v>
      </c>
      <c r="JEI137" s="74" t="s">
        <v>586</v>
      </c>
      <c r="JEJ137" s="74" t="s">
        <v>586</v>
      </c>
      <c r="JEK137" s="74" t="s">
        <v>586</v>
      </c>
      <c r="JEL137" s="74" t="s">
        <v>586</v>
      </c>
      <c r="JEM137" s="74" t="s">
        <v>586</v>
      </c>
      <c r="JEN137" s="74" t="s">
        <v>586</v>
      </c>
      <c r="JEO137" s="74" t="s">
        <v>586</v>
      </c>
      <c r="JEP137" s="74" t="s">
        <v>586</v>
      </c>
      <c r="JEQ137" s="74" t="s">
        <v>586</v>
      </c>
      <c r="JER137" s="74" t="s">
        <v>586</v>
      </c>
      <c r="JES137" s="74" t="s">
        <v>586</v>
      </c>
      <c r="JET137" s="74" t="s">
        <v>586</v>
      </c>
      <c r="JEU137" s="74" t="s">
        <v>586</v>
      </c>
      <c r="JEV137" s="74" t="s">
        <v>586</v>
      </c>
      <c r="JEW137" s="74" t="s">
        <v>586</v>
      </c>
      <c r="JEX137" s="74" t="s">
        <v>586</v>
      </c>
      <c r="JEY137" s="74" t="s">
        <v>586</v>
      </c>
      <c r="JEZ137" s="74" t="s">
        <v>586</v>
      </c>
      <c r="JFA137" s="74" t="s">
        <v>586</v>
      </c>
      <c r="JFB137" s="74" t="s">
        <v>586</v>
      </c>
      <c r="JFC137" s="74" t="s">
        <v>586</v>
      </c>
      <c r="JFD137" s="74" t="s">
        <v>586</v>
      </c>
      <c r="JFE137" s="74" t="s">
        <v>586</v>
      </c>
      <c r="JFF137" s="74" t="s">
        <v>586</v>
      </c>
      <c r="JFG137" s="74" t="s">
        <v>586</v>
      </c>
      <c r="JFH137" s="74" t="s">
        <v>586</v>
      </c>
      <c r="JFI137" s="74" t="s">
        <v>586</v>
      </c>
      <c r="JFJ137" s="74" t="s">
        <v>586</v>
      </c>
      <c r="JFK137" s="74" t="s">
        <v>586</v>
      </c>
      <c r="JFL137" s="74" t="s">
        <v>586</v>
      </c>
      <c r="JFM137" s="74" t="s">
        <v>586</v>
      </c>
      <c r="JFN137" s="74" t="s">
        <v>586</v>
      </c>
      <c r="JFO137" s="74" t="s">
        <v>586</v>
      </c>
      <c r="JFP137" s="74" t="s">
        <v>586</v>
      </c>
      <c r="JFQ137" s="74" t="s">
        <v>586</v>
      </c>
      <c r="JFR137" s="74" t="s">
        <v>586</v>
      </c>
      <c r="JFS137" s="74" t="s">
        <v>586</v>
      </c>
      <c r="JFT137" s="74" t="s">
        <v>586</v>
      </c>
      <c r="JFU137" s="74" t="s">
        <v>586</v>
      </c>
      <c r="JFV137" s="74" t="s">
        <v>586</v>
      </c>
      <c r="JFW137" s="74" t="s">
        <v>586</v>
      </c>
      <c r="JFX137" s="74" t="s">
        <v>586</v>
      </c>
      <c r="JFY137" s="74" t="s">
        <v>586</v>
      </c>
      <c r="JFZ137" s="74" t="s">
        <v>586</v>
      </c>
      <c r="JGA137" s="74" t="s">
        <v>586</v>
      </c>
      <c r="JGB137" s="74" t="s">
        <v>586</v>
      </c>
      <c r="JGC137" s="74" t="s">
        <v>586</v>
      </c>
      <c r="JGD137" s="74" t="s">
        <v>586</v>
      </c>
      <c r="JGE137" s="74" t="s">
        <v>586</v>
      </c>
      <c r="JGF137" s="74" t="s">
        <v>586</v>
      </c>
      <c r="JGG137" s="74" t="s">
        <v>586</v>
      </c>
      <c r="JGH137" s="74" t="s">
        <v>586</v>
      </c>
      <c r="JGI137" s="74" t="s">
        <v>586</v>
      </c>
      <c r="JGJ137" s="74" t="s">
        <v>586</v>
      </c>
      <c r="JGK137" s="74" t="s">
        <v>586</v>
      </c>
      <c r="JGL137" s="74" t="s">
        <v>586</v>
      </c>
      <c r="JGM137" s="74" t="s">
        <v>586</v>
      </c>
      <c r="JGN137" s="74" t="s">
        <v>586</v>
      </c>
      <c r="JGO137" s="74" t="s">
        <v>586</v>
      </c>
      <c r="JGP137" s="74" t="s">
        <v>586</v>
      </c>
      <c r="JGQ137" s="74" t="s">
        <v>586</v>
      </c>
      <c r="JGR137" s="74" t="s">
        <v>586</v>
      </c>
      <c r="JGS137" s="74" t="s">
        <v>586</v>
      </c>
      <c r="JGT137" s="74" t="s">
        <v>586</v>
      </c>
      <c r="JGU137" s="74" t="s">
        <v>586</v>
      </c>
      <c r="JGV137" s="74" t="s">
        <v>586</v>
      </c>
      <c r="JGW137" s="74" t="s">
        <v>586</v>
      </c>
      <c r="JGX137" s="74" t="s">
        <v>586</v>
      </c>
      <c r="JGY137" s="74" t="s">
        <v>586</v>
      </c>
      <c r="JGZ137" s="74" t="s">
        <v>586</v>
      </c>
      <c r="JHA137" s="74" t="s">
        <v>586</v>
      </c>
      <c r="JHB137" s="74" t="s">
        <v>586</v>
      </c>
      <c r="JHC137" s="74" t="s">
        <v>586</v>
      </c>
      <c r="JHD137" s="74" t="s">
        <v>586</v>
      </c>
      <c r="JHE137" s="74" t="s">
        <v>586</v>
      </c>
      <c r="JHF137" s="74" t="s">
        <v>586</v>
      </c>
      <c r="JHG137" s="74" t="s">
        <v>586</v>
      </c>
      <c r="JHH137" s="74" t="s">
        <v>586</v>
      </c>
      <c r="JHI137" s="74" t="s">
        <v>586</v>
      </c>
      <c r="JHJ137" s="74" t="s">
        <v>586</v>
      </c>
      <c r="JHK137" s="74" t="s">
        <v>586</v>
      </c>
      <c r="JHL137" s="74" t="s">
        <v>586</v>
      </c>
      <c r="JHM137" s="74" t="s">
        <v>586</v>
      </c>
      <c r="JHN137" s="74" t="s">
        <v>586</v>
      </c>
      <c r="JHO137" s="74" t="s">
        <v>586</v>
      </c>
      <c r="JHP137" s="74" t="s">
        <v>586</v>
      </c>
      <c r="JHQ137" s="74" t="s">
        <v>586</v>
      </c>
      <c r="JHR137" s="74" t="s">
        <v>586</v>
      </c>
      <c r="JHS137" s="74" t="s">
        <v>586</v>
      </c>
      <c r="JHT137" s="74" t="s">
        <v>586</v>
      </c>
      <c r="JHU137" s="74" t="s">
        <v>586</v>
      </c>
      <c r="JHV137" s="74" t="s">
        <v>586</v>
      </c>
      <c r="JHW137" s="74" t="s">
        <v>586</v>
      </c>
      <c r="JHX137" s="74" t="s">
        <v>586</v>
      </c>
      <c r="JHY137" s="74" t="s">
        <v>586</v>
      </c>
      <c r="JHZ137" s="74" t="s">
        <v>586</v>
      </c>
      <c r="JIA137" s="74" t="s">
        <v>586</v>
      </c>
      <c r="JIB137" s="74" t="s">
        <v>586</v>
      </c>
      <c r="JIC137" s="74" t="s">
        <v>586</v>
      </c>
      <c r="JID137" s="74" t="s">
        <v>586</v>
      </c>
      <c r="JIE137" s="74" t="s">
        <v>586</v>
      </c>
      <c r="JIF137" s="74" t="s">
        <v>586</v>
      </c>
      <c r="JIG137" s="74" t="s">
        <v>586</v>
      </c>
      <c r="JIH137" s="74" t="s">
        <v>586</v>
      </c>
      <c r="JII137" s="74" t="s">
        <v>586</v>
      </c>
      <c r="JIJ137" s="74" t="s">
        <v>586</v>
      </c>
      <c r="JIK137" s="74" t="s">
        <v>586</v>
      </c>
      <c r="JIL137" s="74" t="s">
        <v>586</v>
      </c>
      <c r="JIM137" s="74" t="s">
        <v>586</v>
      </c>
      <c r="JIN137" s="74" t="s">
        <v>586</v>
      </c>
      <c r="JIO137" s="74" t="s">
        <v>586</v>
      </c>
      <c r="JIP137" s="74" t="s">
        <v>586</v>
      </c>
      <c r="JIQ137" s="74" t="s">
        <v>586</v>
      </c>
      <c r="JIR137" s="74" t="s">
        <v>586</v>
      </c>
      <c r="JIS137" s="74" t="s">
        <v>586</v>
      </c>
      <c r="JIT137" s="74" t="s">
        <v>586</v>
      </c>
      <c r="JIU137" s="74" t="s">
        <v>586</v>
      </c>
      <c r="JIV137" s="74" t="s">
        <v>586</v>
      </c>
      <c r="JIW137" s="74" t="s">
        <v>586</v>
      </c>
      <c r="JIX137" s="74" t="s">
        <v>586</v>
      </c>
      <c r="JIY137" s="74" t="s">
        <v>586</v>
      </c>
      <c r="JIZ137" s="74" t="s">
        <v>586</v>
      </c>
      <c r="JJA137" s="74" t="s">
        <v>586</v>
      </c>
      <c r="JJB137" s="74" t="s">
        <v>586</v>
      </c>
      <c r="JJC137" s="74" t="s">
        <v>586</v>
      </c>
      <c r="JJD137" s="74" t="s">
        <v>586</v>
      </c>
      <c r="JJE137" s="74" t="s">
        <v>586</v>
      </c>
      <c r="JJF137" s="74" t="s">
        <v>586</v>
      </c>
      <c r="JJG137" s="74" t="s">
        <v>586</v>
      </c>
      <c r="JJH137" s="74" t="s">
        <v>586</v>
      </c>
      <c r="JJI137" s="74" t="s">
        <v>586</v>
      </c>
      <c r="JJJ137" s="74" t="s">
        <v>586</v>
      </c>
      <c r="JJK137" s="74" t="s">
        <v>586</v>
      </c>
      <c r="JJL137" s="74" t="s">
        <v>586</v>
      </c>
      <c r="JJM137" s="74" t="s">
        <v>586</v>
      </c>
      <c r="JJN137" s="74" t="s">
        <v>586</v>
      </c>
      <c r="JJO137" s="74" t="s">
        <v>586</v>
      </c>
      <c r="JJP137" s="74" t="s">
        <v>586</v>
      </c>
      <c r="JJQ137" s="74" t="s">
        <v>586</v>
      </c>
      <c r="JJR137" s="74" t="s">
        <v>586</v>
      </c>
      <c r="JJS137" s="74" t="s">
        <v>586</v>
      </c>
      <c r="JJT137" s="74" t="s">
        <v>586</v>
      </c>
      <c r="JJU137" s="74" t="s">
        <v>586</v>
      </c>
      <c r="JJV137" s="74" t="s">
        <v>586</v>
      </c>
      <c r="JJW137" s="74" t="s">
        <v>586</v>
      </c>
      <c r="JJX137" s="74" t="s">
        <v>586</v>
      </c>
      <c r="JJY137" s="74" t="s">
        <v>586</v>
      </c>
      <c r="JJZ137" s="74" t="s">
        <v>586</v>
      </c>
      <c r="JKA137" s="74" t="s">
        <v>586</v>
      </c>
      <c r="JKB137" s="74" t="s">
        <v>586</v>
      </c>
      <c r="JKC137" s="74" t="s">
        <v>586</v>
      </c>
      <c r="JKD137" s="74" t="s">
        <v>586</v>
      </c>
      <c r="JKE137" s="74" t="s">
        <v>586</v>
      </c>
      <c r="JKF137" s="74" t="s">
        <v>586</v>
      </c>
      <c r="JKG137" s="74" t="s">
        <v>586</v>
      </c>
      <c r="JKH137" s="74" t="s">
        <v>586</v>
      </c>
      <c r="JKI137" s="74" t="s">
        <v>586</v>
      </c>
      <c r="JKJ137" s="74" t="s">
        <v>586</v>
      </c>
      <c r="JKK137" s="74" t="s">
        <v>586</v>
      </c>
      <c r="JKL137" s="74" t="s">
        <v>586</v>
      </c>
      <c r="JKM137" s="74" t="s">
        <v>586</v>
      </c>
      <c r="JKN137" s="74" t="s">
        <v>586</v>
      </c>
      <c r="JKO137" s="74" t="s">
        <v>586</v>
      </c>
      <c r="JKP137" s="74" t="s">
        <v>586</v>
      </c>
      <c r="JKQ137" s="74" t="s">
        <v>586</v>
      </c>
      <c r="JKR137" s="74" t="s">
        <v>586</v>
      </c>
      <c r="JKS137" s="74" t="s">
        <v>586</v>
      </c>
      <c r="JKT137" s="74" t="s">
        <v>586</v>
      </c>
      <c r="JKU137" s="74" t="s">
        <v>586</v>
      </c>
      <c r="JKV137" s="74" t="s">
        <v>586</v>
      </c>
      <c r="JKW137" s="74" t="s">
        <v>586</v>
      </c>
      <c r="JKX137" s="74" t="s">
        <v>586</v>
      </c>
      <c r="JKY137" s="74" t="s">
        <v>586</v>
      </c>
      <c r="JKZ137" s="74" t="s">
        <v>586</v>
      </c>
      <c r="JLA137" s="74" t="s">
        <v>586</v>
      </c>
      <c r="JLB137" s="74" t="s">
        <v>586</v>
      </c>
      <c r="JLC137" s="74" t="s">
        <v>586</v>
      </c>
      <c r="JLD137" s="74" t="s">
        <v>586</v>
      </c>
      <c r="JLE137" s="74" t="s">
        <v>586</v>
      </c>
      <c r="JLF137" s="74" t="s">
        <v>586</v>
      </c>
      <c r="JLG137" s="74" t="s">
        <v>586</v>
      </c>
      <c r="JLH137" s="74" t="s">
        <v>586</v>
      </c>
      <c r="JLI137" s="74" t="s">
        <v>586</v>
      </c>
      <c r="JLJ137" s="74" t="s">
        <v>586</v>
      </c>
      <c r="JLK137" s="74" t="s">
        <v>586</v>
      </c>
      <c r="JLL137" s="74" t="s">
        <v>586</v>
      </c>
      <c r="JLM137" s="74" t="s">
        <v>586</v>
      </c>
      <c r="JLN137" s="74" t="s">
        <v>586</v>
      </c>
      <c r="JLO137" s="74" t="s">
        <v>586</v>
      </c>
      <c r="JLP137" s="74" t="s">
        <v>586</v>
      </c>
      <c r="JLQ137" s="74" t="s">
        <v>586</v>
      </c>
      <c r="JLR137" s="74" t="s">
        <v>586</v>
      </c>
      <c r="JLS137" s="74" t="s">
        <v>586</v>
      </c>
      <c r="JLT137" s="74" t="s">
        <v>586</v>
      </c>
      <c r="JLU137" s="74" t="s">
        <v>586</v>
      </c>
      <c r="JLV137" s="74" t="s">
        <v>586</v>
      </c>
      <c r="JLW137" s="74" t="s">
        <v>586</v>
      </c>
      <c r="JLX137" s="74" t="s">
        <v>586</v>
      </c>
      <c r="JLY137" s="74" t="s">
        <v>586</v>
      </c>
      <c r="JLZ137" s="74" t="s">
        <v>586</v>
      </c>
      <c r="JMA137" s="74" t="s">
        <v>586</v>
      </c>
      <c r="JMB137" s="74" t="s">
        <v>586</v>
      </c>
      <c r="JMC137" s="74" t="s">
        <v>586</v>
      </c>
      <c r="JMD137" s="74" t="s">
        <v>586</v>
      </c>
      <c r="JME137" s="74" t="s">
        <v>586</v>
      </c>
      <c r="JMF137" s="74" t="s">
        <v>586</v>
      </c>
      <c r="JMG137" s="74" t="s">
        <v>586</v>
      </c>
      <c r="JMH137" s="74" t="s">
        <v>586</v>
      </c>
      <c r="JMI137" s="74" t="s">
        <v>586</v>
      </c>
      <c r="JMJ137" s="74" t="s">
        <v>586</v>
      </c>
      <c r="JMK137" s="74" t="s">
        <v>586</v>
      </c>
      <c r="JML137" s="74" t="s">
        <v>586</v>
      </c>
      <c r="JMM137" s="74" t="s">
        <v>586</v>
      </c>
      <c r="JMN137" s="74" t="s">
        <v>586</v>
      </c>
      <c r="JMO137" s="74" t="s">
        <v>586</v>
      </c>
      <c r="JMP137" s="74" t="s">
        <v>586</v>
      </c>
      <c r="JMQ137" s="74" t="s">
        <v>586</v>
      </c>
      <c r="JMR137" s="74" t="s">
        <v>586</v>
      </c>
      <c r="JMS137" s="74" t="s">
        <v>586</v>
      </c>
      <c r="JMT137" s="74" t="s">
        <v>586</v>
      </c>
      <c r="JMU137" s="74" t="s">
        <v>586</v>
      </c>
      <c r="JMV137" s="74" t="s">
        <v>586</v>
      </c>
      <c r="JMW137" s="74" t="s">
        <v>586</v>
      </c>
      <c r="JMX137" s="74" t="s">
        <v>586</v>
      </c>
      <c r="JMY137" s="74" t="s">
        <v>586</v>
      </c>
      <c r="JMZ137" s="74" t="s">
        <v>586</v>
      </c>
      <c r="JNA137" s="74" t="s">
        <v>586</v>
      </c>
      <c r="JNB137" s="74" t="s">
        <v>586</v>
      </c>
      <c r="JNC137" s="74" t="s">
        <v>586</v>
      </c>
      <c r="JND137" s="74" t="s">
        <v>586</v>
      </c>
      <c r="JNE137" s="74" t="s">
        <v>586</v>
      </c>
      <c r="JNF137" s="74" t="s">
        <v>586</v>
      </c>
      <c r="JNG137" s="74" t="s">
        <v>586</v>
      </c>
      <c r="JNH137" s="74" t="s">
        <v>586</v>
      </c>
      <c r="JNI137" s="74" t="s">
        <v>586</v>
      </c>
      <c r="JNJ137" s="74" t="s">
        <v>586</v>
      </c>
      <c r="JNK137" s="74" t="s">
        <v>586</v>
      </c>
      <c r="JNL137" s="74" t="s">
        <v>586</v>
      </c>
      <c r="JNM137" s="74" t="s">
        <v>586</v>
      </c>
      <c r="JNN137" s="74" t="s">
        <v>586</v>
      </c>
      <c r="JNO137" s="74" t="s">
        <v>586</v>
      </c>
      <c r="JNP137" s="74" t="s">
        <v>586</v>
      </c>
      <c r="JNQ137" s="74" t="s">
        <v>586</v>
      </c>
      <c r="JNR137" s="74" t="s">
        <v>586</v>
      </c>
      <c r="JNS137" s="74" t="s">
        <v>586</v>
      </c>
      <c r="JNT137" s="74" t="s">
        <v>586</v>
      </c>
      <c r="JNU137" s="74" t="s">
        <v>586</v>
      </c>
      <c r="JNV137" s="74" t="s">
        <v>586</v>
      </c>
      <c r="JNW137" s="74" t="s">
        <v>586</v>
      </c>
      <c r="JNX137" s="74" t="s">
        <v>586</v>
      </c>
      <c r="JNY137" s="74" t="s">
        <v>586</v>
      </c>
      <c r="JNZ137" s="74" t="s">
        <v>586</v>
      </c>
      <c r="JOA137" s="74" t="s">
        <v>586</v>
      </c>
      <c r="JOB137" s="74" t="s">
        <v>586</v>
      </c>
      <c r="JOC137" s="74" t="s">
        <v>586</v>
      </c>
      <c r="JOD137" s="74" t="s">
        <v>586</v>
      </c>
      <c r="JOE137" s="74" t="s">
        <v>586</v>
      </c>
      <c r="JOF137" s="74" t="s">
        <v>586</v>
      </c>
      <c r="JOG137" s="74" t="s">
        <v>586</v>
      </c>
      <c r="JOH137" s="74" t="s">
        <v>586</v>
      </c>
      <c r="JOI137" s="74" t="s">
        <v>586</v>
      </c>
      <c r="JOJ137" s="74" t="s">
        <v>586</v>
      </c>
      <c r="JOK137" s="74" t="s">
        <v>586</v>
      </c>
      <c r="JOL137" s="74" t="s">
        <v>586</v>
      </c>
      <c r="JOM137" s="74" t="s">
        <v>586</v>
      </c>
      <c r="JON137" s="74" t="s">
        <v>586</v>
      </c>
      <c r="JOO137" s="74" t="s">
        <v>586</v>
      </c>
      <c r="JOP137" s="74" t="s">
        <v>586</v>
      </c>
      <c r="JOQ137" s="74" t="s">
        <v>586</v>
      </c>
      <c r="JOR137" s="74" t="s">
        <v>586</v>
      </c>
      <c r="JOS137" s="74" t="s">
        <v>586</v>
      </c>
      <c r="JOT137" s="74" t="s">
        <v>586</v>
      </c>
      <c r="JOU137" s="74" t="s">
        <v>586</v>
      </c>
      <c r="JOV137" s="74" t="s">
        <v>586</v>
      </c>
      <c r="JOW137" s="74" t="s">
        <v>586</v>
      </c>
      <c r="JOX137" s="74" t="s">
        <v>586</v>
      </c>
      <c r="JOY137" s="74" t="s">
        <v>586</v>
      </c>
      <c r="JOZ137" s="74" t="s">
        <v>586</v>
      </c>
      <c r="JPA137" s="74" t="s">
        <v>586</v>
      </c>
      <c r="JPB137" s="74" t="s">
        <v>586</v>
      </c>
      <c r="JPC137" s="74" t="s">
        <v>586</v>
      </c>
      <c r="JPD137" s="74" t="s">
        <v>586</v>
      </c>
      <c r="JPE137" s="74" t="s">
        <v>586</v>
      </c>
      <c r="JPF137" s="74" t="s">
        <v>586</v>
      </c>
      <c r="JPG137" s="74" t="s">
        <v>586</v>
      </c>
      <c r="JPH137" s="74" t="s">
        <v>586</v>
      </c>
      <c r="JPI137" s="74" t="s">
        <v>586</v>
      </c>
      <c r="JPJ137" s="74" t="s">
        <v>586</v>
      </c>
      <c r="JPK137" s="74" t="s">
        <v>586</v>
      </c>
      <c r="JPL137" s="74" t="s">
        <v>586</v>
      </c>
      <c r="JPM137" s="74" t="s">
        <v>586</v>
      </c>
      <c r="JPN137" s="74" t="s">
        <v>586</v>
      </c>
      <c r="JPO137" s="74" t="s">
        <v>586</v>
      </c>
      <c r="JPP137" s="74" t="s">
        <v>586</v>
      </c>
      <c r="JPQ137" s="74" t="s">
        <v>586</v>
      </c>
      <c r="JPR137" s="74" t="s">
        <v>586</v>
      </c>
      <c r="JPS137" s="74" t="s">
        <v>586</v>
      </c>
      <c r="JPT137" s="74" t="s">
        <v>586</v>
      </c>
      <c r="JPU137" s="74" t="s">
        <v>586</v>
      </c>
      <c r="JPV137" s="74" t="s">
        <v>586</v>
      </c>
      <c r="JPW137" s="74" t="s">
        <v>586</v>
      </c>
      <c r="JPX137" s="74" t="s">
        <v>586</v>
      </c>
      <c r="JPY137" s="74" t="s">
        <v>586</v>
      </c>
      <c r="JPZ137" s="74" t="s">
        <v>586</v>
      </c>
      <c r="JQA137" s="74" t="s">
        <v>586</v>
      </c>
      <c r="JQB137" s="74" t="s">
        <v>586</v>
      </c>
      <c r="JQC137" s="74" t="s">
        <v>586</v>
      </c>
      <c r="JQD137" s="74" t="s">
        <v>586</v>
      </c>
      <c r="JQE137" s="74" t="s">
        <v>586</v>
      </c>
      <c r="JQF137" s="74" t="s">
        <v>586</v>
      </c>
      <c r="JQG137" s="74" t="s">
        <v>586</v>
      </c>
      <c r="JQH137" s="74" t="s">
        <v>586</v>
      </c>
      <c r="JQI137" s="74" t="s">
        <v>586</v>
      </c>
      <c r="JQJ137" s="74" t="s">
        <v>586</v>
      </c>
      <c r="JQK137" s="74" t="s">
        <v>586</v>
      </c>
      <c r="JQL137" s="74" t="s">
        <v>586</v>
      </c>
      <c r="JQM137" s="74" t="s">
        <v>586</v>
      </c>
      <c r="JQN137" s="74" t="s">
        <v>586</v>
      </c>
      <c r="JQO137" s="74" t="s">
        <v>586</v>
      </c>
      <c r="JQP137" s="74" t="s">
        <v>586</v>
      </c>
      <c r="JQQ137" s="74" t="s">
        <v>586</v>
      </c>
      <c r="JQR137" s="74" t="s">
        <v>586</v>
      </c>
      <c r="JQS137" s="74" t="s">
        <v>586</v>
      </c>
      <c r="JQT137" s="74" t="s">
        <v>586</v>
      </c>
      <c r="JQU137" s="74" t="s">
        <v>586</v>
      </c>
      <c r="JQV137" s="74" t="s">
        <v>586</v>
      </c>
      <c r="JQW137" s="74" t="s">
        <v>586</v>
      </c>
      <c r="JQX137" s="74" t="s">
        <v>586</v>
      </c>
      <c r="JQY137" s="74" t="s">
        <v>586</v>
      </c>
      <c r="JQZ137" s="74" t="s">
        <v>586</v>
      </c>
      <c r="JRA137" s="74" t="s">
        <v>586</v>
      </c>
      <c r="JRB137" s="74" t="s">
        <v>586</v>
      </c>
      <c r="JRC137" s="74" t="s">
        <v>586</v>
      </c>
      <c r="JRD137" s="74" t="s">
        <v>586</v>
      </c>
      <c r="JRE137" s="74" t="s">
        <v>586</v>
      </c>
      <c r="JRF137" s="74" t="s">
        <v>586</v>
      </c>
      <c r="JRG137" s="74" t="s">
        <v>586</v>
      </c>
      <c r="JRH137" s="74" t="s">
        <v>586</v>
      </c>
      <c r="JRI137" s="74" t="s">
        <v>586</v>
      </c>
      <c r="JRJ137" s="74" t="s">
        <v>586</v>
      </c>
      <c r="JRK137" s="74" t="s">
        <v>586</v>
      </c>
      <c r="JRL137" s="74" t="s">
        <v>586</v>
      </c>
      <c r="JRM137" s="74" t="s">
        <v>586</v>
      </c>
      <c r="JRN137" s="74" t="s">
        <v>586</v>
      </c>
      <c r="JRO137" s="74" t="s">
        <v>586</v>
      </c>
      <c r="JRP137" s="74" t="s">
        <v>586</v>
      </c>
      <c r="JRQ137" s="74" t="s">
        <v>586</v>
      </c>
      <c r="JRR137" s="74" t="s">
        <v>586</v>
      </c>
      <c r="JRS137" s="74" t="s">
        <v>586</v>
      </c>
      <c r="JRT137" s="74" t="s">
        <v>586</v>
      </c>
      <c r="JRU137" s="74" t="s">
        <v>586</v>
      </c>
      <c r="JRV137" s="74" t="s">
        <v>586</v>
      </c>
      <c r="JRW137" s="74" t="s">
        <v>586</v>
      </c>
      <c r="JRX137" s="74" t="s">
        <v>586</v>
      </c>
      <c r="JRY137" s="74" t="s">
        <v>586</v>
      </c>
      <c r="JRZ137" s="74" t="s">
        <v>586</v>
      </c>
      <c r="JSA137" s="74" t="s">
        <v>586</v>
      </c>
      <c r="JSB137" s="74" t="s">
        <v>586</v>
      </c>
      <c r="JSC137" s="74" t="s">
        <v>586</v>
      </c>
      <c r="JSD137" s="74" t="s">
        <v>586</v>
      </c>
      <c r="JSE137" s="74" t="s">
        <v>586</v>
      </c>
      <c r="JSF137" s="74" t="s">
        <v>586</v>
      </c>
      <c r="JSG137" s="74" t="s">
        <v>586</v>
      </c>
      <c r="JSH137" s="74" t="s">
        <v>586</v>
      </c>
      <c r="JSI137" s="74" t="s">
        <v>586</v>
      </c>
      <c r="JSJ137" s="74" t="s">
        <v>586</v>
      </c>
      <c r="JSK137" s="74" t="s">
        <v>586</v>
      </c>
      <c r="JSL137" s="74" t="s">
        <v>586</v>
      </c>
      <c r="JSM137" s="74" t="s">
        <v>586</v>
      </c>
      <c r="JSN137" s="74" t="s">
        <v>586</v>
      </c>
      <c r="JSO137" s="74" t="s">
        <v>586</v>
      </c>
      <c r="JSP137" s="74" t="s">
        <v>586</v>
      </c>
      <c r="JSQ137" s="74" t="s">
        <v>586</v>
      </c>
      <c r="JSR137" s="74" t="s">
        <v>586</v>
      </c>
      <c r="JSS137" s="74" t="s">
        <v>586</v>
      </c>
      <c r="JST137" s="74" t="s">
        <v>586</v>
      </c>
      <c r="JSU137" s="74" t="s">
        <v>586</v>
      </c>
      <c r="JSV137" s="74" t="s">
        <v>586</v>
      </c>
      <c r="JSW137" s="74" t="s">
        <v>586</v>
      </c>
      <c r="JSX137" s="74" t="s">
        <v>586</v>
      </c>
      <c r="JSY137" s="74" t="s">
        <v>586</v>
      </c>
      <c r="JSZ137" s="74" t="s">
        <v>586</v>
      </c>
      <c r="JTA137" s="74" t="s">
        <v>586</v>
      </c>
      <c r="JTB137" s="74" t="s">
        <v>586</v>
      </c>
      <c r="JTC137" s="74" t="s">
        <v>586</v>
      </c>
      <c r="JTD137" s="74" t="s">
        <v>586</v>
      </c>
      <c r="JTE137" s="74" t="s">
        <v>586</v>
      </c>
      <c r="JTF137" s="74" t="s">
        <v>586</v>
      </c>
      <c r="JTG137" s="74" t="s">
        <v>586</v>
      </c>
      <c r="JTH137" s="74" t="s">
        <v>586</v>
      </c>
      <c r="JTI137" s="74" t="s">
        <v>586</v>
      </c>
      <c r="JTJ137" s="74" t="s">
        <v>586</v>
      </c>
      <c r="JTK137" s="74" t="s">
        <v>586</v>
      </c>
      <c r="JTL137" s="74" t="s">
        <v>586</v>
      </c>
      <c r="JTM137" s="74" t="s">
        <v>586</v>
      </c>
      <c r="JTN137" s="74" t="s">
        <v>586</v>
      </c>
      <c r="JTO137" s="74" t="s">
        <v>586</v>
      </c>
      <c r="JTP137" s="74" t="s">
        <v>586</v>
      </c>
      <c r="JTQ137" s="74" t="s">
        <v>586</v>
      </c>
      <c r="JTR137" s="74" t="s">
        <v>586</v>
      </c>
      <c r="JTS137" s="74" t="s">
        <v>586</v>
      </c>
      <c r="JTT137" s="74" t="s">
        <v>586</v>
      </c>
      <c r="JTU137" s="74" t="s">
        <v>586</v>
      </c>
      <c r="JTV137" s="74" t="s">
        <v>586</v>
      </c>
      <c r="JTW137" s="74" t="s">
        <v>586</v>
      </c>
      <c r="JTX137" s="74" t="s">
        <v>586</v>
      </c>
      <c r="JTY137" s="74" t="s">
        <v>586</v>
      </c>
      <c r="JTZ137" s="74" t="s">
        <v>586</v>
      </c>
      <c r="JUA137" s="74" t="s">
        <v>586</v>
      </c>
      <c r="JUB137" s="74" t="s">
        <v>586</v>
      </c>
      <c r="JUC137" s="74" t="s">
        <v>586</v>
      </c>
      <c r="JUD137" s="74" t="s">
        <v>586</v>
      </c>
      <c r="JUE137" s="74" t="s">
        <v>586</v>
      </c>
      <c r="JUF137" s="74" t="s">
        <v>586</v>
      </c>
      <c r="JUG137" s="74" t="s">
        <v>586</v>
      </c>
      <c r="JUH137" s="74" t="s">
        <v>586</v>
      </c>
      <c r="JUI137" s="74" t="s">
        <v>586</v>
      </c>
      <c r="JUJ137" s="74" t="s">
        <v>586</v>
      </c>
      <c r="JUK137" s="74" t="s">
        <v>586</v>
      </c>
      <c r="JUL137" s="74" t="s">
        <v>586</v>
      </c>
      <c r="JUM137" s="74" t="s">
        <v>586</v>
      </c>
      <c r="JUN137" s="74" t="s">
        <v>586</v>
      </c>
      <c r="JUO137" s="74" t="s">
        <v>586</v>
      </c>
      <c r="JUP137" s="74" t="s">
        <v>586</v>
      </c>
      <c r="JUQ137" s="74" t="s">
        <v>586</v>
      </c>
      <c r="JUR137" s="74" t="s">
        <v>586</v>
      </c>
      <c r="JUS137" s="74" t="s">
        <v>586</v>
      </c>
      <c r="JUT137" s="74" t="s">
        <v>586</v>
      </c>
      <c r="JUU137" s="74" t="s">
        <v>586</v>
      </c>
      <c r="JUV137" s="74" t="s">
        <v>586</v>
      </c>
      <c r="JUW137" s="74" t="s">
        <v>586</v>
      </c>
      <c r="JUX137" s="74" t="s">
        <v>586</v>
      </c>
      <c r="JUY137" s="74" t="s">
        <v>586</v>
      </c>
      <c r="JUZ137" s="74" t="s">
        <v>586</v>
      </c>
      <c r="JVA137" s="74" t="s">
        <v>586</v>
      </c>
      <c r="JVB137" s="74" t="s">
        <v>586</v>
      </c>
      <c r="JVC137" s="74" t="s">
        <v>586</v>
      </c>
      <c r="JVD137" s="74" t="s">
        <v>586</v>
      </c>
      <c r="JVE137" s="74" t="s">
        <v>586</v>
      </c>
      <c r="JVF137" s="74" t="s">
        <v>586</v>
      </c>
      <c r="JVG137" s="74" t="s">
        <v>586</v>
      </c>
      <c r="JVH137" s="74" t="s">
        <v>586</v>
      </c>
      <c r="JVI137" s="74" t="s">
        <v>586</v>
      </c>
      <c r="JVJ137" s="74" t="s">
        <v>586</v>
      </c>
      <c r="JVK137" s="74" t="s">
        <v>586</v>
      </c>
      <c r="JVL137" s="74" t="s">
        <v>586</v>
      </c>
      <c r="JVM137" s="74" t="s">
        <v>586</v>
      </c>
      <c r="JVN137" s="74" t="s">
        <v>586</v>
      </c>
      <c r="JVO137" s="74" t="s">
        <v>586</v>
      </c>
      <c r="JVP137" s="74" t="s">
        <v>586</v>
      </c>
      <c r="JVQ137" s="74" t="s">
        <v>586</v>
      </c>
      <c r="JVR137" s="74" t="s">
        <v>586</v>
      </c>
      <c r="JVS137" s="74" t="s">
        <v>586</v>
      </c>
      <c r="JVT137" s="74" t="s">
        <v>586</v>
      </c>
      <c r="JVU137" s="74" t="s">
        <v>586</v>
      </c>
      <c r="JVV137" s="74" t="s">
        <v>586</v>
      </c>
      <c r="JVW137" s="74" t="s">
        <v>586</v>
      </c>
      <c r="JVX137" s="74" t="s">
        <v>586</v>
      </c>
      <c r="JVY137" s="74" t="s">
        <v>586</v>
      </c>
      <c r="JVZ137" s="74" t="s">
        <v>586</v>
      </c>
      <c r="JWA137" s="74" t="s">
        <v>586</v>
      </c>
      <c r="JWB137" s="74" t="s">
        <v>586</v>
      </c>
      <c r="JWC137" s="74" t="s">
        <v>586</v>
      </c>
      <c r="JWD137" s="74" t="s">
        <v>586</v>
      </c>
      <c r="JWE137" s="74" t="s">
        <v>586</v>
      </c>
      <c r="JWF137" s="74" t="s">
        <v>586</v>
      </c>
      <c r="JWG137" s="74" t="s">
        <v>586</v>
      </c>
      <c r="JWH137" s="74" t="s">
        <v>586</v>
      </c>
      <c r="JWI137" s="74" t="s">
        <v>586</v>
      </c>
      <c r="JWJ137" s="74" t="s">
        <v>586</v>
      </c>
      <c r="JWK137" s="74" t="s">
        <v>586</v>
      </c>
      <c r="JWL137" s="74" t="s">
        <v>586</v>
      </c>
      <c r="JWM137" s="74" t="s">
        <v>586</v>
      </c>
      <c r="JWN137" s="74" t="s">
        <v>586</v>
      </c>
      <c r="JWO137" s="74" t="s">
        <v>586</v>
      </c>
      <c r="JWP137" s="74" t="s">
        <v>586</v>
      </c>
      <c r="JWQ137" s="74" t="s">
        <v>586</v>
      </c>
      <c r="JWR137" s="74" t="s">
        <v>586</v>
      </c>
      <c r="JWS137" s="74" t="s">
        <v>586</v>
      </c>
      <c r="JWT137" s="74" t="s">
        <v>586</v>
      </c>
      <c r="JWU137" s="74" t="s">
        <v>586</v>
      </c>
      <c r="JWV137" s="74" t="s">
        <v>586</v>
      </c>
      <c r="JWW137" s="74" t="s">
        <v>586</v>
      </c>
      <c r="JWX137" s="74" t="s">
        <v>586</v>
      </c>
      <c r="JWY137" s="74" t="s">
        <v>586</v>
      </c>
      <c r="JWZ137" s="74" t="s">
        <v>586</v>
      </c>
      <c r="JXA137" s="74" t="s">
        <v>586</v>
      </c>
      <c r="JXB137" s="74" t="s">
        <v>586</v>
      </c>
      <c r="JXC137" s="74" t="s">
        <v>586</v>
      </c>
      <c r="JXD137" s="74" t="s">
        <v>586</v>
      </c>
      <c r="JXE137" s="74" t="s">
        <v>586</v>
      </c>
      <c r="JXF137" s="74" t="s">
        <v>586</v>
      </c>
      <c r="JXG137" s="74" t="s">
        <v>586</v>
      </c>
      <c r="JXH137" s="74" t="s">
        <v>586</v>
      </c>
      <c r="JXI137" s="74" t="s">
        <v>586</v>
      </c>
      <c r="JXJ137" s="74" t="s">
        <v>586</v>
      </c>
      <c r="JXK137" s="74" t="s">
        <v>586</v>
      </c>
      <c r="JXL137" s="74" t="s">
        <v>586</v>
      </c>
      <c r="JXM137" s="74" t="s">
        <v>586</v>
      </c>
      <c r="JXN137" s="74" t="s">
        <v>586</v>
      </c>
      <c r="JXO137" s="74" t="s">
        <v>586</v>
      </c>
      <c r="JXP137" s="74" t="s">
        <v>586</v>
      </c>
      <c r="JXQ137" s="74" t="s">
        <v>586</v>
      </c>
      <c r="JXR137" s="74" t="s">
        <v>586</v>
      </c>
      <c r="JXS137" s="74" t="s">
        <v>586</v>
      </c>
      <c r="JXT137" s="74" t="s">
        <v>586</v>
      </c>
      <c r="JXU137" s="74" t="s">
        <v>586</v>
      </c>
      <c r="JXV137" s="74" t="s">
        <v>586</v>
      </c>
      <c r="JXW137" s="74" t="s">
        <v>586</v>
      </c>
      <c r="JXX137" s="74" t="s">
        <v>586</v>
      </c>
      <c r="JXY137" s="74" t="s">
        <v>586</v>
      </c>
      <c r="JXZ137" s="74" t="s">
        <v>586</v>
      </c>
      <c r="JYA137" s="74" t="s">
        <v>586</v>
      </c>
      <c r="JYB137" s="74" t="s">
        <v>586</v>
      </c>
      <c r="JYC137" s="74" t="s">
        <v>586</v>
      </c>
      <c r="JYD137" s="74" t="s">
        <v>586</v>
      </c>
      <c r="JYE137" s="74" t="s">
        <v>586</v>
      </c>
      <c r="JYF137" s="74" t="s">
        <v>586</v>
      </c>
      <c r="JYG137" s="74" t="s">
        <v>586</v>
      </c>
      <c r="JYH137" s="74" t="s">
        <v>586</v>
      </c>
      <c r="JYI137" s="74" t="s">
        <v>586</v>
      </c>
      <c r="JYJ137" s="74" t="s">
        <v>586</v>
      </c>
      <c r="JYK137" s="74" t="s">
        <v>586</v>
      </c>
      <c r="JYL137" s="74" t="s">
        <v>586</v>
      </c>
      <c r="JYM137" s="74" t="s">
        <v>586</v>
      </c>
      <c r="JYN137" s="74" t="s">
        <v>586</v>
      </c>
      <c r="JYO137" s="74" t="s">
        <v>586</v>
      </c>
      <c r="JYP137" s="74" t="s">
        <v>586</v>
      </c>
      <c r="JYQ137" s="74" t="s">
        <v>586</v>
      </c>
      <c r="JYR137" s="74" t="s">
        <v>586</v>
      </c>
      <c r="JYS137" s="74" t="s">
        <v>586</v>
      </c>
      <c r="JYT137" s="74" t="s">
        <v>586</v>
      </c>
      <c r="JYU137" s="74" t="s">
        <v>586</v>
      </c>
      <c r="JYV137" s="74" t="s">
        <v>586</v>
      </c>
      <c r="JYW137" s="74" t="s">
        <v>586</v>
      </c>
      <c r="JYX137" s="74" t="s">
        <v>586</v>
      </c>
      <c r="JYY137" s="74" t="s">
        <v>586</v>
      </c>
      <c r="JYZ137" s="74" t="s">
        <v>586</v>
      </c>
      <c r="JZA137" s="74" t="s">
        <v>586</v>
      </c>
      <c r="JZB137" s="74" t="s">
        <v>586</v>
      </c>
      <c r="JZC137" s="74" t="s">
        <v>586</v>
      </c>
      <c r="JZD137" s="74" t="s">
        <v>586</v>
      </c>
      <c r="JZE137" s="74" t="s">
        <v>586</v>
      </c>
      <c r="JZF137" s="74" t="s">
        <v>586</v>
      </c>
      <c r="JZG137" s="74" t="s">
        <v>586</v>
      </c>
      <c r="JZH137" s="74" t="s">
        <v>586</v>
      </c>
      <c r="JZI137" s="74" t="s">
        <v>586</v>
      </c>
      <c r="JZJ137" s="74" t="s">
        <v>586</v>
      </c>
      <c r="JZK137" s="74" t="s">
        <v>586</v>
      </c>
      <c r="JZL137" s="74" t="s">
        <v>586</v>
      </c>
      <c r="JZM137" s="74" t="s">
        <v>586</v>
      </c>
      <c r="JZN137" s="74" t="s">
        <v>586</v>
      </c>
      <c r="JZO137" s="74" t="s">
        <v>586</v>
      </c>
      <c r="JZP137" s="74" t="s">
        <v>586</v>
      </c>
      <c r="JZQ137" s="74" t="s">
        <v>586</v>
      </c>
      <c r="JZR137" s="74" t="s">
        <v>586</v>
      </c>
      <c r="JZS137" s="74" t="s">
        <v>586</v>
      </c>
      <c r="JZT137" s="74" t="s">
        <v>586</v>
      </c>
      <c r="JZU137" s="74" t="s">
        <v>586</v>
      </c>
      <c r="JZV137" s="74" t="s">
        <v>586</v>
      </c>
      <c r="JZW137" s="74" t="s">
        <v>586</v>
      </c>
      <c r="JZX137" s="74" t="s">
        <v>586</v>
      </c>
      <c r="JZY137" s="74" t="s">
        <v>586</v>
      </c>
      <c r="JZZ137" s="74" t="s">
        <v>586</v>
      </c>
      <c r="KAA137" s="74" t="s">
        <v>586</v>
      </c>
      <c r="KAB137" s="74" t="s">
        <v>586</v>
      </c>
      <c r="KAC137" s="74" t="s">
        <v>586</v>
      </c>
      <c r="KAD137" s="74" t="s">
        <v>586</v>
      </c>
      <c r="KAE137" s="74" t="s">
        <v>586</v>
      </c>
      <c r="KAF137" s="74" t="s">
        <v>586</v>
      </c>
      <c r="KAG137" s="74" t="s">
        <v>586</v>
      </c>
      <c r="KAH137" s="74" t="s">
        <v>586</v>
      </c>
      <c r="KAI137" s="74" t="s">
        <v>586</v>
      </c>
      <c r="KAJ137" s="74" t="s">
        <v>586</v>
      </c>
      <c r="KAK137" s="74" t="s">
        <v>586</v>
      </c>
      <c r="KAL137" s="74" t="s">
        <v>586</v>
      </c>
      <c r="KAM137" s="74" t="s">
        <v>586</v>
      </c>
      <c r="KAN137" s="74" t="s">
        <v>586</v>
      </c>
      <c r="KAO137" s="74" t="s">
        <v>586</v>
      </c>
      <c r="KAP137" s="74" t="s">
        <v>586</v>
      </c>
      <c r="KAQ137" s="74" t="s">
        <v>586</v>
      </c>
      <c r="KAR137" s="74" t="s">
        <v>586</v>
      </c>
      <c r="KAS137" s="74" t="s">
        <v>586</v>
      </c>
      <c r="KAT137" s="74" t="s">
        <v>586</v>
      </c>
      <c r="KAU137" s="74" t="s">
        <v>586</v>
      </c>
      <c r="KAV137" s="74" t="s">
        <v>586</v>
      </c>
      <c r="KAW137" s="74" t="s">
        <v>586</v>
      </c>
      <c r="KAX137" s="74" t="s">
        <v>586</v>
      </c>
      <c r="KAY137" s="74" t="s">
        <v>586</v>
      </c>
      <c r="KAZ137" s="74" t="s">
        <v>586</v>
      </c>
      <c r="KBA137" s="74" t="s">
        <v>586</v>
      </c>
      <c r="KBB137" s="74" t="s">
        <v>586</v>
      </c>
      <c r="KBC137" s="74" t="s">
        <v>586</v>
      </c>
      <c r="KBD137" s="74" t="s">
        <v>586</v>
      </c>
      <c r="KBE137" s="74" t="s">
        <v>586</v>
      </c>
      <c r="KBF137" s="74" t="s">
        <v>586</v>
      </c>
      <c r="KBG137" s="74" t="s">
        <v>586</v>
      </c>
      <c r="KBH137" s="74" t="s">
        <v>586</v>
      </c>
      <c r="KBI137" s="74" t="s">
        <v>586</v>
      </c>
      <c r="KBJ137" s="74" t="s">
        <v>586</v>
      </c>
      <c r="KBK137" s="74" t="s">
        <v>586</v>
      </c>
      <c r="KBL137" s="74" t="s">
        <v>586</v>
      </c>
      <c r="KBM137" s="74" t="s">
        <v>586</v>
      </c>
      <c r="KBN137" s="74" t="s">
        <v>586</v>
      </c>
      <c r="KBO137" s="74" t="s">
        <v>586</v>
      </c>
      <c r="KBP137" s="74" t="s">
        <v>586</v>
      </c>
      <c r="KBQ137" s="74" t="s">
        <v>586</v>
      </c>
      <c r="KBR137" s="74" t="s">
        <v>586</v>
      </c>
      <c r="KBS137" s="74" t="s">
        <v>586</v>
      </c>
      <c r="KBT137" s="74" t="s">
        <v>586</v>
      </c>
      <c r="KBU137" s="74" t="s">
        <v>586</v>
      </c>
      <c r="KBV137" s="74" t="s">
        <v>586</v>
      </c>
      <c r="KBW137" s="74" t="s">
        <v>586</v>
      </c>
      <c r="KBX137" s="74" t="s">
        <v>586</v>
      </c>
      <c r="KBY137" s="74" t="s">
        <v>586</v>
      </c>
      <c r="KBZ137" s="74" t="s">
        <v>586</v>
      </c>
      <c r="KCA137" s="74" t="s">
        <v>586</v>
      </c>
      <c r="KCB137" s="74" t="s">
        <v>586</v>
      </c>
      <c r="KCC137" s="74" t="s">
        <v>586</v>
      </c>
      <c r="KCD137" s="74" t="s">
        <v>586</v>
      </c>
      <c r="KCE137" s="74" t="s">
        <v>586</v>
      </c>
      <c r="KCF137" s="74" t="s">
        <v>586</v>
      </c>
      <c r="KCG137" s="74" t="s">
        <v>586</v>
      </c>
      <c r="KCH137" s="74" t="s">
        <v>586</v>
      </c>
      <c r="KCI137" s="74" t="s">
        <v>586</v>
      </c>
      <c r="KCJ137" s="74" t="s">
        <v>586</v>
      </c>
      <c r="KCK137" s="74" t="s">
        <v>586</v>
      </c>
      <c r="KCL137" s="74" t="s">
        <v>586</v>
      </c>
      <c r="KCM137" s="74" t="s">
        <v>586</v>
      </c>
      <c r="KCN137" s="74" t="s">
        <v>586</v>
      </c>
      <c r="KCO137" s="74" t="s">
        <v>586</v>
      </c>
      <c r="KCP137" s="74" t="s">
        <v>586</v>
      </c>
      <c r="KCQ137" s="74" t="s">
        <v>586</v>
      </c>
      <c r="KCR137" s="74" t="s">
        <v>586</v>
      </c>
      <c r="KCS137" s="74" t="s">
        <v>586</v>
      </c>
      <c r="KCT137" s="74" t="s">
        <v>586</v>
      </c>
      <c r="KCU137" s="74" t="s">
        <v>586</v>
      </c>
      <c r="KCV137" s="74" t="s">
        <v>586</v>
      </c>
      <c r="KCW137" s="74" t="s">
        <v>586</v>
      </c>
      <c r="KCX137" s="74" t="s">
        <v>586</v>
      </c>
      <c r="KCY137" s="74" t="s">
        <v>586</v>
      </c>
      <c r="KCZ137" s="74" t="s">
        <v>586</v>
      </c>
      <c r="KDA137" s="74" t="s">
        <v>586</v>
      </c>
      <c r="KDB137" s="74" t="s">
        <v>586</v>
      </c>
      <c r="KDC137" s="74" t="s">
        <v>586</v>
      </c>
      <c r="KDD137" s="74" t="s">
        <v>586</v>
      </c>
      <c r="KDE137" s="74" t="s">
        <v>586</v>
      </c>
      <c r="KDF137" s="74" t="s">
        <v>586</v>
      </c>
      <c r="KDG137" s="74" t="s">
        <v>586</v>
      </c>
      <c r="KDH137" s="74" t="s">
        <v>586</v>
      </c>
      <c r="KDI137" s="74" t="s">
        <v>586</v>
      </c>
      <c r="KDJ137" s="74" t="s">
        <v>586</v>
      </c>
      <c r="KDK137" s="74" t="s">
        <v>586</v>
      </c>
      <c r="KDL137" s="74" t="s">
        <v>586</v>
      </c>
      <c r="KDM137" s="74" t="s">
        <v>586</v>
      </c>
      <c r="KDN137" s="74" t="s">
        <v>586</v>
      </c>
      <c r="KDO137" s="74" t="s">
        <v>586</v>
      </c>
      <c r="KDP137" s="74" t="s">
        <v>586</v>
      </c>
      <c r="KDQ137" s="74" t="s">
        <v>586</v>
      </c>
      <c r="KDR137" s="74" t="s">
        <v>586</v>
      </c>
      <c r="KDS137" s="74" t="s">
        <v>586</v>
      </c>
      <c r="KDT137" s="74" t="s">
        <v>586</v>
      </c>
      <c r="KDU137" s="74" t="s">
        <v>586</v>
      </c>
      <c r="KDV137" s="74" t="s">
        <v>586</v>
      </c>
      <c r="KDW137" s="74" t="s">
        <v>586</v>
      </c>
      <c r="KDX137" s="74" t="s">
        <v>586</v>
      </c>
      <c r="KDY137" s="74" t="s">
        <v>586</v>
      </c>
      <c r="KDZ137" s="74" t="s">
        <v>586</v>
      </c>
      <c r="KEA137" s="74" t="s">
        <v>586</v>
      </c>
      <c r="KEB137" s="74" t="s">
        <v>586</v>
      </c>
      <c r="KEC137" s="74" t="s">
        <v>586</v>
      </c>
      <c r="KED137" s="74" t="s">
        <v>586</v>
      </c>
      <c r="KEE137" s="74" t="s">
        <v>586</v>
      </c>
      <c r="KEF137" s="74" t="s">
        <v>586</v>
      </c>
      <c r="KEG137" s="74" t="s">
        <v>586</v>
      </c>
      <c r="KEH137" s="74" t="s">
        <v>586</v>
      </c>
      <c r="KEI137" s="74" t="s">
        <v>586</v>
      </c>
      <c r="KEJ137" s="74" t="s">
        <v>586</v>
      </c>
      <c r="KEK137" s="74" t="s">
        <v>586</v>
      </c>
      <c r="KEL137" s="74" t="s">
        <v>586</v>
      </c>
      <c r="KEM137" s="74" t="s">
        <v>586</v>
      </c>
      <c r="KEN137" s="74" t="s">
        <v>586</v>
      </c>
      <c r="KEO137" s="74" t="s">
        <v>586</v>
      </c>
      <c r="KEP137" s="74" t="s">
        <v>586</v>
      </c>
      <c r="KEQ137" s="74" t="s">
        <v>586</v>
      </c>
      <c r="KER137" s="74" t="s">
        <v>586</v>
      </c>
      <c r="KES137" s="74" t="s">
        <v>586</v>
      </c>
      <c r="KET137" s="74" t="s">
        <v>586</v>
      </c>
      <c r="KEU137" s="74" t="s">
        <v>586</v>
      </c>
      <c r="KEV137" s="74" t="s">
        <v>586</v>
      </c>
      <c r="KEW137" s="74" t="s">
        <v>586</v>
      </c>
      <c r="KEX137" s="74" t="s">
        <v>586</v>
      </c>
      <c r="KEY137" s="74" t="s">
        <v>586</v>
      </c>
      <c r="KEZ137" s="74" t="s">
        <v>586</v>
      </c>
      <c r="KFA137" s="74" t="s">
        <v>586</v>
      </c>
      <c r="KFB137" s="74" t="s">
        <v>586</v>
      </c>
      <c r="KFC137" s="74" t="s">
        <v>586</v>
      </c>
      <c r="KFD137" s="74" t="s">
        <v>586</v>
      </c>
      <c r="KFE137" s="74" t="s">
        <v>586</v>
      </c>
      <c r="KFF137" s="74" t="s">
        <v>586</v>
      </c>
      <c r="KFG137" s="74" t="s">
        <v>586</v>
      </c>
      <c r="KFH137" s="74" t="s">
        <v>586</v>
      </c>
      <c r="KFI137" s="74" t="s">
        <v>586</v>
      </c>
      <c r="KFJ137" s="74" t="s">
        <v>586</v>
      </c>
      <c r="KFK137" s="74" t="s">
        <v>586</v>
      </c>
      <c r="KFL137" s="74" t="s">
        <v>586</v>
      </c>
      <c r="KFM137" s="74" t="s">
        <v>586</v>
      </c>
      <c r="KFN137" s="74" t="s">
        <v>586</v>
      </c>
      <c r="KFO137" s="74" t="s">
        <v>586</v>
      </c>
      <c r="KFP137" s="74" t="s">
        <v>586</v>
      </c>
      <c r="KFQ137" s="74" t="s">
        <v>586</v>
      </c>
      <c r="KFR137" s="74" t="s">
        <v>586</v>
      </c>
      <c r="KFS137" s="74" t="s">
        <v>586</v>
      </c>
      <c r="KFT137" s="74" t="s">
        <v>586</v>
      </c>
      <c r="KFU137" s="74" t="s">
        <v>586</v>
      </c>
      <c r="KFV137" s="74" t="s">
        <v>586</v>
      </c>
      <c r="KFW137" s="74" t="s">
        <v>586</v>
      </c>
      <c r="KFX137" s="74" t="s">
        <v>586</v>
      </c>
      <c r="KFY137" s="74" t="s">
        <v>586</v>
      </c>
      <c r="KFZ137" s="74" t="s">
        <v>586</v>
      </c>
      <c r="KGA137" s="74" t="s">
        <v>586</v>
      </c>
      <c r="KGB137" s="74" t="s">
        <v>586</v>
      </c>
      <c r="KGC137" s="74" t="s">
        <v>586</v>
      </c>
      <c r="KGD137" s="74" t="s">
        <v>586</v>
      </c>
      <c r="KGE137" s="74" t="s">
        <v>586</v>
      </c>
      <c r="KGF137" s="74" t="s">
        <v>586</v>
      </c>
      <c r="KGG137" s="74" t="s">
        <v>586</v>
      </c>
      <c r="KGH137" s="74" t="s">
        <v>586</v>
      </c>
      <c r="KGI137" s="74" t="s">
        <v>586</v>
      </c>
      <c r="KGJ137" s="74" t="s">
        <v>586</v>
      </c>
      <c r="KGK137" s="74" t="s">
        <v>586</v>
      </c>
      <c r="KGL137" s="74" t="s">
        <v>586</v>
      </c>
      <c r="KGM137" s="74" t="s">
        <v>586</v>
      </c>
      <c r="KGN137" s="74" t="s">
        <v>586</v>
      </c>
      <c r="KGO137" s="74" t="s">
        <v>586</v>
      </c>
      <c r="KGP137" s="74" t="s">
        <v>586</v>
      </c>
      <c r="KGQ137" s="74" t="s">
        <v>586</v>
      </c>
      <c r="KGR137" s="74" t="s">
        <v>586</v>
      </c>
      <c r="KGS137" s="74" t="s">
        <v>586</v>
      </c>
      <c r="KGT137" s="74" t="s">
        <v>586</v>
      </c>
      <c r="KGU137" s="74" t="s">
        <v>586</v>
      </c>
      <c r="KGV137" s="74" t="s">
        <v>586</v>
      </c>
      <c r="KGW137" s="74" t="s">
        <v>586</v>
      </c>
      <c r="KGX137" s="74" t="s">
        <v>586</v>
      </c>
      <c r="KGY137" s="74" t="s">
        <v>586</v>
      </c>
      <c r="KGZ137" s="74" t="s">
        <v>586</v>
      </c>
      <c r="KHA137" s="74" t="s">
        <v>586</v>
      </c>
      <c r="KHB137" s="74" t="s">
        <v>586</v>
      </c>
      <c r="KHC137" s="74" t="s">
        <v>586</v>
      </c>
      <c r="KHD137" s="74" t="s">
        <v>586</v>
      </c>
      <c r="KHE137" s="74" t="s">
        <v>586</v>
      </c>
      <c r="KHF137" s="74" t="s">
        <v>586</v>
      </c>
      <c r="KHG137" s="74" t="s">
        <v>586</v>
      </c>
      <c r="KHH137" s="74" t="s">
        <v>586</v>
      </c>
      <c r="KHI137" s="74" t="s">
        <v>586</v>
      </c>
      <c r="KHJ137" s="74" t="s">
        <v>586</v>
      </c>
      <c r="KHK137" s="74" t="s">
        <v>586</v>
      </c>
      <c r="KHL137" s="74" t="s">
        <v>586</v>
      </c>
      <c r="KHM137" s="74" t="s">
        <v>586</v>
      </c>
      <c r="KHN137" s="74" t="s">
        <v>586</v>
      </c>
      <c r="KHO137" s="74" t="s">
        <v>586</v>
      </c>
      <c r="KHP137" s="74" t="s">
        <v>586</v>
      </c>
      <c r="KHQ137" s="74" t="s">
        <v>586</v>
      </c>
      <c r="KHR137" s="74" t="s">
        <v>586</v>
      </c>
      <c r="KHS137" s="74" t="s">
        <v>586</v>
      </c>
      <c r="KHT137" s="74" t="s">
        <v>586</v>
      </c>
      <c r="KHU137" s="74" t="s">
        <v>586</v>
      </c>
      <c r="KHV137" s="74" t="s">
        <v>586</v>
      </c>
      <c r="KHW137" s="74" t="s">
        <v>586</v>
      </c>
      <c r="KHX137" s="74" t="s">
        <v>586</v>
      </c>
      <c r="KHY137" s="74" t="s">
        <v>586</v>
      </c>
      <c r="KHZ137" s="74" t="s">
        <v>586</v>
      </c>
      <c r="KIA137" s="74" t="s">
        <v>586</v>
      </c>
      <c r="KIB137" s="74" t="s">
        <v>586</v>
      </c>
      <c r="KIC137" s="74" t="s">
        <v>586</v>
      </c>
      <c r="KID137" s="74" t="s">
        <v>586</v>
      </c>
      <c r="KIE137" s="74" t="s">
        <v>586</v>
      </c>
      <c r="KIF137" s="74" t="s">
        <v>586</v>
      </c>
      <c r="KIG137" s="74" t="s">
        <v>586</v>
      </c>
      <c r="KIH137" s="74" t="s">
        <v>586</v>
      </c>
      <c r="KII137" s="74" t="s">
        <v>586</v>
      </c>
      <c r="KIJ137" s="74" t="s">
        <v>586</v>
      </c>
      <c r="KIK137" s="74" t="s">
        <v>586</v>
      </c>
      <c r="KIL137" s="74" t="s">
        <v>586</v>
      </c>
      <c r="KIM137" s="74" t="s">
        <v>586</v>
      </c>
      <c r="KIN137" s="74" t="s">
        <v>586</v>
      </c>
      <c r="KIO137" s="74" t="s">
        <v>586</v>
      </c>
      <c r="KIP137" s="74" t="s">
        <v>586</v>
      </c>
      <c r="KIQ137" s="74" t="s">
        <v>586</v>
      </c>
      <c r="KIR137" s="74" t="s">
        <v>586</v>
      </c>
      <c r="KIS137" s="74" t="s">
        <v>586</v>
      </c>
      <c r="KIT137" s="74" t="s">
        <v>586</v>
      </c>
      <c r="KIU137" s="74" t="s">
        <v>586</v>
      </c>
      <c r="KIV137" s="74" t="s">
        <v>586</v>
      </c>
      <c r="KIW137" s="74" t="s">
        <v>586</v>
      </c>
      <c r="KIX137" s="74" t="s">
        <v>586</v>
      </c>
      <c r="KIY137" s="74" t="s">
        <v>586</v>
      </c>
      <c r="KIZ137" s="74" t="s">
        <v>586</v>
      </c>
      <c r="KJA137" s="74" t="s">
        <v>586</v>
      </c>
      <c r="KJB137" s="74" t="s">
        <v>586</v>
      </c>
      <c r="KJC137" s="74" t="s">
        <v>586</v>
      </c>
      <c r="KJD137" s="74" t="s">
        <v>586</v>
      </c>
      <c r="KJE137" s="74" t="s">
        <v>586</v>
      </c>
      <c r="KJF137" s="74" t="s">
        <v>586</v>
      </c>
      <c r="KJG137" s="74" t="s">
        <v>586</v>
      </c>
      <c r="KJH137" s="74" t="s">
        <v>586</v>
      </c>
      <c r="KJI137" s="74" t="s">
        <v>586</v>
      </c>
      <c r="KJJ137" s="74" t="s">
        <v>586</v>
      </c>
      <c r="KJK137" s="74" t="s">
        <v>586</v>
      </c>
      <c r="KJL137" s="74" t="s">
        <v>586</v>
      </c>
      <c r="KJM137" s="74" t="s">
        <v>586</v>
      </c>
      <c r="KJN137" s="74" t="s">
        <v>586</v>
      </c>
      <c r="KJO137" s="74" t="s">
        <v>586</v>
      </c>
      <c r="KJP137" s="74" t="s">
        <v>586</v>
      </c>
      <c r="KJQ137" s="74" t="s">
        <v>586</v>
      </c>
      <c r="KJR137" s="74" t="s">
        <v>586</v>
      </c>
      <c r="KJS137" s="74" t="s">
        <v>586</v>
      </c>
      <c r="KJT137" s="74" t="s">
        <v>586</v>
      </c>
      <c r="KJU137" s="74" t="s">
        <v>586</v>
      </c>
      <c r="KJV137" s="74" t="s">
        <v>586</v>
      </c>
      <c r="KJW137" s="74" t="s">
        <v>586</v>
      </c>
      <c r="KJX137" s="74" t="s">
        <v>586</v>
      </c>
      <c r="KJY137" s="74" t="s">
        <v>586</v>
      </c>
      <c r="KJZ137" s="74" t="s">
        <v>586</v>
      </c>
      <c r="KKA137" s="74" t="s">
        <v>586</v>
      </c>
      <c r="KKB137" s="74" t="s">
        <v>586</v>
      </c>
      <c r="KKC137" s="74" t="s">
        <v>586</v>
      </c>
      <c r="KKD137" s="74" t="s">
        <v>586</v>
      </c>
      <c r="KKE137" s="74" t="s">
        <v>586</v>
      </c>
      <c r="KKF137" s="74" t="s">
        <v>586</v>
      </c>
      <c r="KKG137" s="74" t="s">
        <v>586</v>
      </c>
      <c r="KKH137" s="74" t="s">
        <v>586</v>
      </c>
      <c r="KKI137" s="74" t="s">
        <v>586</v>
      </c>
      <c r="KKJ137" s="74" t="s">
        <v>586</v>
      </c>
      <c r="KKK137" s="74" t="s">
        <v>586</v>
      </c>
      <c r="KKL137" s="74" t="s">
        <v>586</v>
      </c>
      <c r="KKM137" s="74" t="s">
        <v>586</v>
      </c>
      <c r="KKN137" s="74" t="s">
        <v>586</v>
      </c>
      <c r="KKO137" s="74" t="s">
        <v>586</v>
      </c>
      <c r="KKP137" s="74" t="s">
        <v>586</v>
      </c>
      <c r="KKQ137" s="74" t="s">
        <v>586</v>
      </c>
      <c r="KKR137" s="74" t="s">
        <v>586</v>
      </c>
      <c r="KKS137" s="74" t="s">
        <v>586</v>
      </c>
      <c r="KKT137" s="74" t="s">
        <v>586</v>
      </c>
      <c r="KKU137" s="74" t="s">
        <v>586</v>
      </c>
      <c r="KKV137" s="74" t="s">
        <v>586</v>
      </c>
      <c r="KKW137" s="74" t="s">
        <v>586</v>
      </c>
      <c r="KKX137" s="74" t="s">
        <v>586</v>
      </c>
      <c r="KKY137" s="74" t="s">
        <v>586</v>
      </c>
      <c r="KKZ137" s="74" t="s">
        <v>586</v>
      </c>
      <c r="KLA137" s="74" t="s">
        <v>586</v>
      </c>
      <c r="KLB137" s="74" t="s">
        <v>586</v>
      </c>
      <c r="KLC137" s="74" t="s">
        <v>586</v>
      </c>
      <c r="KLD137" s="74" t="s">
        <v>586</v>
      </c>
      <c r="KLE137" s="74" t="s">
        <v>586</v>
      </c>
      <c r="KLF137" s="74" t="s">
        <v>586</v>
      </c>
      <c r="KLG137" s="74" t="s">
        <v>586</v>
      </c>
      <c r="KLH137" s="74" t="s">
        <v>586</v>
      </c>
      <c r="KLI137" s="74" t="s">
        <v>586</v>
      </c>
      <c r="KLJ137" s="74" t="s">
        <v>586</v>
      </c>
      <c r="KLK137" s="74" t="s">
        <v>586</v>
      </c>
      <c r="KLL137" s="74" t="s">
        <v>586</v>
      </c>
      <c r="KLM137" s="74" t="s">
        <v>586</v>
      </c>
      <c r="KLN137" s="74" t="s">
        <v>586</v>
      </c>
      <c r="KLO137" s="74" t="s">
        <v>586</v>
      </c>
      <c r="KLP137" s="74" t="s">
        <v>586</v>
      </c>
      <c r="KLQ137" s="74" t="s">
        <v>586</v>
      </c>
      <c r="KLR137" s="74" t="s">
        <v>586</v>
      </c>
      <c r="KLS137" s="74" t="s">
        <v>586</v>
      </c>
      <c r="KLT137" s="74" t="s">
        <v>586</v>
      </c>
      <c r="KLU137" s="74" t="s">
        <v>586</v>
      </c>
      <c r="KLV137" s="74" t="s">
        <v>586</v>
      </c>
      <c r="KLW137" s="74" t="s">
        <v>586</v>
      </c>
      <c r="KLX137" s="74" t="s">
        <v>586</v>
      </c>
      <c r="KLY137" s="74" t="s">
        <v>586</v>
      </c>
      <c r="KLZ137" s="74" t="s">
        <v>586</v>
      </c>
      <c r="KMA137" s="74" t="s">
        <v>586</v>
      </c>
      <c r="KMB137" s="74" t="s">
        <v>586</v>
      </c>
      <c r="KMC137" s="74" t="s">
        <v>586</v>
      </c>
      <c r="KMD137" s="74" t="s">
        <v>586</v>
      </c>
      <c r="KME137" s="74" t="s">
        <v>586</v>
      </c>
      <c r="KMF137" s="74" t="s">
        <v>586</v>
      </c>
      <c r="KMG137" s="74" t="s">
        <v>586</v>
      </c>
      <c r="KMH137" s="74" t="s">
        <v>586</v>
      </c>
      <c r="KMI137" s="74" t="s">
        <v>586</v>
      </c>
      <c r="KMJ137" s="74" t="s">
        <v>586</v>
      </c>
      <c r="KMK137" s="74" t="s">
        <v>586</v>
      </c>
      <c r="KML137" s="74" t="s">
        <v>586</v>
      </c>
      <c r="KMM137" s="74" t="s">
        <v>586</v>
      </c>
      <c r="KMN137" s="74" t="s">
        <v>586</v>
      </c>
      <c r="KMO137" s="74" t="s">
        <v>586</v>
      </c>
      <c r="KMP137" s="74" t="s">
        <v>586</v>
      </c>
      <c r="KMQ137" s="74" t="s">
        <v>586</v>
      </c>
      <c r="KMR137" s="74" t="s">
        <v>586</v>
      </c>
      <c r="KMS137" s="74" t="s">
        <v>586</v>
      </c>
      <c r="KMT137" s="74" t="s">
        <v>586</v>
      </c>
      <c r="KMU137" s="74" t="s">
        <v>586</v>
      </c>
      <c r="KMV137" s="74" t="s">
        <v>586</v>
      </c>
      <c r="KMW137" s="74" t="s">
        <v>586</v>
      </c>
      <c r="KMX137" s="74" t="s">
        <v>586</v>
      </c>
      <c r="KMY137" s="74" t="s">
        <v>586</v>
      </c>
      <c r="KMZ137" s="74" t="s">
        <v>586</v>
      </c>
      <c r="KNA137" s="74" t="s">
        <v>586</v>
      </c>
      <c r="KNB137" s="74" t="s">
        <v>586</v>
      </c>
      <c r="KNC137" s="74" t="s">
        <v>586</v>
      </c>
      <c r="KND137" s="74" t="s">
        <v>586</v>
      </c>
      <c r="KNE137" s="74" t="s">
        <v>586</v>
      </c>
      <c r="KNF137" s="74" t="s">
        <v>586</v>
      </c>
      <c r="KNG137" s="74" t="s">
        <v>586</v>
      </c>
      <c r="KNH137" s="74" t="s">
        <v>586</v>
      </c>
      <c r="KNI137" s="74" t="s">
        <v>586</v>
      </c>
      <c r="KNJ137" s="74" t="s">
        <v>586</v>
      </c>
      <c r="KNK137" s="74" t="s">
        <v>586</v>
      </c>
      <c r="KNL137" s="74" t="s">
        <v>586</v>
      </c>
      <c r="KNM137" s="74" t="s">
        <v>586</v>
      </c>
      <c r="KNN137" s="74" t="s">
        <v>586</v>
      </c>
      <c r="KNO137" s="74" t="s">
        <v>586</v>
      </c>
      <c r="KNP137" s="74" t="s">
        <v>586</v>
      </c>
      <c r="KNQ137" s="74" t="s">
        <v>586</v>
      </c>
      <c r="KNR137" s="74" t="s">
        <v>586</v>
      </c>
      <c r="KNS137" s="74" t="s">
        <v>586</v>
      </c>
      <c r="KNT137" s="74" t="s">
        <v>586</v>
      </c>
      <c r="KNU137" s="74" t="s">
        <v>586</v>
      </c>
      <c r="KNV137" s="74" t="s">
        <v>586</v>
      </c>
      <c r="KNW137" s="74" t="s">
        <v>586</v>
      </c>
      <c r="KNX137" s="74" t="s">
        <v>586</v>
      </c>
      <c r="KNY137" s="74" t="s">
        <v>586</v>
      </c>
      <c r="KNZ137" s="74" t="s">
        <v>586</v>
      </c>
      <c r="KOA137" s="74" t="s">
        <v>586</v>
      </c>
      <c r="KOB137" s="74" t="s">
        <v>586</v>
      </c>
      <c r="KOC137" s="74" t="s">
        <v>586</v>
      </c>
      <c r="KOD137" s="74" t="s">
        <v>586</v>
      </c>
      <c r="KOE137" s="74" t="s">
        <v>586</v>
      </c>
      <c r="KOF137" s="74" t="s">
        <v>586</v>
      </c>
      <c r="KOG137" s="74" t="s">
        <v>586</v>
      </c>
      <c r="KOH137" s="74" t="s">
        <v>586</v>
      </c>
      <c r="KOI137" s="74" t="s">
        <v>586</v>
      </c>
      <c r="KOJ137" s="74" t="s">
        <v>586</v>
      </c>
      <c r="KOK137" s="74" t="s">
        <v>586</v>
      </c>
      <c r="KOL137" s="74" t="s">
        <v>586</v>
      </c>
      <c r="KOM137" s="74" t="s">
        <v>586</v>
      </c>
      <c r="KON137" s="74" t="s">
        <v>586</v>
      </c>
      <c r="KOO137" s="74" t="s">
        <v>586</v>
      </c>
      <c r="KOP137" s="74" t="s">
        <v>586</v>
      </c>
      <c r="KOQ137" s="74" t="s">
        <v>586</v>
      </c>
      <c r="KOR137" s="74" t="s">
        <v>586</v>
      </c>
      <c r="KOS137" s="74" t="s">
        <v>586</v>
      </c>
      <c r="KOT137" s="74" t="s">
        <v>586</v>
      </c>
      <c r="KOU137" s="74" t="s">
        <v>586</v>
      </c>
      <c r="KOV137" s="74" t="s">
        <v>586</v>
      </c>
      <c r="KOW137" s="74" t="s">
        <v>586</v>
      </c>
      <c r="KOX137" s="74" t="s">
        <v>586</v>
      </c>
      <c r="KOY137" s="74" t="s">
        <v>586</v>
      </c>
      <c r="KOZ137" s="74" t="s">
        <v>586</v>
      </c>
      <c r="KPA137" s="74" t="s">
        <v>586</v>
      </c>
      <c r="KPB137" s="74" t="s">
        <v>586</v>
      </c>
      <c r="KPC137" s="74" t="s">
        <v>586</v>
      </c>
      <c r="KPD137" s="74" t="s">
        <v>586</v>
      </c>
      <c r="KPE137" s="74" t="s">
        <v>586</v>
      </c>
      <c r="KPF137" s="74" t="s">
        <v>586</v>
      </c>
      <c r="KPG137" s="74" t="s">
        <v>586</v>
      </c>
      <c r="KPH137" s="74" t="s">
        <v>586</v>
      </c>
      <c r="KPI137" s="74" t="s">
        <v>586</v>
      </c>
      <c r="KPJ137" s="74" t="s">
        <v>586</v>
      </c>
      <c r="KPK137" s="74" t="s">
        <v>586</v>
      </c>
      <c r="KPL137" s="74" t="s">
        <v>586</v>
      </c>
      <c r="KPM137" s="74" t="s">
        <v>586</v>
      </c>
      <c r="KPN137" s="74" t="s">
        <v>586</v>
      </c>
      <c r="KPO137" s="74" t="s">
        <v>586</v>
      </c>
      <c r="KPP137" s="74" t="s">
        <v>586</v>
      </c>
      <c r="KPQ137" s="74" t="s">
        <v>586</v>
      </c>
      <c r="KPR137" s="74" t="s">
        <v>586</v>
      </c>
      <c r="KPS137" s="74" t="s">
        <v>586</v>
      </c>
      <c r="KPT137" s="74" t="s">
        <v>586</v>
      </c>
      <c r="KPU137" s="74" t="s">
        <v>586</v>
      </c>
      <c r="KPV137" s="74" t="s">
        <v>586</v>
      </c>
      <c r="KPW137" s="74" t="s">
        <v>586</v>
      </c>
      <c r="KPX137" s="74" t="s">
        <v>586</v>
      </c>
      <c r="KPY137" s="74" t="s">
        <v>586</v>
      </c>
      <c r="KPZ137" s="74" t="s">
        <v>586</v>
      </c>
      <c r="KQA137" s="74" t="s">
        <v>586</v>
      </c>
      <c r="KQB137" s="74" t="s">
        <v>586</v>
      </c>
      <c r="KQC137" s="74" t="s">
        <v>586</v>
      </c>
      <c r="KQD137" s="74" t="s">
        <v>586</v>
      </c>
      <c r="KQE137" s="74" t="s">
        <v>586</v>
      </c>
      <c r="KQF137" s="74" t="s">
        <v>586</v>
      </c>
      <c r="KQG137" s="74" t="s">
        <v>586</v>
      </c>
      <c r="KQH137" s="74" t="s">
        <v>586</v>
      </c>
      <c r="KQI137" s="74" t="s">
        <v>586</v>
      </c>
      <c r="KQJ137" s="74" t="s">
        <v>586</v>
      </c>
      <c r="KQK137" s="74" t="s">
        <v>586</v>
      </c>
      <c r="KQL137" s="74" t="s">
        <v>586</v>
      </c>
      <c r="KQM137" s="74" t="s">
        <v>586</v>
      </c>
      <c r="KQN137" s="74" t="s">
        <v>586</v>
      </c>
      <c r="KQO137" s="74" t="s">
        <v>586</v>
      </c>
      <c r="KQP137" s="74" t="s">
        <v>586</v>
      </c>
      <c r="KQQ137" s="74" t="s">
        <v>586</v>
      </c>
      <c r="KQR137" s="74" t="s">
        <v>586</v>
      </c>
      <c r="KQS137" s="74" t="s">
        <v>586</v>
      </c>
      <c r="KQT137" s="74" t="s">
        <v>586</v>
      </c>
      <c r="KQU137" s="74" t="s">
        <v>586</v>
      </c>
      <c r="KQV137" s="74" t="s">
        <v>586</v>
      </c>
      <c r="KQW137" s="74" t="s">
        <v>586</v>
      </c>
      <c r="KQX137" s="74" t="s">
        <v>586</v>
      </c>
      <c r="KQY137" s="74" t="s">
        <v>586</v>
      </c>
      <c r="KQZ137" s="74" t="s">
        <v>586</v>
      </c>
      <c r="KRA137" s="74" t="s">
        <v>586</v>
      </c>
      <c r="KRB137" s="74" t="s">
        <v>586</v>
      </c>
      <c r="KRC137" s="74" t="s">
        <v>586</v>
      </c>
      <c r="KRD137" s="74" t="s">
        <v>586</v>
      </c>
      <c r="KRE137" s="74" t="s">
        <v>586</v>
      </c>
      <c r="KRF137" s="74" t="s">
        <v>586</v>
      </c>
      <c r="KRG137" s="74" t="s">
        <v>586</v>
      </c>
      <c r="KRH137" s="74" t="s">
        <v>586</v>
      </c>
      <c r="KRI137" s="74" t="s">
        <v>586</v>
      </c>
      <c r="KRJ137" s="74" t="s">
        <v>586</v>
      </c>
      <c r="KRK137" s="74" t="s">
        <v>586</v>
      </c>
      <c r="KRL137" s="74" t="s">
        <v>586</v>
      </c>
      <c r="KRM137" s="74" t="s">
        <v>586</v>
      </c>
      <c r="KRN137" s="74" t="s">
        <v>586</v>
      </c>
      <c r="KRO137" s="74" t="s">
        <v>586</v>
      </c>
      <c r="KRP137" s="74" t="s">
        <v>586</v>
      </c>
      <c r="KRQ137" s="74" t="s">
        <v>586</v>
      </c>
      <c r="KRR137" s="74" t="s">
        <v>586</v>
      </c>
      <c r="KRS137" s="74" t="s">
        <v>586</v>
      </c>
      <c r="KRT137" s="74" t="s">
        <v>586</v>
      </c>
      <c r="KRU137" s="74" t="s">
        <v>586</v>
      </c>
      <c r="KRV137" s="74" t="s">
        <v>586</v>
      </c>
      <c r="KRW137" s="74" t="s">
        <v>586</v>
      </c>
      <c r="KRX137" s="74" t="s">
        <v>586</v>
      </c>
      <c r="KRY137" s="74" t="s">
        <v>586</v>
      </c>
      <c r="KRZ137" s="74" t="s">
        <v>586</v>
      </c>
      <c r="KSA137" s="74" t="s">
        <v>586</v>
      </c>
      <c r="KSB137" s="74" t="s">
        <v>586</v>
      </c>
      <c r="KSC137" s="74" t="s">
        <v>586</v>
      </c>
      <c r="KSD137" s="74" t="s">
        <v>586</v>
      </c>
      <c r="KSE137" s="74" t="s">
        <v>586</v>
      </c>
      <c r="KSF137" s="74" t="s">
        <v>586</v>
      </c>
      <c r="KSG137" s="74" t="s">
        <v>586</v>
      </c>
      <c r="KSH137" s="74" t="s">
        <v>586</v>
      </c>
      <c r="KSI137" s="74" t="s">
        <v>586</v>
      </c>
      <c r="KSJ137" s="74" t="s">
        <v>586</v>
      </c>
      <c r="KSK137" s="74" t="s">
        <v>586</v>
      </c>
      <c r="KSL137" s="74" t="s">
        <v>586</v>
      </c>
      <c r="KSM137" s="74" t="s">
        <v>586</v>
      </c>
      <c r="KSN137" s="74" t="s">
        <v>586</v>
      </c>
      <c r="KSO137" s="74" t="s">
        <v>586</v>
      </c>
      <c r="KSP137" s="74" t="s">
        <v>586</v>
      </c>
      <c r="KSQ137" s="74" t="s">
        <v>586</v>
      </c>
      <c r="KSR137" s="74" t="s">
        <v>586</v>
      </c>
      <c r="KSS137" s="74" t="s">
        <v>586</v>
      </c>
      <c r="KST137" s="74" t="s">
        <v>586</v>
      </c>
      <c r="KSU137" s="74" t="s">
        <v>586</v>
      </c>
      <c r="KSV137" s="74" t="s">
        <v>586</v>
      </c>
      <c r="KSW137" s="74" t="s">
        <v>586</v>
      </c>
      <c r="KSX137" s="74" t="s">
        <v>586</v>
      </c>
      <c r="KSY137" s="74" t="s">
        <v>586</v>
      </c>
      <c r="KSZ137" s="74" t="s">
        <v>586</v>
      </c>
      <c r="KTA137" s="74" t="s">
        <v>586</v>
      </c>
      <c r="KTB137" s="74" t="s">
        <v>586</v>
      </c>
      <c r="KTC137" s="74" t="s">
        <v>586</v>
      </c>
      <c r="KTD137" s="74" t="s">
        <v>586</v>
      </c>
      <c r="KTE137" s="74" t="s">
        <v>586</v>
      </c>
      <c r="KTF137" s="74" t="s">
        <v>586</v>
      </c>
      <c r="KTG137" s="74" t="s">
        <v>586</v>
      </c>
      <c r="KTH137" s="74" t="s">
        <v>586</v>
      </c>
      <c r="KTI137" s="74" t="s">
        <v>586</v>
      </c>
      <c r="KTJ137" s="74" t="s">
        <v>586</v>
      </c>
      <c r="KTK137" s="74" t="s">
        <v>586</v>
      </c>
      <c r="KTL137" s="74" t="s">
        <v>586</v>
      </c>
      <c r="KTM137" s="74" t="s">
        <v>586</v>
      </c>
      <c r="KTN137" s="74" t="s">
        <v>586</v>
      </c>
      <c r="KTO137" s="74" t="s">
        <v>586</v>
      </c>
      <c r="KTP137" s="74" t="s">
        <v>586</v>
      </c>
      <c r="KTQ137" s="74" t="s">
        <v>586</v>
      </c>
      <c r="KTR137" s="74" t="s">
        <v>586</v>
      </c>
      <c r="KTS137" s="74" t="s">
        <v>586</v>
      </c>
      <c r="KTT137" s="74" t="s">
        <v>586</v>
      </c>
      <c r="KTU137" s="74" t="s">
        <v>586</v>
      </c>
      <c r="KTV137" s="74" t="s">
        <v>586</v>
      </c>
      <c r="KTW137" s="74" t="s">
        <v>586</v>
      </c>
      <c r="KTX137" s="74" t="s">
        <v>586</v>
      </c>
      <c r="KTY137" s="74" t="s">
        <v>586</v>
      </c>
      <c r="KTZ137" s="74" t="s">
        <v>586</v>
      </c>
      <c r="KUA137" s="74" t="s">
        <v>586</v>
      </c>
      <c r="KUB137" s="74" t="s">
        <v>586</v>
      </c>
      <c r="KUC137" s="74" t="s">
        <v>586</v>
      </c>
      <c r="KUD137" s="74" t="s">
        <v>586</v>
      </c>
      <c r="KUE137" s="74" t="s">
        <v>586</v>
      </c>
      <c r="KUF137" s="74" t="s">
        <v>586</v>
      </c>
      <c r="KUG137" s="74" t="s">
        <v>586</v>
      </c>
      <c r="KUH137" s="74" t="s">
        <v>586</v>
      </c>
      <c r="KUI137" s="74" t="s">
        <v>586</v>
      </c>
      <c r="KUJ137" s="74" t="s">
        <v>586</v>
      </c>
      <c r="KUK137" s="74" t="s">
        <v>586</v>
      </c>
      <c r="KUL137" s="74" t="s">
        <v>586</v>
      </c>
      <c r="KUM137" s="74" t="s">
        <v>586</v>
      </c>
      <c r="KUN137" s="74" t="s">
        <v>586</v>
      </c>
      <c r="KUO137" s="74" t="s">
        <v>586</v>
      </c>
      <c r="KUP137" s="74" t="s">
        <v>586</v>
      </c>
      <c r="KUQ137" s="74" t="s">
        <v>586</v>
      </c>
      <c r="KUR137" s="74" t="s">
        <v>586</v>
      </c>
      <c r="KUS137" s="74" t="s">
        <v>586</v>
      </c>
      <c r="KUT137" s="74" t="s">
        <v>586</v>
      </c>
      <c r="KUU137" s="74" t="s">
        <v>586</v>
      </c>
      <c r="KUV137" s="74" t="s">
        <v>586</v>
      </c>
      <c r="KUW137" s="74" t="s">
        <v>586</v>
      </c>
      <c r="KUX137" s="74" t="s">
        <v>586</v>
      </c>
      <c r="KUY137" s="74" t="s">
        <v>586</v>
      </c>
      <c r="KUZ137" s="74" t="s">
        <v>586</v>
      </c>
      <c r="KVA137" s="74" t="s">
        <v>586</v>
      </c>
      <c r="KVB137" s="74" t="s">
        <v>586</v>
      </c>
      <c r="KVC137" s="74" t="s">
        <v>586</v>
      </c>
      <c r="KVD137" s="74" t="s">
        <v>586</v>
      </c>
      <c r="KVE137" s="74" t="s">
        <v>586</v>
      </c>
      <c r="KVF137" s="74" t="s">
        <v>586</v>
      </c>
      <c r="KVG137" s="74" t="s">
        <v>586</v>
      </c>
      <c r="KVH137" s="74" t="s">
        <v>586</v>
      </c>
      <c r="KVI137" s="74" t="s">
        <v>586</v>
      </c>
      <c r="KVJ137" s="74" t="s">
        <v>586</v>
      </c>
      <c r="KVK137" s="74" t="s">
        <v>586</v>
      </c>
      <c r="KVL137" s="74" t="s">
        <v>586</v>
      </c>
      <c r="KVM137" s="74" t="s">
        <v>586</v>
      </c>
      <c r="KVN137" s="74" t="s">
        <v>586</v>
      </c>
      <c r="KVO137" s="74" t="s">
        <v>586</v>
      </c>
      <c r="KVP137" s="74" t="s">
        <v>586</v>
      </c>
      <c r="KVQ137" s="74" t="s">
        <v>586</v>
      </c>
      <c r="KVR137" s="74" t="s">
        <v>586</v>
      </c>
      <c r="KVS137" s="74" t="s">
        <v>586</v>
      </c>
      <c r="KVT137" s="74" t="s">
        <v>586</v>
      </c>
      <c r="KVU137" s="74" t="s">
        <v>586</v>
      </c>
      <c r="KVV137" s="74" t="s">
        <v>586</v>
      </c>
      <c r="KVW137" s="74" t="s">
        <v>586</v>
      </c>
      <c r="KVX137" s="74" t="s">
        <v>586</v>
      </c>
      <c r="KVY137" s="74" t="s">
        <v>586</v>
      </c>
      <c r="KVZ137" s="74" t="s">
        <v>586</v>
      </c>
      <c r="KWA137" s="74" t="s">
        <v>586</v>
      </c>
      <c r="KWB137" s="74" t="s">
        <v>586</v>
      </c>
      <c r="KWC137" s="74" t="s">
        <v>586</v>
      </c>
      <c r="KWD137" s="74" t="s">
        <v>586</v>
      </c>
      <c r="KWE137" s="74" t="s">
        <v>586</v>
      </c>
      <c r="KWF137" s="74" t="s">
        <v>586</v>
      </c>
      <c r="KWG137" s="74" t="s">
        <v>586</v>
      </c>
      <c r="KWH137" s="74" t="s">
        <v>586</v>
      </c>
      <c r="KWI137" s="74" t="s">
        <v>586</v>
      </c>
      <c r="KWJ137" s="74" t="s">
        <v>586</v>
      </c>
      <c r="KWK137" s="74" t="s">
        <v>586</v>
      </c>
      <c r="KWL137" s="74" t="s">
        <v>586</v>
      </c>
      <c r="KWM137" s="74" t="s">
        <v>586</v>
      </c>
      <c r="KWN137" s="74" t="s">
        <v>586</v>
      </c>
      <c r="KWO137" s="74" t="s">
        <v>586</v>
      </c>
      <c r="KWP137" s="74" t="s">
        <v>586</v>
      </c>
      <c r="KWQ137" s="74" t="s">
        <v>586</v>
      </c>
      <c r="KWR137" s="74" t="s">
        <v>586</v>
      </c>
      <c r="KWS137" s="74" t="s">
        <v>586</v>
      </c>
      <c r="KWT137" s="74" t="s">
        <v>586</v>
      </c>
      <c r="KWU137" s="74" t="s">
        <v>586</v>
      </c>
      <c r="KWV137" s="74" t="s">
        <v>586</v>
      </c>
      <c r="KWW137" s="74" t="s">
        <v>586</v>
      </c>
      <c r="KWX137" s="74" t="s">
        <v>586</v>
      </c>
      <c r="KWY137" s="74" t="s">
        <v>586</v>
      </c>
      <c r="KWZ137" s="74" t="s">
        <v>586</v>
      </c>
      <c r="KXA137" s="74" t="s">
        <v>586</v>
      </c>
      <c r="KXB137" s="74" t="s">
        <v>586</v>
      </c>
      <c r="KXC137" s="74" t="s">
        <v>586</v>
      </c>
      <c r="KXD137" s="74" t="s">
        <v>586</v>
      </c>
      <c r="KXE137" s="74" t="s">
        <v>586</v>
      </c>
      <c r="KXF137" s="74" t="s">
        <v>586</v>
      </c>
      <c r="KXG137" s="74" t="s">
        <v>586</v>
      </c>
      <c r="KXH137" s="74" t="s">
        <v>586</v>
      </c>
      <c r="KXI137" s="74" t="s">
        <v>586</v>
      </c>
      <c r="KXJ137" s="74" t="s">
        <v>586</v>
      </c>
      <c r="KXK137" s="74" t="s">
        <v>586</v>
      </c>
      <c r="KXL137" s="74" t="s">
        <v>586</v>
      </c>
      <c r="KXM137" s="74" t="s">
        <v>586</v>
      </c>
      <c r="KXN137" s="74" t="s">
        <v>586</v>
      </c>
      <c r="KXO137" s="74" t="s">
        <v>586</v>
      </c>
      <c r="KXP137" s="74" t="s">
        <v>586</v>
      </c>
      <c r="KXQ137" s="74" t="s">
        <v>586</v>
      </c>
      <c r="KXR137" s="74" t="s">
        <v>586</v>
      </c>
      <c r="KXS137" s="74" t="s">
        <v>586</v>
      </c>
      <c r="KXT137" s="74" t="s">
        <v>586</v>
      </c>
      <c r="KXU137" s="74" t="s">
        <v>586</v>
      </c>
      <c r="KXV137" s="74" t="s">
        <v>586</v>
      </c>
      <c r="KXW137" s="74" t="s">
        <v>586</v>
      </c>
      <c r="KXX137" s="74" t="s">
        <v>586</v>
      </c>
      <c r="KXY137" s="74" t="s">
        <v>586</v>
      </c>
      <c r="KXZ137" s="74" t="s">
        <v>586</v>
      </c>
      <c r="KYA137" s="74" t="s">
        <v>586</v>
      </c>
      <c r="KYB137" s="74" t="s">
        <v>586</v>
      </c>
      <c r="KYC137" s="74" t="s">
        <v>586</v>
      </c>
      <c r="KYD137" s="74" t="s">
        <v>586</v>
      </c>
      <c r="KYE137" s="74" t="s">
        <v>586</v>
      </c>
      <c r="KYF137" s="74" t="s">
        <v>586</v>
      </c>
      <c r="KYG137" s="74" t="s">
        <v>586</v>
      </c>
      <c r="KYH137" s="74" t="s">
        <v>586</v>
      </c>
      <c r="KYI137" s="74" t="s">
        <v>586</v>
      </c>
      <c r="KYJ137" s="74" t="s">
        <v>586</v>
      </c>
      <c r="KYK137" s="74" t="s">
        <v>586</v>
      </c>
      <c r="KYL137" s="74" t="s">
        <v>586</v>
      </c>
      <c r="KYM137" s="74" t="s">
        <v>586</v>
      </c>
      <c r="KYN137" s="74" t="s">
        <v>586</v>
      </c>
      <c r="KYO137" s="74" t="s">
        <v>586</v>
      </c>
      <c r="KYP137" s="74" t="s">
        <v>586</v>
      </c>
      <c r="KYQ137" s="74" t="s">
        <v>586</v>
      </c>
      <c r="KYR137" s="74" t="s">
        <v>586</v>
      </c>
      <c r="KYS137" s="74" t="s">
        <v>586</v>
      </c>
      <c r="KYT137" s="74" t="s">
        <v>586</v>
      </c>
      <c r="KYU137" s="74" t="s">
        <v>586</v>
      </c>
      <c r="KYV137" s="74" t="s">
        <v>586</v>
      </c>
      <c r="KYW137" s="74" t="s">
        <v>586</v>
      </c>
      <c r="KYX137" s="74" t="s">
        <v>586</v>
      </c>
      <c r="KYY137" s="74" t="s">
        <v>586</v>
      </c>
      <c r="KYZ137" s="74" t="s">
        <v>586</v>
      </c>
      <c r="KZA137" s="74" t="s">
        <v>586</v>
      </c>
      <c r="KZB137" s="74" t="s">
        <v>586</v>
      </c>
      <c r="KZC137" s="74" t="s">
        <v>586</v>
      </c>
      <c r="KZD137" s="74" t="s">
        <v>586</v>
      </c>
      <c r="KZE137" s="74" t="s">
        <v>586</v>
      </c>
      <c r="KZF137" s="74" t="s">
        <v>586</v>
      </c>
      <c r="KZG137" s="74" t="s">
        <v>586</v>
      </c>
      <c r="KZH137" s="74" t="s">
        <v>586</v>
      </c>
      <c r="KZI137" s="74" t="s">
        <v>586</v>
      </c>
      <c r="KZJ137" s="74" t="s">
        <v>586</v>
      </c>
      <c r="KZK137" s="74" t="s">
        <v>586</v>
      </c>
      <c r="KZL137" s="74" t="s">
        <v>586</v>
      </c>
      <c r="KZM137" s="74" t="s">
        <v>586</v>
      </c>
      <c r="KZN137" s="74" t="s">
        <v>586</v>
      </c>
      <c r="KZO137" s="74" t="s">
        <v>586</v>
      </c>
      <c r="KZP137" s="74" t="s">
        <v>586</v>
      </c>
      <c r="KZQ137" s="74" t="s">
        <v>586</v>
      </c>
      <c r="KZR137" s="74" t="s">
        <v>586</v>
      </c>
      <c r="KZS137" s="74" t="s">
        <v>586</v>
      </c>
      <c r="KZT137" s="74" t="s">
        <v>586</v>
      </c>
      <c r="KZU137" s="74" t="s">
        <v>586</v>
      </c>
      <c r="KZV137" s="74" t="s">
        <v>586</v>
      </c>
      <c r="KZW137" s="74" t="s">
        <v>586</v>
      </c>
      <c r="KZX137" s="74" t="s">
        <v>586</v>
      </c>
      <c r="KZY137" s="74" t="s">
        <v>586</v>
      </c>
      <c r="KZZ137" s="74" t="s">
        <v>586</v>
      </c>
      <c r="LAA137" s="74" t="s">
        <v>586</v>
      </c>
      <c r="LAB137" s="74" t="s">
        <v>586</v>
      </c>
      <c r="LAC137" s="74" t="s">
        <v>586</v>
      </c>
      <c r="LAD137" s="74" t="s">
        <v>586</v>
      </c>
      <c r="LAE137" s="74" t="s">
        <v>586</v>
      </c>
      <c r="LAF137" s="74" t="s">
        <v>586</v>
      </c>
      <c r="LAG137" s="74" t="s">
        <v>586</v>
      </c>
      <c r="LAH137" s="74" t="s">
        <v>586</v>
      </c>
      <c r="LAI137" s="74" t="s">
        <v>586</v>
      </c>
      <c r="LAJ137" s="74" t="s">
        <v>586</v>
      </c>
      <c r="LAK137" s="74" t="s">
        <v>586</v>
      </c>
      <c r="LAL137" s="74" t="s">
        <v>586</v>
      </c>
      <c r="LAM137" s="74" t="s">
        <v>586</v>
      </c>
      <c r="LAN137" s="74" t="s">
        <v>586</v>
      </c>
      <c r="LAO137" s="74" t="s">
        <v>586</v>
      </c>
      <c r="LAP137" s="74" t="s">
        <v>586</v>
      </c>
      <c r="LAQ137" s="74" t="s">
        <v>586</v>
      </c>
      <c r="LAR137" s="74" t="s">
        <v>586</v>
      </c>
      <c r="LAS137" s="74" t="s">
        <v>586</v>
      </c>
      <c r="LAT137" s="74" t="s">
        <v>586</v>
      </c>
      <c r="LAU137" s="74" t="s">
        <v>586</v>
      </c>
      <c r="LAV137" s="74" t="s">
        <v>586</v>
      </c>
      <c r="LAW137" s="74" t="s">
        <v>586</v>
      </c>
      <c r="LAX137" s="74" t="s">
        <v>586</v>
      </c>
      <c r="LAY137" s="74" t="s">
        <v>586</v>
      </c>
      <c r="LAZ137" s="74" t="s">
        <v>586</v>
      </c>
      <c r="LBA137" s="74" t="s">
        <v>586</v>
      </c>
      <c r="LBB137" s="74" t="s">
        <v>586</v>
      </c>
      <c r="LBC137" s="74" t="s">
        <v>586</v>
      </c>
      <c r="LBD137" s="74" t="s">
        <v>586</v>
      </c>
      <c r="LBE137" s="74" t="s">
        <v>586</v>
      </c>
      <c r="LBF137" s="74" t="s">
        <v>586</v>
      </c>
      <c r="LBG137" s="74" t="s">
        <v>586</v>
      </c>
      <c r="LBH137" s="74" t="s">
        <v>586</v>
      </c>
      <c r="LBI137" s="74" t="s">
        <v>586</v>
      </c>
      <c r="LBJ137" s="74" t="s">
        <v>586</v>
      </c>
      <c r="LBK137" s="74" t="s">
        <v>586</v>
      </c>
      <c r="LBL137" s="74" t="s">
        <v>586</v>
      </c>
      <c r="LBM137" s="74" t="s">
        <v>586</v>
      </c>
      <c r="LBN137" s="74" t="s">
        <v>586</v>
      </c>
      <c r="LBO137" s="74" t="s">
        <v>586</v>
      </c>
      <c r="LBP137" s="74" t="s">
        <v>586</v>
      </c>
      <c r="LBQ137" s="74" t="s">
        <v>586</v>
      </c>
      <c r="LBR137" s="74" t="s">
        <v>586</v>
      </c>
      <c r="LBS137" s="74" t="s">
        <v>586</v>
      </c>
      <c r="LBT137" s="74" t="s">
        <v>586</v>
      </c>
      <c r="LBU137" s="74" t="s">
        <v>586</v>
      </c>
      <c r="LBV137" s="74" t="s">
        <v>586</v>
      </c>
      <c r="LBW137" s="74" t="s">
        <v>586</v>
      </c>
      <c r="LBX137" s="74" t="s">
        <v>586</v>
      </c>
      <c r="LBY137" s="74" t="s">
        <v>586</v>
      </c>
      <c r="LBZ137" s="74" t="s">
        <v>586</v>
      </c>
      <c r="LCA137" s="74" t="s">
        <v>586</v>
      </c>
      <c r="LCB137" s="74" t="s">
        <v>586</v>
      </c>
      <c r="LCC137" s="74" t="s">
        <v>586</v>
      </c>
      <c r="LCD137" s="74" t="s">
        <v>586</v>
      </c>
      <c r="LCE137" s="74" t="s">
        <v>586</v>
      </c>
      <c r="LCF137" s="74" t="s">
        <v>586</v>
      </c>
      <c r="LCG137" s="74" t="s">
        <v>586</v>
      </c>
      <c r="LCH137" s="74" t="s">
        <v>586</v>
      </c>
      <c r="LCI137" s="74" t="s">
        <v>586</v>
      </c>
      <c r="LCJ137" s="74" t="s">
        <v>586</v>
      </c>
      <c r="LCK137" s="74" t="s">
        <v>586</v>
      </c>
      <c r="LCL137" s="74" t="s">
        <v>586</v>
      </c>
      <c r="LCM137" s="74" t="s">
        <v>586</v>
      </c>
      <c r="LCN137" s="74" t="s">
        <v>586</v>
      </c>
      <c r="LCO137" s="74" t="s">
        <v>586</v>
      </c>
      <c r="LCP137" s="74" t="s">
        <v>586</v>
      </c>
      <c r="LCQ137" s="74" t="s">
        <v>586</v>
      </c>
      <c r="LCR137" s="74" t="s">
        <v>586</v>
      </c>
      <c r="LCS137" s="74" t="s">
        <v>586</v>
      </c>
      <c r="LCT137" s="74" t="s">
        <v>586</v>
      </c>
      <c r="LCU137" s="74" t="s">
        <v>586</v>
      </c>
      <c r="LCV137" s="74" t="s">
        <v>586</v>
      </c>
      <c r="LCW137" s="74" t="s">
        <v>586</v>
      </c>
      <c r="LCX137" s="74" t="s">
        <v>586</v>
      </c>
      <c r="LCY137" s="74" t="s">
        <v>586</v>
      </c>
      <c r="LCZ137" s="74" t="s">
        <v>586</v>
      </c>
      <c r="LDA137" s="74" t="s">
        <v>586</v>
      </c>
      <c r="LDB137" s="74" t="s">
        <v>586</v>
      </c>
      <c r="LDC137" s="74" t="s">
        <v>586</v>
      </c>
      <c r="LDD137" s="74" t="s">
        <v>586</v>
      </c>
      <c r="LDE137" s="74" t="s">
        <v>586</v>
      </c>
      <c r="LDF137" s="74" t="s">
        <v>586</v>
      </c>
      <c r="LDG137" s="74" t="s">
        <v>586</v>
      </c>
      <c r="LDH137" s="74" t="s">
        <v>586</v>
      </c>
      <c r="LDI137" s="74" t="s">
        <v>586</v>
      </c>
      <c r="LDJ137" s="74" t="s">
        <v>586</v>
      </c>
      <c r="LDK137" s="74" t="s">
        <v>586</v>
      </c>
      <c r="LDL137" s="74" t="s">
        <v>586</v>
      </c>
      <c r="LDM137" s="74" t="s">
        <v>586</v>
      </c>
      <c r="LDN137" s="74" t="s">
        <v>586</v>
      </c>
      <c r="LDO137" s="74" t="s">
        <v>586</v>
      </c>
      <c r="LDP137" s="74" t="s">
        <v>586</v>
      </c>
      <c r="LDQ137" s="74" t="s">
        <v>586</v>
      </c>
      <c r="LDR137" s="74" t="s">
        <v>586</v>
      </c>
      <c r="LDS137" s="74" t="s">
        <v>586</v>
      </c>
      <c r="LDT137" s="74" t="s">
        <v>586</v>
      </c>
      <c r="LDU137" s="74" t="s">
        <v>586</v>
      </c>
      <c r="LDV137" s="74" t="s">
        <v>586</v>
      </c>
      <c r="LDW137" s="74" t="s">
        <v>586</v>
      </c>
      <c r="LDX137" s="74" t="s">
        <v>586</v>
      </c>
      <c r="LDY137" s="74" t="s">
        <v>586</v>
      </c>
      <c r="LDZ137" s="74" t="s">
        <v>586</v>
      </c>
      <c r="LEA137" s="74" t="s">
        <v>586</v>
      </c>
      <c r="LEB137" s="74" t="s">
        <v>586</v>
      </c>
      <c r="LEC137" s="74" t="s">
        <v>586</v>
      </c>
      <c r="LED137" s="74" t="s">
        <v>586</v>
      </c>
      <c r="LEE137" s="74" t="s">
        <v>586</v>
      </c>
      <c r="LEF137" s="74" t="s">
        <v>586</v>
      </c>
      <c r="LEG137" s="74" t="s">
        <v>586</v>
      </c>
      <c r="LEH137" s="74" t="s">
        <v>586</v>
      </c>
      <c r="LEI137" s="74" t="s">
        <v>586</v>
      </c>
      <c r="LEJ137" s="74" t="s">
        <v>586</v>
      </c>
      <c r="LEK137" s="74" t="s">
        <v>586</v>
      </c>
      <c r="LEL137" s="74" t="s">
        <v>586</v>
      </c>
      <c r="LEM137" s="74" t="s">
        <v>586</v>
      </c>
      <c r="LEN137" s="74" t="s">
        <v>586</v>
      </c>
      <c r="LEO137" s="74" t="s">
        <v>586</v>
      </c>
      <c r="LEP137" s="74" t="s">
        <v>586</v>
      </c>
      <c r="LEQ137" s="74" t="s">
        <v>586</v>
      </c>
      <c r="LER137" s="74" t="s">
        <v>586</v>
      </c>
      <c r="LES137" s="74" t="s">
        <v>586</v>
      </c>
      <c r="LET137" s="74" t="s">
        <v>586</v>
      </c>
      <c r="LEU137" s="74" t="s">
        <v>586</v>
      </c>
      <c r="LEV137" s="74" t="s">
        <v>586</v>
      </c>
      <c r="LEW137" s="74" t="s">
        <v>586</v>
      </c>
      <c r="LEX137" s="74" t="s">
        <v>586</v>
      </c>
      <c r="LEY137" s="74" t="s">
        <v>586</v>
      </c>
      <c r="LEZ137" s="74" t="s">
        <v>586</v>
      </c>
      <c r="LFA137" s="74" t="s">
        <v>586</v>
      </c>
      <c r="LFB137" s="74" t="s">
        <v>586</v>
      </c>
      <c r="LFC137" s="74" t="s">
        <v>586</v>
      </c>
      <c r="LFD137" s="74" t="s">
        <v>586</v>
      </c>
      <c r="LFE137" s="74" t="s">
        <v>586</v>
      </c>
      <c r="LFF137" s="74" t="s">
        <v>586</v>
      </c>
      <c r="LFG137" s="74" t="s">
        <v>586</v>
      </c>
      <c r="LFH137" s="74" t="s">
        <v>586</v>
      </c>
      <c r="LFI137" s="74" t="s">
        <v>586</v>
      </c>
      <c r="LFJ137" s="74" t="s">
        <v>586</v>
      </c>
      <c r="LFK137" s="74" t="s">
        <v>586</v>
      </c>
      <c r="LFL137" s="74" t="s">
        <v>586</v>
      </c>
      <c r="LFM137" s="74" t="s">
        <v>586</v>
      </c>
      <c r="LFN137" s="74" t="s">
        <v>586</v>
      </c>
      <c r="LFO137" s="74" t="s">
        <v>586</v>
      </c>
      <c r="LFP137" s="74" t="s">
        <v>586</v>
      </c>
      <c r="LFQ137" s="74" t="s">
        <v>586</v>
      </c>
      <c r="LFR137" s="74" t="s">
        <v>586</v>
      </c>
      <c r="LFS137" s="74" t="s">
        <v>586</v>
      </c>
      <c r="LFT137" s="74" t="s">
        <v>586</v>
      </c>
      <c r="LFU137" s="74" t="s">
        <v>586</v>
      </c>
      <c r="LFV137" s="74" t="s">
        <v>586</v>
      </c>
      <c r="LFW137" s="74" t="s">
        <v>586</v>
      </c>
      <c r="LFX137" s="74" t="s">
        <v>586</v>
      </c>
      <c r="LFY137" s="74" t="s">
        <v>586</v>
      </c>
      <c r="LFZ137" s="74" t="s">
        <v>586</v>
      </c>
      <c r="LGA137" s="74" t="s">
        <v>586</v>
      </c>
      <c r="LGB137" s="74" t="s">
        <v>586</v>
      </c>
      <c r="LGC137" s="74" t="s">
        <v>586</v>
      </c>
      <c r="LGD137" s="74" t="s">
        <v>586</v>
      </c>
      <c r="LGE137" s="74" t="s">
        <v>586</v>
      </c>
      <c r="LGF137" s="74" t="s">
        <v>586</v>
      </c>
      <c r="LGG137" s="74" t="s">
        <v>586</v>
      </c>
      <c r="LGH137" s="74" t="s">
        <v>586</v>
      </c>
      <c r="LGI137" s="74" t="s">
        <v>586</v>
      </c>
      <c r="LGJ137" s="74" t="s">
        <v>586</v>
      </c>
      <c r="LGK137" s="74" t="s">
        <v>586</v>
      </c>
      <c r="LGL137" s="74" t="s">
        <v>586</v>
      </c>
      <c r="LGM137" s="74" t="s">
        <v>586</v>
      </c>
      <c r="LGN137" s="74" t="s">
        <v>586</v>
      </c>
      <c r="LGO137" s="74" t="s">
        <v>586</v>
      </c>
      <c r="LGP137" s="74" t="s">
        <v>586</v>
      </c>
      <c r="LGQ137" s="74" t="s">
        <v>586</v>
      </c>
      <c r="LGR137" s="74" t="s">
        <v>586</v>
      </c>
      <c r="LGS137" s="74" t="s">
        <v>586</v>
      </c>
      <c r="LGT137" s="74" t="s">
        <v>586</v>
      </c>
      <c r="LGU137" s="74" t="s">
        <v>586</v>
      </c>
      <c r="LGV137" s="74" t="s">
        <v>586</v>
      </c>
      <c r="LGW137" s="74" t="s">
        <v>586</v>
      </c>
      <c r="LGX137" s="74" t="s">
        <v>586</v>
      </c>
      <c r="LGY137" s="74" t="s">
        <v>586</v>
      </c>
      <c r="LGZ137" s="74" t="s">
        <v>586</v>
      </c>
      <c r="LHA137" s="74" t="s">
        <v>586</v>
      </c>
      <c r="LHB137" s="74" t="s">
        <v>586</v>
      </c>
      <c r="LHC137" s="74" t="s">
        <v>586</v>
      </c>
      <c r="LHD137" s="74" t="s">
        <v>586</v>
      </c>
      <c r="LHE137" s="74" t="s">
        <v>586</v>
      </c>
      <c r="LHF137" s="74" t="s">
        <v>586</v>
      </c>
      <c r="LHG137" s="74" t="s">
        <v>586</v>
      </c>
      <c r="LHH137" s="74" t="s">
        <v>586</v>
      </c>
      <c r="LHI137" s="74" t="s">
        <v>586</v>
      </c>
      <c r="LHJ137" s="74" t="s">
        <v>586</v>
      </c>
      <c r="LHK137" s="74" t="s">
        <v>586</v>
      </c>
      <c r="LHL137" s="74" t="s">
        <v>586</v>
      </c>
      <c r="LHM137" s="74" t="s">
        <v>586</v>
      </c>
      <c r="LHN137" s="74" t="s">
        <v>586</v>
      </c>
      <c r="LHO137" s="74" t="s">
        <v>586</v>
      </c>
      <c r="LHP137" s="74" t="s">
        <v>586</v>
      </c>
      <c r="LHQ137" s="74" t="s">
        <v>586</v>
      </c>
      <c r="LHR137" s="74" t="s">
        <v>586</v>
      </c>
      <c r="LHS137" s="74" t="s">
        <v>586</v>
      </c>
      <c r="LHT137" s="74" t="s">
        <v>586</v>
      </c>
      <c r="LHU137" s="74" t="s">
        <v>586</v>
      </c>
      <c r="LHV137" s="74" t="s">
        <v>586</v>
      </c>
      <c r="LHW137" s="74" t="s">
        <v>586</v>
      </c>
      <c r="LHX137" s="74" t="s">
        <v>586</v>
      </c>
      <c r="LHY137" s="74" t="s">
        <v>586</v>
      </c>
      <c r="LHZ137" s="74" t="s">
        <v>586</v>
      </c>
      <c r="LIA137" s="74" t="s">
        <v>586</v>
      </c>
      <c r="LIB137" s="74" t="s">
        <v>586</v>
      </c>
      <c r="LIC137" s="74" t="s">
        <v>586</v>
      </c>
      <c r="LID137" s="74" t="s">
        <v>586</v>
      </c>
      <c r="LIE137" s="74" t="s">
        <v>586</v>
      </c>
      <c r="LIF137" s="74" t="s">
        <v>586</v>
      </c>
      <c r="LIG137" s="74" t="s">
        <v>586</v>
      </c>
      <c r="LIH137" s="74" t="s">
        <v>586</v>
      </c>
      <c r="LII137" s="74" t="s">
        <v>586</v>
      </c>
      <c r="LIJ137" s="74" t="s">
        <v>586</v>
      </c>
      <c r="LIK137" s="74" t="s">
        <v>586</v>
      </c>
      <c r="LIL137" s="74" t="s">
        <v>586</v>
      </c>
      <c r="LIM137" s="74" t="s">
        <v>586</v>
      </c>
      <c r="LIN137" s="74" t="s">
        <v>586</v>
      </c>
      <c r="LIO137" s="74" t="s">
        <v>586</v>
      </c>
      <c r="LIP137" s="74" t="s">
        <v>586</v>
      </c>
      <c r="LIQ137" s="74" t="s">
        <v>586</v>
      </c>
      <c r="LIR137" s="74" t="s">
        <v>586</v>
      </c>
      <c r="LIS137" s="74" t="s">
        <v>586</v>
      </c>
      <c r="LIT137" s="74" t="s">
        <v>586</v>
      </c>
      <c r="LIU137" s="74" t="s">
        <v>586</v>
      </c>
      <c r="LIV137" s="74" t="s">
        <v>586</v>
      </c>
      <c r="LIW137" s="74" t="s">
        <v>586</v>
      </c>
      <c r="LIX137" s="74" t="s">
        <v>586</v>
      </c>
      <c r="LIY137" s="74" t="s">
        <v>586</v>
      </c>
      <c r="LIZ137" s="74" t="s">
        <v>586</v>
      </c>
      <c r="LJA137" s="74" t="s">
        <v>586</v>
      </c>
      <c r="LJB137" s="74" t="s">
        <v>586</v>
      </c>
      <c r="LJC137" s="74" t="s">
        <v>586</v>
      </c>
      <c r="LJD137" s="74" t="s">
        <v>586</v>
      </c>
      <c r="LJE137" s="74" t="s">
        <v>586</v>
      </c>
      <c r="LJF137" s="74" t="s">
        <v>586</v>
      </c>
      <c r="LJG137" s="74" t="s">
        <v>586</v>
      </c>
      <c r="LJH137" s="74" t="s">
        <v>586</v>
      </c>
      <c r="LJI137" s="74" t="s">
        <v>586</v>
      </c>
      <c r="LJJ137" s="74" t="s">
        <v>586</v>
      </c>
      <c r="LJK137" s="74" t="s">
        <v>586</v>
      </c>
      <c r="LJL137" s="74" t="s">
        <v>586</v>
      </c>
      <c r="LJM137" s="74" t="s">
        <v>586</v>
      </c>
      <c r="LJN137" s="74" t="s">
        <v>586</v>
      </c>
      <c r="LJO137" s="74" t="s">
        <v>586</v>
      </c>
      <c r="LJP137" s="74" t="s">
        <v>586</v>
      </c>
      <c r="LJQ137" s="74" t="s">
        <v>586</v>
      </c>
      <c r="LJR137" s="74" t="s">
        <v>586</v>
      </c>
      <c r="LJS137" s="74" t="s">
        <v>586</v>
      </c>
      <c r="LJT137" s="74" t="s">
        <v>586</v>
      </c>
      <c r="LJU137" s="74" t="s">
        <v>586</v>
      </c>
      <c r="LJV137" s="74" t="s">
        <v>586</v>
      </c>
      <c r="LJW137" s="74" t="s">
        <v>586</v>
      </c>
      <c r="LJX137" s="74" t="s">
        <v>586</v>
      </c>
      <c r="LJY137" s="74" t="s">
        <v>586</v>
      </c>
      <c r="LJZ137" s="74" t="s">
        <v>586</v>
      </c>
      <c r="LKA137" s="74" t="s">
        <v>586</v>
      </c>
      <c r="LKB137" s="74" t="s">
        <v>586</v>
      </c>
      <c r="LKC137" s="74" t="s">
        <v>586</v>
      </c>
      <c r="LKD137" s="74" t="s">
        <v>586</v>
      </c>
      <c r="LKE137" s="74" t="s">
        <v>586</v>
      </c>
      <c r="LKF137" s="74" t="s">
        <v>586</v>
      </c>
      <c r="LKG137" s="74" t="s">
        <v>586</v>
      </c>
      <c r="LKH137" s="74" t="s">
        <v>586</v>
      </c>
      <c r="LKI137" s="74" t="s">
        <v>586</v>
      </c>
      <c r="LKJ137" s="74" t="s">
        <v>586</v>
      </c>
      <c r="LKK137" s="74" t="s">
        <v>586</v>
      </c>
      <c r="LKL137" s="74" t="s">
        <v>586</v>
      </c>
      <c r="LKM137" s="74" t="s">
        <v>586</v>
      </c>
      <c r="LKN137" s="74" t="s">
        <v>586</v>
      </c>
      <c r="LKO137" s="74" t="s">
        <v>586</v>
      </c>
      <c r="LKP137" s="74" t="s">
        <v>586</v>
      </c>
      <c r="LKQ137" s="74" t="s">
        <v>586</v>
      </c>
      <c r="LKR137" s="74" t="s">
        <v>586</v>
      </c>
      <c r="LKS137" s="74" t="s">
        <v>586</v>
      </c>
      <c r="LKT137" s="74" t="s">
        <v>586</v>
      </c>
      <c r="LKU137" s="74" t="s">
        <v>586</v>
      </c>
      <c r="LKV137" s="74" t="s">
        <v>586</v>
      </c>
      <c r="LKW137" s="74" t="s">
        <v>586</v>
      </c>
      <c r="LKX137" s="74" t="s">
        <v>586</v>
      </c>
      <c r="LKY137" s="74" t="s">
        <v>586</v>
      </c>
      <c r="LKZ137" s="74" t="s">
        <v>586</v>
      </c>
      <c r="LLA137" s="74" t="s">
        <v>586</v>
      </c>
      <c r="LLB137" s="74" t="s">
        <v>586</v>
      </c>
      <c r="LLC137" s="74" t="s">
        <v>586</v>
      </c>
      <c r="LLD137" s="74" t="s">
        <v>586</v>
      </c>
      <c r="LLE137" s="74" t="s">
        <v>586</v>
      </c>
      <c r="LLF137" s="74" t="s">
        <v>586</v>
      </c>
      <c r="LLG137" s="74" t="s">
        <v>586</v>
      </c>
      <c r="LLH137" s="74" t="s">
        <v>586</v>
      </c>
      <c r="LLI137" s="74" t="s">
        <v>586</v>
      </c>
      <c r="LLJ137" s="74" t="s">
        <v>586</v>
      </c>
      <c r="LLK137" s="74" t="s">
        <v>586</v>
      </c>
      <c r="LLL137" s="74" t="s">
        <v>586</v>
      </c>
      <c r="LLM137" s="74" t="s">
        <v>586</v>
      </c>
      <c r="LLN137" s="74" t="s">
        <v>586</v>
      </c>
      <c r="LLO137" s="74" t="s">
        <v>586</v>
      </c>
      <c r="LLP137" s="74" t="s">
        <v>586</v>
      </c>
      <c r="LLQ137" s="74" t="s">
        <v>586</v>
      </c>
      <c r="LLR137" s="74" t="s">
        <v>586</v>
      </c>
      <c r="LLS137" s="74" t="s">
        <v>586</v>
      </c>
      <c r="LLT137" s="74" t="s">
        <v>586</v>
      </c>
      <c r="LLU137" s="74" t="s">
        <v>586</v>
      </c>
      <c r="LLV137" s="74" t="s">
        <v>586</v>
      </c>
      <c r="LLW137" s="74" t="s">
        <v>586</v>
      </c>
      <c r="LLX137" s="74" t="s">
        <v>586</v>
      </c>
      <c r="LLY137" s="74" t="s">
        <v>586</v>
      </c>
      <c r="LLZ137" s="74" t="s">
        <v>586</v>
      </c>
      <c r="LMA137" s="74" t="s">
        <v>586</v>
      </c>
      <c r="LMB137" s="74" t="s">
        <v>586</v>
      </c>
      <c r="LMC137" s="74" t="s">
        <v>586</v>
      </c>
      <c r="LMD137" s="74" t="s">
        <v>586</v>
      </c>
      <c r="LME137" s="74" t="s">
        <v>586</v>
      </c>
      <c r="LMF137" s="74" t="s">
        <v>586</v>
      </c>
      <c r="LMG137" s="74" t="s">
        <v>586</v>
      </c>
      <c r="LMH137" s="74" t="s">
        <v>586</v>
      </c>
      <c r="LMI137" s="74" t="s">
        <v>586</v>
      </c>
      <c r="LMJ137" s="74" t="s">
        <v>586</v>
      </c>
      <c r="LMK137" s="74" t="s">
        <v>586</v>
      </c>
      <c r="LML137" s="74" t="s">
        <v>586</v>
      </c>
      <c r="LMM137" s="74" t="s">
        <v>586</v>
      </c>
      <c r="LMN137" s="74" t="s">
        <v>586</v>
      </c>
      <c r="LMO137" s="74" t="s">
        <v>586</v>
      </c>
      <c r="LMP137" s="74" t="s">
        <v>586</v>
      </c>
      <c r="LMQ137" s="74" t="s">
        <v>586</v>
      </c>
      <c r="LMR137" s="74" t="s">
        <v>586</v>
      </c>
      <c r="LMS137" s="74" t="s">
        <v>586</v>
      </c>
      <c r="LMT137" s="74" t="s">
        <v>586</v>
      </c>
      <c r="LMU137" s="74" t="s">
        <v>586</v>
      </c>
      <c r="LMV137" s="74" t="s">
        <v>586</v>
      </c>
      <c r="LMW137" s="74" t="s">
        <v>586</v>
      </c>
      <c r="LMX137" s="74" t="s">
        <v>586</v>
      </c>
      <c r="LMY137" s="74" t="s">
        <v>586</v>
      </c>
      <c r="LMZ137" s="74" t="s">
        <v>586</v>
      </c>
      <c r="LNA137" s="74" t="s">
        <v>586</v>
      </c>
      <c r="LNB137" s="74" t="s">
        <v>586</v>
      </c>
      <c r="LNC137" s="74" t="s">
        <v>586</v>
      </c>
      <c r="LND137" s="74" t="s">
        <v>586</v>
      </c>
      <c r="LNE137" s="74" t="s">
        <v>586</v>
      </c>
      <c r="LNF137" s="74" t="s">
        <v>586</v>
      </c>
      <c r="LNG137" s="74" t="s">
        <v>586</v>
      </c>
      <c r="LNH137" s="74" t="s">
        <v>586</v>
      </c>
      <c r="LNI137" s="74" t="s">
        <v>586</v>
      </c>
      <c r="LNJ137" s="74" t="s">
        <v>586</v>
      </c>
      <c r="LNK137" s="74" t="s">
        <v>586</v>
      </c>
      <c r="LNL137" s="74" t="s">
        <v>586</v>
      </c>
      <c r="LNM137" s="74" t="s">
        <v>586</v>
      </c>
      <c r="LNN137" s="74" t="s">
        <v>586</v>
      </c>
      <c r="LNO137" s="74" t="s">
        <v>586</v>
      </c>
      <c r="LNP137" s="74" t="s">
        <v>586</v>
      </c>
      <c r="LNQ137" s="74" t="s">
        <v>586</v>
      </c>
      <c r="LNR137" s="74" t="s">
        <v>586</v>
      </c>
      <c r="LNS137" s="74" t="s">
        <v>586</v>
      </c>
      <c r="LNT137" s="74" t="s">
        <v>586</v>
      </c>
      <c r="LNU137" s="74" t="s">
        <v>586</v>
      </c>
      <c r="LNV137" s="74" t="s">
        <v>586</v>
      </c>
      <c r="LNW137" s="74" t="s">
        <v>586</v>
      </c>
      <c r="LNX137" s="74" t="s">
        <v>586</v>
      </c>
      <c r="LNY137" s="74" t="s">
        <v>586</v>
      </c>
      <c r="LNZ137" s="74" t="s">
        <v>586</v>
      </c>
      <c r="LOA137" s="74" t="s">
        <v>586</v>
      </c>
      <c r="LOB137" s="74" t="s">
        <v>586</v>
      </c>
      <c r="LOC137" s="74" t="s">
        <v>586</v>
      </c>
      <c r="LOD137" s="74" t="s">
        <v>586</v>
      </c>
      <c r="LOE137" s="74" t="s">
        <v>586</v>
      </c>
      <c r="LOF137" s="74" t="s">
        <v>586</v>
      </c>
      <c r="LOG137" s="74" t="s">
        <v>586</v>
      </c>
      <c r="LOH137" s="74" t="s">
        <v>586</v>
      </c>
      <c r="LOI137" s="74" t="s">
        <v>586</v>
      </c>
      <c r="LOJ137" s="74" t="s">
        <v>586</v>
      </c>
      <c r="LOK137" s="74" t="s">
        <v>586</v>
      </c>
      <c r="LOL137" s="74" t="s">
        <v>586</v>
      </c>
      <c r="LOM137" s="74" t="s">
        <v>586</v>
      </c>
      <c r="LON137" s="74" t="s">
        <v>586</v>
      </c>
      <c r="LOO137" s="74" t="s">
        <v>586</v>
      </c>
      <c r="LOP137" s="74" t="s">
        <v>586</v>
      </c>
      <c r="LOQ137" s="74" t="s">
        <v>586</v>
      </c>
      <c r="LOR137" s="74" t="s">
        <v>586</v>
      </c>
      <c r="LOS137" s="74" t="s">
        <v>586</v>
      </c>
      <c r="LOT137" s="74" t="s">
        <v>586</v>
      </c>
      <c r="LOU137" s="74" t="s">
        <v>586</v>
      </c>
      <c r="LOV137" s="74" t="s">
        <v>586</v>
      </c>
      <c r="LOW137" s="74" t="s">
        <v>586</v>
      </c>
      <c r="LOX137" s="74" t="s">
        <v>586</v>
      </c>
      <c r="LOY137" s="74" t="s">
        <v>586</v>
      </c>
      <c r="LOZ137" s="74" t="s">
        <v>586</v>
      </c>
      <c r="LPA137" s="74" t="s">
        <v>586</v>
      </c>
      <c r="LPB137" s="74" t="s">
        <v>586</v>
      </c>
      <c r="LPC137" s="74" t="s">
        <v>586</v>
      </c>
      <c r="LPD137" s="74" t="s">
        <v>586</v>
      </c>
      <c r="LPE137" s="74" t="s">
        <v>586</v>
      </c>
      <c r="LPF137" s="74" t="s">
        <v>586</v>
      </c>
      <c r="LPG137" s="74" t="s">
        <v>586</v>
      </c>
      <c r="LPH137" s="74" t="s">
        <v>586</v>
      </c>
      <c r="LPI137" s="74" t="s">
        <v>586</v>
      </c>
      <c r="LPJ137" s="74" t="s">
        <v>586</v>
      </c>
      <c r="LPK137" s="74" t="s">
        <v>586</v>
      </c>
      <c r="LPL137" s="74" t="s">
        <v>586</v>
      </c>
      <c r="LPM137" s="74" t="s">
        <v>586</v>
      </c>
      <c r="LPN137" s="74" t="s">
        <v>586</v>
      </c>
      <c r="LPO137" s="74" t="s">
        <v>586</v>
      </c>
      <c r="LPP137" s="74" t="s">
        <v>586</v>
      </c>
      <c r="LPQ137" s="74" t="s">
        <v>586</v>
      </c>
      <c r="LPR137" s="74" t="s">
        <v>586</v>
      </c>
      <c r="LPS137" s="74" t="s">
        <v>586</v>
      </c>
      <c r="LPT137" s="74" t="s">
        <v>586</v>
      </c>
      <c r="LPU137" s="74" t="s">
        <v>586</v>
      </c>
      <c r="LPV137" s="74" t="s">
        <v>586</v>
      </c>
      <c r="LPW137" s="74" t="s">
        <v>586</v>
      </c>
      <c r="LPX137" s="74" t="s">
        <v>586</v>
      </c>
      <c r="LPY137" s="74" t="s">
        <v>586</v>
      </c>
      <c r="LPZ137" s="74" t="s">
        <v>586</v>
      </c>
      <c r="LQA137" s="74" t="s">
        <v>586</v>
      </c>
      <c r="LQB137" s="74" t="s">
        <v>586</v>
      </c>
      <c r="LQC137" s="74" t="s">
        <v>586</v>
      </c>
      <c r="LQD137" s="74" t="s">
        <v>586</v>
      </c>
      <c r="LQE137" s="74" t="s">
        <v>586</v>
      </c>
      <c r="LQF137" s="74" t="s">
        <v>586</v>
      </c>
      <c r="LQG137" s="74" t="s">
        <v>586</v>
      </c>
      <c r="LQH137" s="74" t="s">
        <v>586</v>
      </c>
      <c r="LQI137" s="74" t="s">
        <v>586</v>
      </c>
      <c r="LQJ137" s="74" t="s">
        <v>586</v>
      </c>
      <c r="LQK137" s="74" t="s">
        <v>586</v>
      </c>
      <c r="LQL137" s="74" t="s">
        <v>586</v>
      </c>
      <c r="LQM137" s="74" t="s">
        <v>586</v>
      </c>
      <c r="LQN137" s="74" t="s">
        <v>586</v>
      </c>
      <c r="LQO137" s="74" t="s">
        <v>586</v>
      </c>
      <c r="LQP137" s="74" t="s">
        <v>586</v>
      </c>
      <c r="LQQ137" s="74" t="s">
        <v>586</v>
      </c>
      <c r="LQR137" s="74" t="s">
        <v>586</v>
      </c>
      <c r="LQS137" s="74" t="s">
        <v>586</v>
      </c>
      <c r="LQT137" s="74" t="s">
        <v>586</v>
      </c>
      <c r="LQU137" s="74" t="s">
        <v>586</v>
      </c>
      <c r="LQV137" s="74" t="s">
        <v>586</v>
      </c>
      <c r="LQW137" s="74" t="s">
        <v>586</v>
      </c>
      <c r="LQX137" s="74" t="s">
        <v>586</v>
      </c>
      <c r="LQY137" s="74" t="s">
        <v>586</v>
      </c>
      <c r="LQZ137" s="74" t="s">
        <v>586</v>
      </c>
      <c r="LRA137" s="74" t="s">
        <v>586</v>
      </c>
      <c r="LRB137" s="74" t="s">
        <v>586</v>
      </c>
      <c r="LRC137" s="74" t="s">
        <v>586</v>
      </c>
      <c r="LRD137" s="74" t="s">
        <v>586</v>
      </c>
      <c r="LRE137" s="74" t="s">
        <v>586</v>
      </c>
      <c r="LRF137" s="74" t="s">
        <v>586</v>
      </c>
      <c r="LRG137" s="74" t="s">
        <v>586</v>
      </c>
      <c r="LRH137" s="74" t="s">
        <v>586</v>
      </c>
      <c r="LRI137" s="74" t="s">
        <v>586</v>
      </c>
      <c r="LRJ137" s="74" t="s">
        <v>586</v>
      </c>
      <c r="LRK137" s="74" t="s">
        <v>586</v>
      </c>
      <c r="LRL137" s="74" t="s">
        <v>586</v>
      </c>
      <c r="LRM137" s="74" t="s">
        <v>586</v>
      </c>
      <c r="LRN137" s="74" t="s">
        <v>586</v>
      </c>
      <c r="LRO137" s="74" t="s">
        <v>586</v>
      </c>
      <c r="LRP137" s="74" t="s">
        <v>586</v>
      </c>
      <c r="LRQ137" s="74" t="s">
        <v>586</v>
      </c>
      <c r="LRR137" s="74" t="s">
        <v>586</v>
      </c>
      <c r="LRS137" s="74" t="s">
        <v>586</v>
      </c>
      <c r="LRT137" s="74" t="s">
        <v>586</v>
      </c>
      <c r="LRU137" s="74" t="s">
        <v>586</v>
      </c>
      <c r="LRV137" s="74" t="s">
        <v>586</v>
      </c>
      <c r="LRW137" s="74" t="s">
        <v>586</v>
      </c>
      <c r="LRX137" s="74" t="s">
        <v>586</v>
      </c>
      <c r="LRY137" s="74" t="s">
        <v>586</v>
      </c>
      <c r="LRZ137" s="74" t="s">
        <v>586</v>
      </c>
      <c r="LSA137" s="74" t="s">
        <v>586</v>
      </c>
      <c r="LSB137" s="74" t="s">
        <v>586</v>
      </c>
      <c r="LSC137" s="74" t="s">
        <v>586</v>
      </c>
      <c r="LSD137" s="74" t="s">
        <v>586</v>
      </c>
      <c r="LSE137" s="74" t="s">
        <v>586</v>
      </c>
      <c r="LSF137" s="74" t="s">
        <v>586</v>
      </c>
      <c r="LSG137" s="74" t="s">
        <v>586</v>
      </c>
      <c r="LSH137" s="74" t="s">
        <v>586</v>
      </c>
      <c r="LSI137" s="74" t="s">
        <v>586</v>
      </c>
      <c r="LSJ137" s="74" t="s">
        <v>586</v>
      </c>
      <c r="LSK137" s="74" t="s">
        <v>586</v>
      </c>
      <c r="LSL137" s="74" t="s">
        <v>586</v>
      </c>
      <c r="LSM137" s="74" t="s">
        <v>586</v>
      </c>
      <c r="LSN137" s="74" t="s">
        <v>586</v>
      </c>
      <c r="LSO137" s="74" t="s">
        <v>586</v>
      </c>
      <c r="LSP137" s="74" t="s">
        <v>586</v>
      </c>
      <c r="LSQ137" s="74" t="s">
        <v>586</v>
      </c>
      <c r="LSR137" s="74" t="s">
        <v>586</v>
      </c>
      <c r="LSS137" s="74" t="s">
        <v>586</v>
      </c>
      <c r="LST137" s="74" t="s">
        <v>586</v>
      </c>
      <c r="LSU137" s="74" t="s">
        <v>586</v>
      </c>
      <c r="LSV137" s="74" t="s">
        <v>586</v>
      </c>
      <c r="LSW137" s="74" t="s">
        <v>586</v>
      </c>
      <c r="LSX137" s="74" t="s">
        <v>586</v>
      </c>
      <c r="LSY137" s="74" t="s">
        <v>586</v>
      </c>
      <c r="LSZ137" s="74" t="s">
        <v>586</v>
      </c>
      <c r="LTA137" s="74" t="s">
        <v>586</v>
      </c>
      <c r="LTB137" s="74" t="s">
        <v>586</v>
      </c>
      <c r="LTC137" s="74" t="s">
        <v>586</v>
      </c>
      <c r="LTD137" s="74" t="s">
        <v>586</v>
      </c>
      <c r="LTE137" s="74" t="s">
        <v>586</v>
      </c>
      <c r="LTF137" s="74" t="s">
        <v>586</v>
      </c>
      <c r="LTG137" s="74" t="s">
        <v>586</v>
      </c>
      <c r="LTH137" s="74" t="s">
        <v>586</v>
      </c>
      <c r="LTI137" s="74" t="s">
        <v>586</v>
      </c>
      <c r="LTJ137" s="74" t="s">
        <v>586</v>
      </c>
      <c r="LTK137" s="74" t="s">
        <v>586</v>
      </c>
      <c r="LTL137" s="74" t="s">
        <v>586</v>
      </c>
      <c r="LTM137" s="74" t="s">
        <v>586</v>
      </c>
      <c r="LTN137" s="74" t="s">
        <v>586</v>
      </c>
      <c r="LTO137" s="74" t="s">
        <v>586</v>
      </c>
      <c r="LTP137" s="74" t="s">
        <v>586</v>
      </c>
      <c r="LTQ137" s="74" t="s">
        <v>586</v>
      </c>
      <c r="LTR137" s="74" t="s">
        <v>586</v>
      </c>
      <c r="LTS137" s="74" t="s">
        <v>586</v>
      </c>
      <c r="LTT137" s="74" t="s">
        <v>586</v>
      </c>
      <c r="LTU137" s="74" t="s">
        <v>586</v>
      </c>
      <c r="LTV137" s="74" t="s">
        <v>586</v>
      </c>
      <c r="LTW137" s="74" t="s">
        <v>586</v>
      </c>
      <c r="LTX137" s="74" t="s">
        <v>586</v>
      </c>
      <c r="LTY137" s="74" t="s">
        <v>586</v>
      </c>
      <c r="LTZ137" s="74" t="s">
        <v>586</v>
      </c>
      <c r="LUA137" s="74" t="s">
        <v>586</v>
      </c>
      <c r="LUB137" s="74" t="s">
        <v>586</v>
      </c>
      <c r="LUC137" s="74" t="s">
        <v>586</v>
      </c>
      <c r="LUD137" s="74" t="s">
        <v>586</v>
      </c>
      <c r="LUE137" s="74" t="s">
        <v>586</v>
      </c>
      <c r="LUF137" s="74" t="s">
        <v>586</v>
      </c>
      <c r="LUG137" s="74" t="s">
        <v>586</v>
      </c>
      <c r="LUH137" s="74" t="s">
        <v>586</v>
      </c>
      <c r="LUI137" s="74" t="s">
        <v>586</v>
      </c>
      <c r="LUJ137" s="74" t="s">
        <v>586</v>
      </c>
      <c r="LUK137" s="74" t="s">
        <v>586</v>
      </c>
      <c r="LUL137" s="74" t="s">
        <v>586</v>
      </c>
      <c r="LUM137" s="74" t="s">
        <v>586</v>
      </c>
      <c r="LUN137" s="74" t="s">
        <v>586</v>
      </c>
      <c r="LUO137" s="74" t="s">
        <v>586</v>
      </c>
      <c r="LUP137" s="74" t="s">
        <v>586</v>
      </c>
      <c r="LUQ137" s="74" t="s">
        <v>586</v>
      </c>
      <c r="LUR137" s="74" t="s">
        <v>586</v>
      </c>
      <c r="LUS137" s="74" t="s">
        <v>586</v>
      </c>
      <c r="LUT137" s="74" t="s">
        <v>586</v>
      </c>
      <c r="LUU137" s="74" t="s">
        <v>586</v>
      </c>
      <c r="LUV137" s="74" t="s">
        <v>586</v>
      </c>
      <c r="LUW137" s="74" t="s">
        <v>586</v>
      </c>
      <c r="LUX137" s="74" t="s">
        <v>586</v>
      </c>
      <c r="LUY137" s="74" t="s">
        <v>586</v>
      </c>
      <c r="LUZ137" s="74" t="s">
        <v>586</v>
      </c>
      <c r="LVA137" s="74" t="s">
        <v>586</v>
      </c>
      <c r="LVB137" s="74" t="s">
        <v>586</v>
      </c>
      <c r="LVC137" s="74" t="s">
        <v>586</v>
      </c>
      <c r="LVD137" s="74" t="s">
        <v>586</v>
      </c>
      <c r="LVE137" s="74" t="s">
        <v>586</v>
      </c>
      <c r="LVF137" s="74" t="s">
        <v>586</v>
      </c>
      <c r="LVG137" s="74" t="s">
        <v>586</v>
      </c>
      <c r="LVH137" s="74" t="s">
        <v>586</v>
      </c>
      <c r="LVI137" s="74" t="s">
        <v>586</v>
      </c>
      <c r="LVJ137" s="74" t="s">
        <v>586</v>
      </c>
      <c r="LVK137" s="74" t="s">
        <v>586</v>
      </c>
      <c r="LVL137" s="74" t="s">
        <v>586</v>
      </c>
      <c r="LVM137" s="74" t="s">
        <v>586</v>
      </c>
      <c r="LVN137" s="74" t="s">
        <v>586</v>
      </c>
      <c r="LVO137" s="74" t="s">
        <v>586</v>
      </c>
      <c r="LVP137" s="74" t="s">
        <v>586</v>
      </c>
      <c r="LVQ137" s="74" t="s">
        <v>586</v>
      </c>
      <c r="LVR137" s="74" t="s">
        <v>586</v>
      </c>
      <c r="LVS137" s="74" t="s">
        <v>586</v>
      </c>
      <c r="LVT137" s="74" t="s">
        <v>586</v>
      </c>
      <c r="LVU137" s="74" t="s">
        <v>586</v>
      </c>
      <c r="LVV137" s="74" t="s">
        <v>586</v>
      </c>
      <c r="LVW137" s="74" t="s">
        <v>586</v>
      </c>
      <c r="LVX137" s="74" t="s">
        <v>586</v>
      </c>
      <c r="LVY137" s="74" t="s">
        <v>586</v>
      </c>
      <c r="LVZ137" s="74" t="s">
        <v>586</v>
      </c>
      <c r="LWA137" s="74" t="s">
        <v>586</v>
      </c>
      <c r="LWB137" s="74" t="s">
        <v>586</v>
      </c>
      <c r="LWC137" s="74" t="s">
        <v>586</v>
      </c>
      <c r="LWD137" s="74" t="s">
        <v>586</v>
      </c>
      <c r="LWE137" s="74" t="s">
        <v>586</v>
      </c>
      <c r="LWF137" s="74" t="s">
        <v>586</v>
      </c>
      <c r="LWG137" s="74" t="s">
        <v>586</v>
      </c>
      <c r="LWH137" s="74" t="s">
        <v>586</v>
      </c>
      <c r="LWI137" s="74" t="s">
        <v>586</v>
      </c>
      <c r="LWJ137" s="74" t="s">
        <v>586</v>
      </c>
      <c r="LWK137" s="74" t="s">
        <v>586</v>
      </c>
      <c r="LWL137" s="74" t="s">
        <v>586</v>
      </c>
      <c r="LWM137" s="74" t="s">
        <v>586</v>
      </c>
      <c r="LWN137" s="74" t="s">
        <v>586</v>
      </c>
      <c r="LWO137" s="74" t="s">
        <v>586</v>
      </c>
      <c r="LWP137" s="74" t="s">
        <v>586</v>
      </c>
      <c r="LWQ137" s="74" t="s">
        <v>586</v>
      </c>
      <c r="LWR137" s="74" t="s">
        <v>586</v>
      </c>
      <c r="LWS137" s="74" t="s">
        <v>586</v>
      </c>
      <c r="LWT137" s="74" t="s">
        <v>586</v>
      </c>
      <c r="LWU137" s="74" t="s">
        <v>586</v>
      </c>
      <c r="LWV137" s="74" t="s">
        <v>586</v>
      </c>
      <c r="LWW137" s="74" t="s">
        <v>586</v>
      </c>
      <c r="LWX137" s="74" t="s">
        <v>586</v>
      </c>
      <c r="LWY137" s="74" t="s">
        <v>586</v>
      </c>
      <c r="LWZ137" s="74" t="s">
        <v>586</v>
      </c>
      <c r="LXA137" s="74" t="s">
        <v>586</v>
      </c>
      <c r="LXB137" s="74" t="s">
        <v>586</v>
      </c>
      <c r="LXC137" s="74" t="s">
        <v>586</v>
      </c>
      <c r="LXD137" s="74" t="s">
        <v>586</v>
      </c>
      <c r="LXE137" s="74" t="s">
        <v>586</v>
      </c>
      <c r="LXF137" s="74" t="s">
        <v>586</v>
      </c>
      <c r="LXG137" s="74" t="s">
        <v>586</v>
      </c>
      <c r="LXH137" s="74" t="s">
        <v>586</v>
      </c>
      <c r="LXI137" s="74" t="s">
        <v>586</v>
      </c>
      <c r="LXJ137" s="74" t="s">
        <v>586</v>
      </c>
      <c r="LXK137" s="74" t="s">
        <v>586</v>
      </c>
      <c r="LXL137" s="74" t="s">
        <v>586</v>
      </c>
      <c r="LXM137" s="74" t="s">
        <v>586</v>
      </c>
      <c r="LXN137" s="74" t="s">
        <v>586</v>
      </c>
      <c r="LXO137" s="74" t="s">
        <v>586</v>
      </c>
      <c r="LXP137" s="74" t="s">
        <v>586</v>
      </c>
      <c r="LXQ137" s="74" t="s">
        <v>586</v>
      </c>
      <c r="LXR137" s="74" t="s">
        <v>586</v>
      </c>
      <c r="LXS137" s="74" t="s">
        <v>586</v>
      </c>
      <c r="LXT137" s="74" t="s">
        <v>586</v>
      </c>
      <c r="LXU137" s="74" t="s">
        <v>586</v>
      </c>
      <c r="LXV137" s="74" t="s">
        <v>586</v>
      </c>
      <c r="LXW137" s="74" t="s">
        <v>586</v>
      </c>
      <c r="LXX137" s="74" t="s">
        <v>586</v>
      </c>
      <c r="LXY137" s="74" t="s">
        <v>586</v>
      </c>
      <c r="LXZ137" s="74" t="s">
        <v>586</v>
      </c>
      <c r="LYA137" s="74" t="s">
        <v>586</v>
      </c>
      <c r="LYB137" s="74" t="s">
        <v>586</v>
      </c>
      <c r="LYC137" s="74" t="s">
        <v>586</v>
      </c>
      <c r="LYD137" s="74" t="s">
        <v>586</v>
      </c>
      <c r="LYE137" s="74" t="s">
        <v>586</v>
      </c>
      <c r="LYF137" s="74" t="s">
        <v>586</v>
      </c>
      <c r="LYG137" s="74" t="s">
        <v>586</v>
      </c>
      <c r="LYH137" s="74" t="s">
        <v>586</v>
      </c>
      <c r="LYI137" s="74" t="s">
        <v>586</v>
      </c>
      <c r="LYJ137" s="74" t="s">
        <v>586</v>
      </c>
      <c r="LYK137" s="74" t="s">
        <v>586</v>
      </c>
      <c r="LYL137" s="74" t="s">
        <v>586</v>
      </c>
      <c r="LYM137" s="74" t="s">
        <v>586</v>
      </c>
      <c r="LYN137" s="74" t="s">
        <v>586</v>
      </c>
      <c r="LYO137" s="74" t="s">
        <v>586</v>
      </c>
      <c r="LYP137" s="74" t="s">
        <v>586</v>
      </c>
      <c r="LYQ137" s="74" t="s">
        <v>586</v>
      </c>
      <c r="LYR137" s="74" t="s">
        <v>586</v>
      </c>
      <c r="LYS137" s="74" t="s">
        <v>586</v>
      </c>
      <c r="LYT137" s="74" t="s">
        <v>586</v>
      </c>
      <c r="LYU137" s="74" t="s">
        <v>586</v>
      </c>
      <c r="LYV137" s="74" t="s">
        <v>586</v>
      </c>
      <c r="LYW137" s="74" t="s">
        <v>586</v>
      </c>
      <c r="LYX137" s="74" t="s">
        <v>586</v>
      </c>
      <c r="LYY137" s="74" t="s">
        <v>586</v>
      </c>
      <c r="LYZ137" s="74" t="s">
        <v>586</v>
      </c>
      <c r="LZA137" s="74" t="s">
        <v>586</v>
      </c>
      <c r="LZB137" s="74" t="s">
        <v>586</v>
      </c>
      <c r="LZC137" s="74" t="s">
        <v>586</v>
      </c>
      <c r="LZD137" s="74" t="s">
        <v>586</v>
      </c>
      <c r="LZE137" s="74" t="s">
        <v>586</v>
      </c>
      <c r="LZF137" s="74" t="s">
        <v>586</v>
      </c>
      <c r="LZG137" s="74" t="s">
        <v>586</v>
      </c>
      <c r="LZH137" s="74" t="s">
        <v>586</v>
      </c>
      <c r="LZI137" s="74" t="s">
        <v>586</v>
      </c>
      <c r="LZJ137" s="74" t="s">
        <v>586</v>
      </c>
      <c r="LZK137" s="74" t="s">
        <v>586</v>
      </c>
      <c r="LZL137" s="74" t="s">
        <v>586</v>
      </c>
      <c r="LZM137" s="74" t="s">
        <v>586</v>
      </c>
      <c r="LZN137" s="74" t="s">
        <v>586</v>
      </c>
      <c r="LZO137" s="74" t="s">
        <v>586</v>
      </c>
      <c r="LZP137" s="74" t="s">
        <v>586</v>
      </c>
      <c r="LZQ137" s="74" t="s">
        <v>586</v>
      </c>
      <c r="LZR137" s="74" t="s">
        <v>586</v>
      </c>
      <c r="LZS137" s="74" t="s">
        <v>586</v>
      </c>
      <c r="LZT137" s="74" t="s">
        <v>586</v>
      </c>
      <c r="LZU137" s="74" t="s">
        <v>586</v>
      </c>
      <c r="LZV137" s="74" t="s">
        <v>586</v>
      </c>
      <c r="LZW137" s="74" t="s">
        <v>586</v>
      </c>
      <c r="LZX137" s="74" t="s">
        <v>586</v>
      </c>
      <c r="LZY137" s="74" t="s">
        <v>586</v>
      </c>
      <c r="LZZ137" s="74" t="s">
        <v>586</v>
      </c>
      <c r="MAA137" s="74" t="s">
        <v>586</v>
      </c>
      <c r="MAB137" s="74" t="s">
        <v>586</v>
      </c>
      <c r="MAC137" s="74" t="s">
        <v>586</v>
      </c>
      <c r="MAD137" s="74" t="s">
        <v>586</v>
      </c>
      <c r="MAE137" s="74" t="s">
        <v>586</v>
      </c>
      <c r="MAF137" s="74" t="s">
        <v>586</v>
      </c>
      <c r="MAG137" s="74" t="s">
        <v>586</v>
      </c>
      <c r="MAH137" s="74" t="s">
        <v>586</v>
      </c>
      <c r="MAI137" s="74" t="s">
        <v>586</v>
      </c>
      <c r="MAJ137" s="74" t="s">
        <v>586</v>
      </c>
      <c r="MAK137" s="74" t="s">
        <v>586</v>
      </c>
      <c r="MAL137" s="74" t="s">
        <v>586</v>
      </c>
      <c r="MAM137" s="74" t="s">
        <v>586</v>
      </c>
      <c r="MAN137" s="74" t="s">
        <v>586</v>
      </c>
      <c r="MAO137" s="74" t="s">
        <v>586</v>
      </c>
      <c r="MAP137" s="74" t="s">
        <v>586</v>
      </c>
      <c r="MAQ137" s="74" t="s">
        <v>586</v>
      </c>
      <c r="MAR137" s="74" t="s">
        <v>586</v>
      </c>
      <c r="MAS137" s="74" t="s">
        <v>586</v>
      </c>
      <c r="MAT137" s="74" t="s">
        <v>586</v>
      </c>
      <c r="MAU137" s="74" t="s">
        <v>586</v>
      </c>
      <c r="MAV137" s="74" t="s">
        <v>586</v>
      </c>
      <c r="MAW137" s="74" t="s">
        <v>586</v>
      </c>
      <c r="MAX137" s="74" t="s">
        <v>586</v>
      </c>
      <c r="MAY137" s="74" t="s">
        <v>586</v>
      </c>
      <c r="MAZ137" s="74" t="s">
        <v>586</v>
      </c>
      <c r="MBA137" s="74" t="s">
        <v>586</v>
      </c>
      <c r="MBB137" s="74" t="s">
        <v>586</v>
      </c>
      <c r="MBC137" s="74" t="s">
        <v>586</v>
      </c>
      <c r="MBD137" s="74" t="s">
        <v>586</v>
      </c>
      <c r="MBE137" s="74" t="s">
        <v>586</v>
      </c>
      <c r="MBF137" s="74" t="s">
        <v>586</v>
      </c>
      <c r="MBG137" s="74" t="s">
        <v>586</v>
      </c>
      <c r="MBH137" s="74" t="s">
        <v>586</v>
      </c>
      <c r="MBI137" s="74" t="s">
        <v>586</v>
      </c>
      <c r="MBJ137" s="74" t="s">
        <v>586</v>
      </c>
      <c r="MBK137" s="74" t="s">
        <v>586</v>
      </c>
      <c r="MBL137" s="74" t="s">
        <v>586</v>
      </c>
      <c r="MBM137" s="74" t="s">
        <v>586</v>
      </c>
      <c r="MBN137" s="74" t="s">
        <v>586</v>
      </c>
      <c r="MBO137" s="74" t="s">
        <v>586</v>
      </c>
      <c r="MBP137" s="74" t="s">
        <v>586</v>
      </c>
      <c r="MBQ137" s="74" t="s">
        <v>586</v>
      </c>
      <c r="MBR137" s="74" t="s">
        <v>586</v>
      </c>
      <c r="MBS137" s="74" t="s">
        <v>586</v>
      </c>
      <c r="MBT137" s="74" t="s">
        <v>586</v>
      </c>
      <c r="MBU137" s="74" t="s">
        <v>586</v>
      </c>
      <c r="MBV137" s="74" t="s">
        <v>586</v>
      </c>
      <c r="MBW137" s="74" t="s">
        <v>586</v>
      </c>
      <c r="MBX137" s="74" t="s">
        <v>586</v>
      </c>
      <c r="MBY137" s="74" t="s">
        <v>586</v>
      </c>
      <c r="MBZ137" s="74" t="s">
        <v>586</v>
      </c>
      <c r="MCA137" s="74" t="s">
        <v>586</v>
      </c>
      <c r="MCB137" s="74" t="s">
        <v>586</v>
      </c>
      <c r="MCC137" s="74" t="s">
        <v>586</v>
      </c>
      <c r="MCD137" s="74" t="s">
        <v>586</v>
      </c>
      <c r="MCE137" s="74" t="s">
        <v>586</v>
      </c>
      <c r="MCF137" s="74" t="s">
        <v>586</v>
      </c>
      <c r="MCG137" s="74" t="s">
        <v>586</v>
      </c>
      <c r="MCH137" s="74" t="s">
        <v>586</v>
      </c>
      <c r="MCI137" s="74" t="s">
        <v>586</v>
      </c>
      <c r="MCJ137" s="74" t="s">
        <v>586</v>
      </c>
      <c r="MCK137" s="74" t="s">
        <v>586</v>
      </c>
      <c r="MCL137" s="74" t="s">
        <v>586</v>
      </c>
      <c r="MCM137" s="74" t="s">
        <v>586</v>
      </c>
      <c r="MCN137" s="74" t="s">
        <v>586</v>
      </c>
      <c r="MCO137" s="74" t="s">
        <v>586</v>
      </c>
      <c r="MCP137" s="74" t="s">
        <v>586</v>
      </c>
      <c r="MCQ137" s="74" t="s">
        <v>586</v>
      </c>
      <c r="MCR137" s="74" t="s">
        <v>586</v>
      </c>
      <c r="MCS137" s="74" t="s">
        <v>586</v>
      </c>
      <c r="MCT137" s="74" t="s">
        <v>586</v>
      </c>
      <c r="MCU137" s="74" t="s">
        <v>586</v>
      </c>
      <c r="MCV137" s="74" t="s">
        <v>586</v>
      </c>
      <c r="MCW137" s="74" t="s">
        <v>586</v>
      </c>
      <c r="MCX137" s="74" t="s">
        <v>586</v>
      </c>
      <c r="MCY137" s="74" t="s">
        <v>586</v>
      </c>
      <c r="MCZ137" s="74" t="s">
        <v>586</v>
      </c>
      <c r="MDA137" s="74" t="s">
        <v>586</v>
      </c>
      <c r="MDB137" s="74" t="s">
        <v>586</v>
      </c>
      <c r="MDC137" s="74" t="s">
        <v>586</v>
      </c>
      <c r="MDD137" s="74" t="s">
        <v>586</v>
      </c>
      <c r="MDE137" s="74" t="s">
        <v>586</v>
      </c>
      <c r="MDF137" s="74" t="s">
        <v>586</v>
      </c>
      <c r="MDG137" s="74" t="s">
        <v>586</v>
      </c>
      <c r="MDH137" s="74" t="s">
        <v>586</v>
      </c>
      <c r="MDI137" s="74" t="s">
        <v>586</v>
      </c>
      <c r="MDJ137" s="74" t="s">
        <v>586</v>
      </c>
      <c r="MDK137" s="74" t="s">
        <v>586</v>
      </c>
      <c r="MDL137" s="74" t="s">
        <v>586</v>
      </c>
      <c r="MDM137" s="74" t="s">
        <v>586</v>
      </c>
      <c r="MDN137" s="74" t="s">
        <v>586</v>
      </c>
      <c r="MDO137" s="74" t="s">
        <v>586</v>
      </c>
      <c r="MDP137" s="74" t="s">
        <v>586</v>
      </c>
      <c r="MDQ137" s="74" t="s">
        <v>586</v>
      </c>
      <c r="MDR137" s="74" t="s">
        <v>586</v>
      </c>
      <c r="MDS137" s="74" t="s">
        <v>586</v>
      </c>
      <c r="MDT137" s="74" t="s">
        <v>586</v>
      </c>
      <c r="MDU137" s="74" t="s">
        <v>586</v>
      </c>
      <c r="MDV137" s="74" t="s">
        <v>586</v>
      </c>
      <c r="MDW137" s="74" t="s">
        <v>586</v>
      </c>
      <c r="MDX137" s="74" t="s">
        <v>586</v>
      </c>
      <c r="MDY137" s="74" t="s">
        <v>586</v>
      </c>
      <c r="MDZ137" s="74" t="s">
        <v>586</v>
      </c>
      <c r="MEA137" s="74" t="s">
        <v>586</v>
      </c>
      <c r="MEB137" s="74" t="s">
        <v>586</v>
      </c>
      <c r="MEC137" s="74" t="s">
        <v>586</v>
      </c>
      <c r="MED137" s="74" t="s">
        <v>586</v>
      </c>
      <c r="MEE137" s="74" t="s">
        <v>586</v>
      </c>
      <c r="MEF137" s="74" t="s">
        <v>586</v>
      </c>
      <c r="MEG137" s="74" t="s">
        <v>586</v>
      </c>
      <c r="MEH137" s="74" t="s">
        <v>586</v>
      </c>
      <c r="MEI137" s="74" t="s">
        <v>586</v>
      </c>
      <c r="MEJ137" s="74" t="s">
        <v>586</v>
      </c>
      <c r="MEK137" s="74" t="s">
        <v>586</v>
      </c>
      <c r="MEL137" s="74" t="s">
        <v>586</v>
      </c>
      <c r="MEM137" s="74" t="s">
        <v>586</v>
      </c>
      <c r="MEN137" s="74" t="s">
        <v>586</v>
      </c>
      <c r="MEO137" s="74" t="s">
        <v>586</v>
      </c>
      <c r="MEP137" s="74" t="s">
        <v>586</v>
      </c>
      <c r="MEQ137" s="74" t="s">
        <v>586</v>
      </c>
      <c r="MER137" s="74" t="s">
        <v>586</v>
      </c>
      <c r="MES137" s="74" t="s">
        <v>586</v>
      </c>
      <c r="MET137" s="74" t="s">
        <v>586</v>
      </c>
      <c r="MEU137" s="74" t="s">
        <v>586</v>
      </c>
      <c r="MEV137" s="74" t="s">
        <v>586</v>
      </c>
      <c r="MEW137" s="74" t="s">
        <v>586</v>
      </c>
      <c r="MEX137" s="74" t="s">
        <v>586</v>
      </c>
      <c r="MEY137" s="74" t="s">
        <v>586</v>
      </c>
      <c r="MEZ137" s="74" t="s">
        <v>586</v>
      </c>
      <c r="MFA137" s="74" t="s">
        <v>586</v>
      </c>
      <c r="MFB137" s="74" t="s">
        <v>586</v>
      </c>
      <c r="MFC137" s="74" t="s">
        <v>586</v>
      </c>
      <c r="MFD137" s="74" t="s">
        <v>586</v>
      </c>
      <c r="MFE137" s="74" t="s">
        <v>586</v>
      </c>
      <c r="MFF137" s="74" t="s">
        <v>586</v>
      </c>
      <c r="MFG137" s="74" t="s">
        <v>586</v>
      </c>
      <c r="MFH137" s="74" t="s">
        <v>586</v>
      </c>
      <c r="MFI137" s="74" t="s">
        <v>586</v>
      </c>
      <c r="MFJ137" s="74" t="s">
        <v>586</v>
      </c>
      <c r="MFK137" s="74" t="s">
        <v>586</v>
      </c>
      <c r="MFL137" s="74" t="s">
        <v>586</v>
      </c>
      <c r="MFM137" s="74" t="s">
        <v>586</v>
      </c>
      <c r="MFN137" s="74" t="s">
        <v>586</v>
      </c>
      <c r="MFO137" s="74" t="s">
        <v>586</v>
      </c>
      <c r="MFP137" s="74" t="s">
        <v>586</v>
      </c>
      <c r="MFQ137" s="74" t="s">
        <v>586</v>
      </c>
      <c r="MFR137" s="74" t="s">
        <v>586</v>
      </c>
      <c r="MFS137" s="74" t="s">
        <v>586</v>
      </c>
      <c r="MFT137" s="74" t="s">
        <v>586</v>
      </c>
      <c r="MFU137" s="74" t="s">
        <v>586</v>
      </c>
      <c r="MFV137" s="74" t="s">
        <v>586</v>
      </c>
      <c r="MFW137" s="74" t="s">
        <v>586</v>
      </c>
      <c r="MFX137" s="74" t="s">
        <v>586</v>
      </c>
      <c r="MFY137" s="74" t="s">
        <v>586</v>
      </c>
      <c r="MFZ137" s="74" t="s">
        <v>586</v>
      </c>
      <c r="MGA137" s="74" t="s">
        <v>586</v>
      </c>
      <c r="MGB137" s="74" t="s">
        <v>586</v>
      </c>
      <c r="MGC137" s="74" t="s">
        <v>586</v>
      </c>
      <c r="MGD137" s="74" t="s">
        <v>586</v>
      </c>
      <c r="MGE137" s="74" t="s">
        <v>586</v>
      </c>
      <c r="MGF137" s="74" t="s">
        <v>586</v>
      </c>
      <c r="MGG137" s="74" t="s">
        <v>586</v>
      </c>
      <c r="MGH137" s="74" t="s">
        <v>586</v>
      </c>
      <c r="MGI137" s="74" t="s">
        <v>586</v>
      </c>
      <c r="MGJ137" s="74" t="s">
        <v>586</v>
      </c>
      <c r="MGK137" s="74" t="s">
        <v>586</v>
      </c>
      <c r="MGL137" s="74" t="s">
        <v>586</v>
      </c>
      <c r="MGM137" s="74" t="s">
        <v>586</v>
      </c>
      <c r="MGN137" s="74" t="s">
        <v>586</v>
      </c>
      <c r="MGO137" s="74" t="s">
        <v>586</v>
      </c>
      <c r="MGP137" s="74" t="s">
        <v>586</v>
      </c>
      <c r="MGQ137" s="74" t="s">
        <v>586</v>
      </c>
      <c r="MGR137" s="74" t="s">
        <v>586</v>
      </c>
      <c r="MGS137" s="74" t="s">
        <v>586</v>
      </c>
      <c r="MGT137" s="74" t="s">
        <v>586</v>
      </c>
      <c r="MGU137" s="74" t="s">
        <v>586</v>
      </c>
      <c r="MGV137" s="74" t="s">
        <v>586</v>
      </c>
      <c r="MGW137" s="74" t="s">
        <v>586</v>
      </c>
      <c r="MGX137" s="74" t="s">
        <v>586</v>
      </c>
      <c r="MGY137" s="74" t="s">
        <v>586</v>
      </c>
      <c r="MGZ137" s="74" t="s">
        <v>586</v>
      </c>
      <c r="MHA137" s="74" t="s">
        <v>586</v>
      </c>
      <c r="MHB137" s="74" t="s">
        <v>586</v>
      </c>
      <c r="MHC137" s="74" t="s">
        <v>586</v>
      </c>
      <c r="MHD137" s="74" t="s">
        <v>586</v>
      </c>
      <c r="MHE137" s="74" t="s">
        <v>586</v>
      </c>
      <c r="MHF137" s="74" t="s">
        <v>586</v>
      </c>
      <c r="MHG137" s="74" t="s">
        <v>586</v>
      </c>
      <c r="MHH137" s="74" t="s">
        <v>586</v>
      </c>
      <c r="MHI137" s="74" t="s">
        <v>586</v>
      </c>
      <c r="MHJ137" s="74" t="s">
        <v>586</v>
      </c>
      <c r="MHK137" s="74" t="s">
        <v>586</v>
      </c>
      <c r="MHL137" s="74" t="s">
        <v>586</v>
      </c>
      <c r="MHM137" s="74" t="s">
        <v>586</v>
      </c>
      <c r="MHN137" s="74" t="s">
        <v>586</v>
      </c>
      <c r="MHO137" s="74" t="s">
        <v>586</v>
      </c>
      <c r="MHP137" s="74" t="s">
        <v>586</v>
      </c>
      <c r="MHQ137" s="74" t="s">
        <v>586</v>
      </c>
      <c r="MHR137" s="74" t="s">
        <v>586</v>
      </c>
      <c r="MHS137" s="74" t="s">
        <v>586</v>
      </c>
      <c r="MHT137" s="74" t="s">
        <v>586</v>
      </c>
      <c r="MHU137" s="74" t="s">
        <v>586</v>
      </c>
      <c r="MHV137" s="74" t="s">
        <v>586</v>
      </c>
      <c r="MHW137" s="74" t="s">
        <v>586</v>
      </c>
      <c r="MHX137" s="74" t="s">
        <v>586</v>
      </c>
      <c r="MHY137" s="74" t="s">
        <v>586</v>
      </c>
      <c r="MHZ137" s="74" t="s">
        <v>586</v>
      </c>
      <c r="MIA137" s="74" t="s">
        <v>586</v>
      </c>
      <c r="MIB137" s="74" t="s">
        <v>586</v>
      </c>
      <c r="MIC137" s="74" t="s">
        <v>586</v>
      </c>
      <c r="MID137" s="74" t="s">
        <v>586</v>
      </c>
      <c r="MIE137" s="74" t="s">
        <v>586</v>
      </c>
      <c r="MIF137" s="74" t="s">
        <v>586</v>
      </c>
      <c r="MIG137" s="74" t="s">
        <v>586</v>
      </c>
      <c r="MIH137" s="74" t="s">
        <v>586</v>
      </c>
      <c r="MII137" s="74" t="s">
        <v>586</v>
      </c>
      <c r="MIJ137" s="74" t="s">
        <v>586</v>
      </c>
      <c r="MIK137" s="74" t="s">
        <v>586</v>
      </c>
      <c r="MIL137" s="74" t="s">
        <v>586</v>
      </c>
      <c r="MIM137" s="74" t="s">
        <v>586</v>
      </c>
      <c r="MIN137" s="74" t="s">
        <v>586</v>
      </c>
      <c r="MIO137" s="74" t="s">
        <v>586</v>
      </c>
      <c r="MIP137" s="74" t="s">
        <v>586</v>
      </c>
      <c r="MIQ137" s="74" t="s">
        <v>586</v>
      </c>
      <c r="MIR137" s="74" t="s">
        <v>586</v>
      </c>
      <c r="MIS137" s="74" t="s">
        <v>586</v>
      </c>
      <c r="MIT137" s="74" t="s">
        <v>586</v>
      </c>
      <c r="MIU137" s="74" t="s">
        <v>586</v>
      </c>
      <c r="MIV137" s="74" t="s">
        <v>586</v>
      </c>
      <c r="MIW137" s="74" t="s">
        <v>586</v>
      </c>
      <c r="MIX137" s="74" t="s">
        <v>586</v>
      </c>
      <c r="MIY137" s="74" t="s">
        <v>586</v>
      </c>
      <c r="MIZ137" s="74" t="s">
        <v>586</v>
      </c>
      <c r="MJA137" s="74" t="s">
        <v>586</v>
      </c>
      <c r="MJB137" s="74" t="s">
        <v>586</v>
      </c>
      <c r="MJC137" s="74" t="s">
        <v>586</v>
      </c>
      <c r="MJD137" s="74" t="s">
        <v>586</v>
      </c>
      <c r="MJE137" s="74" t="s">
        <v>586</v>
      </c>
      <c r="MJF137" s="74" t="s">
        <v>586</v>
      </c>
      <c r="MJG137" s="74" t="s">
        <v>586</v>
      </c>
      <c r="MJH137" s="74" t="s">
        <v>586</v>
      </c>
      <c r="MJI137" s="74" t="s">
        <v>586</v>
      </c>
      <c r="MJJ137" s="74" t="s">
        <v>586</v>
      </c>
      <c r="MJK137" s="74" t="s">
        <v>586</v>
      </c>
      <c r="MJL137" s="74" t="s">
        <v>586</v>
      </c>
      <c r="MJM137" s="74" t="s">
        <v>586</v>
      </c>
      <c r="MJN137" s="74" t="s">
        <v>586</v>
      </c>
      <c r="MJO137" s="74" t="s">
        <v>586</v>
      </c>
      <c r="MJP137" s="74" t="s">
        <v>586</v>
      </c>
      <c r="MJQ137" s="74" t="s">
        <v>586</v>
      </c>
      <c r="MJR137" s="74" t="s">
        <v>586</v>
      </c>
      <c r="MJS137" s="74" t="s">
        <v>586</v>
      </c>
      <c r="MJT137" s="74" t="s">
        <v>586</v>
      </c>
      <c r="MJU137" s="74" t="s">
        <v>586</v>
      </c>
      <c r="MJV137" s="74" t="s">
        <v>586</v>
      </c>
      <c r="MJW137" s="74" t="s">
        <v>586</v>
      </c>
      <c r="MJX137" s="74" t="s">
        <v>586</v>
      </c>
      <c r="MJY137" s="74" t="s">
        <v>586</v>
      </c>
      <c r="MJZ137" s="74" t="s">
        <v>586</v>
      </c>
      <c r="MKA137" s="74" t="s">
        <v>586</v>
      </c>
      <c r="MKB137" s="74" t="s">
        <v>586</v>
      </c>
      <c r="MKC137" s="74" t="s">
        <v>586</v>
      </c>
      <c r="MKD137" s="74" t="s">
        <v>586</v>
      </c>
      <c r="MKE137" s="74" t="s">
        <v>586</v>
      </c>
      <c r="MKF137" s="74" t="s">
        <v>586</v>
      </c>
      <c r="MKG137" s="74" t="s">
        <v>586</v>
      </c>
      <c r="MKH137" s="74" t="s">
        <v>586</v>
      </c>
      <c r="MKI137" s="74" t="s">
        <v>586</v>
      </c>
      <c r="MKJ137" s="74" t="s">
        <v>586</v>
      </c>
      <c r="MKK137" s="74" t="s">
        <v>586</v>
      </c>
      <c r="MKL137" s="74" t="s">
        <v>586</v>
      </c>
      <c r="MKM137" s="74" t="s">
        <v>586</v>
      </c>
      <c r="MKN137" s="74" t="s">
        <v>586</v>
      </c>
      <c r="MKO137" s="74" t="s">
        <v>586</v>
      </c>
      <c r="MKP137" s="74" t="s">
        <v>586</v>
      </c>
      <c r="MKQ137" s="74" t="s">
        <v>586</v>
      </c>
      <c r="MKR137" s="74" t="s">
        <v>586</v>
      </c>
      <c r="MKS137" s="74" t="s">
        <v>586</v>
      </c>
      <c r="MKT137" s="74" t="s">
        <v>586</v>
      </c>
      <c r="MKU137" s="74" t="s">
        <v>586</v>
      </c>
      <c r="MKV137" s="74" t="s">
        <v>586</v>
      </c>
      <c r="MKW137" s="74" t="s">
        <v>586</v>
      </c>
      <c r="MKX137" s="74" t="s">
        <v>586</v>
      </c>
      <c r="MKY137" s="74" t="s">
        <v>586</v>
      </c>
      <c r="MKZ137" s="74" t="s">
        <v>586</v>
      </c>
      <c r="MLA137" s="74" t="s">
        <v>586</v>
      </c>
      <c r="MLB137" s="74" t="s">
        <v>586</v>
      </c>
      <c r="MLC137" s="74" t="s">
        <v>586</v>
      </c>
      <c r="MLD137" s="74" t="s">
        <v>586</v>
      </c>
      <c r="MLE137" s="74" t="s">
        <v>586</v>
      </c>
      <c r="MLF137" s="74" t="s">
        <v>586</v>
      </c>
      <c r="MLG137" s="74" t="s">
        <v>586</v>
      </c>
      <c r="MLH137" s="74" t="s">
        <v>586</v>
      </c>
      <c r="MLI137" s="74" t="s">
        <v>586</v>
      </c>
      <c r="MLJ137" s="74" t="s">
        <v>586</v>
      </c>
      <c r="MLK137" s="74" t="s">
        <v>586</v>
      </c>
      <c r="MLL137" s="74" t="s">
        <v>586</v>
      </c>
      <c r="MLM137" s="74" t="s">
        <v>586</v>
      </c>
      <c r="MLN137" s="74" t="s">
        <v>586</v>
      </c>
      <c r="MLO137" s="74" t="s">
        <v>586</v>
      </c>
      <c r="MLP137" s="74" t="s">
        <v>586</v>
      </c>
      <c r="MLQ137" s="74" t="s">
        <v>586</v>
      </c>
      <c r="MLR137" s="74" t="s">
        <v>586</v>
      </c>
      <c r="MLS137" s="74" t="s">
        <v>586</v>
      </c>
      <c r="MLT137" s="74" t="s">
        <v>586</v>
      </c>
      <c r="MLU137" s="74" t="s">
        <v>586</v>
      </c>
      <c r="MLV137" s="74" t="s">
        <v>586</v>
      </c>
      <c r="MLW137" s="74" t="s">
        <v>586</v>
      </c>
      <c r="MLX137" s="74" t="s">
        <v>586</v>
      </c>
      <c r="MLY137" s="74" t="s">
        <v>586</v>
      </c>
      <c r="MLZ137" s="74" t="s">
        <v>586</v>
      </c>
      <c r="MMA137" s="74" t="s">
        <v>586</v>
      </c>
      <c r="MMB137" s="74" t="s">
        <v>586</v>
      </c>
      <c r="MMC137" s="74" t="s">
        <v>586</v>
      </c>
      <c r="MMD137" s="74" t="s">
        <v>586</v>
      </c>
      <c r="MME137" s="74" t="s">
        <v>586</v>
      </c>
      <c r="MMF137" s="74" t="s">
        <v>586</v>
      </c>
      <c r="MMG137" s="74" t="s">
        <v>586</v>
      </c>
      <c r="MMH137" s="74" t="s">
        <v>586</v>
      </c>
      <c r="MMI137" s="74" t="s">
        <v>586</v>
      </c>
      <c r="MMJ137" s="74" t="s">
        <v>586</v>
      </c>
      <c r="MMK137" s="74" t="s">
        <v>586</v>
      </c>
      <c r="MML137" s="74" t="s">
        <v>586</v>
      </c>
      <c r="MMM137" s="74" t="s">
        <v>586</v>
      </c>
      <c r="MMN137" s="74" t="s">
        <v>586</v>
      </c>
      <c r="MMO137" s="74" t="s">
        <v>586</v>
      </c>
      <c r="MMP137" s="74" t="s">
        <v>586</v>
      </c>
      <c r="MMQ137" s="74" t="s">
        <v>586</v>
      </c>
      <c r="MMR137" s="74" t="s">
        <v>586</v>
      </c>
      <c r="MMS137" s="74" t="s">
        <v>586</v>
      </c>
      <c r="MMT137" s="74" t="s">
        <v>586</v>
      </c>
      <c r="MMU137" s="74" t="s">
        <v>586</v>
      </c>
      <c r="MMV137" s="74" t="s">
        <v>586</v>
      </c>
      <c r="MMW137" s="74" t="s">
        <v>586</v>
      </c>
      <c r="MMX137" s="74" t="s">
        <v>586</v>
      </c>
      <c r="MMY137" s="74" t="s">
        <v>586</v>
      </c>
      <c r="MMZ137" s="74" t="s">
        <v>586</v>
      </c>
      <c r="MNA137" s="74" t="s">
        <v>586</v>
      </c>
      <c r="MNB137" s="74" t="s">
        <v>586</v>
      </c>
      <c r="MNC137" s="74" t="s">
        <v>586</v>
      </c>
      <c r="MND137" s="74" t="s">
        <v>586</v>
      </c>
      <c r="MNE137" s="74" t="s">
        <v>586</v>
      </c>
      <c r="MNF137" s="74" t="s">
        <v>586</v>
      </c>
      <c r="MNG137" s="74" t="s">
        <v>586</v>
      </c>
      <c r="MNH137" s="74" t="s">
        <v>586</v>
      </c>
      <c r="MNI137" s="74" t="s">
        <v>586</v>
      </c>
      <c r="MNJ137" s="74" t="s">
        <v>586</v>
      </c>
      <c r="MNK137" s="74" t="s">
        <v>586</v>
      </c>
      <c r="MNL137" s="74" t="s">
        <v>586</v>
      </c>
      <c r="MNM137" s="74" t="s">
        <v>586</v>
      </c>
      <c r="MNN137" s="74" t="s">
        <v>586</v>
      </c>
      <c r="MNO137" s="74" t="s">
        <v>586</v>
      </c>
      <c r="MNP137" s="74" t="s">
        <v>586</v>
      </c>
      <c r="MNQ137" s="74" t="s">
        <v>586</v>
      </c>
      <c r="MNR137" s="74" t="s">
        <v>586</v>
      </c>
      <c r="MNS137" s="74" t="s">
        <v>586</v>
      </c>
      <c r="MNT137" s="74" t="s">
        <v>586</v>
      </c>
      <c r="MNU137" s="74" t="s">
        <v>586</v>
      </c>
      <c r="MNV137" s="74" t="s">
        <v>586</v>
      </c>
      <c r="MNW137" s="74" t="s">
        <v>586</v>
      </c>
      <c r="MNX137" s="74" t="s">
        <v>586</v>
      </c>
      <c r="MNY137" s="74" t="s">
        <v>586</v>
      </c>
      <c r="MNZ137" s="74" t="s">
        <v>586</v>
      </c>
      <c r="MOA137" s="74" t="s">
        <v>586</v>
      </c>
      <c r="MOB137" s="74" t="s">
        <v>586</v>
      </c>
      <c r="MOC137" s="74" t="s">
        <v>586</v>
      </c>
      <c r="MOD137" s="74" t="s">
        <v>586</v>
      </c>
      <c r="MOE137" s="74" t="s">
        <v>586</v>
      </c>
      <c r="MOF137" s="74" t="s">
        <v>586</v>
      </c>
      <c r="MOG137" s="74" t="s">
        <v>586</v>
      </c>
      <c r="MOH137" s="74" t="s">
        <v>586</v>
      </c>
      <c r="MOI137" s="74" t="s">
        <v>586</v>
      </c>
      <c r="MOJ137" s="74" t="s">
        <v>586</v>
      </c>
      <c r="MOK137" s="74" t="s">
        <v>586</v>
      </c>
      <c r="MOL137" s="74" t="s">
        <v>586</v>
      </c>
      <c r="MOM137" s="74" t="s">
        <v>586</v>
      </c>
      <c r="MON137" s="74" t="s">
        <v>586</v>
      </c>
      <c r="MOO137" s="74" t="s">
        <v>586</v>
      </c>
      <c r="MOP137" s="74" t="s">
        <v>586</v>
      </c>
      <c r="MOQ137" s="74" t="s">
        <v>586</v>
      </c>
      <c r="MOR137" s="74" t="s">
        <v>586</v>
      </c>
      <c r="MOS137" s="74" t="s">
        <v>586</v>
      </c>
      <c r="MOT137" s="74" t="s">
        <v>586</v>
      </c>
      <c r="MOU137" s="74" t="s">
        <v>586</v>
      </c>
      <c r="MOV137" s="74" t="s">
        <v>586</v>
      </c>
      <c r="MOW137" s="74" t="s">
        <v>586</v>
      </c>
      <c r="MOX137" s="74" t="s">
        <v>586</v>
      </c>
      <c r="MOY137" s="74" t="s">
        <v>586</v>
      </c>
      <c r="MOZ137" s="74" t="s">
        <v>586</v>
      </c>
      <c r="MPA137" s="74" t="s">
        <v>586</v>
      </c>
      <c r="MPB137" s="74" t="s">
        <v>586</v>
      </c>
      <c r="MPC137" s="74" t="s">
        <v>586</v>
      </c>
      <c r="MPD137" s="74" t="s">
        <v>586</v>
      </c>
      <c r="MPE137" s="74" t="s">
        <v>586</v>
      </c>
      <c r="MPF137" s="74" t="s">
        <v>586</v>
      </c>
      <c r="MPG137" s="74" t="s">
        <v>586</v>
      </c>
      <c r="MPH137" s="74" t="s">
        <v>586</v>
      </c>
      <c r="MPI137" s="74" t="s">
        <v>586</v>
      </c>
      <c r="MPJ137" s="74" t="s">
        <v>586</v>
      </c>
      <c r="MPK137" s="74" t="s">
        <v>586</v>
      </c>
      <c r="MPL137" s="74" t="s">
        <v>586</v>
      </c>
      <c r="MPM137" s="74" t="s">
        <v>586</v>
      </c>
      <c r="MPN137" s="74" t="s">
        <v>586</v>
      </c>
      <c r="MPO137" s="74" t="s">
        <v>586</v>
      </c>
      <c r="MPP137" s="74" t="s">
        <v>586</v>
      </c>
      <c r="MPQ137" s="74" t="s">
        <v>586</v>
      </c>
      <c r="MPR137" s="74" t="s">
        <v>586</v>
      </c>
      <c r="MPS137" s="74" t="s">
        <v>586</v>
      </c>
      <c r="MPT137" s="74" t="s">
        <v>586</v>
      </c>
      <c r="MPU137" s="74" t="s">
        <v>586</v>
      </c>
      <c r="MPV137" s="74" t="s">
        <v>586</v>
      </c>
      <c r="MPW137" s="74" t="s">
        <v>586</v>
      </c>
      <c r="MPX137" s="74" t="s">
        <v>586</v>
      </c>
      <c r="MPY137" s="74" t="s">
        <v>586</v>
      </c>
      <c r="MPZ137" s="74" t="s">
        <v>586</v>
      </c>
      <c r="MQA137" s="74" t="s">
        <v>586</v>
      </c>
      <c r="MQB137" s="74" t="s">
        <v>586</v>
      </c>
      <c r="MQC137" s="74" t="s">
        <v>586</v>
      </c>
      <c r="MQD137" s="74" t="s">
        <v>586</v>
      </c>
      <c r="MQE137" s="74" t="s">
        <v>586</v>
      </c>
      <c r="MQF137" s="74" t="s">
        <v>586</v>
      </c>
      <c r="MQG137" s="74" t="s">
        <v>586</v>
      </c>
      <c r="MQH137" s="74" t="s">
        <v>586</v>
      </c>
      <c r="MQI137" s="74" t="s">
        <v>586</v>
      </c>
      <c r="MQJ137" s="74" t="s">
        <v>586</v>
      </c>
      <c r="MQK137" s="74" t="s">
        <v>586</v>
      </c>
      <c r="MQL137" s="74" t="s">
        <v>586</v>
      </c>
      <c r="MQM137" s="74" t="s">
        <v>586</v>
      </c>
      <c r="MQN137" s="74" t="s">
        <v>586</v>
      </c>
      <c r="MQO137" s="74" t="s">
        <v>586</v>
      </c>
      <c r="MQP137" s="74" t="s">
        <v>586</v>
      </c>
      <c r="MQQ137" s="74" t="s">
        <v>586</v>
      </c>
      <c r="MQR137" s="74" t="s">
        <v>586</v>
      </c>
      <c r="MQS137" s="74" t="s">
        <v>586</v>
      </c>
      <c r="MQT137" s="74" t="s">
        <v>586</v>
      </c>
      <c r="MQU137" s="74" t="s">
        <v>586</v>
      </c>
      <c r="MQV137" s="74" t="s">
        <v>586</v>
      </c>
      <c r="MQW137" s="74" t="s">
        <v>586</v>
      </c>
      <c r="MQX137" s="74" t="s">
        <v>586</v>
      </c>
      <c r="MQY137" s="74" t="s">
        <v>586</v>
      </c>
      <c r="MQZ137" s="74" t="s">
        <v>586</v>
      </c>
      <c r="MRA137" s="74" t="s">
        <v>586</v>
      </c>
      <c r="MRB137" s="74" t="s">
        <v>586</v>
      </c>
      <c r="MRC137" s="74" t="s">
        <v>586</v>
      </c>
      <c r="MRD137" s="74" t="s">
        <v>586</v>
      </c>
      <c r="MRE137" s="74" t="s">
        <v>586</v>
      </c>
      <c r="MRF137" s="74" t="s">
        <v>586</v>
      </c>
      <c r="MRG137" s="74" t="s">
        <v>586</v>
      </c>
      <c r="MRH137" s="74" t="s">
        <v>586</v>
      </c>
      <c r="MRI137" s="74" t="s">
        <v>586</v>
      </c>
      <c r="MRJ137" s="74" t="s">
        <v>586</v>
      </c>
      <c r="MRK137" s="74" t="s">
        <v>586</v>
      </c>
      <c r="MRL137" s="74" t="s">
        <v>586</v>
      </c>
      <c r="MRM137" s="74" t="s">
        <v>586</v>
      </c>
      <c r="MRN137" s="74" t="s">
        <v>586</v>
      </c>
      <c r="MRO137" s="74" t="s">
        <v>586</v>
      </c>
      <c r="MRP137" s="74" t="s">
        <v>586</v>
      </c>
      <c r="MRQ137" s="74" t="s">
        <v>586</v>
      </c>
      <c r="MRR137" s="74" t="s">
        <v>586</v>
      </c>
      <c r="MRS137" s="74" t="s">
        <v>586</v>
      </c>
      <c r="MRT137" s="74" t="s">
        <v>586</v>
      </c>
      <c r="MRU137" s="74" t="s">
        <v>586</v>
      </c>
      <c r="MRV137" s="74" t="s">
        <v>586</v>
      </c>
      <c r="MRW137" s="74" t="s">
        <v>586</v>
      </c>
      <c r="MRX137" s="74" t="s">
        <v>586</v>
      </c>
      <c r="MRY137" s="74" t="s">
        <v>586</v>
      </c>
      <c r="MRZ137" s="74" t="s">
        <v>586</v>
      </c>
      <c r="MSA137" s="74" t="s">
        <v>586</v>
      </c>
      <c r="MSB137" s="74" t="s">
        <v>586</v>
      </c>
      <c r="MSC137" s="74" t="s">
        <v>586</v>
      </c>
      <c r="MSD137" s="74" t="s">
        <v>586</v>
      </c>
      <c r="MSE137" s="74" t="s">
        <v>586</v>
      </c>
      <c r="MSF137" s="74" t="s">
        <v>586</v>
      </c>
      <c r="MSG137" s="74" t="s">
        <v>586</v>
      </c>
      <c r="MSH137" s="74" t="s">
        <v>586</v>
      </c>
      <c r="MSI137" s="74" t="s">
        <v>586</v>
      </c>
      <c r="MSJ137" s="74" t="s">
        <v>586</v>
      </c>
      <c r="MSK137" s="74" t="s">
        <v>586</v>
      </c>
      <c r="MSL137" s="74" t="s">
        <v>586</v>
      </c>
      <c r="MSM137" s="74" t="s">
        <v>586</v>
      </c>
      <c r="MSN137" s="74" t="s">
        <v>586</v>
      </c>
      <c r="MSO137" s="74" t="s">
        <v>586</v>
      </c>
      <c r="MSP137" s="74" t="s">
        <v>586</v>
      </c>
      <c r="MSQ137" s="74" t="s">
        <v>586</v>
      </c>
      <c r="MSR137" s="74" t="s">
        <v>586</v>
      </c>
      <c r="MSS137" s="74" t="s">
        <v>586</v>
      </c>
      <c r="MST137" s="74" t="s">
        <v>586</v>
      </c>
      <c r="MSU137" s="74" t="s">
        <v>586</v>
      </c>
      <c r="MSV137" s="74" t="s">
        <v>586</v>
      </c>
      <c r="MSW137" s="74" t="s">
        <v>586</v>
      </c>
      <c r="MSX137" s="74" t="s">
        <v>586</v>
      </c>
      <c r="MSY137" s="74" t="s">
        <v>586</v>
      </c>
      <c r="MSZ137" s="74" t="s">
        <v>586</v>
      </c>
      <c r="MTA137" s="74" t="s">
        <v>586</v>
      </c>
      <c r="MTB137" s="74" t="s">
        <v>586</v>
      </c>
      <c r="MTC137" s="74" t="s">
        <v>586</v>
      </c>
      <c r="MTD137" s="74" t="s">
        <v>586</v>
      </c>
      <c r="MTE137" s="74" t="s">
        <v>586</v>
      </c>
      <c r="MTF137" s="74" t="s">
        <v>586</v>
      </c>
      <c r="MTG137" s="74" t="s">
        <v>586</v>
      </c>
      <c r="MTH137" s="74" t="s">
        <v>586</v>
      </c>
      <c r="MTI137" s="74" t="s">
        <v>586</v>
      </c>
      <c r="MTJ137" s="74" t="s">
        <v>586</v>
      </c>
      <c r="MTK137" s="74" t="s">
        <v>586</v>
      </c>
      <c r="MTL137" s="74" t="s">
        <v>586</v>
      </c>
      <c r="MTM137" s="74" t="s">
        <v>586</v>
      </c>
      <c r="MTN137" s="74" t="s">
        <v>586</v>
      </c>
      <c r="MTO137" s="74" t="s">
        <v>586</v>
      </c>
      <c r="MTP137" s="74" t="s">
        <v>586</v>
      </c>
      <c r="MTQ137" s="74" t="s">
        <v>586</v>
      </c>
      <c r="MTR137" s="74" t="s">
        <v>586</v>
      </c>
      <c r="MTS137" s="74" t="s">
        <v>586</v>
      </c>
      <c r="MTT137" s="74" t="s">
        <v>586</v>
      </c>
      <c r="MTU137" s="74" t="s">
        <v>586</v>
      </c>
      <c r="MTV137" s="74" t="s">
        <v>586</v>
      </c>
      <c r="MTW137" s="74" t="s">
        <v>586</v>
      </c>
      <c r="MTX137" s="74" t="s">
        <v>586</v>
      </c>
      <c r="MTY137" s="74" t="s">
        <v>586</v>
      </c>
      <c r="MTZ137" s="74" t="s">
        <v>586</v>
      </c>
      <c r="MUA137" s="74" t="s">
        <v>586</v>
      </c>
      <c r="MUB137" s="74" t="s">
        <v>586</v>
      </c>
      <c r="MUC137" s="74" t="s">
        <v>586</v>
      </c>
      <c r="MUD137" s="74" t="s">
        <v>586</v>
      </c>
      <c r="MUE137" s="74" t="s">
        <v>586</v>
      </c>
      <c r="MUF137" s="74" t="s">
        <v>586</v>
      </c>
      <c r="MUG137" s="74" t="s">
        <v>586</v>
      </c>
      <c r="MUH137" s="74" t="s">
        <v>586</v>
      </c>
      <c r="MUI137" s="74" t="s">
        <v>586</v>
      </c>
      <c r="MUJ137" s="74" t="s">
        <v>586</v>
      </c>
      <c r="MUK137" s="74" t="s">
        <v>586</v>
      </c>
      <c r="MUL137" s="74" t="s">
        <v>586</v>
      </c>
      <c r="MUM137" s="74" t="s">
        <v>586</v>
      </c>
      <c r="MUN137" s="74" t="s">
        <v>586</v>
      </c>
      <c r="MUO137" s="74" t="s">
        <v>586</v>
      </c>
      <c r="MUP137" s="74" t="s">
        <v>586</v>
      </c>
      <c r="MUQ137" s="74" t="s">
        <v>586</v>
      </c>
      <c r="MUR137" s="74" t="s">
        <v>586</v>
      </c>
      <c r="MUS137" s="74" t="s">
        <v>586</v>
      </c>
      <c r="MUT137" s="74" t="s">
        <v>586</v>
      </c>
      <c r="MUU137" s="74" t="s">
        <v>586</v>
      </c>
      <c r="MUV137" s="74" t="s">
        <v>586</v>
      </c>
      <c r="MUW137" s="74" t="s">
        <v>586</v>
      </c>
      <c r="MUX137" s="74" t="s">
        <v>586</v>
      </c>
      <c r="MUY137" s="74" t="s">
        <v>586</v>
      </c>
      <c r="MUZ137" s="74" t="s">
        <v>586</v>
      </c>
      <c r="MVA137" s="74" t="s">
        <v>586</v>
      </c>
      <c r="MVB137" s="74" t="s">
        <v>586</v>
      </c>
      <c r="MVC137" s="74" t="s">
        <v>586</v>
      </c>
      <c r="MVD137" s="74" t="s">
        <v>586</v>
      </c>
      <c r="MVE137" s="74" t="s">
        <v>586</v>
      </c>
      <c r="MVF137" s="74" t="s">
        <v>586</v>
      </c>
      <c r="MVG137" s="74" t="s">
        <v>586</v>
      </c>
      <c r="MVH137" s="74" t="s">
        <v>586</v>
      </c>
      <c r="MVI137" s="74" t="s">
        <v>586</v>
      </c>
      <c r="MVJ137" s="74" t="s">
        <v>586</v>
      </c>
      <c r="MVK137" s="74" t="s">
        <v>586</v>
      </c>
      <c r="MVL137" s="74" t="s">
        <v>586</v>
      </c>
      <c r="MVM137" s="74" t="s">
        <v>586</v>
      </c>
      <c r="MVN137" s="74" t="s">
        <v>586</v>
      </c>
      <c r="MVO137" s="74" t="s">
        <v>586</v>
      </c>
      <c r="MVP137" s="74" t="s">
        <v>586</v>
      </c>
      <c r="MVQ137" s="74" t="s">
        <v>586</v>
      </c>
      <c r="MVR137" s="74" t="s">
        <v>586</v>
      </c>
      <c r="MVS137" s="74" t="s">
        <v>586</v>
      </c>
      <c r="MVT137" s="74" t="s">
        <v>586</v>
      </c>
      <c r="MVU137" s="74" t="s">
        <v>586</v>
      </c>
      <c r="MVV137" s="74" t="s">
        <v>586</v>
      </c>
      <c r="MVW137" s="74" t="s">
        <v>586</v>
      </c>
      <c r="MVX137" s="74" t="s">
        <v>586</v>
      </c>
      <c r="MVY137" s="74" t="s">
        <v>586</v>
      </c>
      <c r="MVZ137" s="74" t="s">
        <v>586</v>
      </c>
      <c r="MWA137" s="74" t="s">
        <v>586</v>
      </c>
      <c r="MWB137" s="74" t="s">
        <v>586</v>
      </c>
      <c r="MWC137" s="74" t="s">
        <v>586</v>
      </c>
      <c r="MWD137" s="74" t="s">
        <v>586</v>
      </c>
      <c r="MWE137" s="74" t="s">
        <v>586</v>
      </c>
      <c r="MWF137" s="74" t="s">
        <v>586</v>
      </c>
      <c r="MWG137" s="74" t="s">
        <v>586</v>
      </c>
      <c r="MWH137" s="74" t="s">
        <v>586</v>
      </c>
      <c r="MWI137" s="74" t="s">
        <v>586</v>
      </c>
      <c r="MWJ137" s="74" t="s">
        <v>586</v>
      </c>
      <c r="MWK137" s="74" t="s">
        <v>586</v>
      </c>
      <c r="MWL137" s="74" t="s">
        <v>586</v>
      </c>
      <c r="MWM137" s="74" t="s">
        <v>586</v>
      </c>
      <c r="MWN137" s="74" t="s">
        <v>586</v>
      </c>
      <c r="MWO137" s="74" t="s">
        <v>586</v>
      </c>
      <c r="MWP137" s="74" t="s">
        <v>586</v>
      </c>
      <c r="MWQ137" s="74" t="s">
        <v>586</v>
      </c>
      <c r="MWR137" s="74" t="s">
        <v>586</v>
      </c>
      <c r="MWS137" s="74" t="s">
        <v>586</v>
      </c>
      <c r="MWT137" s="74" t="s">
        <v>586</v>
      </c>
      <c r="MWU137" s="74" t="s">
        <v>586</v>
      </c>
      <c r="MWV137" s="74" t="s">
        <v>586</v>
      </c>
      <c r="MWW137" s="74" t="s">
        <v>586</v>
      </c>
      <c r="MWX137" s="74" t="s">
        <v>586</v>
      </c>
      <c r="MWY137" s="74" t="s">
        <v>586</v>
      </c>
      <c r="MWZ137" s="74" t="s">
        <v>586</v>
      </c>
      <c r="MXA137" s="74" t="s">
        <v>586</v>
      </c>
      <c r="MXB137" s="74" t="s">
        <v>586</v>
      </c>
      <c r="MXC137" s="74" t="s">
        <v>586</v>
      </c>
      <c r="MXD137" s="74" t="s">
        <v>586</v>
      </c>
      <c r="MXE137" s="74" t="s">
        <v>586</v>
      </c>
      <c r="MXF137" s="74" t="s">
        <v>586</v>
      </c>
      <c r="MXG137" s="74" t="s">
        <v>586</v>
      </c>
      <c r="MXH137" s="74" t="s">
        <v>586</v>
      </c>
      <c r="MXI137" s="74" t="s">
        <v>586</v>
      </c>
      <c r="MXJ137" s="74" t="s">
        <v>586</v>
      </c>
      <c r="MXK137" s="74" t="s">
        <v>586</v>
      </c>
      <c r="MXL137" s="74" t="s">
        <v>586</v>
      </c>
      <c r="MXM137" s="74" t="s">
        <v>586</v>
      </c>
      <c r="MXN137" s="74" t="s">
        <v>586</v>
      </c>
      <c r="MXO137" s="74" t="s">
        <v>586</v>
      </c>
      <c r="MXP137" s="74" t="s">
        <v>586</v>
      </c>
      <c r="MXQ137" s="74" t="s">
        <v>586</v>
      </c>
      <c r="MXR137" s="74" t="s">
        <v>586</v>
      </c>
      <c r="MXS137" s="74" t="s">
        <v>586</v>
      </c>
      <c r="MXT137" s="74" t="s">
        <v>586</v>
      </c>
      <c r="MXU137" s="74" t="s">
        <v>586</v>
      </c>
      <c r="MXV137" s="74" t="s">
        <v>586</v>
      </c>
      <c r="MXW137" s="74" t="s">
        <v>586</v>
      </c>
      <c r="MXX137" s="74" t="s">
        <v>586</v>
      </c>
      <c r="MXY137" s="74" t="s">
        <v>586</v>
      </c>
      <c r="MXZ137" s="74" t="s">
        <v>586</v>
      </c>
      <c r="MYA137" s="74" t="s">
        <v>586</v>
      </c>
      <c r="MYB137" s="74" t="s">
        <v>586</v>
      </c>
      <c r="MYC137" s="74" t="s">
        <v>586</v>
      </c>
      <c r="MYD137" s="74" t="s">
        <v>586</v>
      </c>
      <c r="MYE137" s="74" t="s">
        <v>586</v>
      </c>
      <c r="MYF137" s="74" t="s">
        <v>586</v>
      </c>
      <c r="MYG137" s="74" t="s">
        <v>586</v>
      </c>
      <c r="MYH137" s="74" t="s">
        <v>586</v>
      </c>
      <c r="MYI137" s="74" t="s">
        <v>586</v>
      </c>
      <c r="MYJ137" s="74" t="s">
        <v>586</v>
      </c>
      <c r="MYK137" s="74" t="s">
        <v>586</v>
      </c>
      <c r="MYL137" s="74" t="s">
        <v>586</v>
      </c>
      <c r="MYM137" s="74" t="s">
        <v>586</v>
      </c>
      <c r="MYN137" s="74" t="s">
        <v>586</v>
      </c>
      <c r="MYO137" s="74" t="s">
        <v>586</v>
      </c>
      <c r="MYP137" s="74" t="s">
        <v>586</v>
      </c>
      <c r="MYQ137" s="74" t="s">
        <v>586</v>
      </c>
      <c r="MYR137" s="74" t="s">
        <v>586</v>
      </c>
      <c r="MYS137" s="74" t="s">
        <v>586</v>
      </c>
      <c r="MYT137" s="74" t="s">
        <v>586</v>
      </c>
      <c r="MYU137" s="74" t="s">
        <v>586</v>
      </c>
      <c r="MYV137" s="74" t="s">
        <v>586</v>
      </c>
      <c r="MYW137" s="74" t="s">
        <v>586</v>
      </c>
      <c r="MYX137" s="74" t="s">
        <v>586</v>
      </c>
      <c r="MYY137" s="74" t="s">
        <v>586</v>
      </c>
      <c r="MYZ137" s="74" t="s">
        <v>586</v>
      </c>
      <c r="MZA137" s="74" t="s">
        <v>586</v>
      </c>
      <c r="MZB137" s="74" t="s">
        <v>586</v>
      </c>
      <c r="MZC137" s="74" t="s">
        <v>586</v>
      </c>
      <c r="MZD137" s="74" t="s">
        <v>586</v>
      </c>
      <c r="MZE137" s="74" t="s">
        <v>586</v>
      </c>
      <c r="MZF137" s="74" t="s">
        <v>586</v>
      </c>
      <c r="MZG137" s="74" t="s">
        <v>586</v>
      </c>
      <c r="MZH137" s="74" t="s">
        <v>586</v>
      </c>
      <c r="MZI137" s="74" t="s">
        <v>586</v>
      </c>
      <c r="MZJ137" s="74" t="s">
        <v>586</v>
      </c>
      <c r="MZK137" s="74" t="s">
        <v>586</v>
      </c>
      <c r="MZL137" s="74" t="s">
        <v>586</v>
      </c>
      <c r="MZM137" s="74" t="s">
        <v>586</v>
      </c>
      <c r="MZN137" s="74" t="s">
        <v>586</v>
      </c>
      <c r="MZO137" s="74" t="s">
        <v>586</v>
      </c>
      <c r="MZP137" s="74" t="s">
        <v>586</v>
      </c>
      <c r="MZQ137" s="74" t="s">
        <v>586</v>
      </c>
      <c r="MZR137" s="74" t="s">
        <v>586</v>
      </c>
      <c r="MZS137" s="74" t="s">
        <v>586</v>
      </c>
      <c r="MZT137" s="74" t="s">
        <v>586</v>
      </c>
      <c r="MZU137" s="74" t="s">
        <v>586</v>
      </c>
      <c r="MZV137" s="74" t="s">
        <v>586</v>
      </c>
      <c r="MZW137" s="74" t="s">
        <v>586</v>
      </c>
      <c r="MZX137" s="74" t="s">
        <v>586</v>
      </c>
      <c r="MZY137" s="74" t="s">
        <v>586</v>
      </c>
      <c r="MZZ137" s="74" t="s">
        <v>586</v>
      </c>
      <c r="NAA137" s="74" t="s">
        <v>586</v>
      </c>
      <c r="NAB137" s="74" t="s">
        <v>586</v>
      </c>
      <c r="NAC137" s="74" t="s">
        <v>586</v>
      </c>
      <c r="NAD137" s="74" t="s">
        <v>586</v>
      </c>
      <c r="NAE137" s="74" t="s">
        <v>586</v>
      </c>
      <c r="NAF137" s="74" t="s">
        <v>586</v>
      </c>
      <c r="NAG137" s="74" t="s">
        <v>586</v>
      </c>
      <c r="NAH137" s="74" t="s">
        <v>586</v>
      </c>
      <c r="NAI137" s="74" t="s">
        <v>586</v>
      </c>
      <c r="NAJ137" s="74" t="s">
        <v>586</v>
      </c>
      <c r="NAK137" s="74" t="s">
        <v>586</v>
      </c>
      <c r="NAL137" s="74" t="s">
        <v>586</v>
      </c>
      <c r="NAM137" s="74" t="s">
        <v>586</v>
      </c>
      <c r="NAN137" s="74" t="s">
        <v>586</v>
      </c>
      <c r="NAO137" s="74" t="s">
        <v>586</v>
      </c>
      <c r="NAP137" s="74" t="s">
        <v>586</v>
      </c>
      <c r="NAQ137" s="74" t="s">
        <v>586</v>
      </c>
      <c r="NAR137" s="74" t="s">
        <v>586</v>
      </c>
      <c r="NAS137" s="74" t="s">
        <v>586</v>
      </c>
      <c r="NAT137" s="74" t="s">
        <v>586</v>
      </c>
      <c r="NAU137" s="74" t="s">
        <v>586</v>
      </c>
      <c r="NAV137" s="74" t="s">
        <v>586</v>
      </c>
      <c r="NAW137" s="74" t="s">
        <v>586</v>
      </c>
      <c r="NAX137" s="74" t="s">
        <v>586</v>
      </c>
      <c r="NAY137" s="74" t="s">
        <v>586</v>
      </c>
      <c r="NAZ137" s="74" t="s">
        <v>586</v>
      </c>
      <c r="NBA137" s="74" t="s">
        <v>586</v>
      </c>
      <c r="NBB137" s="74" t="s">
        <v>586</v>
      </c>
      <c r="NBC137" s="74" t="s">
        <v>586</v>
      </c>
      <c r="NBD137" s="74" t="s">
        <v>586</v>
      </c>
      <c r="NBE137" s="74" t="s">
        <v>586</v>
      </c>
      <c r="NBF137" s="74" t="s">
        <v>586</v>
      </c>
      <c r="NBG137" s="74" t="s">
        <v>586</v>
      </c>
      <c r="NBH137" s="74" t="s">
        <v>586</v>
      </c>
      <c r="NBI137" s="74" t="s">
        <v>586</v>
      </c>
      <c r="NBJ137" s="74" t="s">
        <v>586</v>
      </c>
      <c r="NBK137" s="74" t="s">
        <v>586</v>
      </c>
      <c r="NBL137" s="74" t="s">
        <v>586</v>
      </c>
      <c r="NBM137" s="74" t="s">
        <v>586</v>
      </c>
      <c r="NBN137" s="74" t="s">
        <v>586</v>
      </c>
      <c r="NBO137" s="74" t="s">
        <v>586</v>
      </c>
      <c r="NBP137" s="74" t="s">
        <v>586</v>
      </c>
      <c r="NBQ137" s="74" t="s">
        <v>586</v>
      </c>
      <c r="NBR137" s="74" t="s">
        <v>586</v>
      </c>
      <c r="NBS137" s="74" t="s">
        <v>586</v>
      </c>
      <c r="NBT137" s="74" t="s">
        <v>586</v>
      </c>
      <c r="NBU137" s="74" t="s">
        <v>586</v>
      </c>
      <c r="NBV137" s="74" t="s">
        <v>586</v>
      </c>
      <c r="NBW137" s="74" t="s">
        <v>586</v>
      </c>
      <c r="NBX137" s="74" t="s">
        <v>586</v>
      </c>
      <c r="NBY137" s="74" t="s">
        <v>586</v>
      </c>
      <c r="NBZ137" s="74" t="s">
        <v>586</v>
      </c>
      <c r="NCA137" s="74" t="s">
        <v>586</v>
      </c>
      <c r="NCB137" s="74" t="s">
        <v>586</v>
      </c>
      <c r="NCC137" s="74" t="s">
        <v>586</v>
      </c>
      <c r="NCD137" s="74" t="s">
        <v>586</v>
      </c>
      <c r="NCE137" s="74" t="s">
        <v>586</v>
      </c>
      <c r="NCF137" s="74" t="s">
        <v>586</v>
      </c>
      <c r="NCG137" s="74" t="s">
        <v>586</v>
      </c>
      <c r="NCH137" s="74" t="s">
        <v>586</v>
      </c>
      <c r="NCI137" s="74" t="s">
        <v>586</v>
      </c>
      <c r="NCJ137" s="74" t="s">
        <v>586</v>
      </c>
      <c r="NCK137" s="74" t="s">
        <v>586</v>
      </c>
      <c r="NCL137" s="74" t="s">
        <v>586</v>
      </c>
      <c r="NCM137" s="74" t="s">
        <v>586</v>
      </c>
      <c r="NCN137" s="74" t="s">
        <v>586</v>
      </c>
      <c r="NCO137" s="74" t="s">
        <v>586</v>
      </c>
      <c r="NCP137" s="74" t="s">
        <v>586</v>
      </c>
      <c r="NCQ137" s="74" t="s">
        <v>586</v>
      </c>
      <c r="NCR137" s="74" t="s">
        <v>586</v>
      </c>
      <c r="NCS137" s="74" t="s">
        <v>586</v>
      </c>
      <c r="NCT137" s="74" t="s">
        <v>586</v>
      </c>
      <c r="NCU137" s="74" t="s">
        <v>586</v>
      </c>
      <c r="NCV137" s="74" t="s">
        <v>586</v>
      </c>
      <c r="NCW137" s="74" t="s">
        <v>586</v>
      </c>
      <c r="NCX137" s="74" t="s">
        <v>586</v>
      </c>
      <c r="NCY137" s="74" t="s">
        <v>586</v>
      </c>
      <c r="NCZ137" s="74" t="s">
        <v>586</v>
      </c>
      <c r="NDA137" s="74" t="s">
        <v>586</v>
      </c>
      <c r="NDB137" s="74" t="s">
        <v>586</v>
      </c>
      <c r="NDC137" s="74" t="s">
        <v>586</v>
      </c>
      <c r="NDD137" s="74" t="s">
        <v>586</v>
      </c>
      <c r="NDE137" s="74" t="s">
        <v>586</v>
      </c>
      <c r="NDF137" s="74" t="s">
        <v>586</v>
      </c>
      <c r="NDG137" s="74" t="s">
        <v>586</v>
      </c>
      <c r="NDH137" s="74" t="s">
        <v>586</v>
      </c>
      <c r="NDI137" s="74" t="s">
        <v>586</v>
      </c>
      <c r="NDJ137" s="74" t="s">
        <v>586</v>
      </c>
      <c r="NDK137" s="74" t="s">
        <v>586</v>
      </c>
      <c r="NDL137" s="74" t="s">
        <v>586</v>
      </c>
      <c r="NDM137" s="74" t="s">
        <v>586</v>
      </c>
      <c r="NDN137" s="74" t="s">
        <v>586</v>
      </c>
      <c r="NDO137" s="74" t="s">
        <v>586</v>
      </c>
      <c r="NDP137" s="74" t="s">
        <v>586</v>
      </c>
      <c r="NDQ137" s="74" t="s">
        <v>586</v>
      </c>
      <c r="NDR137" s="74" t="s">
        <v>586</v>
      </c>
      <c r="NDS137" s="74" t="s">
        <v>586</v>
      </c>
      <c r="NDT137" s="74" t="s">
        <v>586</v>
      </c>
      <c r="NDU137" s="74" t="s">
        <v>586</v>
      </c>
      <c r="NDV137" s="74" t="s">
        <v>586</v>
      </c>
      <c r="NDW137" s="74" t="s">
        <v>586</v>
      </c>
      <c r="NDX137" s="74" t="s">
        <v>586</v>
      </c>
      <c r="NDY137" s="74" t="s">
        <v>586</v>
      </c>
      <c r="NDZ137" s="74" t="s">
        <v>586</v>
      </c>
      <c r="NEA137" s="74" t="s">
        <v>586</v>
      </c>
      <c r="NEB137" s="74" t="s">
        <v>586</v>
      </c>
      <c r="NEC137" s="74" t="s">
        <v>586</v>
      </c>
      <c r="NED137" s="74" t="s">
        <v>586</v>
      </c>
      <c r="NEE137" s="74" t="s">
        <v>586</v>
      </c>
      <c r="NEF137" s="74" t="s">
        <v>586</v>
      </c>
      <c r="NEG137" s="74" t="s">
        <v>586</v>
      </c>
      <c r="NEH137" s="74" t="s">
        <v>586</v>
      </c>
      <c r="NEI137" s="74" t="s">
        <v>586</v>
      </c>
      <c r="NEJ137" s="74" t="s">
        <v>586</v>
      </c>
      <c r="NEK137" s="74" t="s">
        <v>586</v>
      </c>
      <c r="NEL137" s="74" t="s">
        <v>586</v>
      </c>
      <c r="NEM137" s="74" t="s">
        <v>586</v>
      </c>
      <c r="NEN137" s="74" t="s">
        <v>586</v>
      </c>
      <c r="NEO137" s="74" t="s">
        <v>586</v>
      </c>
      <c r="NEP137" s="74" t="s">
        <v>586</v>
      </c>
      <c r="NEQ137" s="74" t="s">
        <v>586</v>
      </c>
      <c r="NER137" s="74" t="s">
        <v>586</v>
      </c>
      <c r="NES137" s="74" t="s">
        <v>586</v>
      </c>
      <c r="NET137" s="74" t="s">
        <v>586</v>
      </c>
      <c r="NEU137" s="74" t="s">
        <v>586</v>
      </c>
      <c r="NEV137" s="74" t="s">
        <v>586</v>
      </c>
      <c r="NEW137" s="74" t="s">
        <v>586</v>
      </c>
      <c r="NEX137" s="74" t="s">
        <v>586</v>
      </c>
      <c r="NEY137" s="74" t="s">
        <v>586</v>
      </c>
      <c r="NEZ137" s="74" t="s">
        <v>586</v>
      </c>
      <c r="NFA137" s="74" t="s">
        <v>586</v>
      </c>
      <c r="NFB137" s="74" t="s">
        <v>586</v>
      </c>
      <c r="NFC137" s="74" t="s">
        <v>586</v>
      </c>
      <c r="NFD137" s="74" t="s">
        <v>586</v>
      </c>
      <c r="NFE137" s="74" t="s">
        <v>586</v>
      </c>
      <c r="NFF137" s="74" t="s">
        <v>586</v>
      </c>
      <c r="NFG137" s="74" t="s">
        <v>586</v>
      </c>
      <c r="NFH137" s="74" t="s">
        <v>586</v>
      </c>
      <c r="NFI137" s="74" t="s">
        <v>586</v>
      </c>
      <c r="NFJ137" s="74" t="s">
        <v>586</v>
      </c>
      <c r="NFK137" s="74" t="s">
        <v>586</v>
      </c>
      <c r="NFL137" s="74" t="s">
        <v>586</v>
      </c>
      <c r="NFM137" s="74" t="s">
        <v>586</v>
      </c>
      <c r="NFN137" s="74" t="s">
        <v>586</v>
      </c>
      <c r="NFO137" s="74" t="s">
        <v>586</v>
      </c>
      <c r="NFP137" s="74" t="s">
        <v>586</v>
      </c>
      <c r="NFQ137" s="74" t="s">
        <v>586</v>
      </c>
      <c r="NFR137" s="74" t="s">
        <v>586</v>
      </c>
      <c r="NFS137" s="74" t="s">
        <v>586</v>
      </c>
      <c r="NFT137" s="74" t="s">
        <v>586</v>
      </c>
      <c r="NFU137" s="74" t="s">
        <v>586</v>
      </c>
      <c r="NFV137" s="74" t="s">
        <v>586</v>
      </c>
      <c r="NFW137" s="74" t="s">
        <v>586</v>
      </c>
      <c r="NFX137" s="74" t="s">
        <v>586</v>
      </c>
      <c r="NFY137" s="74" t="s">
        <v>586</v>
      </c>
      <c r="NFZ137" s="74" t="s">
        <v>586</v>
      </c>
      <c r="NGA137" s="74" t="s">
        <v>586</v>
      </c>
      <c r="NGB137" s="74" t="s">
        <v>586</v>
      </c>
      <c r="NGC137" s="74" t="s">
        <v>586</v>
      </c>
      <c r="NGD137" s="74" t="s">
        <v>586</v>
      </c>
      <c r="NGE137" s="74" t="s">
        <v>586</v>
      </c>
      <c r="NGF137" s="74" t="s">
        <v>586</v>
      </c>
      <c r="NGG137" s="74" t="s">
        <v>586</v>
      </c>
      <c r="NGH137" s="74" t="s">
        <v>586</v>
      </c>
      <c r="NGI137" s="74" t="s">
        <v>586</v>
      </c>
      <c r="NGJ137" s="74" t="s">
        <v>586</v>
      </c>
      <c r="NGK137" s="74" t="s">
        <v>586</v>
      </c>
      <c r="NGL137" s="74" t="s">
        <v>586</v>
      </c>
      <c r="NGM137" s="74" t="s">
        <v>586</v>
      </c>
      <c r="NGN137" s="74" t="s">
        <v>586</v>
      </c>
      <c r="NGO137" s="74" t="s">
        <v>586</v>
      </c>
      <c r="NGP137" s="74" t="s">
        <v>586</v>
      </c>
      <c r="NGQ137" s="74" t="s">
        <v>586</v>
      </c>
      <c r="NGR137" s="74" t="s">
        <v>586</v>
      </c>
      <c r="NGS137" s="74" t="s">
        <v>586</v>
      </c>
      <c r="NGT137" s="74" t="s">
        <v>586</v>
      </c>
      <c r="NGU137" s="74" t="s">
        <v>586</v>
      </c>
      <c r="NGV137" s="74" t="s">
        <v>586</v>
      </c>
      <c r="NGW137" s="74" t="s">
        <v>586</v>
      </c>
      <c r="NGX137" s="74" t="s">
        <v>586</v>
      </c>
      <c r="NGY137" s="74" t="s">
        <v>586</v>
      </c>
      <c r="NGZ137" s="74" t="s">
        <v>586</v>
      </c>
      <c r="NHA137" s="74" t="s">
        <v>586</v>
      </c>
      <c r="NHB137" s="74" t="s">
        <v>586</v>
      </c>
      <c r="NHC137" s="74" t="s">
        <v>586</v>
      </c>
      <c r="NHD137" s="74" t="s">
        <v>586</v>
      </c>
      <c r="NHE137" s="74" t="s">
        <v>586</v>
      </c>
      <c r="NHF137" s="74" t="s">
        <v>586</v>
      </c>
      <c r="NHG137" s="74" t="s">
        <v>586</v>
      </c>
      <c r="NHH137" s="74" t="s">
        <v>586</v>
      </c>
      <c r="NHI137" s="74" t="s">
        <v>586</v>
      </c>
      <c r="NHJ137" s="74" t="s">
        <v>586</v>
      </c>
      <c r="NHK137" s="74" t="s">
        <v>586</v>
      </c>
      <c r="NHL137" s="74" t="s">
        <v>586</v>
      </c>
      <c r="NHM137" s="74" t="s">
        <v>586</v>
      </c>
      <c r="NHN137" s="74" t="s">
        <v>586</v>
      </c>
      <c r="NHO137" s="74" t="s">
        <v>586</v>
      </c>
      <c r="NHP137" s="74" t="s">
        <v>586</v>
      </c>
      <c r="NHQ137" s="74" t="s">
        <v>586</v>
      </c>
      <c r="NHR137" s="74" t="s">
        <v>586</v>
      </c>
      <c r="NHS137" s="74" t="s">
        <v>586</v>
      </c>
      <c r="NHT137" s="74" t="s">
        <v>586</v>
      </c>
      <c r="NHU137" s="74" t="s">
        <v>586</v>
      </c>
      <c r="NHV137" s="74" t="s">
        <v>586</v>
      </c>
      <c r="NHW137" s="74" t="s">
        <v>586</v>
      </c>
      <c r="NHX137" s="74" t="s">
        <v>586</v>
      </c>
      <c r="NHY137" s="74" t="s">
        <v>586</v>
      </c>
      <c r="NHZ137" s="74" t="s">
        <v>586</v>
      </c>
      <c r="NIA137" s="74" t="s">
        <v>586</v>
      </c>
      <c r="NIB137" s="74" t="s">
        <v>586</v>
      </c>
      <c r="NIC137" s="74" t="s">
        <v>586</v>
      </c>
      <c r="NID137" s="74" t="s">
        <v>586</v>
      </c>
      <c r="NIE137" s="74" t="s">
        <v>586</v>
      </c>
      <c r="NIF137" s="74" t="s">
        <v>586</v>
      </c>
      <c r="NIG137" s="74" t="s">
        <v>586</v>
      </c>
      <c r="NIH137" s="74" t="s">
        <v>586</v>
      </c>
      <c r="NII137" s="74" t="s">
        <v>586</v>
      </c>
      <c r="NIJ137" s="74" t="s">
        <v>586</v>
      </c>
      <c r="NIK137" s="74" t="s">
        <v>586</v>
      </c>
      <c r="NIL137" s="74" t="s">
        <v>586</v>
      </c>
      <c r="NIM137" s="74" t="s">
        <v>586</v>
      </c>
      <c r="NIN137" s="74" t="s">
        <v>586</v>
      </c>
      <c r="NIO137" s="74" t="s">
        <v>586</v>
      </c>
      <c r="NIP137" s="74" t="s">
        <v>586</v>
      </c>
      <c r="NIQ137" s="74" t="s">
        <v>586</v>
      </c>
      <c r="NIR137" s="74" t="s">
        <v>586</v>
      </c>
      <c r="NIS137" s="74" t="s">
        <v>586</v>
      </c>
      <c r="NIT137" s="74" t="s">
        <v>586</v>
      </c>
      <c r="NIU137" s="74" t="s">
        <v>586</v>
      </c>
      <c r="NIV137" s="74" t="s">
        <v>586</v>
      </c>
      <c r="NIW137" s="74" t="s">
        <v>586</v>
      </c>
      <c r="NIX137" s="74" t="s">
        <v>586</v>
      </c>
      <c r="NIY137" s="74" t="s">
        <v>586</v>
      </c>
      <c r="NIZ137" s="74" t="s">
        <v>586</v>
      </c>
      <c r="NJA137" s="74" t="s">
        <v>586</v>
      </c>
      <c r="NJB137" s="74" t="s">
        <v>586</v>
      </c>
      <c r="NJC137" s="74" t="s">
        <v>586</v>
      </c>
      <c r="NJD137" s="74" t="s">
        <v>586</v>
      </c>
      <c r="NJE137" s="74" t="s">
        <v>586</v>
      </c>
      <c r="NJF137" s="74" t="s">
        <v>586</v>
      </c>
      <c r="NJG137" s="74" t="s">
        <v>586</v>
      </c>
      <c r="NJH137" s="74" t="s">
        <v>586</v>
      </c>
      <c r="NJI137" s="74" t="s">
        <v>586</v>
      </c>
      <c r="NJJ137" s="74" t="s">
        <v>586</v>
      </c>
      <c r="NJK137" s="74" t="s">
        <v>586</v>
      </c>
      <c r="NJL137" s="74" t="s">
        <v>586</v>
      </c>
      <c r="NJM137" s="74" t="s">
        <v>586</v>
      </c>
      <c r="NJN137" s="74" t="s">
        <v>586</v>
      </c>
      <c r="NJO137" s="74" t="s">
        <v>586</v>
      </c>
      <c r="NJP137" s="74" t="s">
        <v>586</v>
      </c>
      <c r="NJQ137" s="74" t="s">
        <v>586</v>
      </c>
      <c r="NJR137" s="74" t="s">
        <v>586</v>
      </c>
      <c r="NJS137" s="74" t="s">
        <v>586</v>
      </c>
      <c r="NJT137" s="74" t="s">
        <v>586</v>
      </c>
      <c r="NJU137" s="74" t="s">
        <v>586</v>
      </c>
      <c r="NJV137" s="74" t="s">
        <v>586</v>
      </c>
      <c r="NJW137" s="74" t="s">
        <v>586</v>
      </c>
      <c r="NJX137" s="74" t="s">
        <v>586</v>
      </c>
      <c r="NJY137" s="74" t="s">
        <v>586</v>
      </c>
      <c r="NJZ137" s="74" t="s">
        <v>586</v>
      </c>
      <c r="NKA137" s="74" t="s">
        <v>586</v>
      </c>
      <c r="NKB137" s="74" t="s">
        <v>586</v>
      </c>
      <c r="NKC137" s="74" t="s">
        <v>586</v>
      </c>
      <c r="NKD137" s="74" t="s">
        <v>586</v>
      </c>
      <c r="NKE137" s="74" t="s">
        <v>586</v>
      </c>
      <c r="NKF137" s="74" t="s">
        <v>586</v>
      </c>
      <c r="NKG137" s="74" t="s">
        <v>586</v>
      </c>
      <c r="NKH137" s="74" t="s">
        <v>586</v>
      </c>
      <c r="NKI137" s="74" t="s">
        <v>586</v>
      </c>
      <c r="NKJ137" s="74" t="s">
        <v>586</v>
      </c>
      <c r="NKK137" s="74" t="s">
        <v>586</v>
      </c>
      <c r="NKL137" s="74" t="s">
        <v>586</v>
      </c>
      <c r="NKM137" s="74" t="s">
        <v>586</v>
      </c>
      <c r="NKN137" s="74" t="s">
        <v>586</v>
      </c>
      <c r="NKO137" s="74" t="s">
        <v>586</v>
      </c>
      <c r="NKP137" s="74" t="s">
        <v>586</v>
      </c>
      <c r="NKQ137" s="74" t="s">
        <v>586</v>
      </c>
      <c r="NKR137" s="74" t="s">
        <v>586</v>
      </c>
      <c r="NKS137" s="74" t="s">
        <v>586</v>
      </c>
      <c r="NKT137" s="74" t="s">
        <v>586</v>
      </c>
      <c r="NKU137" s="74" t="s">
        <v>586</v>
      </c>
      <c r="NKV137" s="74" t="s">
        <v>586</v>
      </c>
      <c r="NKW137" s="74" t="s">
        <v>586</v>
      </c>
      <c r="NKX137" s="74" t="s">
        <v>586</v>
      </c>
      <c r="NKY137" s="74" t="s">
        <v>586</v>
      </c>
      <c r="NKZ137" s="74" t="s">
        <v>586</v>
      </c>
      <c r="NLA137" s="74" t="s">
        <v>586</v>
      </c>
      <c r="NLB137" s="74" t="s">
        <v>586</v>
      </c>
      <c r="NLC137" s="74" t="s">
        <v>586</v>
      </c>
      <c r="NLD137" s="74" t="s">
        <v>586</v>
      </c>
      <c r="NLE137" s="74" t="s">
        <v>586</v>
      </c>
      <c r="NLF137" s="74" t="s">
        <v>586</v>
      </c>
      <c r="NLG137" s="74" t="s">
        <v>586</v>
      </c>
      <c r="NLH137" s="74" t="s">
        <v>586</v>
      </c>
      <c r="NLI137" s="74" t="s">
        <v>586</v>
      </c>
      <c r="NLJ137" s="74" t="s">
        <v>586</v>
      </c>
      <c r="NLK137" s="74" t="s">
        <v>586</v>
      </c>
      <c r="NLL137" s="74" t="s">
        <v>586</v>
      </c>
      <c r="NLM137" s="74" t="s">
        <v>586</v>
      </c>
      <c r="NLN137" s="74" t="s">
        <v>586</v>
      </c>
      <c r="NLO137" s="74" t="s">
        <v>586</v>
      </c>
      <c r="NLP137" s="74" t="s">
        <v>586</v>
      </c>
      <c r="NLQ137" s="74" t="s">
        <v>586</v>
      </c>
      <c r="NLR137" s="74" t="s">
        <v>586</v>
      </c>
      <c r="NLS137" s="74" t="s">
        <v>586</v>
      </c>
      <c r="NLT137" s="74" t="s">
        <v>586</v>
      </c>
      <c r="NLU137" s="74" t="s">
        <v>586</v>
      </c>
      <c r="NLV137" s="74" t="s">
        <v>586</v>
      </c>
      <c r="NLW137" s="74" t="s">
        <v>586</v>
      </c>
      <c r="NLX137" s="74" t="s">
        <v>586</v>
      </c>
      <c r="NLY137" s="74" t="s">
        <v>586</v>
      </c>
      <c r="NLZ137" s="74" t="s">
        <v>586</v>
      </c>
      <c r="NMA137" s="74" t="s">
        <v>586</v>
      </c>
      <c r="NMB137" s="74" t="s">
        <v>586</v>
      </c>
      <c r="NMC137" s="74" t="s">
        <v>586</v>
      </c>
      <c r="NMD137" s="74" t="s">
        <v>586</v>
      </c>
      <c r="NME137" s="74" t="s">
        <v>586</v>
      </c>
      <c r="NMF137" s="74" t="s">
        <v>586</v>
      </c>
      <c r="NMG137" s="74" t="s">
        <v>586</v>
      </c>
      <c r="NMH137" s="74" t="s">
        <v>586</v>
      </c>
      <c r="NMI137" s="74" t="s">
        <v>586</v>
      </c>
      <c r="NMJ137" s="74" t="s">
        <v>586</v>
      </c>
      <c r="NMK137" s="74" t="s">
        <v>586</v>
      </c>
      <c r="NML137" s="74" t="s">
        <v>586</v>
      </c>
      <c r="NMM137" s="74" t="s">
        <v>586</v>
      </c>
      <c r="NMN137" s="74" t="s">
        <v>586</v>
      </c>
      <c r="NMO137" s="74" t="s">
        <v>586</v>
      </c>
      <c r="NMP137" s="74" t="s">
        <v>586</v>
      </c>
      <c r="NMQ137" s="74" t="s">
        <v>586</v>
      </c>
      <c r="NMR137" s="74" t="s">
        <v>586</v>
      </c>
      <c r="NMS137" s="74" t="s">
        <v>586</v>
      </c>
      <c r="NMT137" s="74" t="s">
        <v>586</v>
      </c>
      <c r="NMU137" s="74" t="s">
        <v>586</v>
      </c>
      <c r="NMV137" s="74" t="s">
        <v>586</v>
      </c>
      <c r="NMW137" s="74" t="s">
        <v>586</v>
      </c>
      <c r="NMX137" s="74" t="s">
        <v>586</v>
      </c>
      <c r="NMY137" s="74" t="s">
        <v>586</v>
      </c>
      <c r="NMZ137" s="74" t="s">
        <v>586</v>
      </c>
      <c r="NNA137" s="74" t="s">
        <v>586</v>
      </c>
      <c r="NNB137" s="74" t="s">
        <v>586</v>
      </c>
      <c r="NNC137" s="74" t="s">
        <v>586</v>
      </c>
      <c r="NND137" s="74" t="s">
        <v>586</v>
      </c>
      <c r="NNE137" s="74" t="s">
        <v>586</v>
      </c>
      <c r="NNF137" s="74" t="s">
        <v>586</v>
      </c>
      <c r="NNG137" s="74" t="s">
        <v>586</v>
      </c>
      <c r="NNH137" s="74" t="s">
        <v>586</v>
      </c>
      <c r="NNI137" s="74" t="s">
        <v>586</v>
      </c>
      <c r="NNJ137" s="74" t="s">
        <v>586</v>
      </c>
      <c r="NNK137" s="74" t="s">
        <v>586</v>
      </c>
      <c r="NNL137" s="74" t="s">
        <v>586</v>
      </c>
      <c r="NNM137" s="74" t="s">
        <v>586</v>
      </c>
      <c r="NNN137" s="74" t="s">
        <v>586</v>
      </c>
      <c r="NNO137" s="74" t="s">
        <v>586</v>
      </c>
      <c r="NNP137" s="74" t="s">
        <v>586</v>
      </c>
      <c r="NNQ137" s="74" t="s">
        <v>586</v>
      </c>
      <c r="NNR137" s="74" t="s">
        <v>586</v>
      </c>
      <c r="NNS137" s="74" t="s">
        <v>586</v>
      </c>
      <c r="NNT137" s="74" t="s">
        <v>586</v>
      </c>
      <c r="NNU137" s="74" t="s">
        <v>586</v>
      </c>
      <c r="NNV137" s="74" t="s">
        <v>586</v>
      </c>
      <c r="NNW137" s="74" t="s">
        <v>586</v>
      </c>
      <c r="NNX137" s="74" t="s">
        <v>586</v>
      </c>
      <c r="NNY137" s="74" t="s">
        <v>586</v>
      </c>
      <c r="NNZ137" s="74" t="s">
        <v>586</v>
      </c>
      <c r="NOA137" s="74" t="s">
        <v>586</v>
      </c>
      <c r="NOB137" s="74" t="s">
        <v>586</v>
      </c>
      <c r="NOC137" s="74" t="s">
        <v>586</v>
      </c>
      <c r="NOD137" s="74" t="s">
        <v>586</v>
      </c>
      <c r="NOE137" s="74" t="s">
        <v>586</v>
      </c>
      <c r="NOF137" s="74" t="s">
        <v>586</v>
      </c>
      <c r="NOG137" s="74" t="s">
        <v>586</v>
      </c>
      <c r="NOH137" s="74" t="s">
        <v>586</v>
      </c>
      <c r="NOI137" s="74" t="s">
        <v>586</v>
      </c>
      <c r="NOJ137" s="74" t="s">
        <v>586</v>
      </c>
      <c r="NOK137" s="74" t="s">
        <v>586</v>
      </c>
      <c r="NOL137" s="74" t="s">
        <v>586</v>
      </c>
      <c r="NOM137" s="74" t="s">
        <v>586</v>
      </c>
      <c r="NON137" s="74" t="s">
        <v>586</v>
      </c>
      <c r="NOO137" s="74" t="s">
        <v>586</v>
      </c>
      <c r="NOP137" s="74" t="s">
        <v>586</v>
      </c>
      <c r="NOQ137" s="74" t="s">
        <v>586</v>
      </c>
      <c r="NOR137" s="74" t="s">
        <v>586</v>
      </c>
      <c r="NOS137" s="74" t="s">
        <v>586</v>
      </c>
      <c r="NOT137" s="74" t="s">
        <v>586</v>
      </c>
      <c r="NOU137" s="74" t="s">
        <v>586</v>
      </c>
      <c r="NOV137" s="74" t="s">
        <v>586</v>
      </c>
      <c r="NOW137" s="74" t="s">
        <v>586</v>
      </c>
      <c r="NOX137" s="74" t="s">
        <v>586</v>
      </c>
      <c r="NOY137" s="74" t="s">
        <v>586</v>
      </c>
      <c r="NOZ137" s="74" t="s">
        <v>586</v>
      </c>
      <c r="NPA137" s="74" t="s">
        <v>586</v>
      </c>
      <c r="NPB137" s="74" t="s">
        <v>586</v>
      </c>
      <c r="NPC137" s="74" t="s">
        <v>586</v>
      </c>
      <c r="NPD137" s="74" t="s">
        <v>586</v>
      </c>
      <c r="NPE137" s="74" t="s">
        <v>586</v>
      </c>
      <c r="NPF137" s="74" t="s">
        <v>586</v>
      </c>
      <c r="NPG137" s="74" t="s">
        <v>586</v>
      </c>
      <c r="NPH137" s="74" t="s">
        <v>586</v>
      </c>
      <c r="NPI137" s="74" t="s">
        <v>586</v>
      </c>
      <c r="NPJ137" s="74" t="s">
        <v>586</v>
      </c>
      <c r="NPK137" s="74" t="s">
        <v>586</v>
      </c>
      <c r="NPL137" s="74" t="s">
        <v>586</v>
      </c>
      <c r="NPM137" s="74" t="s">
        <v>586</v>
      </c>
      <c r="NPN137" s="74" t="s">
        <v>586</v>
      </c>
      <c r="NPO137" s="74" t="s">
        <v>586</v>
      </c>
      <c r="NPP137" s="74" t="s">
        <v>586</v>
      </c>
      <c r="NPQ137" s="74" t="s">
        <v>586</v>
      </c>
      <c r="NPR137" s="74" t="s">
        <v>586</v>
      </c>
      <c r="NPS137" s="74" t="s">
        <v>586</v>
      </c>
      <c r="NPT137" s="74" t="s">
        <v>586</v>
      </c>
      <c r="NPU137" s="74" t="s">
        <v>586</v>
      </c>
      <c r="NPV137" s="74" t="s">
        <v>586</v>
      </c>
      <c r="NPW137" s="74" t="s">
        <v>586</v>
      </c>
      <c r="NPX137" s="74" t="s">
        <v>586</v>
      </c>
      <c r="NPY137" s="74" t="s">
        <v>586</v>
      </c>
      <c r="NPZ137" s="74" t="s">
        <v>586</v>
      </c>
      <c r="NQA137" s="74" t="s">
        <v>586</v>
      </c>
      <c r="NQB137" s="74" t="s">
        <v>586</v>
      </c>
      <c r="NQC137" s="74" t="s">
        <v>586</v>
      </c>
      <c r="NQD137" s="74" t="s">
        <v>586</v>
      </c>
      <c r="NQE137" s="74" t="s">
        <v>586</v>
      </c>
      <c r="NQF137" s="74" t="s">
        <v>586</v>
      </c>
      <c r="NQG137" s="74" t="s">
        <v>586</v>
      </c>
      <c r="NQH137" s="74" t="s">
        <v>586</v>
      </c>
      <c r="NQI137" s="74" t="s">
        <v>586</v>
      </c>
      <c r="NQJ137" s="74" t="s">
        <v>586</v>
      </c>
      <c r="NQK137" s="74" t="s">
        <v>586</v>
      </c>
      <c r="NQL137" s="74" t="s">
        <v>586</v>
      </c>
      <c r="NQM137" s="74" t="s">
        <v>586</v>
      </c>
      <c r="NQN137" s="74" t="s">
        <v>586</v>
      </c>
      <c r="NQO137" s="74" t="s">
        <v>586</v>
      </c>
      <c r="NQP137" s="74" t="s">
        <v>586</v>
      </c>
      <c r="NQQ137" s="74" t="s">
        <v>586</v>
      </c>
      <c r="NQR137" s="74" t="s">
        <v>586</v>
      </c>
      <c r="NQS137" s="74" t="s">
        <v>586</v>
      </c>
      <c r="NQT137" s="74" t="s">
        <v>586</v>
      </c>
      <c r="NQU137" s="74" t="s">
        <v>586</v>
      </c>
      <c r="NQV137" s="74" t="s">
        <v>586</v>
      </c>
      <c r="NQW137" s="74" t="s">
        <v>586</v>
      </c>
      <c r="NQX137" s="74" t="s">
        <v>586</v>
      </c>
      <c r="NQY137" s="74" t="s">
        <v>586</v>
      </c>
      <c r="NQZ137" s="74" t="s">
        <v>586</v>
      </c>
      <c r="NRA137" s="74" t="s">
        <v>586</v>
      </c>
      <c r="NRB137" s="74" t="s">
        <v>586</v>
      </c>
      <c r="NRC137" s="74" t="s">
        <v>586</v>
      </c>
      <c r="NRD137" s="74" t="s">
        <v>586</v>
      </c>
      <c r="NRE137" s="74" t="s">
        <v>586</v>
      </c>
      <c r="NRF137" s="74" t="s">
        <v>586</v>
      </c>
      <c r="NRG137" s="74" t="s">
        <v>586</v>
      </c>
      <c r="NRH137" s="74" t="s">
        <v>586</v>
      </c>
      <c r="NRI137" s="74" t="s">
        <v>586</v>
      </c>
      <c r="NRJ137" s="74" t="s">
        <v>586</v>
      </c>
      <c r="NRK137" s="74" t="s">
        <v>586</v>
      </c>
      <c r="NRL137" s="74" t="s">
        <v>586</v>
      </c>
      <c r="NRM137" s="74" t="s">
        <v>586</v>
      </c>
      <c r="NRN137" s="74" t="s">
        <v>586</v>
      </c>
      <c r="NRO137" s="74" t="s">
        <v>586</v>
      </c>
      <c r="NRP137" s="74" t="s">
        <v>586</v>
      </c>
      <c r="NRQ137" s="74" t="s">
        <v>586</v>
      </c>
      <c r="NRR137" s="74" t="s">
        <v>586</v>
      </c>
      <c r="NRS137" s="74" t="s">
        <v>586</v>
      </c>
      <c r="NRT137" s="74" t="s">
        <v>586</v>
      </c>
      <c r="NRU137" s="74" t="s">
        <v>586</v>
      </c>
      <c r="NRV137" s="74" t="s">
        <v>586</v>
      </c>
      <c r="NRW137" s="74" t="s">
        <v>586</v>
      </c>
      <c r="NRX137" s="74" t="s">
        <v>586</v>
      </c>
      <c r="NRY137" s="74" t="s">
        <v>586</v>
      </c>
      <c r="NRZ137" s="74" t="s">
        <v>586</v>
      </c>
      <c r="NSA137" s="74" t="s">
        <v>586</v>
      </c>
      <c r="NSB137" s="74" t="s">
        <v>586</v>
      </c>
      <c r="NSC137" s="74" t="s">
        <v>586</v>
      </c>
      <c r="NSD137" s="74" t="s">
        <v>586</v>
      </c>
      <c r="NSE137" s="74" t="s">
        <v>586</v>
      </c>
      <c r="NSF137" s="74" t="s">
        <v>586</v>
      </c>
      <c r="NSG137" s="74" t="s">
        <v>586</v>
      </c>
      <c r="NSH137" s="74" t="s">
        <v>586</v>
      </c>
      <c r="NSI137" s="74" t="s">
        <v>586</v>
      </c>
      <c r="NSJ137" s="74" t="s">
        <v>586</v>
      </c>
      <c r="NSK137" s="74" t="s">
        <v>586</v>
      </c>
      <c r="NSL137" s="74" t="s">
        <v>586</v>
      </c>
      <c r="NSM137" s="74" t="s">
        <v>586</v>
      </c>
      <c r="NSN137" s="74" t="s">
        <v>586</v>
      </c>
      <c r="NSO137" s="74" t="s">
        <v>586</v>
      </c>
      <c r="NSP137" s="74" t="s">
        <v>586</v>
      </c>
      <c r="NSQ137" s="74" t="s">
        <v>586</v>
      </c>
      <c r="NSR137" s="74" t="s">
        <v>586</v>
      </c>
      <c r="NSS137" s="74" t="s">
        <v>586</v>
      </c>
      <c r="NST137" s="74" t="s">
        <v>586</v>
      </c>
      <c r="NSU137" s="74" t="s">
        <v>586</v>
      </c>
      <c r="NSV137" s="74" t="s">
        <v>586</v>
      </c>
      <c r="NSW137" s="74" t="s">
        <v>586</v>
      </c>
      <c r="NSX137" s="74" t="s">
        <v>586</v>
      </c>
      <c r="NSY137" s="74" t="s">
        <v>586</v>
      </c>
      <c r="NSZ137" s="74" t="s">
        <v>586</v>
      </c>
      <c r="NTA137" s="74" t="s">
        <v>586</v>
      </c>
      <c r="NTB137" s="74" t="s">
        <v>586</v>
      </c>
      <c r="NTC137" s="74" t="s">
        <v>586</v>
      </c>
      <c r="NTD137" s="74" t="s">
        <v>586</v>
      </c>
      <c r="NTE137" s="74" t="s">
        <v>586</v>
      </c>
      <c r="NTF137" s="74" t="s">
        <v>586</v>
      </c>
      <c r="NTG137" s="74" t="s">
        <v>586</v>
      </c>
      <c r="NTH137" s="74" t="s">
        <v>586</v>
      </c>
      <c r="NTI137" s="74" t="s">
        <v>586</v>
      </c>
      <c r="NTJ137" s="74" t="s">
        <v>586</v>
      </c>
      <c r="NTK137" s="74" t="s">
        <v>586</v>
      </c>
      <c r="NTL137" s="74" t="s">
        <v>586</v>
      </c>
      <c r="NTM137" s="74" t="s">
        <v>586</v>
      </c>
      <c r="NTN137" s="74" t="s">
        <v>586</v>
      </c>
      <c r="NTO137" s="74" t="s">
        <v>586</v>
      </c>
      <c r="NTP137" s="74" t="s">
        <v>586</v>
      </c>
      <c r="NTQ137" s="74" t="s">
        <v>586</v>
      </c>
      <c r="NTR137" s="74" t="s">
        <v>586</v>
      </c>
      <c r="NTS137" s="74" t="s">
        <v>586</v>
      </c>
      <c r="NTT137" s="74" t="s">
        <v>586</v>
      </c>
      <c r="NTU137" s="74" t="s">
        <v>586</v>
      </c>
      <c r="NTV137" s="74" t="s">
        <v>586</v>
      </c>
      <c r="NTW137" s="74" t="s">
        <v>586</v>
      </c>
      <c r="NTX137" s="74" t="s">
        <v>586</v>
      </c>
      <c r="NTY137" s="74" t="s">
        <v>586</v>
      </c>
      <c r="NTZ137" s="74" t="s">
        <v>586</v>
      </c>
      <c r="NUA137" s="74" t="s">
        <v>586</v>
      </c>
      <c r="NUB137" s="74" t="s">
        <v>586</v>
      </c>
      <c r="NUC137" s="74" t="s">
        <v>586</v>
      </c>
      <c r="NUD137" s="74" t="s">
        <v>586</v>
      </c>
      <c r="NUE137" s="74" t="s">
        <v>586</v>
      </c>
      <c r="NUF137" s="74" t="s">
        <v>586</v>
      </c>
      <c r="NUG137" s="74" t="s">
        <v>586</v>
      </c>
      <c r="NUH137" s="74" t="s">
        <v>586</v>
      </c>
      <c r="NUI137" s="74" t="s">
        <v>586</v>
      </c>
      <c r="NUJ137" s="74" t="s">
        <v>586</v>
      </c>
      <c r="NUK137" s="74" t="s">
        <v>586</v>
      </c>
      <c r="NUL137" s="74" t="s">
        <v>586</v>
      </c>
      <c r="NUM137" s="74" t="s">
        <v>586</v>
      </c>
      <c r="NUN137" s="74" t="s">
        <v>586</v>
      </c>
      <c r="NUO137" s="74" t="s">
        <v>586</v>
      </c>
      <c r="NUP137" s="74" t="s">
        <v>586</v>
      </c>
      <c r="NUQ137" s="74" t="s">
        <v>586</v>
      </c>
      <c r="NUR137" s="74" t="s">
        <v>586</v>
      </c>
      <c r="NUS137" s="74" t="s">
        <v>586</v>
      </c>
      <c r="NUT137" s="74" t="s">
        <v>586</v>
      </c>
      <c r="NUU137" s="74" t="s">
        <v>586</v>
      </c>
      <c r="NUV137" s="74" t="s">
        <v>586</v>
      </c>
      <c r="NUW137" s="74" t="s">
        <v>586</v>
      </c>
      <c r="NUX137" s="74" t="s">
        <v>586</v>
      </c>
      <c r="NUY137" s="74" t="s">
        <v>586</v>
      </c>
      <c r="NUZ137" s="74" t="s">
        <v>586</v>
      </c>
      <c r="NVA137" s="74" t="s">
        <v>586</v>
      </c>
      <c r="NVB137" s="74" t="s">
        <v>586</v>
      </c>
      <c r="NVC137" s="74" t="s">
        <v>586</v>
      </c>
      <c r="NVD137" s="74" t="s">
        <v>586</v>
      </c>
      <c r="NVE137" s="74" t="s">
        <v>586</v>
      </c>
      <c r="NVF137" s="74" t="s">
        <v>586</v>
      </c>
      <c r="NVG137" s="74" t="s">
        <v>586</v>
      </c>
      <c r="NVH137" s="74" t="s">
        <v>586</v>
      </c>
      <c r="NVI137" s="74" t="s">
        <v>586</v>
      </c>
      <c r="NVJ137" s="74" t="s">
        <v>586</v>
      </c>
      <c r="NVK137" s="74" t="s">
        <v>586</v>
      </c>
      <c r="NVL137" s="74" t="s">
        <v>586</v>
      </c>
      <c r="NVM137" s="74" t="s">
        <v>586</v>
      </c>
      <c r="NVN137" s="74" t="s">
        <v>586</v>
      </c>
      <c r="NVO137" s="74" t="s">
        <v>586</v>
      </c>
      <c r="NVP137" s="74" t="s">
        <v>586</v>
      </c>
      <c r="NVQ137" s="74" t="s">
        <v>586</v>
      </c>
      <c r="NVR137" s="74" t="s">
        <v>586</v>
      </c>
      <c r="NVS137" s="74" t="s">
        <v>586</v>
      </c>
      <c r="NVT137" s="74" t="s">
        <v>586</v>
      </c>
      <c r="NVU137" s="74" t="s">
        <v>586</v>
      </c>
      <c r="NVV137" s="74" t="s">
        <v>586</v>
      </c>
      <c r="NVW137" s="74" t="s">
        <v>586</v>
      </c>
      <c r="NVX137" s="74" t="s">
        <v>586</v>
      </c>
      <c r="NVY137" s="74" t="s">
        <v>586</v>
      </c>
      <c r="NVZ137" s="74" t="s">
        <v>586</v>
      </c>
      <c r="NWA137" s="74" t="s">
        <v>586</v>
      </c>
      <c r="NWB137" s="74" t="s">
        <v>586</v>
      </c>
      <c r="NWC137" s="74" t="s">
        <v>586</v>
      </c>
      <c r="NWD137" s="74" t="s">
        <v>586</v>
      </c>
      <c r="NWE137" s="74" t="s">
        <v>586</v>
      </c>
      <c r="NWF137" s="74" t="s">
        <v>586</v>
      </c>
      <c r="NWG137" s="74" t="s">
        <v>586</v>
      </c>
      <c r="NWH137" s="74" t="s">
        <v>586</v>
      </c>
      <c r="NWI137" s="74" t="s">
        <v>586</v>
      </c>
      <c r="NWJ137" s="74" t="s">
        <v>586</v>
      </c>
      <c r="NWK137" s="74" t="s">
        <v>586</v>
      </c>
      <c r="NWL137" s="74" t="s">
        <v>586</v>
      </c>
      <c r="NWM137" s="74" t="s">
        <v>586</v>
      </c>
      <c r="NWN137" s="74" t="s">
        <v>586</v>
      </c>
      <c r="NWO137" s="74" t="s">
        <v>586</v>
      </c>
      <c r="NWP137" s="74" t="s">
        <v>586</v>
      </c>
      <c r="NWQ137" s="74" t="s">
        <v>586</v>
      </c>
      <c r="NWR137" s="74" t="s">
        <v>586</v>
      </c>
      <c r="NWS137" s="74" t="s">
        <v>586</v>
      </c>
      <c r="NWT137" s="74" t="s">
        <v>586</v>
      </c>
      <c r="NWU137" s="74" t="s">
        <v>586</v>
      </c>
      <c r="NWV137" s="74" t="s">
        <v>586</v>
      </c>
      <c r="NWW137" s="74" t="s">
        <v>586</v>
      </c>
      <c r="NWX137" s="74" t="s">
        <v>586</v>
      </c>
      <c r="NWY137" s="74" t="s">
        <v>586</v>
      </c>
      <c r="NWZ137" s="74" t="s">
        <v>586</v>
      </c>
      <c r="NXA137" s="74" t="s">
        <v>586</v>
      </c>
      <c r="NXB137" s="74" t="s">
        <v>586</v>
      </c>
      <c r="NXC137" s="74" t="s">
        <v>586</v>
      </c>
      <c r="NXD137" s="74" t="s">
        <v>586</v>
      </c>
      <c r="NXE137" s="74" t="s">
        <v>586</v>
      </c>
      <c r="NXF137" s="74" t="s">
        <v>586</v>
      </c>
      <c r="NXG137" s="74" t="s">
        <v>586</v>
      </c>
      <c r="NXH137" s="74" t="s">
        <v>586</v>
      </c>
      <c r="NXI137" s="74" t="s">
        <v>586</v>
      </c>
      <c r="NXJ137" s="74" t="s">
        <v>586</v>
      </c>
      <c r="NXK137" s="74" t="s">
        <v>586</v>
      </c>
      <c r="NXL137" s="74" t="s">
        <v>586</v>
      </c>
      <c r="NXM137" s="74" t="s">
        <v>586</v>
      </c>
      <c r="NXN137" s="74" t="s">
        <v>586</v>
      </c>
      <c r="NXO137" s="74" t="s">
        <v>586</v>
      </c>
      <c r="NXP137" s="74" t="s">
        <v>586</v>
      </c>
      <c r="NXQ137" s="74" t="s">
        <v>586</v>
      </c>
      <c r="NXR137" s="74" t="s">
        <v>586</v>
      </c>
      <c r="NXS137" s="74" t="s">
        <v>586</v>
      </c>
      <c r="NXT137" s="74" t="s">
        <v>586</v>
      </c>
      <c r="NXU137" s="74" t="s">
        <v>586</v>
      </c>
      <c r="NXV137" s="74" t="s">
        <v>586</v>
      </c>
      <c r="NXW137" s="74" t="s">
        <v>586</v>
      </c>
      <c r="NXX137" s="74" t="s">
        <v>586</v>
      </c>
      <c r="NXY137" s="74" t="s">
        <v>586</v>
      </c>
      <c r="NXZ137" s="74" t="s">
        <v>586</v>
      </c>
      <c r="NYA137" s="74" t="s">
        <v>586</v>
      </c>
      <c r="NYB137" s="74" t="s">
        <v>586</v>
      </c>
      <c r="NYC137" s="74" t="s">
        <v>586</v>
      </c>
      <c r="NYD137" s="74" t="s">
        <v>586</v>
      </c>
      <c r="NYE137" s="74" t="s">
        <v>586</v>
      </c>
      <c r="NYF137" s="74" t="s">
        <v>586</v>
      </c>
      <c r="NYG137" s="74" t="s">
        <v>586</v>
      </c>
      <c r="NYH137" s="74" t="s">
        <v>586</v>
      </c>
      <c r="NYI137" s="74" t="s">
        <v>586</v>
      </c>
      <c r="NYJ137" s="74" t="s">
        <v>586</v>
      </c>
      <c r="NYK137" s="74" t="s">
        <v>586</v>
      </c>
      <c r="NYL137" s="74" t="s">
        <v>586</v>
      </c>
      <c r="NYM137" s="74" t="s">
        <v>586</v>
      </c>
      <c r="NYN137" s="74" t="s">
        <v>586</v>
      </c>
      <c r="NYO137" s="74" t="s">
        <v>586</v>
      </c>
      <c r="NYP137" s="74" t="s">
        <v>586</v>
      </c>
      <c r="NYQ137" s="74" t="s">
        <v>586</v>
      </c>
      <c r="NYR137" s="74" t="s">
        <v>586</v>
      </c>
      <c r="NYS137" s="74" t="s">
        <v>586</v>
      </c>
      <c r="NYT137" s="74" t="s">
        <v>586</v>
      </c>
      <c r="NYU137" s="74" t="s">
        <v>586</v>
      </c>
      <c r="NYV137" s="74" t="s">
        <v>586</v>
      </c>
      <c r="NYW137" s="74" t="s">
        <v>586</v>
      </c>
      <c r="NYX137" s="74" t="s">
        <v>586</v>
      </c>
      <c r="NYY137" s="74" t="s">
        <v>586</v>
      </c>
      <c r="NYZ137" s="74" t="s">
        <v>586</v>
      </c>
      <c r="NZA137" s="74" t="s">
        <v>586</v>
      </c>
      <c r="NZB137" s="74" t="s">
        <v>586</v>
      </c>
      <c r="NZC137" s="74" t="s">
        <v>586</v>
      </c>
      <c r="NZD137" s="74" t="s">
        <v>586</v>
      </c>
      <c r="NZE137" s="74" t="s">
        <v>586</v>
      </c>
      <c r="NZF137" s="74" t="s">
        <v>586</v>
      </c>
      <c r="NZG137" s="74" t="s">
        <v>586</v>
      </c>
      <c r="NZH137" s="74" t="s">
        <v>586</v>
      </c>
      <c r="NZI137" s="74" t="s">
        <v>586</v>
      </c>
      <c r="NZJ137" s="74" t="s">
        <v>586</v>
      </c>
      <c r="NZK137" s="74" t="s">
        <v>586</v>
      </c>
      <c r="NZL137" s="74" t="s">
        <v>586</v>
      </c>
      <c r="NZM137" s="74" t="s">
        <v>586</v>
      </c>
      <c r="NZN137" s="74" t="s">
        <v>586</v>
      </c>
      <c r="NZO137" s="74" t="s">
        <v>586</v>
      </c>
      <c r="NZP137" s="74" t="s">
        <v>586</v>
      </c>
      <c r="NZQ137" s="74" t="s">
        <v>586</v>
      </c>
      <c r="NZR137" s="74" t="s">
        <v>586</v>
      </c>
      <c r="NZS137" s="74" t="s">
        <v>586</v>
      </c>
      <c r="NZT137" s="74" t="s">
        <v>586</v>
      </c>
      <c r="NZU137" s="74" t="s">
        <v>586</v>
      </c>
      <c r="NZV137" s="74" t="s">
        <v>586</v>
      </c>
      <c r="NZW137" s="74" t="s">
        <v>586</v>
      </c>
      <c r="NZX137" s="74" t="s">
        <v>586</v>
      </c>
      <c r="NZY137" s="74" t="s">
        <v>586</v>
      </c>
      <c r="NZZ137" s="74" t="s">
        <v>586</v>
      </c>
      <c r="OAA137" s="74" t="s">
        <v>586</v>
      </c>
      <c r="OAB137" s="74" t="s">
        <v>586</v>
      </c>
      <c r="OAC137" s="74" t="s">
        <v>586</v>
      </c>
      <c r="OAD137" s="74" t="s">
        <v>586</v>
      </c>
      <c r="OAE137" s="74" t="s">
        <v>586</v>
      </c>
      <c r="OAF137" s="74" t="s">
        <v>586</v>
      </c>
      <c r="OAG137" s="74" t="s">
        <v>586</v>
      </c>
      <c r="OAH137" s="74" t="s">
        <v>586</v>
      </c>
      <c r="OAI137" s="74" t="s">
        <v>586</v>
      </c>
      <c r="OAJ137" s="74" t="s">
        <v>586</v>
      </c>
      <c r="OAK137" s="74" t="s">
        <v>586</v>
      </c>
      <c r="OAL137" s="74" t="s">
        <v>586</v>
      </c>
      <c r="OAM137" s="74" t="s">
        <v>586</v>
      </c>
      <c r="OAN137" s="74" t="s">
        <v>586</v>
      </c>
      <c r="OAO137" s="74" t="s">
        <v>586</v>
      </c>
      <c r="OAP137" s="74" t="s">
        <v>586</v>
      </c>
      <c r="OAQ137" s="74" t="s">
        <v>586</v>
      </c>
      <c r="OAR137" s="74" t="s">
        <v>586</v>
      </c>
      <c r="OAS137" s="74" t="s">
        <v>586</v>
      </c>
      <c r="OAT137" s="74" t="s">
        <v>586</v>
      </c>
      <c r="OAU137" s="74" t="s">
        <v>586</v>
      </c>
      <c r="OAV137" s="74" t="s">
        <v>586</v>
      </c>
      <c r="OAW137" s="74" t="s">
        <v>586</v>
      </c>
      <c r="OAX137" s="74" t="s">
        <v>586</v>
      </c>
      <c r="OAY137" s="74" t="s">
        <v>586</v>
      </c>
      <c r="OAZ137" s="74" t="s">
        <v>586</v>
      </c>
      <c r="OBA137" s="74" t="s">
        <v>586</v>
      </c>
      <c r="OBB137" s="74" t="s">
        <v>586</v>
      </c>
      <c r="OBC137" s="74" t="s">
        <v>586</v>
      </c>
      <c r="OBD137" s="74" t="s">
        <v>586</v>
      </c>
      <c r="OBE137" s="74" t="s">
        <v>586</v>
      </c>
      <c r="OBF137" s="74" t="s">
        <v>586</v>
      </c>
      <c r="OBG137" s="74" t="s">
        <v>586</v>
      </c>
      <c r="OBH137" s="74" t="s">
        <v>586</v>
      </c>
      <c r="OBI137" s="74" t="s">
        <v>586</v>
      </c>
      <c r="OBJ137" s="74" t="s">
        <v>586</v>
      </c>
      <c r="OBK137" s="74" t="s">
        <v>586</v>
      </c>
      <c r="OBL137" s="74" t="s">
        <v>586</v>
      </c>
      <c r="OBM137" s="74" t="s">
        <v>586</v>
      </c>
      <c r="OBN137" s="74" t="s">
        <v>586</v>
      </c>
      <c r="OBO137" s="74" t="s">
        <v>586</v>
      </c>
      <c r="OBP137" s="74" t="s">
        <v>586</v>
      </c>
      <c r="OBQ137" s="74" t="s">
        <v>586</v>
      </c>
      <c r="OBR137" s="74" t="s">
        <v>586</v>
      </c>
      <c r="OBS137" s="74" t="s">
        <v>586</v>
      </c>
      <c r="OBT137" s="74" t="s">
        <v>586</v>
      </c>
      <c r="OBU137" s="74" t="s">
        <v>586</v>
      </c>
      <c r="OBV137" s="74" t="s">
        <v>586</v>
      </c>
      <c r="OBW137" s="74" t="s">
        <v>586</v>
      </c>
      <c r="OBX137" s="74" t="s">
        <v>586</v>
      </c>
      <c r="OBY137" s="74" t="s">
        <v>586</v>
      </c>
      <c r="OBZ137" s="74" t="s">
        <v>586</v>
      </c>
      <c r="OCA137" s="74" t="s">
        <v>586</v>
      </c>
      <c r="OCB137" s="74" t="s">
        <v>586</v>
      </c>
      <c r="OCC137" s="74" t="s">
        <v>586</v>
      </c>
      <c r="OCD137" s="74" t="s">
        <v>586</v>
      </c>
      <c r="OCE137" s="74" t="s">
        <v>586</v>
      </c>
      <c r="OCF137" s="74" t="s">
        <v>586</v>
      </c>
      <c r="OCG137" s="74" t="s">
        <v>586</v>
      </c>
      <c r="OCH137" s="74" t="s">
        <v>586</v>
      </c>
      <c r="OCI137" s="74" t="s">
        <v>586</v>
      </c>
      <c r="OCJ137" s="74" t="s">
        <v>586</v>
      </c>
      <c r="OCK137" s="74" t="s">
        <v>586</v>
      </c>
      <c r="OCL137" s="74" t="s">
        <v>586</v>
      </c>
      <c r="OCM137" s="74" t="s">
        <v>586</v>
      </c>
      <c r="OCN137" s="74" t="s">
        <v>586</v>
      </c>
      <c r="OCO137" s="74" t="s">
        <v>586</v>
      </c>
      <c r="OCP137" s="74" t="s">
        <v>586</v>
      </c>
      <c r="OCQ137" s="74" t="s">
        <v>586</v>
      </c>
      <c r="OCR137" s="74" t="s">
        <v>586</v>
      </c>
      <c r="OCS137" s="74" t="s">
        <v>586</v>
      </c>
      <c r="OCT137" s="74" t="s">
        <v>586</v>
      </c>
      <c r="OCU137" s="74" t="s">
        <v>586</v>
      </c>
      <c r="OCV137" s="74" t="s">
        <v>586</v>
      </c>
      <c r="OCW137" s="74" t="s">
        <v>586</v>
      </c>
      <c r="OCX137" s="74" t="s">
        <v>586</v>
      </c>
      <c r="OCY137" s="74" t="s">
        <v>586</v>
      </c>
      <c r="OCZ137" s="74" t="s">
        <v>586</v>
      </c>
      <c r="ODA137" s="74" t="s">
        <v>586</v>
      </c>
      <c r="ODB137" s="74" t="s">
        <v>586</v>
      </c>
      <c r="ODC137" s="74" t="s">
        <v>586</v>
      </c>
      <c r="ODD137" s="74" t="s">
        <v>586</v>
      </c>
      <c r="ODE137" s="74" t="s">
        <v>586</v>
      </c>
      <c r="ODF137" s="74" t="s">
        <v>586</v>
      </c>
      <c r="ODG137" s="74" t="s">
        <v>586</v>
      </c>
      <c r="ODH137" s="74" t="s">
        <v>586</v>
      </c>
      <c r="ODI137" s="74" t="s">
        <v>586</v>
      </c>
      <c r="ODJ137" s="74" t="s">
        <v>586</v>
      </c>
      <c r="ODK137" s="74" t="s">
        <v>586</v>
      </c>
      <c r="ODL137" s="74" t="s">
        <v>586</v>
      </c>
      <c r="ODM137" s="74" t="s">
        <v>586</v>
      </c>
      <c r="ODN137" s="74" t="s">
        <v>586</v>
      </c>
      <c r="ODO137" s="74" t="s">
        <v>586</v>
      </c>
      <c r="ODP137" s="74" t="s">
        <v>586</v>
      </c>
      <c r="ODQ137" s="74" t="s">
        <v>586</v>
      </c>
      <c r="ODR137" s="74" t="s">
        <v>586</v>
      </c>
      <c r="ODS137" s="74" t="s">
        <v>586</v>
      </c>
      <c r="ODT137" s="74" t="s">
        <v>586</v>
      </c>
      <c r="ODU137" s="74" t="s">
        <v>586</v>
      </c>
      <c r="ODV137" s="74" t="s">
        <v>586</v>
      </c>
      <c r="ODW137" s="74" t="s">
        <v>586</v>
      </c>
      <c r="ODX137" s="74" t="s">
        <v>586</v>
      </c>
      <c r="ODY137" s="74" t="s">
        <v>586</v>
      </c>
      <c r="ODZ137" s="74" t="s">
        <v>586</v>
      </c>
      <c r="OEA137" s="74" t="s">
        <v>586</v>
      </c>
      <c r="OEB137" s="74" t="s">
        <v>586</v>
      </c>
      <c r="OEC137" s="74" t="s">
        <v>586</v>
      </c>
      <c r="OED137" s="74" t="s">
        <v>586</v>
      </c>
      <c r="OEE137" s="74" t="s">
        <v>586</v>
      </c>
      <c r="OEF137" s="74" t="s">
        <v>586</v>
      </c>
      <c r="OEG137" s="74" t="s">
        <v>586</v>
      </c>
      <c r="OEH137" s="74" t="s">
        <v>586</v>
      </c>
      <c r="OEI137" s="74" t="s">
        <v>586</v>
      </c>
      <c r="OEJ137" s="74" t="s">
        <v>586</v>
      </c>
      <c r="OEK137" s="74" t="s">
        <v>586</v>
      </c>
      <c r="OEL137" s="74" t="s">
        <v>586</v>
      </c>
      <c r="OEM137" s="74" t="s">
        <v>586</v>
      </c>
      <c r="OEN137" s="74" t="s">
        <v>586</v>
      </c>
      <c r="OEO137" s="74" t="s">
        <v>586</v>
      </c>
      <c r="OEP137" s="74" t="s">
        <v>586</v>
      </c>
      <c r="OEQ137" s="74" t="s">
        <v>586</v>
      </c>
      <c r="OER137" s="74" t="s">
        <v>586</v>
      </c>
      <c r="OES137" s="74" t="s">
        <v>586</v>
      </c>
      <c r="OET137" s="74" t="s">
        <v>586</v>
      </c>
      <c r="OEU137" s="74" t="s">
        <v>586</v>
      </c>
      <c r="OEV137" s="74" t="s">
        <v>586</v>
      </c>
      <c r="OEW137" s="74" t="s">
        <v>586</v>
      </c>
      <c r="OEX137" s="74" t="s">
        <v>586</v>
      </c>
      <c r="OEY137" s="74" t="s">
        <v>586</v>
      </c>
      <c r="OEZ137" s="74" t="s">
        <v>586</v>
      </c>
      <c r="OFA137" s="74" t="s">
        <v>586</v>
      </c>
      <c r="OFB137" s="74" t="s">
        <v>586</v>
      </c>
      <c r="OFC137" s="74" t="s">
        <v>586</v>
      </c>
      <c r="OFD137" s="74" t="s">
        <v>586</v>
      </c>
      <c r="OFE137" s="74" t="s">
        <v>586</v>
      </c>
      <c r="OFF137" s="74" t="s">
        <v>586</v>
      </c>
      <c r="OFG137" s="74" t="s">
        <v>586</v>
      </c>
      <c r="OFH137" s="74" t="s">
        <v>586</v>
      </c>
      <c r="OFI137" s="74" t="s">
        <v>586</v>
      </c>
      <c r="OFJ137" s="74" t="s">
        <v>586</v>
      </c>
      <c r="OFK137" s="74" t="s">
        <v>586</v>
      </c>
      <c r="OFL137" s="74" t="s">
        <v>586</v>
      </c>
      <c r="OFM137" s="74" t="s">
        <v>586</v>
      </c>
      <c r="OFN137" s="74" t="s">
        <v>586</v>
      </c>
      <c r="OFO137" s="74" t="s">
        <v>586</v>
      </c>
      <c r="OFP137" s="74" t="s">
        <v>586</v>
      </c>
      <c r="OFQ137" s="74" t="s">
        <v>586</v>
      </c>
      <c r="OFR137" s="74" t="s">
        <v>586</v>
      </c>
      <c r="OFS137" s="74" t="s">
        <v>586</v>
      </c>
      <c r="OFT137" s="74" t="s">
        <v>586</v>
      </c>
      <c r="OFU137" s="74" t="s">
        <v>586</v>
      </c>
      <c r="OFV137" s="74" t="s">
        <v>586</v>
      </c>
      <c r="OFW137" s="74" t="s">
        <v>586</v>
      </c>
      <c r="OFX137" s="74" t="s">
        <v>586</v>
      </c>
      <c r="OFY137" s="74" t="s">
        <v>586</v>
      </c>
      <c r="OFZ137" s="74" t="s">
        <v>586</v>
      </c>
      <c r="OGA137" s="74" t="s">
        <v>586</v>
      </c>
      <c r="OGB137" s="74" t="s">
        <v>586</v>
      </c>
      <c r="OGC137" s="74" t="s">
        <v>586</v>
      </c>
      <c r="OGD137" s="74" t="s">
        <v>586</v>
      </c>
      <c r="OGE137" s="74" t="s">
        <v>586</v>
      </c>
      <c r="OGF137" s="74" t="s">
        <v>586</v>
      </c>
      <c r="OGG137" s="74" t="s">
        <v>586</v>
      </c>
      <c r="OGH137" s="74" t="s">
        <v>586</v>
      </c>
      <c r="OGI137" s="74" t="s">
        <v>586</v>
      </c>
      <c r="OGJ137" s="74" t="s">
        <v>586</v>
      </c>
      <c r="OGK137" s="74" t="s">
        <v>586</v>
      </c>
      <c r="OGL137" s="74" t="s">
        <v>586</v>
      </c>
      <c r="OGM137" s="74" t="s">
        <v>586</v>
      </c>
      <c r="OGN137" s="74" t="s">
        <v>586</v>
      </c>
      <c r="OGO137" s="74" t="s">
        <v>586</v>
      </c>
      <c r="OGP137" s="74" t="s">
        <v>586</v>
      </c>
      <c r="OGQ137" s="74" t="s">
        <v>586</v>
      </c>
      <c r="OGR137" s="74" t="s">
        <v>586</v>
      </c>
      <c r="OGS137" s="74" t="s">
        <v>586</v>
      </c>
      <c r="OGT137" s="74" t="s">
        <v>586</v>
      </c>
      <c r="OGU137" s="74" t="s">
        <v>586</v>
      </c>
      <c r="OGV137" s="74" t="s">
        <v>586</v>
      </c>
      <c r="OGW137" s="74" t="s">
        <v>586</v>
      </c>
      <c r="OGX137" s="74" t="s">
        <v>586</v>
      </c>
      <c r="OGY137" s="74" t="s">
        <v>586</v>
      </c>
      <c r="OGZ137" s="74" t="s">
        <v>586</v>
      </c>
      <c r="OHA137" s="74" t="s">
        <v>586</v>
      </c>
      <c r="OHB137" s="74" t="s">
        <v>586</v>
      </c>
      <c r="OHC137" s="74" t="s">
        <v>586</v>
      </c>
      <c r="OHD137" s="74" t="s">
        <v>586</v>
      </c>
      <c r="OHE137" s="74" t="s">
        <v>586</v>
      </c>
      <c r="OHF137" s="74" t="s">
        <v>586</v>
      </c>
      <c r="OHG137" s="74" t="s">
        <v>586</v>
      </c>
      <c r="OHH137" s="74" t="s">
        <v>586</v>
      </c>
      <c r="OHI137" s="74" t="s">
        <v>586</v>
      </c>
      <c r="OHJ137" s="74" t="s">
        <v>586</v>
      </c>
      <c r="OHK137" s="74" t="s">
        <v>586</v>
      </c>
      <c r="OHL137" s="74" t="s">
        <v>586</v>
      </c>
      <c r="OHM137" s="74" t="s">
        <v>586</v>
      </c>
      <c r="OHN137" s="74" t="s">
        <v>586</v>
      </c>
      <c r="OHO137" s="74" t="s">
        <v>586</v>
      </c>
      <c r="OHP137" s="74" t="s">
        <v>586</v>
      </c>
      <c r="OHQ137" s="74" t="s">
        <v>586</v>
      </c>
      <c r="OHR137" s="74" t="s">
        <v>586</v>
      </c>
      <c r="OHS137" s="74" t="s">
        <v>586</v>
      </c>
      <c r="OHT137" s="74" t="s">
        <v>586</v>
      </c>
      <c r="OHU137" s="74" t="s">
        <v>586</v>
      </c>
      <c r="OHV137" s="74" t="s">
        <v>586</v>
      </c>
      <c r="OHW137" s="74" t="s">
        <v>586</v>
      </c>
      <c r="OHX137" s="74" t="s">
        <v>586</v>
      </c>
      <c r="OHY137" s="74" t="s">
        <v>586</v>
      </c>
      <c r="OHZ137" s="74" t="s">
        <v>586</v>
      </c>
      <c r="OIA137" s="74" t="s">
        <v>586</v>
      </c>
      <c r="OIB137" s="74" t="s">
        <v>586</v>
      </c>
      <c r="OIC137" s="74" t="s">
        <v>586</v>
      </c>
      <c r="OID137" s="74" t="s">
        <v>586</v>
      </c>
      <c r="OIE137" s="74" t="s">
        <v>586</v>
      </c>
      <c r="OIF137" s="74" t="s">
        <v>586</v>
      </c>
      <c r="OIG137" s="74" t="s">
        <v>586</v>
      </c>
      <c r="OIH137" s="74" t="s">
        <v>586</v>
      </c>
      <c r="OII137" s="74" t="s">
        <v>586</v>
      </c>
      <c r="OIJ137" s="74" t="s">
        <v>586</v>
      </c>
      <c r="OIK137" s="74" t="s">
        <v>586</v>
      </c>
      <c r="OIL137" s="74" t="s">
        <v>586</v>
      </c>
      <c r="OIM137" s="74" t="s">
        <v>586</v>
      </c>
      <c r="OIN137" s="74" t="s">
        <v>586</v>
      </c>
      <c r="OIO137" s="74" t="s">
        <v>586</v>
      </c>
      <c r="OIP137" s="74" t="s">
        <v>586</v>
      </c>
      <c r="OIQ137" s="74" t="s">
        <v>586</v>
      </c>
      <c r="OIR137" s="74" t="s">
        <v>586</v>
      </c>
      <c r="OIS137" s="74" t="s">
        <v>586</v>
      </c>
      <c r="OIT137" s="74" t="s">
        <v>586</v>
      </c>
      <c r="OIU137" s="74" t="s">
        <v>586</v>
      </c>
      <c r="OIV137" s="74" t="s">
        <v>586</v>
      </c>
      <c r="OIW137" s="74" t="s">
        <v>586</v>
      </c>
      <c r="OIX137" s="74" t="s">
        <v>586</v>
      </c>
      <c r="OIY137" s="74" t="s">
        <v>586</v>
      </c>
      <c r="OIZ137" s="74" t="s">
        <v>586</v>
      </c>
      <c r="OJA137" s="74" t="s">
        <v>586</v>
      </c>
      <c r="OJB137" s="74" t="s">
        <v>586</v>
      </c>
      <c r="OJC137" s="74" t="s">
        <v>586</v>
      </c>
      <c r="OJD137" s="74" t="s">
        <v>586</v>
      </c>
      <c r="OJE137" s="74" t="s">
        <v>586</v>
      </c>
      <c r="OJF137" s="74" t="s">
        <v>586</v>
      </c>
      <c r="OJG137" s="74" t="s">
        <v>586</v>
      </c>
      <c r="OJH137" s="74" t="s">
        <v>586</v>
      </c>
      <c r="OJI137" s="74" t="s">
        <v>586</v>
      </c>
      <c r="OJJ137" s="74" t="s">
        <v>586</v>
      </c>
      <c r="OJK137" s="74" t="s">
        <v>586</v>
      </c>
      <c r="OJL137" s="74" t="s">
        <v>586</v>
      </c>
      <c r="OJM137" s="74" t="s">
        <v>586</v>
      </c>
      <c r="OJN137" s="74" t="s">
        <v>586</v>
      </c>
      <c r="OJO137" s="74" t="s">
        <v>586</v>
      </c>
      <c r="OJP137" s="74" t="s">
        <v>586</v>
      </c>
      <c r="OJQ137" s="74" t="s">
        <v>586</v>
      </c>
      <c r="OJR137" s="74" t="s">
        <v>586</v>
      </c>
      <c r="OJS137" s="74" t="s">
        <v>586</v>
      </c>
      <c r="OJT137" s="74" t="s">
        <v>586</v>
      </c>
      <c r="OJU137" s="74" t="s">
        <v>586</v>
      </c>
      <c r="OJV137" s="74" t="s">
        <v>586</v>
      </c>
      <c r="OJW137" s="74" t="s">
        <v>586</v>
      </c>
      <c r="OJX137" s="74" t="s">
        <v>586</v>
      </c>
      <c r="OJY137" s="74" t="s">
        <v>586</v>
      </c>
      <c r="OJZ137" s="74" t="s">
        <v>586</v>
      </c>
      <c r="OKA137" s="74" t="s">
        <v>586</v>
      </c>
      <c r="OKB137" s="74" t="s">
        <v>586</v>
      </c>
      <c r="OKC137" s="74" t="s">
        <v>586</v>
      </c>
      <c r="OKD137" s="74" t="s">
        <v>586</v>
      </c>
      <c r="OKE137" s="74" t="s">
        <v>586</v>
      </c>
      <c r="OKF137" s="74" t="s">
        <v>586</v>
      </c>
      <c r="OKG137" s="74" t="s">
        <v>586</v>
      </c>
      <c r="OKH137" s="74" t="s">
        <v>586</v>
      </c>
      <c r="OKI137" s="74" t="s">
        <v>586</v>
      </c>
      <c r="OKJ137" s="74" t="s">
        <v>586</v>
      </c>
      <c r="OKK137" s="74" t="s">
        <v>586</v>
      </c>
      <c r="OKL137" s="74" t="s">
        <v>586</v>
      </c>
      <c r="OKM137" s="74" t="s">
        <v>586</v>
      </c>
      <c r="OKN137" s="74" t="s">
        <v>586</v>
      </c>
      <c r="OKO137" s="74" t="s">
        <v>586</v>
      </c>
      <c r="OKP137" s="74" t="s">
        <v>586</v>
      </c>
      <c r="OKQ137" s="74" t="s">
        <v>586</v>
      </c>
      <c r="OKR137" s="74" t="s">
        <v>586</v>
      </c>
      <c r="OKS137" s="74" t="s">
        <v>586</v>
      </c>
      <c r="OKT137" s="74" t="s">
        <v>586</v>
      </c>
      <c r="OKU137" s="74" t="s">
        <v>586</v>
      </c>
      <c r="OKV137" s="74" t="s">
        <v>586</v>
      </c>
      <c r="OKW137" s="74" t="s">
        <v>586</v>
      </c>
      <c r="OKX137" s="74" t="s">
        <v>586</v>
      </c>
      <c r="OKY137" s="74" t="s">
        <v>586</v>
      </c>
      <c r="OKZ137" s="74" t="s">
        <v>586</v>
      </c>
      <c r="OLA137" s="74" t="s">
        <v>586</v>
      </c>
      <c r="OLB137" s="74" t="s">
        <v>586</v>
      </c>
      <c r="OLC137" s="74" t="s">
        <v>586</v>
      </c>
      <c r="OLD137" s="74" t="s">
        <v>586</v>
      </c>
      <c r="OLE137" s="74" t="s">
        <v>586</v>
      </c>
      <c r="OLF137" s="74" t="s">
        <v>586</v>
      </c>
      <c r="OLG137" s="74" t="s">
        <v>586</v>
      </c>
      <c r="OLH137" s="74" t="s">
        <v>586</v>
      </c>
      <c r="OLI137" s="74" t="s">
        <v>586</v>
      </c>
      <c r="OLJ137" s="74" t="s">
        <v>586</v>
      </c>
      <c r="OLK137" s="74" t="s">
        <v>586</v>
      </c>
      <c r="OLL137" s="74" t="s">
        <v>586</v>
      </c>
      <c r="OLM137" s="74" t="s">
        <v>586</v>
      </c>
      <c r="OLN137" s="74" t="s">
        <v>586</v>
      </c>
      <c r="OLO137" s="74" t="s">
        <v>586</v>
      </c>
      <c r="OLP137" s="74" t="s">
        <v>586</v>
      </c>
      <c r="OLQ137" s="74" t="s">
        <v>586</v>
      </c>
      <c r="OLR137" s="74" t="s">
        <v>586</v>
      </c>
      <c r="OLS137" s="74" t="s">
        <v>586</v>
      </c>
      <c r="OLT137" s="74" t="s">
        <v>586</v>
      </c>
      <c r="OLU137" s="74" t="s">
        <v>586</v>
      </c>
      <c r="OLV137" s="74" t="s">
        <v>586</v>
      </c>
      <c r="OLW137" s="74" t="s">
        <v>586</v>
      </c>
      <c r="OLX137" s="74" t="s">
        <v>586</v>
      </c>
      <c r="OLY137" s="74" t="s">
        <v>586</v>
      </c>
      <c r="OLZ137" s="74" t="s">
        <v>586</v>
      </c>
      <c r="OMA137" s="74" t="s">
        <v>586</v>
      </c>
      <c r="OMB137" s="74" t="s">
        <v>586</v>
      </c>
      <c r="OMC137" s="74" t="s">
        <v>586</v>
      </c>
      <c r="OMD137" s="74" t="s">
        <v>586</v>
      </c>
      <c r="OME137" s="74" t="s">
        <v>586</v>
      </c>
      <c r="OMF137" s="74" t="s">
        <v>586</v>
      </c>
      <c r="OMG137" s="74" t="s">
        <v>586</v>
      </c>
      <c r="OMH137" s="74" t="s">
        <v>586</v>
      </c>
      <c r="OMI137" s="74" t="s">
        <v>586</v>
      </c>
      <c r="OMJ137" s="74" t="s">
        <v>586</v>
      </c>
      <c r="OMK137" s="74" t="s">
        <v>586</v>
      </c>
      <c r="OML137" s="74" t="s">
        <v>586</v>
      </c>
      <c r="OMM137" s="74" t="s">
        <v>586</v>
      </c>
      <c r="OMN137" s="74" t="s">
        <v>586</v>
      </c>
      <c r="OMO137" s="74" t="s">
        <v>586</v>
      </c>
      <c r="OMP137" s="74" t="s">
        <v>586</v>
      </c>
      <c r="OMQ137" s="74" t="s">
        <v>586</v>
      </c>
      <c r="OMR137" s="74" t="s">
        <v>586</v>
      </c>
      <c r="OMS137" s="74" t="s">
        <v>586</v>
      </c>
      <c r="OMT137" s="74" t="s">
        <v>586</v>
      </c>
      <c r="OMU137" s="74" t="s">
        <v>586</v>
      </c>
      <c r="OMV137" s="74" t="s">
        <v>586</v>
      </c>
      <c r="OMW137" s="74" t="s">
        <v>586</v>
      </c>
      <c r="OMX137" s="74" t="s">
        <v>586</v>
      </c>
      <c r="OMY137" s="74" t="s">
        <v>586</v>
      </c>
      <c r="OMZ137" s="74" t="s">
        <v>586</v>
      </c>
      <c r="ONA137" s="74" t="s">
        <v>586</v>
      </c>
      <c r="ONB137" s="74" t="s">
        <v>586</v>
      </c>
      <c r="ONC137" s="74" t="s">
        <v>586</v>
      </c>
      <c r="OND137" s="74" t="s">
        <v>586</v>
      </c>
      <c r="ONE137" s="74" t="s">
        <v>586</v>
      </c>
      <c r="ONF137" s="74" t="s">
        <v>586</v>
      </c>
      <c r="ONG137" s="74" t="s">
        <v>586</v>
      </c>
      <c r="ONH137" s="74" t="s">
        <v>586</v>
      </c>
      <c r="ONI137" s="74" t="s">
        <v>586</v>
      </c>
      <c r="ONJ137" s="74" t="s">
        <v>586</v>
      </c>
      <c r="ONK137" s="74" t="s">
        <v>586</v>
      </c>
      <c r="ONL137" s="74" t="s">
        <v>586</v>
      </c>
      <c r="ONM137" s="74" t="s">
        <v>586</v>
      </c>
      <c r="ONN137" s="74" t="s">
        <v>586</v>
      </c>
      <c r="ONO137" s="74" t="s">
        <v>586</v>
      </c>
      <c r="ONP137" s="74" t="s">
        <v>586</v>
      </c>
      <c r="ONQ137" s="74" t="s">
        <v>586</v>
      </c>
      <c r="ONR137" s="74" t="s">
        <v>586</v>
      </c>
      <c r="ONS137" s="74" t="s">
        <v>586</v>
      </c>
      <c r="ONT137" s="74" t="s">
        <v>586</v>
      </c>
      <c r="ONU137" s="74" t="s">
        <v>586</v>
      </c>
      <c r="ONV137" s="74" t="s">
        <v>586</v>
      </c>
      <c r="ONW137" s="74" t="s">
        <v>586</v>
      </c>
      <c r="ONX137" s="74" t="s">
        <v>586</v>
      </c>
      <c r="ONY137" s="74" t="s">
        <v>586</v>
      </c>
      <c r="ONZ137" s="74" t="s">
        <v>586</v>
      </c>
      <c r="OOA137" s="74" t="s">
        <v>586</v>
      </c>
      <c r="OOB137" s="74" t="s">
        <v>586</v>
      </c>
      <c r="OOC137" s="74" t="s">
        <v>586</v>
      </c>
      <c r="OOD137" s="74" t="s">
        <v>586</v>
      </c>
      <c r="OOE137" s="74" t="s">
        <v>586</v>
      </c>
      <c r="OOF137" s="74" t="s">
        <v>586</v>
      </c>
      <c r="OOG137" s="74" t="s">
        <v>586</v>
      </c>
      <c r="OOH137" s="74" t="s">
        <v>586</v>
      </c>
      <c r="OOI137" s="74" t="s">
        <v>586</v>
      </c>
      <c r="OOJ137" s="74" t="s">
        <v>586</v>
      </c>
      <c r="OOK137" s="74" t="s">
        <v>586</v>
      </c>
      <c r="OOL137" s="74" t="s">
        <v>586</v>
      </c>
      <c r="OOM137" s="74" t="s">
        <v>586</v>
      </c>
      <c r="OON137" s="74" t="s">
        <v>586</v>
      </c>
      <c r="OOO137" s="74" t="s">
        <v>586</v>
      </c>
      <c r="OOP137" s="74" t="s">
        <v>586</v>
      </c>
      <c r="OOQ137" s="74" t="s">
        <v>586</v>
      </c>
      <c r="OOR137" s="74" t="s">
        <v>586</v>
      </c>
      <c r="OOS137" s="74" t="s">
        <v>586</v>
      </c>
      <c r="OOT137" s="74" t="s">
        <v>586</v>
      </c>
      <c r="OOU137" s="74" t="s">
        <v>586</v>
      </c>
      <c r="OOV137" s="74" t="s">
        <v>586</v>
      </c>
      <c r="OOW137" s="74" t="s">
        <v>586</v>
      </c>
      <c r="OOX137" s="74" t="s">
        <v>586</v>
      </c>
      <c r="OOY137" s="74" t="s">
        <v>586</v>
      </c>
      <c r="OOZ137" s="74" t="s">
        <v>586</v>
      </c>
      <c r="OPA137" s="74" t="s">
        <v>586</v>
      </c>
      <c r="OPB137" s="74" t="s">
        <v>586</v>
      </c>
      <c r="OPC137" s="74" t="s">
        <v>586</v>
      </c>
      <c r="OPD137" s="74" t="s">
        <v>586</v>
      </c>
      <c r="OPE137" s="74" t="s">
        <v>586</v>
      </c>
      <c r="OPF137" s="74" t="s">
        <v>586</v>
      </c>
      <c r="OPG137" s="74" t="s">
        <v>586</v>
      </c>
      <c r="OPH137" s="74" t="s">
        <v>586</v>
      </c>
      <c r="OPI137" s="74" t="s">
        <v>586</v>
      </c>
      <c r="OPJ137" s="74" t="s">
        <v>586</v>
      </c>
      <c r="OPK137" s="74" t="s">
        <v>586</v>
      </c>
      <c r="OPL137" s="74" t="s">
        <v>586</v>
      </c>
      <c r="OPM137" s="74" t="s">
        <v>586</v>
      </c>
      <c r="OPN137" s="74" t="s">
        <v>586</v>
      </c>
      <c r="OPO137" s="74" t="s">
        <v>586</v>
      </c>
      <c r="OPP137" s="74" t="s">
        <v>586</v>
      </c>
      <c r="OPQ137" s="74" t="s">
        <v>586</v>
      </c>
      <c r="OPR137" s="74" t="s">
        <v>586</v>
      </c>
      <c r="OPS137" s="74" t="s">
        <v>586</v>
      </c>
      <c r="OPT137" s="74" t="s">
        <v>586</v>
      </c>
      <c r="OPU137" s="74" t="s">
        <v>586</v>
      </c>
      <c r="OPV137" s="74" t="s">
        <v>586</v>
      </c>
      <c r="OPW137" s="74" t="s">
        <v>586</v>
      </c>
      <c r="OPX137" s="74" t="s">
        <v>586</v>
      </c>
      <c r="OPY137" s="74" t="s">
        <v>586</v>
      </c>
      <c r="OPZ137" s="74" t="s">
        <v>586</v>
      </c>
      <c r="OQA137" s="74" t="s">
        <v>586</v>
      </c>
      <c r="OQB137" s="74" t="s">
        <v>586</v>
      </c>
      <c r="OQC137" s="74" t="s">
        <v>586</v>
      </c>
      <c r="OQD137" s="74" t="s">
        <v>586</v>
      </c>
      <c r="OQE137" s="74" t="s">
        <v>586</v>
      </c>
      <c r="OQF137" s="74" t="s">
        <v>586</v>
      </c>
      <c r="OQG137" s="74" t="s">
        <v>586</v>
      </c>
      <c r="OQH137" s="74" t="s">
        <v>586</v>
      </c>
      <c r="OQI137" s="74" t="s">
        <v>586</v>
      </c>
      <c r="OQJ137" s="74" t="s">
        <v>586</v>
      </c>
      <c r="OQK137" s="74" t="s">
        <v>586</v>
      </c>
      <c r="OQL137" s="74" t="s">
        <v>586</v>
      </c>
      <c r="OQM137" s="74" t="s">
        <v>586</v>
      </c>
      <c r="OQN137" s="74" t="s">
        <v>586</v>
      </c>
      <c r="OQO137" s="74" t="s">
        <v>586</v>
      </c>
      <c r="OQP137" s="74" t="s">
        <v>586</v>
      </c>
      <c r="OQQ137" s="74" t="s">
        <v>586</v>
      </c>
      <c r="OQR137" s="74" t="s">
        <v>586</v>
      </c>
      <c r="OQS137" s="74" t="s">
        <v>586</v>
      </c>
      <c r="OQT137" s="74" t="s">
        <v>586</v>
      </c>
      <c r="OQU137" s="74" t="s">
        <v>586</v>
      </c>
      <c r="OQV137" s="74" t="s">
        <v>586</v>
      </c>
      <c r="OQW137" s="74" t="s">
        <v>586</v>
      </c>
      <c r="OQX137" s="74" t="s">
        <v>586</v>
      </c>
      <c r="OQY137" s="74" t="s">
        <v>586</v>
      </c>
      <c r="OQZ137" s="74" t="s">
        <v>586</v>
      </c>
      <c r="ORA137" s="74" t="s">
        <v>586</v>
      </c>
      <c r="ORB137" s="74" t="s">
        <v>586</v>
      </c>
      <c r="ORC137" s="74" t="s">
        <v>586</v>
      </c>
      <c r="ORD137" s="74" t="s">
        <v>586</v>
      </c>
      <c r="ORE137" s="74" t="s">
        <v>586</v>
      </c>
      <c r="ORF137" s="74" t="s">
        <v>586</v>
      </c>
      <c r="ORG137" s="74" t="s">
        <v>586</v>
      </c>
      <c r="ORH137" s="74" t="s">
        <v>586</v>
      </c>
      <c r="ORI137" s="74" t="s">
        <v>586</v>
      </c>
      <c r="ORJ137" s="74" t="s">
        <v>586</v>
      </c>
      <c r="ORK137" s="74" t="s">
        <v>586</v>
      </c>
      <c r="ORL137" s="74" t="s">
        <v>586</v>
      </c>
      <c r="ORM137" s="74" t="s">
        <v>586</v>
      </c>
      <c r="ORN137" s="74" t="s">
        <v>586</v>
      </c>
      <c r="ORO137" s="74" t="s">
        <v>586</v>
      </c>
      <c r="ORP137" s="74" t="s">
        <v>586</v>
      </c>
      <c r="ORQ137" s="74" t="s">
        <v>586</v>
      </c>
      <c r="ORR137" s="74" t="s">
        <v>586</v>
      </c>
      <c r="ORS137" s="74" t="s">
        <v>586</v>
      </c>
      <c r="ORT137" s="74" t="s">
        <v>586</v>
      </c>
      <c r="ORU137" s="74" t="s">
        <v>586</v>
      </c>
      <c r="ORV137" s="74" t="s">
        <v>586</v>
      </c>
      <c r="ORW137" s="74" t="s">
        <v>586</v>
      </c>
      <c r="ORX137" s="74" t="s">
        <v>586</v>
      </c>
      <c r="ORY137" s="74" t="s">
        <v>586</v>
      </c>
      <c r="ORZ137" s="74" t="s">
        <v>586</v>
      </c>
      <c r="OSA137" s="74" t="s">
        <v>586</v>
      </c>
      <c r="OSB137" s="74" t="s">
        <v>586</v>
      </c>
      <c r="OSC137" s="74" t="s">
        <v>586</v>
      </c>
      <c r="OSD137" s="74" t="s">
        <v>586</v>
      </c>
      <c r="OSE137" s="74" t="s">
        <v>586</v>
      </c>
      <c r="OSF137" s="74" t="s">
        <v>586</v>
      </c>
      <c r="OSG137" s="74" t="s">
        <v>586</v>
      </c>
      <c r="OSH137" s="74" t="s">
        <v>586</v>
      </c>
      <c r="OSI137" s="74" t="s">
        <v>586</v>
      </c>
      <c r="OSJ137" s="74" t="s">
        <v>586</v>
      </c>
      <c r="OSK137" s="74" t="s">
        <v>586</v>
      </c>
      <c r="OSL137" s="74" t="s">
        <v>586</v>
      </c>
      <c r="OSM137" s="74" t="s">
        <v>586</v>
      </c>
      <c r="OSN137" s="74" t="s">
        <v>586</v>
      </c>
      <c r="OSO137" s="74" t="s">
        <v>586</v>
      </c>
      <c r="OSP137" s="74" t="s">
        <v>586</v>
      </c>
      <c r="OSQ137" s="74" t="s">
        <v>586</v>
      </c>
      <c r="OSR137" s="74" t="s">
        <v>586</v>
      </c>
      <c r="OSS137" s="74" t="s">
        <v>586</v>
      </c>
      <c r="OST137" s="74" t="s">
        <v>586</v>
      </c>
      <c r="OSU137" s="74" t="s">
        <v>586</v>
      </c>
      <c r="OSV137" s="74" t="s">
        <v>586</v>
      </c>
      <c r="OSW137" s="74" t="s">
        <v>586</v>
      </c>
      <c r="OSX137" s="74" t="s">
        <v>586</v>
      </c>
      <c r="OSY137" s="74" t="s">
        <v>586</v>
      </c>
      <c r="OSZ137" s="74" t="s">
        <v>586</v>
      </c>
      <c r="OTA137" s="74" t="s">
        <v>586</v>
      </c>
      <c r="OTB137" s="74" t="s">
        <v>586</v>
      </c>
      <c r="OTC137" s="74" t="s">
        <v>586</v>
      </c>
      <c r="OTD137" s="74" t="s">
        <v>586</v>
      </c>
      <c r="OTE137" s="74" t="s">
        <v>586</v>
      </c>
      <c r="OTF137" s="74" t="s">
        <v>586</v>
      </c>
      <c r="OTG137" s="74" t="s">
        <v>586</v>
      </c>
      <c r="OTH137" s="74" t="s">
        <v>586</v>
      </c>
      <c r="OTI137" s="74" t="s">
        <v>586</v>
      </c>
      <c r="OTJ137" s="74" t="s">
        <v>586</v>
      </c>
      <c r="OTK137" s="74" t="s">
        <v>586</v>
      </c>
      <c r="OTL137" s="74" t="s">
        <v>586</v>
      </c>
      <c r="OTM137" s="74" t="s">
        <v>586</v>
      </c>
      <c r="OTN137" s="74" t="s">
        <v>586</v>
      </c>
      <c r="OTO137" s="74" t="s">
        <v>586</v>
      </c>
      <c r="OTP137" s="74" t="s">
        <v>586</v>
      </c>
      <c r="OTQ137" s="74" t="s">
        <v>586</v>
      </c>
      <c r="OTR137" s="74" t="s">
        <v>586</v>
      </c>
      <c r="OTS137" s="74" t="s">
        <v>586</v>
      </c>
      <c r="OTT137" s="74" t="s">
        <v>586</v>
      </c>
      <c r="OTU137" s="74" t="s">
        <v>586</v>
      </c>
      <c r="OTV137" s="74" t="s">
        <v>586</v>
      </c>
      <c r="OTW137" s="74" t="s">
        <v>586</v>
      </c>
      <c r="OTX137" s="74" t="s">
        <v>586</v>
      </c>
      <c r="OTY137" s="74" t="s">
        <v>586</v>
      </c>
      <c r="OTZ137" s="74" t="s">
        <v>586</v>
      </c>
      <c r="OUA137" s="74" t="s">
        <v>586</v>
      </c>
      <c r="OUB137" s="74" t="s">
        <v>586</v>
      </c>
      <c r="OUC137" s="74" t="s">
        <v>586</v>
      </c>
      <c r="OUD137" s="74" t="s">
        <v>586</v>
      </c>
      <c r="OUE137" s="74" t="s">
        <v>586</v>
      </c>
      <c r="OUF137" s="74" t="s">
        <v>586</v>
      </c>
      <c r="OUG137" s="74" t="s">
        <v>586</v>
      </c>
      <c r="OUH137" s="74" t="s">
        <v>586</v>
      </c>
      <c r="OUI137" s="74" t="s">
        <v>586</v>
      </c>
      <c r="OUJ137" s="74" t="s">
        <v>586</v>
      </c>
      <c r="OUK137" s="74" t="s">
        <v>586</v>
      </c>
      <c r="OUL137" s="74" t="s">
        <v>586</v>
      </c>
      <c r="OUM137" s="74" t="s">
        <v>586</v>
      </c>
      <c r="OUN137" s="74" t="s">
        <v>586</v>
      </c>
      <c r="OUO137" s="74" t="s">
        <v>586</v>
      </c>
      <c r="OUP137" s="74" t="s">
        <v>586</v>
      </c>
      <c r="OUQ137" s="74" t="s">
        <v>586</v>
      </c>
      <c r="OUR137" s="74" t="s">
        <v>586</v>
      </c>
      <c r="OUS137" s="74" t="s">
        <v>586</v>
      </c>
      <c r="OUT137" s="74" t="s">
        <v>586</v>
      </c>
      <c r="OUU137" s="74" t="s">
        <v>586</v>
      </c>
      <c r="OUV137" s="74" t="s">
        <v>586</v>
      </c>
      <c r="OUW137" s="74" t="s">
        <v>586</v>
      </c>
      <c r="OUX137" s="74" t="s">
        <v>586</v>
      </c>
      <c r="OUY137" s="74" t="s">
        <v>586</v>
      </c>
      <c r="OUZ137" s="74" t="s">
        <v>586</v>
      </c>
      <c r="OVA137" s="74" t="s">
        <v>586</v>
      </c>
      <c r="OVB137" s="74" t="s">
        <v>586</v>
      </c>
      <c r="OVC137" s="74" t="s">
        <v>586</v>
      </c>
      <c r="OVD137" s="74" t="s">
        <v>586</v>
      </c>
      <c r="OVE137" s="74" t="s">
        <v>586</v>
      </c>
      <c r="OVF137" s="74" t="s">
        <v>586</v>
      </c>
      <c r="OVG137" s="74" t="s">
        <v>586</v>
      </c>
      <c r="OVH137" s="74" t="s">
        <v>586</v>
      </c>
      <c r="OVI137" s="74" t="s">
        <v>586</v>
      </c>
      <c r="OVJ137" s="74" t="s">
        <v>586</v>
      </c>
      <c r="OVK137" s="74" t="s">
        <v>586</v>
      </c>
      <c r="OVL137" s="74" t="s">
        <v>586</v>
      </c>
      <c r="OVM137" s="74" t="s">
        <v>586</v>
      </c>
      <c r="OVN137" s="74" t="s">
        <v>586</v>
      </c>
      <c r="OVO137" s="74" t="s">
        <v>586</v>
      </c>
      <c r="OVP137" s="74" t="s">
        <v>586</v>
      </c>
      <c r="OVQ137" s="74" t="s">
        <v>586</v>
      </c>
      <c r="OVR137" s="74" t="s">
        <v>586</v>
      </c>
      <c r="OVS137" s="74" t="s">
        <v>586</v>
      </c>
      <c r="OVT137" s="74" t="s">
        <v>586</v>
      </c>
      <c r="OVU137" s="74" t="s">
        <v>586</v>
      </c>
      <c r="OVV137" s="74" t="s">
        <v>586</v>
      </c>
      <c r="OVW137" s="74" t="s">
        <v>586</v>
      </c>
      <c r="OVX137" s="74" t="s">
        <v>586</v>
      </c>
      <c r="OVY137" s="74" t="s">
        <v>586</v>
      </c>
      <c r="OVZ137" s="74" t="s">
        <v>586</v>
      </c>
      <c r="OWA137" s="74" t="s">
        <v>586</v>
      </c>
      <c r="OWB137" s="74" t="s">
        <v>586</v>
      </c>
      <c r="OWC137" s="74" t="s">
        <v>586</v>
      </c>
      <c r="OWD137" s="74" t="s">
        <v>586</v>
      </c>
      <c r="OWE137" s="74" t="s">
        <v>586</v>
      </c>
      <c r="OWF137" s="74" t="s">
        <v>586</v>
      </c>
      <c r="OWG137" s="74" t="s">
        <v>586</v>
      </c>
      <c r="OWH137" s="74" t="s">
        <v>586</v>
      </c>
      <c r="OWI137" s="74" t="s">
        <v>586</v>
      </c>
      <c r="OWJ137" s="74" t="s">
        <v>586</v>
      </c>
      <c r="OWK137" s="74" t="s">
        <v>586</v>
      </c>
      <c r="OWL137" s="74" t="s">
        <v>586</v>
      </c>
      <c r="OWM137" s="74" t="s">
        <v>586</v>
      </c>
      <c r="OWN137" s="74" t="s">
        <v>586</v>
      </c>
      <c r="OWO137" s="74" t="s">
        <v>586</v>
      </c>
      <c r="OWP137" s="74" t="s">
        <v>586</v>
      </c>
      <c r="OWQ137" s="74" t="s">
        <v>586</v>
      </c>
      <c r="OWR137" s="74" t="s">
        <v>586</v>
      </c>
      <c r="OWS137" s="74" t="s">
        <v>586</v>
      </c>
      <c r="OWT137" s="74" t="s">
        <v>586</v>
      </c>
      <c r="OWU137" s="74" t="s">
        <v>586</v>
      </c>
      <c r="OWV137" s="74" t="s">
        <v>586</v>
      </c>
      <c r="OWW137" s="74" t="s">
        <v>586</v>
      </c>
      <c r="OWX137" s="74" t="s">
        <v>586</v>
      </c>
      <c r="OWY137" s="74" t="s">
        <v>586</v>
      </c>
      <c r="OWZ137" s="74" t="s">
        <v>586</v>
      </c>
      <c r="OXA137" s="74" t="s">
        <v>586</v>
      </c>
      <c r="OXB137" s="74" t="s">
        <v>586</v>
      </c>
      <c r="OXC137" s="74" t="s">
        <v>586</v>
      </c>
      <c r="OXD137" s="74" t="s">
        <v>586</v>
      </c>
      <c r="OXE137" s="74" t="s">
        <v>586</v>
      </c>
      <c r="OXF137" s="74" t="s">
        <v>586</v>
      </c>
      <c r="OXG137" s="74" t="s">
        <v>586</v>
      </c>
      <c r="OXH137" s="74" t="s">
        <v>586</v>
      </c>
      <c r="OXI137" s="74" t="s">
        <v>586</v>
      </c>
      <c r="OXJ137" s="74" t="s">
        <v>586</v>
      </c>
      <c r="OXK137" s="74" t="s">
        <v>586</v>
      </c>
      <c r="OXL137" s="74" t="s">
        <v>586</v>
      </c>
      <c r="OXM137" s="74" t="s">
        <v>586</v>
      </c>
      <c r="OXN137" s="74" t="s">
        <v>586</v>
      </c>
      <c r="OXO137" s="74" t="s">
        <v>586</v>
      </c>
      <c r="OXP137" s="74" t="s">
        <v>586</v>
      </c>
      <c r="OXQ137" s="74" t="s">
        <v>586</v>
      </c>
      <c r="OXR137" s="74" t="s">
        <v>586</v>
      </c>
      <c r="OXS137" s="74" t="s">
        <v>586</v>
      </c>
      <c r="OXT137" s="74" t="s">
        <v>586</v>
      </c>
      <c r="OXU137" s="74" t="s">
        <v>586</v>
      </c>
      <c r="OXV137" s="74" t="s">
        <v>586</v>
      </c>
      <c r="OXW137" s="74" t="s">
        <v>586</v>
      </c>
      <c r="OXX137" s="74" t="s">
        <v>586</v>
      </c>
      <c r="OXY137" s="74" t="s">
        <v>586</v>
      </c>
      <c r="OXZ137" s="74" t="s">
        <v>586</v>
      </c>
      <c r="OYA137" s="74" t="s">
        <v>586</v>
      </c>
      <c r="OYB137" s="74" t="s">
        <v>586</v>
      </c>
      <c r="OYC137" s="74" t="s">
        <v>586</v>
      </c>
      <c r="OYD137" s="74" t="s">
        <v>586</v>
      </c>
      <c r="OYE137" s="74" t="s">
        <v>586</v>
      </c>
      <c r="OYF137" s="74" t="s">
        <v>586</v>
      </c>
      <c r="OYG137" s="74" t="s">
        <v>586</v>
      </c>
      <c r="OYH137" s="74" t="s">
        <v>586</v>
      </c>
      <c r="OYI137" s="74" t="s">
        <v>586</v>
      </c>
      <c r="OYJ137" s="74" t="s">
        <v>586</v>
      </c>
      <c r="OYK137" s="74" t="s">
        <v>586</v>
      </c>
      <c r="OYL137" s="74" t="s">
        <v>586</v>
      </c>
      <c r="OYM137" s="74" t="s">
        <v>586</v>
      </c>
      <c r="OYN137" s="74" t="s">
        <v>586</v>
      </c>
      <c r="OYO137" s="74" t="s">
        <v>586</v>
      </c>
      <c r="OYP137" s="74" t="s">
        <v>586</v>
      </c>
      <c r="OYQ137" s="74" t="s">
        <v>586</v>
      </c>
      <c r="OYR137" s="74" t="s">
        <v>586</v>
      </c>
      <c r="OYS137" s="74" t="s">
        <v>586</v>
      </c>
      <c r="OYT137" s="74" t="s">
        <v>586</v>
      </c>
      <c r="OYU137" s="74" t="s">
        <v>586</v>
      </c>
      <c r="OYV137" s="74" t="s">
        <v>586</v>
      </c>
      <c r="OYW137" s="74" t="s">
        <v>586</v>
      </c>
      <c r="OYX137" s="74" t="s">
        <v>586</v>
      </c>
      <c r="OYY137" s="74" t="s">
        <v>586</v>
      </c>
      <c r="OYZ137" s="74" t="s">
        <v>586</v>
      </c>
      <c r="OZA137" s="74" t="s">
        <v>586</v>
      </c>
      <c r="OZB137" s="74" t="s">
        <v>586</v>
      </c>
      <c r="OZC137" s="74" t="s">
        <v>586</v>
      </c>
      <c r="OZD137" s="74" t="s">
        <v>586</v>
      </c>
      <c r="OZE137" s="74" t="s">
        <v>586</v>
      </c>
      <c r="OZF137" s="74" t="s">
        <v>586</v>
      </c>
      <c r="OZG137" s="74" t="s">
        <v>586</v>
      </c>
      <c r="OZH137" s="74" t="s">
        <v>586</v>
      </c>
      <c r="OZI137" s="74" t="s">
        <v>586</v>
      </c>
      <c r="OZJ137" s="74" t="s">
        <v>586</v>
      </c>
      <c r="OZK137" s="74" t="s">
        <v>586</v>
      </c>
      <c r="OZL137" s="74" t="s">
        <v>586</v>
      </c>
      <c r="OZM137" s="74" t="s">
        <v>586</v>
      </c>
      <c r="OZN137" s="74" t="s">
        <v>586</v>
      </c>
      <c r="OZO137" s="74" t="s">
        <v>586</v>
      </c>
      <c r="OZP137" s="74" t="s">
        <v>586</v>
      </c>
      <c r="OZQ137" s="74" t="s">
        <v>586</v>
      </c>
      <c r="OZR137" s="74" t="s">
        <v>586</v>
      </c>
      <c r="OZS137" s="74" t="s">
        <v>586</v>
      </c>
      <c r="OZT137" s="74" t="s">
        <v>586</v>
      </c>
      <c r="OZU137" s="74" t="s">
        <v>586</v>
      </c>
      <c r="OZV137" s="74" t="s">
        <v>586</v>
      </c>
      <c r="OZW137" s="74" t="s">
        <v>586</v>
      </c>
      <c r="OZX137" s="74" t="s">
        <v>586</v>
      </c>
      <c r="OZY137" s="74" t="s">
        <v>586</v>
      </c>
      <c r="OZZ137" s="74" t="s">
        <v>586</v>
      </c>
      <c r="PAA137" s="74" t="s">
        <v>586</v>
      </c>
      <c r="PAB137" s="74" t="s">
        <v>586</v>
      </c>
      <c r="PAC137" s="74" t="s">
        <v>586</v>
      </c>
      <c r="PAD137" s="74" t="s">
        <v>586</v>
      </c>
      <c r="PAE137" s="74" t="s">
        <v>586</v>
      </c>
      <c r="PAF137" s="74" t="s">
        <v>586</v>
      </c>
      <c r="PAG137" s="74" t="s">
        <v>586</v>
      </c>
      <c r="PAH137" s="74" t="s">
        <v>586</v>
      </c>
      <c r="PAI137" s="74" t="s">
        <v>586</v>
      </c>
      <c r="PAJ137" s="74" t="s">
        <v>586</v>
      </c>
      <c r="PAK137" s="74" t="s">
        <v>586</v>
      </c>
      <c r="PAL137" s="74" t="s">
        <v>586</v>
      </c>
      <c r="PAM137" s="74" t="s">
        <v>586</v>
      </c>
      <c r="PAN137" s="74" t="s">
        <v>586</v>
      </c>
      <c r="PAO137" s="74" t="s">
        <v>586</v>
      </c>
      <c r="PAP137" s="74" t="s">
        <v>586</v>
      </c>
      <c r="PAQ137" s="74" t="s">
        <v>586</v>
      </c>
      <c r="PAR137" s="74" t="s">
        <v>586</v>
      </c>
      <c r="PAS137" s="74" t="s">
        <v>586</v>
      </c>
      <c r="PAT137" s="74" t="s">
        <v>586</v>
      </c>
      <c r="PAU137" s="74" t="s">
        <v>586</v>
      </c>
      <c r="PAV137" s="74" t="s">
        <v>586</v>
      </c>
      <c r="PAW137" s="74" t="s">
        <v>586</v>
      </c>
      <c r="PAX137" s="74" t="s">
        <v>586</v>
      </c>
      <c r="PAY137" s="74" t="s">
        <v>586</v>
      </c>
      <c r="PAZ137" s="74" t="s">
        <v>586</v>
      </c>
      <c r="PBA137" s="74" t="s">
        <v>586</v>
      </c>
      <c r="PBB137" s="74" t="s">
        <v>586</v>
      </c>
      <c r="PBC137" s="74" t="s">
        <v>586</v>
      </c>
      <c r="PBD137" s="74" t="s">
        <v>586</v>
      </c>
      <c r="PBE137" s="74" t="s">
        <v>586</v>
      </c>
      <c r="PBF137" s="74" t="s">
        <v>586</v>
      </c>
      <c r="PBG137" s="74" t="s">
        <v>586</v>
      </c>
      <c r="PBH137" s="74" t="s">
        <v>586</v>
      </c>
      <c r="PBI137" s="74" t="s">
        <v>586</v>
      </c>
      <c r="PBJ137" s="74" t="s">
        <v>586</v>
      </c>
      <c r="PBK137" s="74" t="s">
        <v>586</v>
      </c>
      <c r="PBL137" s="74" t="s">
        <v>586</v>
      </c>
      <c r="PBM137" s="74" t="s">
        <v>586</v>
      </c>
      <c r="PBN137" s="74" t="s">
        <v>586</v>
      </c>
      <c r="PBO137" s="74" t="s">
        <v>586</v>
      </c>
      <c r="PBP137" s="74" t="s">
        <v>586</v>
      </c>
      <c r="PBQ137" s="74" t="s">
        <v>586</v>
      </c>
      <c r="PBR137" s="74" t="s">
        <v>586</v>
      </c>
      <c r="PBS137" s="74" t="s">
        <v>586</v>
      </c>
      <c r="PBT137" s="74" t="s">
        <v>586</v>
      </c>
      <c r="PBU137" s="74" t="s">
        <v>586</v>
      </c>
      <c r="PBV137" s="74" t="s">
        <v>586</v>
      </c>
      <c r="PBW137" s="74" t="s">
        <v>586</v>
      </c>
      <c r="PBX137" s="74" t="s">
        <v>586</v>
      </c>
      <c r="PBY137" s="74" t="s">
        <v>586</v>
      </c>
      <c r="PBZ137" s="74" t="s">
        <v>586</v>
      </c>
      <c r="PCA137" s="74" t="s">
        <v>586</v>
      </c>
      <c r="PCB137" s="74" t="s">
        <v>586</v>
      </c>
      <c r="PCC137" s="74" t="s">
        <v>586</v>
      </c>
      <c r="PCD137" s="74" t="s">
        <v>586</v>
      </c>
      <c r="PCE137" s="74" t="s">
        <v>586</v>
      </c>
      <c r="PCF137" s="74" t="s">
        <v>586</v>
      </c>
      <c r="PCG137" s="74" t="s">
        <v>586</v>
      </c>
      <c r="PCH137" s="74" t="s">
        <v>586</v>
      </c>
      <c r="PCI137" s="74" t="s">
        <v>586</v>
      </c>
      <c r="PCJ137" s="74" t="s">
        <v>586</v>
      </c>
      <c r="PCK137" s="74" t="s">
        <v>586</v>
      </c>
      <c r="PCL137" s="74" t="s">
        <v>586</v>
      </c>
      <c r="PCM137" s="74" t="s">
        <v>586</v>
      </c>
      <c r="PCN137" s="74" t="s">
        <v>586</v>
      </c>
      <c r="PCO137" s="74" t="s">
        <v>586</v>
      </c>
      <c r="PCP137" s="74" t="s">
        <v>586</v>
      </c>
      <c r="PCQ137" s="74" t="s">
        <v>586</v>
      </c>
      <c r="PCR137" s="74" t="s">
        <v>586</v>
      </c>
      <c r="PCS137" s="74" t="s">
        <v>586</v>
      </c>
      <c r="PCT137" s="74" t="s">
        <v>586</v>
      </c>
      <c r="PCU137" s="74" t="s">
        <v>586</v>
      </c>
      <c r="PCV137" s="74" t="s">
        <v>586</v>
      </c>
      <c r="PCW137" s="74" t="s">
        <v>586</v>
      </c>
      <c r="PCX137" s="74" t="s">
        <v>586</v>
      </c>
      <c r="PCY137" s="74" t="s">
        <v>586</v>
      </c>
      <c r="PCZ137" s="74" t="s">
        <v>586</v>
      </c>
      <c r="PDA137" s="74" t="s">
        <v>586</v>
      </c>
      <c r="PDB137" s="74" t="s">
        <v>586</v>
      </c>
      <c r="PDC137" s="74" t="s">
        <v>586</v>
      </c>
      <c r="PDD137" s="74" t="s">
        <v>586</v>
      </c>
      <c r="PDE137" s="74" t="s">
        <v>586</v>
      </c>
      <c r="PDF137" s="74" t="s">
        <v>586</v>
      </c>
      <c r="PDG137" s="74" t="s">
        <v>586</v>
      </c>
      <c r="PDH137" s="74" t="s">
        <v>586</v>
      </c>
      <c r="PDI137" s="74" t="s">
        <v>586</v>
      </c>
      <c r="PDJ137" s="74" t="s">
        <v>586</v>
      </c>
      <c r="PDK137" s="74" t="s">
        <v>586</v>
      </c>
      <c r="PDL137" s="74" t="s">
        <v>586</v>
      </c>
      <c r="PDM137" s="74" t="s">
        <v>586</v>
      </c>
      <c r="PDN137" s="74" t="s">
        <v>586</v>
      </c>
      <c r="PDO137" s="74" t="s">
        <v>586</v>
      </c>
      <c r="PDP137" s="74" t="s">
        <v>586</v>
      </c>
      <c r="PDQ137" s="74" t="s">
        <v>586</v>
      </c>
      <c r="PDR137" s="74" t="s">
        <v>586</v>
      </c>
      <c r="PDS137" s="74" t="s">
        <v>586</v>
      </c>
      <c r="PDT137" s="74" t="s">
        <v>586</v>
      </c>
      <c r="PDU137" s="74" t="s">
        <v>586</v>
      </c>
      <c r="PDV137" s="74" t="s">
        <v>586</v>
      </c>
      <c r="PDW137" s="74" t="s">
        <v>586</v>
      </c>
      <c r="PDX137" s="74" t="s">
        <v>586</v>
      </c>
      <c r="PDY137" s="74" t="s">
        <v>586</v>
      </c>
      <c r="PDZ137" s="74" t="s">
        <v>586</v>
      </c>
      <c r="PEA137" s="74" t="s">
        <v>586</v>
      </c>
      <c r="PEB137" s="74" t="s">
        <v>586</v>
      </c>
      <c r="PEC137" s="74" t="s">
        <v>586</v>
      </c>
      <c r="PED137" s="74" t="s">
        <v>586</v>
      </c>
      <c r="PEE137" s="74" t="s">
        <v>586</v>
      </c>
      <c r="PEF137" s="74" t="s">
        <v>586</v>
      </c>
      <c r="PEG137" s="74" t="s">
        <v>586</v>
      </c>
      <c r="PEH137" s="74" t="s">
        <v>586</v>
      </c>
      <c r="PEI137" s="74" t="s">
        <v>586</v>
      </c>
      <c r="PEJ137" s="74" t="s">
        <v>586</v>
      </c>
      <c r="PEK137" s="74" t="s">
        <v>586</v>
      </c>
      <c r="PEL137" s="74" t="s">
        <v>586</v>
      </c>
      <c r="PEM137" s="74" t="s">
        <v>586</v>
      </c>
      <c r="PEN137" s="74" t="s">
        <v>586</v>
      </c>
      <c r="PEO137" s="74" t="s">
        <v>586</v>
      </c>
      <c r="PEP137" s="74" t="s">
        <v>586</v>
      </c>
      <c r="PEQ137" s="74" t="s">
        <v>586</v>
      </c>
      <c r="PER137" s="74" t="s">
        <v>586</v>
      </c>
      <c r="PES137" s="74" t="s">
        <v>586</v>
      </c>
      <c r="PET137" s="74" t="s">
        <v>586</v>
      </c>
      <c r="PEU137" s="74" t="s">
        <v>586</v>
      </c>
      <c r="PEV137" s="74" t="s">
        <v>586</v>
      </c>
      <c r="PEW137" s="74" t="s">
        <v>586</v>
      </c>
      <c r="PEX137" s="74" t="s">
        <v>586</v>
      </c>
      <c r="PEY137" s="74" t="s">
        <v>586</v>
      </c>
      <c r="PEZ137" s="74" t="s">
        <v>586</v>
      </c>
      <c r="PFA137" s="74" t="s">
        <v>586</v>
      </c>
      <c r="PFB137" s="74" t="s">
        <v>586</v>
      </c>
      <c r="PFC137" s="74" t="s">
        <v>586</v>
      </c>
      <c r="PFD137" s="74" t="s">
        <v>586</v>
      </c>
      <c r="PFE137" s="74" t="s">
        <v>586</v>
      </c>
      <c r="PFF137" s="74" t="s">
        <v>586</v>
      </c>
      <c r="PFG137" s="74" t="s">
        <v>586</v>
      </c>
      <c r="PFH137" s="74" t="s">
        <v>586</v>
      </c>
      <c r="PFI137" s="74" t="s">
        <v>586</v>
      </c>
      <c r="PFJ137" s="74" t="s">
        <v>586</v>
      </c>
      <c r="PFK137" s="74" t="s">
        <v>586</v>
      </c>
      <c r="PFL137" s="74" t="s">
        <v>586</v>
      </c>
      <c r="PFM137" s="74" t="s">
        <v>586</v>
      </c>
      <c r="PFN137" s="74" t="s">
        <v>586</v>
      </c>
      <c r="PFO137" s="74" t="s">
        <v>586</v>
      </c>
      <c r="PFP137" s="74" t="s">
        <v>586</v>
      </c>
      <c r="PFQ137" s="74" t="s">
        <v>586</v>
      </c>
      <c r="PFR137" s="74" t="s">
        <v>586</v>
      </c>
      <c r="PFS137" s="74" t="s">
        <v>586</v>
      </c>
      <c r="PFT137" s="74" t="s">
        <v>586</v>
      </c>
      <c r="PFU137" s="74" t="s">
        <v>586</v>
      </c>
      <c r="PFV137" s="74" t="s">
        <v>586</v>
      </c>
      <c r="PFW137" s="74" t="s">
        <v>586</v>
      </c>
      <c r="PFX137" s="74" t="s">
        <v>586</v>
      </c>
      <c r="PFY137" s="74" t="s">
        <v>586</v>
      </c>
      <c r="PFZ137" s="74" t="s">
        <v>586</v>
      </c>
      <c r="PGA137" s="74" t="s">
        <v>586</v>
      </c>
      <c r="PGB137" s="74" t="s">
        <v>586</v>
      </c>
      <c r="PGC137" s="74" t="s">
        <v>586</v>
      </c>
      <c r="PGD137" s="74" t="s">
        <v>586</v>
      </c>
      <c r="PGE137" s="74" t="s">
        <v>586</v>
      </c>
      <c r="PGF137" s="74" t="s">
        <v>586</v>
      </c>
      <c r="PGG137" s="74" t="s">
        <v>586</v>
      </c>
      <c r="PGH137" s="74" t="s">
        <v>586</v>
      </c>
      <c r="PGI137" s="74" t="s">
        <v>586</v>
      </c>
      <c r="PGJ137" s="74" t="s">
        <v>586</v>
      </c>
      <c r="PGK137" s="74" t="s">
        <v>586</v>
      </c>
      <c r="PGL137" s="74" t="s">
        <v>586</v>
      </c>
      <c r="PGM137" s="74" t="s">
        <v>586</v>
      </c>
      <c r="PGN137" s="74" t="s">
        <v>586</v>
      </c>
      <c r="PGO137" s="74" t="s">
        <v>586</v>
      </c>
      <c r="PGP137" s="74" t="s">
        <v>586</v>
      </c>
      <c r="PGQ137" s="74" t="s">
        <v>586</v>
      </c>
      <c r="PGR137" s="74" t="s">
        <v>586</v>
      </c>
      <c r="PGS137" s="74" t="s">
        <v>586</v>
      </c>
      <c r="PGT137" s="74" t="s">
        <v>586</v>
      </c>
      <c r="PGU137" s="74" t="s">
        <v>586</v>
      </c>
      <c r="PGV137" s="74" t="s">
        <v>586</v>
      </c>
      <c r="PGW137" s="74" t="s">
        <v>586</v>
      </c>
      <c r="PGX137" s="74" t="s">
        <v>586</v>
      </c>
      <c r="PGY137" s="74" t="s">
        <v>586</v>
      </c>
      <c r="PGZ137" s="74" t="s">
        <v>586</v>
      </c>
      <c r="PHA137" s="74" t="s">
        <v>586</v>
      </c>
      <c r="PHB137" s="74" t="s">
        <v>586</v>
      </c>
      <c r="PHC137" s="74" t="s">
        <v>586</v>
      </c>
      <c r="PHD137" s="74" t="s">
        <v>586</v>
      </c>
      <c r="PHE137" s="74" t="s">
        <v>586</v>
      </c>
      <c r="PHF137" s="74" t="s">
        <v>586</v>
      </c>
      <c r="PHG137" s="74" t="s">
        <v>586</v>
      </c>
      <c r="PHH137" s="74" t="s">
        <v>586</v>
      </c>
      <c r="PHI137" s="74" t="s">
        <v>586</v>
      </c>
      <c r="PHJ137" s="74" t="s">
        <v>586</v>
      </c>
      <c r="PHK137" s="74" t="s">
        <v>586</v>
      </c>
      <c r="PHL137" s="74" t="s">
        <v>586</v>
      </c>
      <c r="PHM137" s="74" t="s">
        <v>586</v>
      </c>
      <c r="PHN137" s="74" t="s">
        <v>586</v>
      </c>
      <c r="PHO137" s="74" t="s">
        <v>586</v>
      </c>
      <c r="PHP137" s="74" t="s">
        <v>586</v>
      </c>
      <c r="PHQ137" s="74" t="s">
        <v>586</v>
      </c>
      <c r="PHR137" s="74" t="s">
        <v>586</v>
      </c>
      <c r="PHS137" s="74" t="s">
        <v>586</v>
      </c>
      <c r="PHT137" s="74" t="s">
        <v>586</v>
      </c>
      <c r="PHU137" s="74" t="s">
        <v>586</v>
      </c>
      <c r="PHV137" s="74" t="s">
        <v>586</v>
      </c>
      <c r="PHW137" s="74" t="s">
        <v>586</v>
      </c>
      <c r="PHX137" s="74" t="s">
        <v>586</v>
      </c>
      <c r="PHY137" s="74" t="s">
        <v>586</v>
      </c>
      <c r="PHZ137" s="74" t="s">
        <v>586</v>
      </c>
      <c r="PIA137" s="74" t="s">
        <v>586</v>
      </c>
      <c r="PIB137" s="74" t="s">
        <v>586</v>
      </c>
      <c r="PIC137" s="74" t="s">
        <v>586</v>
      </c>
      <c r="PID137" s="74" t="s">
        <v>586</v>
      </c>
      <c r="PIE137" s="74" t="s">
        <v>586</v>
      </c>
      <c r="PIF137" s="74" t="s">
        <v>586</v>
      </c>
      <c r="PIG137" s="74" t="s">
        <v>586</v>
      </c>
      <c r="PIH137" s="74" t="s">
        <v>586</v>
      </c>
      <c r="PII137" s="74" t="s">
        <v>586</v>
      </c>
      <c r="PIJ137" s="74" t="s">
        <v>586</v>
      </c>
      <c r="PIK137" s="74" t="s">
        <v>586</v>
      </c>
      <c r="PIL137" s="74" t="s">
        <v>586</v>
      </c>
      <c r="PIM137" s="74" t="s">
        <v>586</v>
      </c>
      <c r="PIN137" s="74" t="s">
        <v>586</v>
      </c>
      <c r="PIO137" s="74" t="s">
        <v>586</v>
      </c>
      <c r="PIP137" s="74" t="s">
        <v>586</v>
      </c>
      <c r="PIQ137" s="74" t="s">
        <v>586</v>
      </c>
      <c r="PIR137" s="74" t="s">
        <v>586</v>
      </c>
      <c r="PIS137" s="74" t="s">
        <v>586</v>
      </c>
      <c r="PIT137" s="74" t="s">
        <v>586</v>
      </c>
      <c r="PIU137" s="74" t="s">
        <v>586</v>
      </c>
      <c r="PIV137" s="74" t="s">
        <v>586</v>
      </c>
      <c r="PIW137" s="74" t="s">
        <v>586</v>
      </c>
      <c r="PIX137" s="74" t="s">
        <v>586</v>
      </c>
      <c r="PIY137" s="74" t="s">
        <v>586</v>
      </c>
      <c r="PIZ137" s="74" t="s">
        <v>586</v>
      </c>
      <c r="PJA137" s="74" t="s">
        <v>586</v>
      </c>
      <c r="PJB137" s="74" t="s">
        <v>586</v>
      </c>
      <c r="PJC137" s="74" t="s">
        <v>586</v>
      </c>
      <c r="PJD137" s="74" t="s">
        <v>586</v>
      </c>
      <c r="PJE137" s="74" t="s">
        <v>586</v>
      </c>
      <c r="PJF137" s="74" t="s">
        <v>586</v>
      </c>
      <c r="PJG137" s="74" t="s">
        <v>586</v>
      </c>
      <c r="PJH137" s="74" t="s">
        <v>586</v>
      </c>
      <c r="PJI137" s="74" t="s">
        <v>586</v>
      </c>
      <c r="PJJ137" s="74" t="s">
        <v>586</v>
      </c>
      <c r="PJK137" s="74" t="s">
        <v>586</v>
      </c>
      <c r="PJL137" s="74" t="s">
        <v>586</v>
      </c>
      <c r="PJM137" s="74" t="s">
        <v>586</v>
      </c>
      <c r="PJN137" s="74" t="s">
        <v>586</v>
      </c>
      <c r="PJO137" s="74" t="s">
        <v>586</v>
      </c>
      <c r="PJP137" s="74" t="s">
        <v>586</v>
      </c>
      <c r="PJQ137" s="74" t="s">
        <v>586</v>
      </c>
      <c r="PJR137" s="74" t="s">
        <v>586</v>
      </c>
      <c r="PJS137" s="74" t="s">
        <v>586</v>
      </c>
      <c r="PJT137" s="74" t="s">
        <v>586</v>
      </c>
      <c r="PJU137" s="74" t="s">
        <v>586</v>
      </c>
      <c r="PJV137" s="74" t="s">
        <v>586</v>
      </c>
      <c r="PJW137" s="74" t="s">
        <v>586</v>
      </c>
      <c r="PJX137" s="74" t="s">
        <v>586</v>
      </c>
      <c r="PJY137" s="74" t="s">
        <v>586</v>
      </c>
      <c r="PJZ137" s="74" t="s">
        <v>586</v>
      </c>
      <c r="PKA137" s="74" t="s">
        <v>586</v>
      </c>
      <c r="PKB137" s="74" t="s">
        <v>586</v>
      </c>
      <c r="PKC137" s="74" t="s">
        <v>586</v>
      </c>
      <c r="PKD137" s="74" t="s">
        <v>586</v>
      </c>
      <c r="PKE137" s="74" t="s">
        <v>586</v>
      </c>
      <c r="PKF137" s="74" t="s">
        <v>586</v>
      </c>
      <c r="PKG137" s="74" t="s">
        <v>586</v>
      </c>
      <c r="PKH137" s="74" t="s">
        <v>586</v>
      </c>
      <c r="PKI137" s="74" t="s">
        <v>586</v>
      </c>
      <c r="PKJ137" s="74" t="s">
        <v>586</v>
      </c>
      <c r="PKK137" s="74" t="s">
        <v>586</v>
      </c>
      <c r="PKL137" s="74" t="s">
        <v>586</v>
      </c>
      <c r="PKM137" s="74" t="s">
        <v>586</v>
      </c>
      <c r="PKN137" s="74" t="s">
        <v>586</v>
      </c>
      <c r="PKO137" s="74" t="s">
        <v>586</v>
      </c>
      <c r="PKP137" s="74" t="s">
        <v>586</v>
      </c>
      <c r="PKQ137" s="74" t="s">
        <v>586</v>
      </c>
      <c r="PKR137" s="74" t="s">
        <v>586</v>
      </c>
      <c r="PKS137" s="74" t="s">
        <v>586</v>
      </c>
      <c r="PKT137" s="74" t="s">
        <v>586</v>
      </c>
      <c r="PKU137" s="74" t="s">
        <v>586</v>
      </c>
      <c r="PKV137" s="74" t="s">
        <v>586</v>
      </c>
      <c r="PKW137" s="74" t="s">
        <v>586</v>
      </c>
      <c r="PKX137" s="74" t="s">
        <v>586</v>
      </c>
      <c r="PKY137" s="74" t="s">
        <v>586</v>
      </c>
      <c r="PKZ137" s="74" t="s">
        <v>586</v>
      </c>
      <c r="PLA137" s="74" t="s">
        <v>586</v>
      </c>
      <c r="PLB137" s="74" t="s">
        <v>586</v>
      </c>
      <c r="PLC137" s="74" t="s">
        <v>586</v>
      </c>
      <c r="PLD137" s="74" t="s">
        <v>586</v>
      </c>
      <c r="PLE137" s="74" t="s">
        <v>586</v>
      </c>
      <c r="PLF137" s="74" t="s">
        <v>586</v>
      </c>
      <c r="PLG137" s="74" t="s">
        <v>586</v>
      </c>
      <c r="PLH137" s="74" t="s">
        <v>586</v>
      </c>
      <c r="PLI137" s="74" t="s">
        <v>586</v>
      </c>
      <c r="PLJ137" s="74" t="s">
        <v>586</v>
      </c>
      <c r="PLK137" s="74" t="s">
        <v>586</v>
      </c>
      <c r="PLL137" s="74" t="s">
        <v>586</v>
      </c>
      <c r="PLM137" s="74" t="s">
        <v>586</v>
      </c>
      <c r="PLN137" s="74" t="s">
        <v>586</v>
      </c>
      <c r="PLO137" s="74" t="s">
        <v>586</v>
      </c>
      <c r="PLP137" s="74" t="s">
        <v>586</v>
      </c>
      <c r="PLQ137" s="74" t="s">
        <v>586</v>
      </c>
      <c r="PLR137" s="74" t="s">
        <v>586</v>
      </c>
      <c r="PLS137" s="74" t="s">
        <v>586</v>
      </c>
      <c r="PLT137" s="74" t="s">
        <v>586</v>
      </c>
      <c r="PLU137" s="74" t="s">
        <v>586</v>
      </c>
      <c r="PLV137" s="74" t="s">
        <v>586</v>
      </c>
      <c r="PLW137" s="74" t="s">
        <v>586</v>
      </c>
      <c r="PLX137" s="74" t="s">
        <v>586</v>
      </c>
      <c r="PLY137" s="74" t="s">
        <v>586</v>
      </c>
      <c r="PLZ137" s="74" t="s">
        <v>586</v>
      </c>
      <c r="PMA137" s="74" t="s">
        <v>586</v>
      </c>
      <c r="PMB137" s="74" t="s">
        <v>586</v>
      </c>
      <c r="PMC137" s="74" t="s">
        <v>586</v>
      </c>
      <c r="PMD137" s="74" t="s">
        <v>586</v>
      </c>
      <c r="PME137" s="74" t="s">
        <v>586</v>
      </c>
      <c r="PMF137" s="74" t="s">
        <v>586</v>
      </c>
      <c r="PMG137" s="74" t="s">
        <v>586</v>
      </c>
      <c r="PMH137" s="74" t="s">
        <v>586</v>
      </c>
      <c r="PMI137" s="74" t="s">
        <v>586</v>
      </c>
      <c r="PMJ137" s="74" t="s">
        <v>586</v>
      </c>
      <c r="PMK137" s="74" t="s">
        <v>586</v>
      </c>
      <c r="PML137" s="74" t="s">
        <v>586</v>
      </c>
      <c r="PMM137" s="74" t="s">
        <v>586</v>
      </c>
      <c r="PMN137" s="74" t="s">
        <v>586</v>
      </c>
      <c r="PMO137" s="74" t="s">
        <v>586</v>
      </c>
      <c r="PMP137" s="74" t="s">
        <v>586</v>
      </c>
      <c r="PMQ137" s="74" t="s">
        <v>586</v>
      </c>
      <c r="PMR137" s="74" t="s">
        <v>586</v>
      </c>
      <c r="PMS137" s="74" t="s">
        <v>586</v>
      </c>
      <c r="PMT137" s="74" t="s">
        <v>586</v>
      </c>
      <c r="PMU137" s="74" t="s">
        <v>586</v>
      </c>
      <c r="PMV137" s="74" t="s">
        <v>586</v>
      </c>
      <c r="PMW137" s="74" t="s">
        <v>586</v>
      </c>
      <c r="PMX137" s="74" t="s">
        <v>586</v>
      </c>
      <c r="PMY137" s="74" t="s">
        <v>586</v>
      </c>
      <c r="PMZ137" s="74" t="s">
        <v>586</v>
      </c>
      <c r="PNA137" s="74" t="s">
        <v>586</v>
      </c>
      <c r="PNB137" s="74" t="s">
        <v>586</v>
      </c>
      <c r="PNC137" s="74" t="s">
        <v>586</v>
      </c>
      <c r="PND137" s="74" t="s">
        <v>586</v>
      </c>
      <c r="PNE137" s="74" t="s">
        <v>586</v>
      </c>
      <c r="PNF137" s="74" t="s">
        <v>586</v>
      </c>
      <c r="PNG137" s="74" t="s">
        <v>586</v>
      </c>
      <c r="PNH137" s="74" t="s">
        <v>586</v>
      </c>
      <c r="PNI137" s="74" t="s">
        <v>586</v>
      </c>
      <c r="PNJ137" s="74" t="s">
        <v>586</v>
      </c>
      <c r="PNK137" s="74" t="s">
        <v>586</v>
      </c>
      <c r="PNL137" s="74" t="s">
        <v>586</v>
      </c>
      <c r="PNM137" s="74" t="s">
        <v>586</v>
      </c>
      <c r="PNN137" s="74" t="s">
        <v>586</v>
      </c>
      <c r="PNO137" s="74" t="s">
        <v>586</v>
      </c>
      <c r="PNP137" s="74" t="s">
        <v>586</v>
      </c>
      <c r="PNQ137" s="74" t="s">
        <v>586</v>
      </c>
      <c r="PNR137" s="74" t="s">
        <v>586</v>
      </c>
      <c r="PNS137" s="74" t="s">
        <v>586</v>
      </c>
      <c r="PNT137" s="74" t="s">
        <v>586</v>
      </c>
      <c r="PNU137" s="74" t="s">
        <v>586</v>
      </c>
      <c r="PNV137" s="74" t="s">
        <v>586</v>
      </c>
      <c r="PNW137" s="74" t="s">
        <v>586</v>
      </c>
      <c r="PNX137" s="74" t="s">
        <v>586</v>
      </c>
      <c r="PNY137" s="74" t="s">
        <v>586</v>
      </c>
      <c r="PNZ137" s="74" t="s">
        <v>586</v>
      </c>
      <c r="POA137" s="74" t="s">
        <v>586</v>
      </c>
      <c r="POB137" s="74" t="s">
        <v>586</v>
      </c>
      <c r="POC137" s="74" t="s">
        <v>586</v>
      </c>
      <c r="POD137" s="74" t="s">
        <v>586</v>
      </c>
      <c r="POE137" s="74" t="s">
        <v>586</v>
      </c>
      <c r="POF137" s="74" t="s">
        <v>586</v>
      </c>
      <c r="POG137" s="74" t="s">
        <v>586</v>
      </c>
      <c r="POH137" s="74" t="s">
        <v>586</v>
      </c>
      <c r="POI137" s="74" t="s">
        <v>586</v>
      </c>
      <c r="POJ137" s="74" t="s">
        <v>586</v>
      </c>
      <c r="POK137" s="74" t="s">
        <v>586</v>
      </c>
      <c r="POL137" s="74" t="s">
        <v>586</v>
      </c>
      <c r="POM137" s="74" t="s">
        <v>586</v>
      </c>
      <c r="PON137" s="74" t="s">
        <v>586</v>
      </c>
      <c r="POO137" s="74" t="s">
        <v>586</v>
      </c>
      <c r="POP137" s="74" t="s">
        <v>586</v>
      </c>
      <c r="POQ137" s="74" t="s">
        <v>586</v>
      </c>
      <c r="POR137" s="74" t="s">
        <v>586</v>
      </c>
      <c r="POS137" s="74" t="s">
        <v>586</v>
      </c>
      <c r="POT137" s="74" t="s">
        <v>586</v>
      </c>
      <c r="POU137" s="74" t="s">
        <v>586</v>
      </c>
      <c r="POV137" s="74" t="s">
        <v>586</v>
      </c>
      <c r="POW137" s="74" t="s">
        <v>586</v>
      </c>
      <c r="POX137" s="74" t="s">
        <v>586</v>
      </c>
      <c r="POY137" s="74" t="s">
        <v>586</v>
      </c>
      <c r="POZ137" s="74" t="s">
        <v>586</v>
      </c>
      <c r="PPA137" s="74" t="s">
        <v>586</v>
      </c>
      <c r="PPB137" s="74" t="s">
        <v>586</v>
      </c>
      <c r="PPC137" s="74" t="s">
        <v>586</v>
      </c>
      <c r="PPD137" s="74" t="s">
        <v>586</v>
      </c>
      <c r="PPE137" s="74" t="s">
        <v>586</v>
      </c>
      <c r="PPF137" s="74" t="s">
        <v>586</v>
      </c>
      <c r="PPG137" s="74" t="s">
        <v>586</v>
      </c>
      <c r="PPH137" s="74" t="s">
        <v>586</v>
      </c>
      <c r="PPI137" s="74" t="s">
        <v>586</v>
      </c>
      <c r="PPJ137" s="74" t="s">
        <v>586</v>
      </c>
      <c r="PPK137" s="74" t="s">
        <v>586</v>
      </c>
      <c r="PPL137" s="74" t="s">
        <v>586</v>
      </c>
      <c r="PPM137" s="74" t="s">
        <v>586</v>
      </c>
      <c r="PPN137" s="74" t="s">
        <v>586</v>
      </c>
      <c r="PPO137" s="74" t="s">
        <v>586</v>
      </c>
      <c r="PPP137" s="74" t="s">
        <v>586</v>
      </c>
      <c r="PPQ137" s="74" t="s">
        <v>586</v>
      </c>
      <c r="PPR137" s="74" t="s">
        <v>586</v>
      </c>
      <c r="PPS137" s="74" t="s">
        <v>586</v>
      </c>
      <c r="PPT137" s="74" t="s">
        <v>586</v>
      </c>
      <c r="PPU137" s="74" t="s">
        <v>586</v>
      </c>
      <c r="PPV137" s="74" t="s">
        <v>586</v>
      </c>
      <c r="PPW137" s="74" t="s">
        <v>586</v>
      </c>
      <c r="PPX137" s="74" t="s">
        <v>586</v>
      </c>
      <c r="PPY137" s="74" t="s">
        <v>586</v>
      </c>
      <c r="PPZ137" s="74" t="s">
        <v>586</v>
      </c>
      <c r="PQA137" s="74" t="s">
        <v>586</v>
      </c>
      <c r="PQB137" s="74" t="s">
        <v>586</v>
      </c>
      <c r="PQC137" s="74" t="s">
        <v>586</v>
      </c>
      <c r="PQD137" s="74" t="s">
        <v>586</v>
      </c>
      <c r="PQE137" s="74" t="s">
        <v>586</v>
      </c>
      <c r="PQF137" s="74" t="s">
        <v>586</v>
      </c>
      <c r="PQG137" s="74" t="s">
        <v>586</v>
      </c>
      <c r="PQH137" s="74" t="s">
        <v>586</v>
      </c>
      <c r="PQI137" s="74" t="s">
        <v>586</v>
      </c>
      <c r="PQJ137" s="74" t="s">
        <v>586</v>
      </c>
      <c r="PQK137" s="74" t="s">
        <v>586</v>
      </c>
      <c r="PQL137" s="74" t="s">
        <v>586</v>
      </c>
      <c r="PQM137" s="74" t="s">
        <v>586</v>
      </c>
      <c r="PQN137" s="74" t="s">
        <v>586</v>
      </c>
      <c r="PQO137" s="74" t="s">
        <v>586</v>
      </c>
      <c r="PQP137" s="74" t="s">
        <v>586</v>
      </c>
      <c r="PQQ137" s="74" t="s">
        <v>586</v>
      </c>
      <c r="PQR137" s="74" t="s">
        <v>586</v>
      </c>
      <c r="PQS137" s="74" t="s">
        <v>586</v>
      </c>
      <c r="PQT137" s="74" t="s">
        <v>586</v>
      </c>
      <c r="PQU137" s="74" t="s">
        <v>586</v>
      </c>
      <c r="PQV137" s="74" t="s">
        <v>586</v>
      </c>
      <c r="PQW137" s="74" t="s">
        <v>586</v>
      </c>
      <c r="PQX137" s="74" t="s">
        <v>586</v>
      </c>
      <c r="PQY137" s="74" t="s">
        <v>586</v>
      </c>
      <c r="PQZ137" s="74" t="s">
        <v>586</v>
      </c>
      <c r="PRA137" s="74" t="s">
        <v>586</v>
      </c>
      <c r="PRB137" s="74" t="s">
        <v>586</v>
      </c>
      <c r="PRC137" s="74" t="s">
        <v>586</v>
      </c>
      <c r="PRD137" s="74" t="s">
        <v>586</v>
      </c>
      <c r="PRE137" s="74" t="s">
        <v>586</v>
      </c>
      <c r="PRF137" s="74" t="s">
        <v>586</v>
      </c>
      <c r="PRG137" s="74" t="s">
        <v>586</v>
      </c>
      <c r="PRH137" s="74" t="s">
        <v>586</v>
      </c>
      <c r="PRI137" s="74" t="s">
        <v>586</v>
      </c>
      <c r="PRJ137" s="74" t="s">
        <v>586</v>
      </c>
      <c r="PRK137" s="74" t="s">
        <v>586</v>
      </c>
      <c r="PRL137" s="74" t="s">
        <v>586</v>
      </c>
      <c r="PRM137" s="74" t="s">
        <v>586</v>
      </c>
      <c r="PRN137" s="74" t="s">
        <v>586</v>
      </c>
      <c r="PRO137" s="74" t="s">
        <v>586</v>
      </c>
      <c r="PRP137" s="74" t="s">
        <v>586</v>
      </c>
      <c r="PRQ137" s="74" t="s">
        <v>586</v>
      </c>
      <c r="PRR137" s="74" t="s">
        <v>586</v>
      </c>
      <c r="PRS137" s="74" t="s">
        <v>586</v>
      </c>
      <c r="PRT137" s="74" t="s">
        <v>586</v>
      </c>
      <c r="PRU137" s="74" t="s">
        <v>586</v>
      </c>
      <c r="PRV137" s="74" t="s">
        <v>586</v>
      </c>
      <c r="PRW137" s="74" t="s">
        <v>586</v>
      </c>
      <c r="PRX137" s="74" t="s">
        <v>586</v>
      </c>
      <c r="PRY137" s="74" t="s">
        <v>586</v>
      </c>
      <c r="PRZ137" s="74" t="s">
        <v>586</v>
      </c>
      <c r="PSA137" s="74" t="s">
        <v>586</v>
      </c>
      <c r="PSB137" s="74" t="s">
        <v>586</v>
      </c>
      <c r="PSC137" s="74" t="s">
        <v>586</v>
      </c>
      <c r="PSD137" s="74" t="s">
        <v>586</v>
      </c>
      <c r="PSE137" s="74" t="s">
        <v>586</v>
      </c>
      <c r="PSF137" s="74" t="s">
        <v>586</v>
      </c>
      <c r="PSG137" s="74" t="s">
        <v>586</v>
      </c>
      <c r="PSH137" s="74" t="s">
        <v>586</v>
      </c>
      <c r="PSI137" s="74" t="s">
        <v>586</v>
      </c>
      <c r="PSJ137" s="74" t="s">
        <v>586</v>
      </c>
      <c r="PSK137" s="74" t="s">
        <v>586</v>
      </c>
      <c r="PSL137" s="74" t="s">
        <v>586</v>
      </c>
      <c r="PSM137" s="74" t="s">
        <v>586</v>
      </c>
      <c r="PSN137" s="74" t="s">
        <v>586</v>
      </c>
      <c r="PSO137" s="74" t="s">
        <v>586</v>
      </c>
      <c r="PSP137" s="74" t="s">
        <v>586</v>
      </c>
      <c r="PSQ137" s="74" t="s">
        <v>586</v>
      </c>
      <c r="PSR137" s="74" t="s">
        <v>586</v>
      </c>
      <c r="PSS137" s="74" t="s">
        <v>586</v>
      </c>
      <c r="PST137" s="74" t="s">
        <v>586</v>
      </c>
      <c r="PSU137" s="74" t="s">
        <v>586</v>
      </c>
      <c r="PSV137" s="74" t="s">
        <v>586</v>
      </c>
      <c r="PSW137" s="74" t="s">
        <v>586</v>
      </c>
      <c r="PSX137" s="74" t="s">
        <v>586</v>
      </c>
      <c r="PSY137" s="74" t="s">
        <v>586</v>
      </c>
      <c r="PSZ137" s="74" t="s">
        <v>586</v>
      </c>
      <c r="PTA137" s="74" t="s">
        <v>586</v>
      </c>
      <c r="PTB137" s="74" t="s">
        <v>586</v>
      </c>
      <c r="PTC137" s="74" t="s">
        <v>586</v>
      </c>
      <c r="PTD137" s="74" t="s">
        <v>586</v>
      </c>
      <c r="PTE137" s="74" t="s">
        <v>586</v>
      </c>
      <c r="PTF137" s="74" t="s">
        <v>586</v>
      </c>
      <c r="PTG137" s="74" t="s">
        <v>586</v>
      </c>
      <c r="PTH137" s="74" t="s">
        <v>586</v>
      </c>
      <c r="PTI137" s="74" t="s">
        <v>586</v>
      </c>
      <c r="PTJ137" s="74" t="s">
        <v>586</v>
      </c>
      <c r="PTK137" s="74" t="s">
        <v>586</v>
      </c>
      <c r="PTL137" s="74" t="s">
        <v>586</v>
      </c>
      <c r="PTM137" s="74" t="s">
        <v>586</v>
      </c>
      <c r="PTN137" s="74" t="s">
        <v>586</v>
      </c>
      <c r="PTO137" s="74" t="s">
        <v>586</v>
      </c>
      <c r="PTP137" s="74" t="s">
        <v>586</v>
      </c>
      <c r="PTQ137" s="74" t="s">
        <v>586</v>
      </c>
      <c r="PTR137" s="74" t="s">
        <v>586</v>
      </c>
      <c r="PTS137" s="74" t="s">
        <v>586</v>
      </c>
      <c r="PTT137" s="74" t="s">
        <v>586</v>
      </c>
      <c r="PTU137" s="74" t="s">
        <v>586</v>
      </c>
      <c r="PTV137" s="74" t="s">
        <v>586</v>
      </c>
      <c r="PTW137" s="74" t="s">
        <v>586</v>
      </c>
      <c r="PTX137" s="74" t="s">
        <v>586</v>
      </c>
      <c r="PTY137" s="74" t="s">
        <v>586</v>
      </c>
      <c r="PTZ137" s="74" t="s">
        <v>586</v>
      </c>
      <c r="PUA137" s="74" t="s">
        <v>586</v>
      </c>
      <c r="PUB137" s="74" t="s">
        <v>586</v>
      </c>
      <c r="PUC137" s="74" t="s">
        <v>586</v>
      </c>
      <c r="PUD137" s="74" t="s">
        <v>586</v>
      </c>
      <c r="PUE137" s="74" t="s">
        <v>586</v>
      </c>
      <c r="PUF137" s="74" t="s">
        <v>586</v>
      </c>
      <c r="PUG137" s="74" t="s">
        <v>586</v>
      </c>
      <c r="PUH137" s="74" t="s">
        <v>586</v>
      </c>
      <c r="PUI137" s="74" t="s">
        <v>586</v>
      </c>
      <c r="PUJ137" s="74" t="s">
        <v>586</v>
      </c>
      <c r="PUK137" s="74" t="s">
        <v>586</v>
      </c>
      <c r="PUL137" s="74" t="s">
        <v>586</v>
      </c>
      <c r="PUM137" s="74" t="s">
        <v>586</v>
      </c>
      <c r="PUN137" s="74" t="s">
        <v>586</v>
      </c>
      <c r="PUO137" s="74" t="s">
        <v>586</v>
      </c>
      <c r="PUP137" s="74" t="s">
        <v>586</v>
      </c>
      <c r="PUQ137" s="74" t="s">
        <v>586</v>
      </c>
      <c r="PUR137" s="74" t="s">
        <v>586</v>
      </c>
      <c r="PUS137" s="74" t="s">
        <v>586</v>
      </c>
      <c r="PUT137" s="74" t="s">
        <v>586</v>
      </c>
      <c r="PUU137" s="74" t="s">
        <v>586</v>
      </c>
      <c r="PUV137" s="74" t="s">
        <v>586</v>
      </c>
      <c r="PUW137" s="74" t="s">
        <v>586</v>
      </c>
      <c r="PUX137" s="74" t="s">
        <v>586</v>
      </c>
      <c r="PUY137" s="74" t="s">
        <v>586</v>
      </c>
      <c r="PUZ137" s="74" t="s">
        <v>586</v>
      </c>
      <c r="PVA137" s="74" t="s">
        <v>586</v>
      </c>
      <c r="PVB137" s="74" t="s">
        <v>586</v>
      </c>
      <c r="PVC137" s="74" t="s">
        <v>586</v>
      </c>
      <c r="PVD137" s="74" t="s">
        <v>586</v>
      </c>
      <c r="PVE137" s="74" t="s">
        <v>586</v>
      </c>
      <c r="PVF137" s="74" t="s">
        <v>586</v>
      </c>
      <c r="PVG137" s="74" t="s">
        <v>586</v>
      </c>
      <c r="PVH137" s="74" t="s">
        <v>586</v>
      </c>
      <c r="PVI137" s="74" t="s">
        <v>586</v>
      </c>
      <c r="PVJ137" s="74" t="s">
        <v>586</v>
      </c>
      <c r="PVK137" s="74" t="s">
        <v>586</v>
      </c>
      <c r="PVL137" s="74" t="s">
        <v>586</v>
      </c>
      <c r="PVM137" s="74" t="s">
        <v>586</v>
      </c>
      <c r="PVN137" s="74" t="s">
        <v>586</v>
      </c>
      <c r="PVO137" s="74" t="s">
        <v>586</v>
      </c>
      <c r="PVP137" s="74" t="s">
        <v>586</v>
      </c>
      <c r="PVQ137" s="74" t="s">
        <v>586</v>
      </c>
      <c r="PVR137" s="74" t="s">
        <v>586</v>
      </c>
      <c r="PVS137" s="74" t="s">
        <v>586</v>
      </c>
      <c r="PVT137" s="74" t="s">
        <v>586</v>
      </c>
      <c r="PVU137" s="74" t="s">
        <v>586</v>
      </c>
      <c r="PVV137" s="74" t="s">
        <v>586</v>
      </c>
      <c r="PVW137" s="74" t="s">
        <v>586</v>
      </c>
      <c r="PVX137" s="74" t="s">
        <v>586</v>
      </c>
      <c r="PVY137" s="74" t="s">
        <v>586</v>
      </c>
      <c r="PVZ137" s="74" t="s">
        <v>586</v>
      </c>
      <c r="PWA137" s="74" t="s">
        <v>586</v>
      </c>
      <c r="PWB137" s="74" t="s">
        <v>586</v>
      </c>
      <c r="PWC137" s="74" t="s">
        <v>586</v>
      </c>
      <c r="PWD137" s="74" t="s">
        <v>586</v>
      </c>
      <c r="PWE137" s="74" t="s">
        <v>586</v>
      </c>
      <c r="PWF137" s="74" t="s">
        <v>586</v>
      </c>
      <c r="PWG137" s="74" t="s">
        <v>586</v>
      </c>
      <c r="PWH137" s="74" t="s">
        <v>586</v>
      </c>
      <c r="PWI137" s="74" t="s">
        <v>586</v>
      </c>
      <c r="PWJ137" s="74" t="s">
        <v>586</v>
      </c>
      <c r="PWK137" s="74" t="s">
        <v>586</v>
      </c>
      <c r="PWL137" s="74" t="s">
        <v>586</v>
      </c>
      <c r="PWM137" s="74" t="s">
        <v>586</v>
      </c>
      <c r="PWN137" s="74" t="s">
        <v>586</v>
      </c>
      <c r="PWO137" s="74" t="s">
        <v>586</v>
      </c>
      <c r="PWP137" s="74" t="s">
        <v>586</v>
      </c>
      <c r="PWQ137" s="74" t="s">
        <v>586</v>
      </c>
      <c r="PWR137" s="74" t="s">
        <v>586</v>
      </c>
      <c r="PWS137" s="74" t="s">
        <v>586</v>
      </c>
      <c r="PWT137" s="74" t="s">
        <v>586</v>
      </c>
      <c r="PWU137" s="74" t="s">
        <v>586</v>
      </c>
      <c r="PWV137" s="74" t="s">
        <v>586</v>
      </c>
      <c r="PWW137" s="74" t="s">
        <v>586</v>
      </c>
      <c r="PWX137" s="74" t="s">
        <v>586</v>
      </c>
      <c r="PWY137" s="74" t="s">
        <v>586</v>
      </c>
      <c r="PWZ137" s="74" t="s">
        <v>586</v>
      </c>
      <c r="PXA137" s="74" t="s">
        <v>586</v>
      </c>
      <c r="PXB137" s="74" t="s">
        <v>586</v>
      </c>
      <c r="PXC137" s="74" t="s">
        <v>586</v>
      </c>
      <c r="PXD137" s="74" t="s">
        <v>586</v>
      </c>
      <c r="PXE137" s="74" t="s">
        <v>586</v>
      </c>
      <c r="PXF137" s="74" t="s">
        <v>586</v>
      </c>
      <c r="PXG137" s="74" t="s">
        <v>586</v>
      </c>
      <c r="PXH137" s="74" t="s">
        <v>586</v>
      </c>
      <c r="PXI137" s="74" t="s">
        <v>586</v>
      </c>
      <c r="PXJ137" s="74" t="s">
        <v>586</v>
      </c>
      <c r="PXK137" s="74" t="s">
        <v>586</v>
      </c>
      <c r="PXL137" s="74" t="s">
        <v>586</v>
      </c>
      <c r="PXM137" s="74" t="s">
        <v>586</v>
      </c>
      <c r="PXN137" s="74" t="s">
        <v>586</v>
      </c>
      <c r="PXO137" s="74" t="s">
        <v>586</v>
      </c>
      <c r="PXP137" s="74" t="s">
        <v>586</v>
      </c>
      <c r="PXQ137" s="74" t="s">
        <v>586</v>
      </c>
      <c r="PXR137" s="74" t="s">
        <v>586</v>
      </c>
      <c r="PXS137" s="74" t="s">
        <v>586</v>
      </c>
      <c r="PXT137" s="74" t="s">
        <v>586</v>
      </c>
      <c r="PXU137" s="74" t="s">
        <v>586</v>
      </c>
      <c r="PXV137" s="74" t="s">
        <v>586</v>
      </c>
      <c r="PXW137" s="74" t="s">
        <v>586</v>
      </c>
      <c r="PXX137" s="74" t="s">
        <v>586</v>
      </c>
      <c r="PXY137" s="74" t="s">
        <v>586</v>
      </c>
      <c r="PXZ137" s="74" t="s">
        <v>586</v>
      </c>
      <c r="PYA137" s="74" t="s">
        <v>586</v>
      </c>
      <c r="PYB137" s="74" t="s">
        <v>586</v>
      </c>
      <c r="PYC137" s="74" t="s">
        <v>586</v>
      </c>
      <c r="PYD137" s="74" t="s">
        <v>586</v>
      </c>
      <c r="PYE137" s="74" t="s">
        <v>586</v>
      </c>
      <c r="PYF137" s="74" t="s">
        <v>586</v>
      </c>
      <c r="PYG137" s="74" t="s">
        <v>586</v>
      </c>
      <c r="PYH137" s="74" t="s">
        <v>586</v>
      </c>
      <c r="PYI137" s="74" t="s">
        <v>586</v>
      </c>
      <c r="PYJ137" s="74" t="s">
        <v>586</v>
      </c>
      <c r="PYK137" s="74" t="s">
        <v>586</v>
      </c>
      <c r="PYL137" s="74" t="s">
        <v>586</v>
      </c>
      <c r="PYM137" s="74" t="s">
        <v>586</v>
      </c>
      <c r="PYN137" s="74" t="s">
        <v>586</v>
      </c>
      <c r="PYO137" s="74" t="s">
        <v>586</v>
      </c>
      <c r="PYP137" s="74" t="s">
        <v>586</v>
      </c>
      <c r="PYQ137" s="74" t="s">
        <v>586</v>
      </c>
      <c r="PYR137" s="74" t="s">
        <v>586</v>
      </c>
      <c r="PYS137" s="74" t="s">
        <v>586</v>
      </c>
      <c r="PYT137" s="74" t="s">
        <v>586</v>
      </c>
      <c r="PYU137" s="74" t="s">
        <v>586</v>
      </c>
      <c r="PYV137" s="74" t="s">
        <v>586</v>
      </c>
      <c r="PYW137" s="74" t="s">
        <v>586</v>
      </c>
      <c r="PYX137" s="74" t="s">
        <v>586</v>
      </c>
      <c r="PYY137" s="74" t="s">
        <v>586</v>
      </c>
      <c r="PYZ137" s="74" t="s">
        <v>586</v>
      </c>
      <c r="PZA137" s="74" t="s">
        <v>586</v>
      </c>
      <c r="PZB137" s="74" t="s">
        <v>586</v>
      </c>
      <c r="PZC137" s="74" t="s">
        <v>586</v>
      </c>
      <c r="PZD137" s="74" t="s">
        <v>586</v>
      </c>
      <c r="PZE137" s="74" t="s">
        <v>586</v>
      </c>
      <c r="PZF137" s="74" t="s">
        <v>586</v>
      </c>
      <c r="PZG137" s="74" t="s">
        <v>586</v>
      </c>
      <c r="PZH137" s="74" t="s">
        <v>586</v>
      </c>
      <c r="PZI137" s="74" t="s">
        <v>586</v>
      </c>
      <c r="PZJ137" s="74" t="s">
        <v>586</v>
      </c>
      <c r="PZK137" s="74" t="s">
        <v>586</v>
      </c>
      <c r="PZL137" s="74" t="s">
        <v>586</v>
      </c>
      <c r="PZM137" s="74" t="s">
        <v>586</v>
      </c>
      <c r="PZN137" s="74" t="s">
        <v>586</v>
      </c>
      <c r="PZO137" s="74" t="s">
        <v>586</v>
      </c>
      <c r="PZP137" s="74" t="s">
        <v>586</v>
      </c>
      <c r="PZQ137" s="74" t="s">
        <v>586</v>
      </c>
      <c r="PZR137" s="74" t="s">
        <v>586</v>
      </c>
      <c r="PZS137" s="74" t="s">
        <v>586</v>
      </c>
      <c r="PZT137" s="74" t="s">
        <v>586</v>
      </c>
      <c r="PZU137" s="74" t="s">
        <v>586</v>
      </c>
      <c r="PZV137" s="74" t="s">
        <v>586</v>
      </c>
      <c r="PZW137" s="74" t="s">
        <v>586</v>
      </c>
      <c r="PZX137" s="74" t="s">
        <v>586</v>
      </c>
      <c r="PZY137" s="74" t="s">
        <v>586</v>
      </c>
      <c r="PZZ137" s="74" t="s">
        <v>586</v>
      </c>
      <c r="QAA137" s="74" t="s">
        <v>586</v>
      </c>
      <c r="QAB137" s="74" t="s">
        <v>586</v>
      </c>
      <c r="QAC137" s="74" t="s">
        <v>586</v>
      </c>
      <c r="QAD137" s="74" t="s">
        <v>586</v>
      </c>
      <c r="QAE137" s="74" t="s">
        <v>586</v>
      </c>
      <c r="QAF137" s="74" t="s">
        <v>586</v>
      </c>
      <c r="QAG137" s="74" t="s">
        <v>586</v>
      </c>
      <c r="QAH137" s="74" t="s">
        <v>586</v>
      </c>
      <c r="QAI137" s="74" t="s">
        <v>586</v>
      </c>
      <c r="QAJ137" s="74" t="s">
        <v>586</v>
      </c>
      <c r="QAK137" s="74" t="s">
        <v>586</v>
      </c>
      <c r="QAL137" s="74" t="s">
        <v>586</v>
      </c>
      <c r="QAM137" s="74" t="s">
        <v>586</v>
      </c>
      <c r="QAN137" s="74" t="s">
        <v>586</v>
      </c>
      <c r="QAO137" s="74" t="s">
        <v>586</v>
      </c>
      <c r="QAP137" s="74" t="s">
        <v>586</v>
      </c>
      <c r="QAQ137" s="74" t="s">
        <v>586</v>
      </c>
      <c r="QAR137" s="74" t="s">
        <v>586</v>
      </c>
      <c r="QAS137" s="74" t="s">
        <v>586</v>
      </c>
      <c r="QAT137" s="74" t="s">
        <v>586</v>
      </c>
      <c r="QAU137" s="74" t="s">
        <v>586</v>
      </c>
      <c r="QAV137" s="74" t="s">
        <v>586</v>
      </c>
      <c r="QAW137" s="74" t="s">
        <v>586</v>
      </c>
      <c r="QAX137" s="74" t="s">
        <v>586</v>
      </c>
      <c r="QAY137" s="74" t="s">
        <v>586</v>
      </c>
      <c r="QAZ137" s="74" t="s">
        <v>586</v>
      </c>
      <c r="QBA137" s="74" t="s">
        <v>586</v>
      </c>
      <c r="QBB137" s="74" t="s">
        <v>586</v>
      </c>
      <c r="QBC137" s="74" t="s">
        <v>586</v>
      </c>
      <c r="QBD137" s="74" t="s">
        <v>586</v>
      </c>
      <c r="QBE137" s="74" t="s">
        <v>586</v>
      </c>
      <c r="QBF137" s="74" t="s">
        <v>586</v>
      </c>
      <c r="QBG137" s="74" t="s">
        <v>586</v>
      </c>
      <c r="QBH137" s="74" t="s">
        <v>586</v>
      </c>
      <c r="QBI137" s="74" t="s">
        <v>586</v>
      </c>
      <c r="QBJ137" s="74" t="s">
        <v>586</v>
      </c>
      <c r="QBK137" s="74" t="s">
        <v>586</v>
      </c>
      <c r="QBL137" s="74" t="s">
        <v>586</v>
      </c>
      <c r="QBM137" s="74" t="s">
        <v>586</v>
      </c>
      <c r="QBN137" s="74" t="s">
        <v>586</v>
      </c>
      <c r="QBO137" s="74" t="s">
        <v>586</v>
      </c>
      <c r="QBP137" s="74" t="s">
        <v>586</v>
      </c>
      <c r="QBQ137" s="74" t="s">
        <v>586</v>
      </c>
      <c r="QBR137" s="74" t="s">
        <v>586</v>
      </c>
      <c r="QBS137" s="74" t="s">
        <v>586</v>
      </c>
      <c r="QBT137" s="74" t="s">
        <v>586</v>
      </c>
      <c r="QBU137" s="74" t="s">
        <v>586</v>
      </c>
      <c r="QBV137" s="74" t="s">
        <v>586</v>
      </c>
      <c r="QBW137" s="74" t="s">
        <v>586</v>
      </c>
      <c r="QBX137" s="74" t="s">
        <v>586</v>
      </c>
      <c r="QBY137" s="74" t="s">
        <v>586</v>
      </c>
      <c r="QBZ137" s="74" t="s">
        <v>586</v>
      </c>
      <c r="QCA137" s="74" t="s">
        <v>586</v>
      </c>
      <c r="QCB137" s="74" t="s">
        <v>586</v>
      </c>
      <c r="QCC137" s="74" t="s">
        <v>586</v>
      </c>
      <c r="QCD137" s="74" t="s">
        <v>586</v>
      </c>
      <c r="QCE137" s="74" t="s">
        <v>586</v>
      </c>
      <c r="QCF137" s="74" t="s">
        <v>586</v>
      </c>
      <c r="QCG137" s="74" t="s">
        <v>586</v>
      </c>
      <c r="QCH137" s="74" t="s">
        <v>586</v>
      </c>
      <c r="QCI137" s="74" t="s">
        <v>586</v>
      </c>
      <c r="QCJ137" s="74" t="s">
        <v>586</v>
      </c>
      <c r="QCK137" s="74" t="s">
        <v>586</v>
      </c>
      <c r="QCL137" s="74" t="s">
        <v>586</v>
      </c>
      <c r="QCM137" s="74" t="s">
        <v>586</v>
      </c>
      <c r="QCN137" s="74" t="s">
        <v>586</v>
      </c>
      <c r="QCO137" s="74" t="s">
        <v>586</v>
      </c>
      <c r="QCP137" s="74" t="s">
        <v>586</v>
      </c>
      <c r="QCQ137" s="74" t="s">
        <v>586</v>
      </c>
      <c r="QCR137" s="74" t="s">
        <v>586</v>
      </c>
      <c r="QCS137" s="74" t="s">
        <v>586</v>
      </c>
      <c r="QCT137" s="74" t="s">
        <v>586</v>
      </c>
      <c r="QCU137" s="74" t="s">
        <v>586</v>
      </c>
      <c r="QCV137" s="74" t="s">
        <v>586</v>
      </c>
      <c r="QCW137" s="74" t="s">
        <v>586</v>
      </c>
      <c r="QCX137" s="74" t="s">
        <v>586</v>
      </c>
      <c r="QCY137" s="74" t="s">
        <v>586</v>
      </c>
      <c r="QCZ137" s="74" t="s">
        <v>586</v>
      </c>
      <c r="QDA137" s="74" t="s">
        <v>586</v>
      </c>
      <c r="QDB137" s="74" t="s">
        <v>586</v>
      </c>
      <c r="QDC137" s="74" t="s">
        <v>586</v>
      </c>
      <c r="QDD137" s="74" t="s">
        <v>586</v>
      </c>
      <c r="QDE137" s="74" t="s">
        <v>586</v>
      </c>
      <c r="QDF137" s="74" t="s">
        <v>586</v>
      </c>
      <c r="QDG137" s="74" t="s">
        <v>586</v>
      </c>
      <c r="QDH137" s="74" t="s">
        <v>586</v>
      </c>
      <c r="QDI137" s="74" t="s">
        <v>586</v>
      </c>
      <c r="QDJ137" s="74" t="s">
        <v>586</v>
      </c>
      <c r="QDK137" s="74" t="s">
        <v>586</v>
      </c>
      <c r="QDL137" s="74" t="s">
        <v>586</v>
      </c>
      <c r="QDM137" s="74" t="s">
        <v>586</v>
      </c>
      <c r="QDN137" s="74" t="s">
        <v>586</v>
      </c>
      <c r="QDO137" s="74" t="s">
        <v>586</v>
      </c>
      <c r="QDP137" s="74" t="s">
        <v>586</v>
      </c>
      <c r="QDQ137" s="74" t="s">
        <v>586</v>
      </c>
      <c r="QDR137" s="74" t="s">
        <v>586</v>
      </c>
      <c r="QDS137" s="74" t="s">
        <v>586</v>
      </c>
      <c r="QDT137" s="74" t="s">
        <v>586</v>
      </c>
      <c r="QDU137" s="74" t="s">
        <v>586</v>
      </c>
      <c r="QDV137" s="74" t="s">
        <v>586</v>
      </c>
      <c r="QDW137" s="74" t="s">
        <v>586</v>
      </c>
      <c r="QDX137" s="74" t="s">
        <v>586</v>
      </c>
      <c r="QDY137" s="74" t="s">
        <v>586</v>
      </c>
      <c r="QDZ137" s="74" t="s">
        <v>586</v>
      </c>
      <c r="QEA137" s="74" t="s">
        <v>586</v>
      </c>
      <c r="QEB137" s="74" t="s">
        <v>586</v>
      </c>
      <c r="QEC137" s="74" t="s">
        <v>586</v>
      </c>
      <c r="QED137" s="74" t="s">
        <v>586</v>
      </c>
      <c r="QEE137" s="74" t="s">
        <v>586</v>
      </c>
      <c r="QEF137" s="74" t="s">
        <v>586</v>
      </c>
      <c r="QEG137" s="74" t="s">
        <v>586</v>
      </c>
      <c r="QEH137" s="74" t="s">
        <v>586</v>
      </c>
      <c r="QEI137" s="74" t="s">
        <v>586</v>
      </c>
      <c r="QEJ137" s="74" t="s">
        <v>586</v>
      </c>
      <c r="QEK137" s="74" t="s">
        <v>586</v>
      </c>
      <c r="QEL137" s="74" t="s">
        <v>586</v>
      </c>
      <c r="QEM137" s="74" t="s">
        <v>586</v>
      </c>
      <c r="QEN137" s="74" t="s">
        <v>586</v>
      </c>
      <c r="QEO137" s="74" t="s">
        <v>586</v>
      </c>
      <c r="QEP137" s="74" t="s">
        <v>586</v>
      </c>
      <c r="QEQ137" s="74" t="s">
        <v>586</v>
      </c>
      <c r="QER137" s="74" t="s">
        <v>586</v>
      </c>
      <c r="QES137" s="74" t="s">
        <v>586</v>
      </c>
      <c r="QET137" s="74" t="s">
        <v>586</v>
      </c>
      <c r="QEU137" s="74" t="s">
        <v>586</v>
      </c>
      <c r="QEV137" s="74" t="s">
        <v>586</v>
      </c>
      <c r="QEW137" s="74" t="s">
        <v>586</v>
      </c>
      <c r="QEX137" s="74" t="s">
        <v>586</v>
      </c>
      <c r="QEY137" s="74" t="s">
        <v>586</v>
      </c>
      <c r="QEZ137" s="74" t="s">
        <v>586</v>
      </c>
      <c r="QFA137" s="74" t="s">
        <v>586</v>
      </c>
      <c r="QFB137" s="74" t="s">
        <v>586</v>
      </c>
      <c r="QFC137" s="74" t="s">
        <v>586</v>
      </c>
      <c r="QFD137" s="74" t="s">
        <v>586</v>
      </c>
      <c r="QFE137" s="74" t="s">
        <v>586</v>
      </c>
      <c r="QFF137" s="74" t="s">
        <v>586</v>
      </c>
      <c r="QFG137" s="74" t="s">
        <v>586</v>
      </c>
      <c r="QFH137" s="74" t="s">
        <v>586</v>
      </c>
      <c r="QFI137" s="74" t="s">
        <v>586</v>
      </c>
      <c r="QFJ137" s="74" t="s">
        <v>586</v>
      </c>
      <c r="QFK137" s="74" t="s">
        <v>586</v>
      </c>
      <c r="QFL137" s="74" t="s">
        <v>586</v>
      </c>
      <c r="QFM137" s="74" t="s">
        <v>586</v>
      </c>
      <c r="QFN137" s="74" t="s">
        <v>586</v>
      </c>
      <c r="QFO137" s="74" t="s">
        <v>586</v>
      </c>
      <c r="QFP137" s="74" t="s">
        <v>586</v>
      </c>
      <c r="QFQ137" s="74" t="s">
        <v>586</v>
      </c>
      <c r="QFR137" s="74" t="s">
        <v>586</v>
      </c>
      <c r="QFS137" s="74" t="s">
        <v>586</v>
      </c>
      <c r="QFT137" s="74" t="s">
        <v>586</v>
      </c>
      <c r="QFU137" s="74" t="s">
        <v>586</v>
      </c>
      <c r="QFV137" s="74" t="s">
        <v>586</v>
      </c>
      <c r="QFW137" s="74" t="s">
        <v>586</v>
      </c>
      <c r="QFX137" s="74" t="s">
        <v>586</v>
      </c>
      <c r="QFY137" s="74" t="s">
        <v>586</v>
      </c>
      <c r="QFZ137" s="74" t="s">
        <v>586</v>
      </c>
      <c r="QGA137" s="74" t="s">
        <v>586</v>
      </c>
      <c r="QGB137" s="74" t="s">
        <v>586</v>
      </c>
      <c r="QGC137" s="74" t="s">
        <v>586</v>
      </c>
      <c r="QGD137" s="74" t="s">
        <v>586</v>
      </c>
      <c r="QGE137" s="74" t="s">
        <v>586</v>
      </c>
      <c r="QGF137" s="74" t="s">
        <v>586</v>
      </c>
      <c r="QGG137" s="74" t="s">
        <v>586</v>
      </c>
      <c r="QGH137" s="74" t="s">
        <v>586</v>
      </c>
      <c r="QGI137" s="74" t="s">
        <v>586</v>
      </c>
      <c r="QGJ137" s="74" t="s">
        <v>586</v>
      </c>
      <c r="QGK137" s="74" t="s">
        <v>586</v>
      </c>
      <c r="QGL137" s="74" t="s">
        <v>586</v>
      </c>
      <c r="QGM137" s="74" t="s">
        <v>586</v>
      </c>
      <c r="QGN137" s="74" t="s">
        <v>586</v>
      </c>
      <c r="QGO137" s="74" t="s">
        <v>586</v>
      </c>
      <c r="QGP137" s="74" t="s">
        <v>586</v>
      </c>
      <c r="QGQ137" s="74" t="s">
        <v>586</v>
      </c>
      <c r="QGR137" s="74" t="s">
        <v>586</v>
      </c>
      <c r="QGS137" s="74" t="s">
        <v>586</v>
      </c>
      <c r="QGT137" s="74" t="s">
        <v>586</v>
      </c>
      <c r="QGU137" s="74" t="s">
        <v>586</v>
      </c>
      <c r="QGV137" s="74" t="s">
        <v>586</v>
      </c>
      <c r="QGW137" s="74" t="s">
        <v>586</v>
      </c>
      <c r="QGX137" s="74" t="s">
        <v>586</v>
      </c>
      <c r="QGY137" s="74" t="s">
        <v>586</v>
      </c>
      <c r="QGZ137" s="74" t="s">
        <v>586</v>
      </c>
      <c r="QHA137" s="74" t="s">
        <v>586</v>
      </c>
      <c r="QHB137" s="74" t="s">
        <v>586</v>
      </c>
      <c r="QHC137" s="74" t="s">
        <v>586</v>
      </c>
      <c r="QHD137" s="74" t="s">
        <v>586</v>
      </c>
      <c r="QHE137" s="74" t="s">
        <v>586</v>
      </c>
      <c r="QHF137" s="74" t="s">
        <v>586</v>
      </c>
      <c r="QHG137" s="74" t="s">
        <v>586</v>
      </c>
      <c r="QHH137" s="74" t="s">
        <v>586</v>
      </c>
      <c r="QHI137" s="74" t="s">
        <v>586</v>
      </c>
      <c r="QHJ137" s="74" t="s">
        <v>586</v>
      </c>
      <c r="QHK137" s="74" t="s">
        <v>586</v>
      </c>
      <c r="QHL137" s="74" t="s">
        <v>586</v>
      </c>
      <c r="QHM137" s="74" t="s">
        <v>586</v>
      </c>
      <c r="QHN137" s="74" t="s">
        <v>586</v>
      </c>
      <c r="QHO137" s="74" t="s">
        <v>586</v>
      </c>
      <c r="QHP137" s="74" t="s">
        <v>586</v>
      </c>
      <c r="QHQ137" s="74" t="s">
        <v>586</v>
      </c>
      <c r="QHR137" s="74" t="s">
        <v>586</v>
      </c>
      <c r="QHS137" s="74" t="s">
        <v>586</v>
      </c>
      <c r="QHT137" s="74" t="s">
        <v>586</v>
      </c>
      <c r="QHU137" s="74" t="s">
        <v>586</v>
      </c>
      <c r="QHV137" s="74" t="s">
        <v>586</v>
      </c>
      <c r="QHW137" s="74" t="s">
        <v>586</v>
      </c>
      <c r="QHX137" s="74" t="s">
        <v>586</v>
      </c>
      <c r="QHY137" s="74" t="s">
        <v>586</v>
      </c>
      <c r="QHZ137" s="74" t="s">
        <v>586</v>
      </c>
      <c r="QIA137" s="74" t="s">
        <v>586</v>
      </c>
      <c r="QIB137" s="74" t="s">
        <v>586</v>
      </c>
      <c r="QIC137" s="74" t="s">
        <v>586</v>
      </c>
      <c r="QID137" s="74" t="s">
        <v>586</v>
      </c>
      <c r="QIE137" s="74" t="s">
        <v>586</v>
      </c>
      <c r="QIF137" s="74" t="s">
        <v>586</v>
      </c>
      <c r="QIG137" s="74" t="s">
        <v>586</v>
      </c>
      <c r="QIH137" s="74" t="s">
        <v>586</v>
      </c>
      <c r="QII137" s="74" t="s">
        <v>586</v>
      </c>
      <c r="QIJ137" s="74" t="s">
        <v>586</v>
      </c>
      <c r="QIK137" s="74" t="s">
        <v>586</v>
      </c>
      <c r="QIL137" s="74" t="s">
        <v>586</v>
      </c>
      <c r="QIM137" s="74" t="s">
        <v>586</v>
      </c>
      <c r="QIN137" s="74" t="s">
        <v>586</v>
      </c>
      <c r="QIO137" s="74" t="s">
        <v>586</v>
      </c>
      <c r="QIP137" s="74" t="s">
        <v>586</v>
      </c>
      <c r="QIQ137" s="74" t="s">
        <v>586</v>
      </c>
      <c r="QIR137" s="74" t="s">
        <v>586</v>
      </c>
      <c r="QIS137" s="74" t="s">
        <v>586</v>
      </c>
      <c r="QIT137" s="74" t="s">
        <v>586</v>
      </c>
      <c r="QIU137" s="74" t="s">
        <v>586</v>
      </c>
      <c r="QIV137" s="74" t="s">
        <v>586</v>
      </c>
      <c r="QIW137" s="74" t="s">
        <v>586</v>
      </c>
      <c r="QIX137" s="74" t="s">
        <v>586</v>
      </c>
      <c r="QIY137" s="74" t="s">
        <v>586</v>
      </c>
      <c r="QIZ137" s="74" t="s">
        <v>586</v>
      </c>
      <c r="QJA137" s="74" t="s">
        <v>586</v>
      </c>
      <c r="QJB137" s="74" t="s">
        <v>586</v>
      </c>
      <c r="QJC137" s="74" t="s">
        <v>586</v>
      </c>
      <c r="QJD137" s="74" t="s">
        <v>586</v>
      </c>
      <c r="QJE137" s="74" t="s">
        <v>586</v>
      </c>
      <c r="QJF137" s="74" t="s">
        <v>586</v>
      </c>
      <c r="QJG137" s="74" t="s">
        <v>586</v>
      </c>
      <c r="QJH137" s="74" t="s">
        <v>586</v>
      </c>
      <c r="QJI137" s="74" t="s">
        <v>586</v>
      </c>
      <c r="QJJ137" s="74" t="s">
        <v>586</v>
      </c>
      <c r="QJK137" s="74" t="s">
        <v>586</v>
      </c>
      <c r="QJL137" s="74" t="s">
        <v>586</v>
      </c>
      <c r="QJM137" s="74" t="s">
        <v>586</v>
      </c>
      <c r="QJN137" s="74" t="s">
        <v>586</v>
      </c>
      <c r="QJO137" s="74" t="s">
        <v>586</v>
      </c>
      <c r="QJP137" s="74" t="s">
        <v>586</v>
      </c>
      <c r="QJQ137" s="74" t="s">
        <v>586</v>
      </c>
      <c r="QJR137" s="74" t="s">
        <v>586</v>
      </c>
      <c r="QJS137" s="74" t="s">
        <v>586</v>
      </c>
      <c r="QJT137" s="74" t="s">
        <v>586</v>
      </c>
      <c r="QJU137" s="74" t="s">
        <v>586</v>
      </c>
      <c r="QJV137" s="74" t="s">
        <v>586</v>
      </c>
      <c r="QJW137" s="74" t="s">
        <v>586</v>
      </c>
      <c r="QJX137" s="74" t="s">
        <v>586</v>
      </c>
      <c r="QJY137" s="74" t="s">
        <v>586</v>
      </c>
      <c r="QJZ137" s="74" t="s">
        <v>586</v>
      </c>
      <c r="QKA137" s="74" t="s">
        <v>586</v>
      </c>
      <c r="QKB137" s="74" t="s">
        <v>586</v>
      </c>
      <c r="QKC137" s="74" t="s">
        <v>586</v>
      </c>
      <c r="QKD137" s="74" t="s">
        <v>586</v>
      </c>
      <c r="QKE137" s="74" t="s">
        <v>586</v>
      </c>
      <c r="QKF137" s="74" t="s">
        <v>586</v>
      </c>
      <c r="QKG137" s="74" t="s">
        <v>586</v>
      </c>
      <c r="QKH137" s="74" t="s">
        <v>586</v>
      </c>
      <c r="QKI137" s="74" t="s">
        <v>586</v>
      </c>
      <c r="QKJ137" s="74" t="s">
        <v>586</v>
      </c>
      <c r="QKK137" s="74" t="s">
        <v>586</v>
      </c>
      <c r="QKL137" s="74" t="s">
        <v>586</v>
      </c>
      <c r="QKM137" s="74" t="s">
        <v>586</v>
      </c>
      <c r="QKN137" s="74" t="s">
        <v>586</v>
      </c>
      <c r="QKO137" s="74" t="s">
        <v>586</v>
      </c>
      <c r="QKP137" s="74" t="s">
        <v>586</v>
      </c>
      <c r="QKQ137" s="74" t="s">
        <v>586</v>
      </c>
      <c r="QKR137" s="74" t="s">
        <v>586</v>
      </c>
      <c r="QKS137" s="74" t="s">
        <v>586</v>
      </c>
      <c r="QKT137" s="74" t="s">
        <v>586</v>
      </c>
      <c r="QKU137" s="74" t="s">
        <v>586</v>
      </c>
      <c r="QKV137" s="74" t="s">
        <v>586</v>
      </c>
      <c r="QKW137" s="74" t="s">
        <v>586</v>
      </c>
      <c r="QKX137" s="74" t="s">
        <v>586</v>
      </c>
      <c r="QKY137" s="74" t="s">
        <v>586</v>
      </c>
      <c r="QKZ137" s="74" t="s">
        <v>586</v>
      </c>
      <c r="QLA137" s="74" t="s">
        <v>586</v>
      </c>
      <c r="QLB137" s="74" t="s">
        <v>586</v>
      </c>
      <c r="QLC137" s="74" t="s">
        <v>586</v>
      </c>
      <c r="QLD137" s="74" t="s">
        <v>586</v>
      </c>
      <c r="QLE137" s="74" t="s">
        <v>586</v>
      </c>
      <c r="QLF137" s="74" t="s">
        <v>586</v>
      </c>
      <c r="QLG137" s="74" t="s">
        <v>586</v>
      </c>
      <c r="QLH137" s="74" t="s">
        <v>586</v>
      </c>
      <c r="QLI137" s="74" t="s">
        <v>586</v>
      </c>
      <c r="QLJ137" s="74" t="s">
        <v>586</v>
      </c>
      <c r="QLK137" s="74" t="s">
        <v>586</v>
      </c>
      <c r="QLL137" s="74" t="s">
        <v>586</v>
      </c>
      <c r="QLM137" s="74" t="s">
        <v>586</v>
      </c>
      <c r="QLN137" s="74" t="s">
        <v>586</v>
      </c>
      <c r="QLO137" s="74" t="s">
        <v>586</v>
      </c>
      <c r="QLP137" s="74" t="s">
        <v>586</v>
      </c>
      <c r="QLQ137" s="74" t="s">
        <v>586</v>
      </c>
      <c r="QLR137" s="74" t="s">
        <v>586</v>
      </c>
      <c r="QLS137" s="74" t="s">
        <v>586</v>
      </c>
      <c r="QLT137" s="74" t="s">
        <v>586</v>
      </c>
      <c r="QLU137" s="74" t="s">
        <v>586</v>
      </c>
      <c r="QLV137" s="74" t="s">
        <v>586</v>
      </c>
      <c r="QLW137" s="74" t="s">
        <v>586</v>
      </c>
      <c r="QLX137" s="74" t="s">
        <v>586</v>
      </c>
      <c r="QLY137" s="74" t="s">
        <v>586</v>
      </c>
      <c r="QLZ137" s="74" t="s">
        <v>586</v>
      </c>
      <c r="QMA137" s="74" t="s">
        <v>586</v>
      </c>
      <c r="QMB137" s="74" t="s">
        <v>586</v>
      </c>
      <c r="QMC137" s="74" t="s">
        <v>586</v>
      </c>
      <c r="QMD137" s="74" t="s">
        <v>586</v>
      </c>
      <c r="QME137" s="74" t="s">
        <v>586</v>
      </c>
      <c r="QMF137" s="74" t="s">
        <v>586</v>
      </c>
      <c r="QMG137" s="74" t="s">
        <v>586</v>
      </c>
      <c r="QMH137" s="74" t="s">
        <v>586</v>
      </c>
      <c r="QMI137" s="74" t="s">
        <v>586</v>
      </c>
      <c r="QMJ137" s="74" t="s">
        <v>586</v>
      </c>
      <c r="QMK137" s="74" t="s">
        <v>586</v>
      </c>
      <c r="QML137" s="74" t="s">
        <v>586</v>
      </c>
      <c r="QMM137" s="74" t="s">
        <v>586</v>
      </c>
      <c r="QMN137" s="74" t="s">
        <v>586</v>
      </c>
      <c r="QMO137" s="74" t="s">
        <v>586</v>
      </c>
      <c r="QMP137" s="74" t="s">
        <v>586</v>
      </c>
      <c r="QMQ137" s="74" t="s">
        <v>586</v>
      </c>
      <c r="QMR137" s="74" t="s">
        <v>586</v>
      </c>
      <c r="QMS137" s="74" t="s">
        <v>586</v>
      </c>
      <c r="QMT137" s="74" t="s">
        <v>586</v>
      </c>
      <c r="QMU137" s="74" t="s">
        <v>586</v>
      </c>
      <c r="QMV137" s="74" t="s">
        <v>586</v>
      </c>
      <c r="QMW137" s="74" t="s">
        <v>586</v>
      </c>
      <c r="QMX137" s="74" t="s">
        <v>586</v>
      </c>
      <c r="QMY137" s="74" t="s">
        <v>586</v>
      </c>
      <c r="QMZ137" s="74" t="s">
        <v>586</v>
      </c>
      <c r="QNA137" s="74" t="s">
        <v>586</v>
      </c>
      <c r="QNB137" s="74" t="s">
        <v>586</v>
      </c>
      <c r="QNC137" s="74" t="s">
        <v>586</v>
      </c>
      <c r="QND137" s="74" t="s">
        <v>586</v>
      </c>
      <c r="QNE137" s="74" t="s">
        <v>586</v>
      </c>
      <c r="QNF137" s="74" t="s">
        <v>586</v>
      </c>
      <c r="QNG137" s="74" t="s">
        <v>586</v>
      </c>
      <c r="QNH137" s="74" t="s">
        <v>586</v>
      </c>
      <c r="QNI137" s="74" t="s">
        <v>586</v>
      </c>
      <c r="QNJ137" s="74" t="s">
        <v>586</v>
      </c>
      <c r="QNK137" s="74" t="s">
        <v>586</v>
      </c>
      <c r="QNL137" s="74" t="s">
        <v>586</v>
      </c>
      <c r="QNM137" s="74" t="s">
        <v>586</v>
      </c>
      <c r="QNN137" s="74" t="s">
        <v>586</v>
      </c>
      <c r="QNO137" s="74" t="s">
        <v>586</v>
      </c>
      <c r="QNP137" s="74" t="s">
        <v>586</v>
      </c>
      <c r="QNQ137" s="74" t="s">
        <v>586</v>
      </c>
      <c r="QNR137" s="74" t="s">
        <v>586</v>
      </c>
      <c r="QNS137" s="74" t="s">
        <v>586</v>
      </c>
      <c r="QNT137" s="74" t="s">
        <v>586</v>
      </c>
      <c r="QNU137" s="74" t="s">
        <v>586</v>
      </c>
      <c r="QNV137" s="74" t="s">
        <v>586</v>
      </c>
      <c r="QNW137" s="74" t="s">
        <v>586</v>
      </c>
      <c r="QNX137" s="74" t="s">
        <v>586</v>
      </c>
      <c r="QNY137" s="74" t="s">
        <v>586</v>
      </c>
      <c r="QNZ137" s="74" t="s">
        <v>586</v>
      </c>
      <c r="QOA137" s="74" t="s">
        <v>586</v>
      </c>
      <c r="QOB137" s="74" t="s">
        <v>586</v>
      </c>
      <c r="QOC137" s="74" t="s">
        <v>586</v>
      </c>
      <c r="QOD137" s="74" t="s">
        <v>586</v>
      </c>
      <c r="QOE137" s="74" t="s">
        <v>586</v>
      </c>
      <c r="QOF137" s="74" t="s">
        <v>586</v>
      </c>
      <c r="QOG137" s="74" t="s">
        <v>586</v>
      </c>
      <c r="QOH137" s="74" t="s">
        <v>586</v>
      </c>
      <c r="QOI137" s="74" t="s">
        <v>586</v>
      </c>
      <c r="QOJ137" s="74" t="s">
        <v>586</v>
      </c>
      <c r="QOK137" s="74" t="s">
        <v>586</v>
      </c>
      <c r="QOL137" s="74" t="s">
        <v>586</v>
      </c>
      <c r="QOM137" s="74" t="s">
        <v>586</v>
      </c>
      <c r="QON137" s="74" t="s">
        <v>586</v>
      </c>
      <c r="QOO137" s="74" t="s">
        <v>586</v>
      </c>
      <c r="QOP137" s="74" t="s">
        <v>586</v>
      </c>
      <c r="QOQ137" s="74" t="s">
        <v>586</v>
      </c>
      <c r="QOR137" s="74" t="s">
        <v>586</v>
      </c>
      <c r="QOS137" s="74" t="s">
        <v>586</v>
      </c>
      <c r="QOT137" s="74" t="s">
        <v>586</v>
      </c>
      <c r="QOU137" s="74" t="s">
        <v>586</v>
      </c>
      <c r="QOV137" s="74" t="s">
        <v>586</v>
      </c>
      <c r="QOW137" s="74" t="s">
        <v>586</v>
      </c>
      <c r="QOX137" s="74" t="s">
        <v>586</v>
      </c>
      <c r="QOY137" s="74" t="s">
        <v>586</v>
      </c>
      <c r="QOZ137" s="74" t="s">
        <v>586</v>
      </c>
      <c r="QPA137" s="74" t="s">
        <v>586</v>
      </c>
      <c r="QPB137" s="74" t="s">
        <v>586</v>
      </c>
      <c r="QPC137" s="74" t="s">
        <v>586</v>
      </c>
      <c r="QPD137" s="74" t="s">
        <v>586</v>
      </c>
      <c r="QPE137" s="74" t="s">
        <v>586</v>
      </c>
      <c r="QPF137" s="74" t="s">
        <v>586</v>
      </c>
      <c r="QPG137" s="74" t="s">
        <v>586</v>
      </c>
      <c r="QPH137" s="74" t="s">
        <v>586</v>
      </c>
      <c r="QPI137" s="74" t="s">
        <v>586</v>
      </c>
      <c r="QPJ137" s="74" t="s">
        <v>586</v>
      </c>
      <c r="QPK137" s="74" t="s">
        <v>586</v>
      </c>
      <c r="QPL137" s="74" t="s">
        <v>586</v>
      </c>
      <c r="QPM137" s="74" t="s">
        <v>586</v>
      </c>
      <c r="QPN137" s="74" t="s">
        <v>586</v>
      </c>
      <c r="QPO137" s="74" t="s">
        <v>586</v>
      </c>
      <c r="QPP137" s="74" t="s">
        <v>586</v>
      </c>
      <c r="QPQ137" s="74" t="s">
        <v>586</v>
      </c>
      <c r="QPR137" s="74" t="s">
        <v>586</v>
      </c>
      <c r="QPS137" s="74" t="s">
        <v>586</v>
      </c>
      <c r="QPT137" s="74" t="s">
        <v>586</v>
      </c>
      <c r="QPU137" s="74" t="s">
        <v>586</v>
      </c>
      <c r="QPV137" s="74" t="s">
        <v>586</v>
      </c>
      <c r="QPW137" s="74" t="s">
        <v>586</v>
      </c>
      <c r="QPX137" s="74" t="s">
        <v>586</v>
      </c>
      <c r="QPY137" s="74" t="s">
        <v>586</v>
      </c>
      <c r="QPZ137" s="74" t="s">
        <v>586</v>
      </c>
      <c r="QQA137" s="74" t="s">
        <v>586</v>
      </c>
      <c r="QQB137" s="74" t="s">
        <v>586</v>
      </c>
      <c r="QQC137" s="74" t="s">
        <v>586</v>
      </c>
      <c r="QQD137" s="74" t="s">
        <v>586</v>
      </c>
      <c r="QQE137" s="74" t="s">
        <v>586</v>
      </c>
      <c r="QQF137" s="74" t="s">
        <v>586</v>
      </c>
      <c r="QQG137" s="74" t="s">
        <v>586</v>
      </c>
      <c r="QQH137" s="74" t="s">
        <v>586</v>
      </c>
      <c r="QQI137" s="74" t="s">
        <v>586</v>
      </c>
      <c r="QQJ137" s="74" t="s">
        <v>586</v>
      </c>
      <c r="QQK137" s="74" t="s">
        <v>586</v>
      </c>
      <c r="QQL137" s="74" t="s">
        <v>586</v>
      </c>
      <c r="QQM137" s="74" t="s">
        <v>586</v>
      </c>
      <c r="QQN137" s="74" t="s">
        <v>586</v>
      </c>
      <c r="QQO137" s="74" t="s">
        <v>586</v>
      </c>
      <c r="QQP137" s="74" t="s">
        <v>586</v>
      </c>
      <c r="QQQ137" s="74" t="s">
        <v>586</v>
      </c>
      <c r="QQR137" s="74" t="s">
        <v>586</v>
      </c>
      <c r="QQS137" s="74" t="s">
        <v>586</v>
      </c>
      <c r="QQT137" s="74" t="s">
        <v>586</v>
      </c>
      <c r="QQU137" s="74" t="s">
        <v>586</v>
      </c>
      <c r="QQV137" s="74" t="s">
        <v>586</v>
      </c>
      <c r="QQW137" s="74" t="s">
        <v>586</v>
      </c>
      <c r="QQX137" s="74" t="s">
        <v>586</v>
      </c>
      <c r="QQY137" s="74" t="s">
        <v>586</v>
      </c>
      <c r="QQZ137" s="74" t="s">
        <v>586</v>
      </c>
      <c r="QRA137" s="74" t="s">
        <v>586</v>
      </c>
      <c r="QRB137" s="74" t="s">
        <v>586</v>
      </c>
      <c r="QRC137" s="74" t="s">
        <v>586</v>
      </c>
      <c r="QRD137" s="74" t="s">
        <v>586</v>
      </c>
      <c r="QRE137" s="74" t="s">
        <v>586</v>
      </c>
      <c r="QRF137" s="74" t="s">
        <v>586</v>
      </c>
      <c r="QRG137" s="74" t="s">
        <v>586</v>
      </c>
      <c r="QRH137" s="74" t="s">
        <v>586</v>
      </c>
      <c r="QRI137" s="74" t="s">
        <v>586</v>
      </c>
      <c r="QRJ137" s="74" t="s">
        <v>586</v>
      </c>
      <c r="QRK137" s="74" t="s">
        <v>586</v>
      </c>
      <c r="QRL137" s="74" t="s">
        <v>586</v>
      </c>
      <c r="QRM137" s="74" t="s">
        <v>586</v>
      </c>
      <c r="QRN137" s="74" t="s">
        <v>586</v>
      </c>
      <c r="QRO137" s="74" t="s">
        <v>586</v>
      </c>
      <c r="QRP137" s="74" t="s">
        <v>586</v>
      </c>
      <c r="QRQ137" s="74" t="s">
        <v>586</v>
      </c>
      <c r="QRR137" s="74" t="s">
        <v>586</v>
      </c>
      <c r="QRS137" s="74" t="s">
        <v>586</v>
      </c>
      <c r="QRT137" s="74" t="s">
        <v>586</v>
      </c>
      <c r="QRU137" s="74" t="s">
        <v>586</v>
      </c>
      <c r="QRV137" s="74" t="s">
        <v>586</v>
      </c>
      <c r="QRW137" s="74" t="s">
        <v>586</v>
      </c>
      <c r="QRX137" s="74" t="s">
        <v>586</v>
      </c>
      <c r="QRY137" s="74" t="s">
        <v>586</v>
      </c>
      <c r="QRZ137" s="74" t="s">
        <v>586</v>
      </c>
      <c r="QSA137" s="74" t="s">
        <v>586</v>
      </c>
      <c r="QSB137" s="74" t="s">
        <v>586</v>
      </c>
      <c r="QSC137" s="74" t="s">
        <v>586</v>
      </c>
      <c r="QSD137" s="74" t="s">
        <v>586</v>
      </c>
      <c r="QSE137" s="74" t="s">
        <v>586</v>
      </c>
      <c r="QSF137" s="74" t="s">
        <v>586</v>
      </c>
      <c r="QSG137" s="74" t="s">
        <v>586</v>
      </c>
      <c r="QSH137" s="74" t="s">
        <v>586</v>
      </c>
      <c r="QSI137" s="74" t="s">
        <v>586</v>
      </c>
      <c r="QSJ137" s="74" t="s">
        <v>586</v>
      </c>
      <c r="QSK137" s="74" t="s">
        <v>586</v>
      </c>
      <c r="QSL137" s="74" t="s">
        <v>586</v>
      </c>
      <c r="QSM137" s="74" t="s">
        <v>586</v>
      </c>
      <c r="QSN137" s="74" t="s">
        <v>586</v>
      </c>
      <c r="QSO137" s="74" t="s">
        <v>586</v>
      </c>
      <c r="QSP137" s="74" t="s">
        <v>586</v>
      </c>
      <c r="QSQ137" s="74" t="s">
        <v>586</v>
      </c>
      <c r="QSR137" s="74" t="s">
        <v>586</v>
      </c>
      <c r="QSS137" s="74" t="s">
        <v>586</v>
      </c>
      <c r="QST137" s="74" t="s">
        <v>586</v>
      </c>
      <c r="QSU137" s="74" t="s">
        <v>586</v>
      </c>
      <c r="QSV137" s="74" t="s">
        <v>586</v>
      </c>
      <c r="QSW137" s="74" t="s">
        <v>586</v>
      </c>
      <c r="QSX137" s="74" t="s">
        <v>586</v>
      </c>
      <c r="QSY137" s="74" t="s">
        <v>586</v>
      </c>
      <c r="QSZ137" s="74" t="s">
        <v>586</v>
      </c>
      <c r="QTA137" s="74" t="s">
        <v>586</v>
      </c>
      <c r="QTB137" s="74" t="s">
        <v>586</v>
      </c>
      <c r="QTC137" s="74" t="s">
        <v>586</v>
      </c>
      <c r="QTD137" s="74" t="s">
        <v>586</v>
      </c>
      <c r="QTE137" s="74" t="s">
        <v>586</v>
      </c>
      <c r="QTF137" s="74" t="s">
        <v>586</v>
      </c>
      <c r="QTG137" s="74" t="s">
        <v>586</v>
      </c>
      <c r="QTH137" s="74" t="s">
        <v>586</v>
      </c>
      <c r="QTI137" s="74" t="s">
        <v>586</v>
      </c>
      <c r="QTJ137" s="74" t="s">
        <v>586</v>
      </c>
      <c r="QTK137" s="74" t="s">
        <v>586</v>
      </c>
      <c r="QTL137" s="74" t="s">
        <v>586</v>
      </c>
      <c r="QTM137" s="74" t="s">
        <v>586</v>
      </c>
      <c r="QTN137" s="74" t="s">
        <v>586</v>
      </c>
      <c r="QTO137" s="74" t="s">
        <v>586</v>
      </c>
      <c r="QTP137" s="74" t="s">
        <v>586</v>
      </c>
      <c r="QTQ137" s="74" t="s">
        <v>586</v>
      </c>
      <c r="QTR137" s="74" t="s">
        <v>586</v>
      </c>
      <c r="QTS137" s="74" t="s">
        <v>586</v>
      </c>
      <c r="QTT137" s="74" t="s">
        <v>586</v>
      </c>
      <c r="QTU137" s="74" t="s">
        <v>586</v>
      </c>
      <c r="QTV137" s="74" t="s">
        <v>586</v>
      </c>
      <c r="QTW137" s="74" t="s">
        <v>586</v>
      </c>
      <c r="QTX137" s="74" t="s">
        <v>586</v>
      </c>
      <c r="QTY137" s="74" t="s">
        <v>586</v>
      </c>
      <c r="QTZ137" s="74" t="s">
        <v>586</v>
      </c>
      <c r="QUA137" s="74" t="s">
        <v>586</v>
      </c>
      <c r="QUB137" s="74" t="s">
        <v>586</v>
      </c>
      <c r="QUC137" s="74" t="s">
        <v>586</v>
      </c>
      <c r="QUD137" s="74" t="s">
        <v>586</v>
      </c>
      <c r="QUE137" s="74" t="s">
        <v>586</v>
      </c>
      <c r="QUF137" s="74" t="s">
        <v>586</v>
      </c>
      <c r="QUG137" s="74" t="s">
        <v>586</v>
      </c>
      <c r="QUH137" s="74" t="s">
        <v>586</v>
      </c>
      <c r="QUI137" s="74" t="s">
        <v>586</v>
      </c>
      <c r="QUJ137" s="74" t="s">
        <v>586</v>
      </c>
      <c r="QUK137" s="74" t="s">
        <v>586</v>
      </c>
      <c r="QUL137" s="74" t="s">
        <v>586</v>
      </c>
      <c r="QUM137" s="74" t="s">
        <v>586</v>
      </c>
      <c r="QUN137" s="74" t="s">
        <v>586</v>
      </c>
      <c r="QUO137" s="74" t="s">
        <v>586</v>
      </c>
      <c r="QUP137" s="74" t="s">
        <v>586</v>
      </c>
      <c r="QUQ137" s="74" t="s">
        <v>586</v>
      </c>
      <c r="QUR137" s="74" t="s">
        <v>586</v>
      </c>
      <c r="QUS137" s="74" t="s">
        <v>586</v>
      </c>
      <c r="QUT137" s="74" t="s">
        <v>586</v>
      </c>
      <c r="QUU137" s="74" t="s">
        <v>586</v>
      </c>
      <c r="QUV137" s="74" t="s">
        <v>586</v>
      </c>
      <c r="QUW137" s="74" t="s">
        <v>586</v>
      </c>
      <c r="QUX137" s="74" t="s">
        <v>586</v>
      </c>
      <c r="QUY137" s="74" t="s">
        <v>586</v>
      </c>
      <c r="QUZ137" s="74" t="s">
        <v>586</v>
      </c>
      <c r="QVA137" s="74" t="s">
        <v>586</v>
      </c>
      <c r="QVB137" s="74" t="s">
        <v>586</v>
      </c>
      <c r="QVC137" s="74" t="s">
        <v>586</v>
      </c>
      <c r="QVD137" s="74" t="s">
        <v>586</v>
      </c>
      <c r="QVE137" s="74" t="s">
        <v>586</v>
      </c>
      <c r="QVF137" s="74" t="s">
        <v>586</v>
      </c>
      <c r="QVG137" s="74" t="s">
        <v>586</v>
      </c>
      <c r="QVH137" s="74" t="s">
        <v>586</v>
      </c>
      <c r="QVI137" s="74" t="s">
        <v>586</v>
      </c>
      <c r="QVJ137" s="74" t="s">
        <v>586</v>
      </c>
      <c r="QVK137" s="74" t="s">
        <v>586</v>
      </c>
      <c r="QVL137" s="74" t="s">
        <v>586</v>
      </c>
      <c r="QVM137" s="74" t="s">
        <v>586</v>
      </c>
      <c r="QVN137" s="74" t="s">
        <v>586</v>
      </c>
      <c r="QVO137" s="74" t="s">
        <v>586</v>
      </c>
      <c r="QVP137" s="74" t="s">
        <v>586</v>
      </c>
      <c r="QVQ137" s="74" t="s">
        <v>586</v>
      </c>
      <c r="QVR137" s="74" t="s">
        <v>586</v>
      </c>
      <c r="QVS137" s="74" t="s">
        <v>586</v>
      </c>
      <c r="QVT137" s="74" t="s">
        <v>586</v>
      </c>
      <c r="QVU137" s="74" t="s">
        <v>586</v>
      </c>
      <c r="QVV137" s="74" t="s">
        <v>586</v>
      </c>
      <c r="QVW137" s="74" t="s">
        <v>586</v>
      </c>
      <c r="QVX137" s="74" t="s">
        <v>586</v>
      </c>
      <c r="QVY137" s="74" t="s">
        <v>586</v>
      </c>
      <c r="QVZ137" s="74" t="s">
        <v>586</v>
      </c>
      <c r="QWA137" s="74" t="s">
        <v>586</v>
      </c>
      <c r="QWB137" s="74" t="s">
        <v>586</v>
      </c>
      <c r="QWC137" s="74" t="s">
        <v>586</v>
      </c>
      <c r="QWD137" s="74" t="s">
        <v>586</v>
      </c>
      <c r="QWE137" s="74" t="s">
        <v>586</v>
      </c>
      <c r="QWF137" s="74" t="s">
        <v>586</v>
      </c>
      <c r="QWG137" s="74" t="s">
        <v>586</v>
      </c>
      <c r="QWH137" s="74" t="s">
        <v>586</v>
      </c>
      <c r="QWI137" s="74" t="s">
        <v>586</v>
      </c>
      <c r="QWJ137" s="74" t="s">
        <v>586</v>
      </c>
      <c r="QWK137" s="74" t="s">
        <v>586</v>
      </c>
      <c r="QWL137" s="74" t="s">
        <v>586</v>
      </c>
      <c r="QWM137" s="74" t="s">
        <v>586</v>
      </c>
      <c r="QWN137" s="74" t="s">
        <v>586</v>
      </c>
      <c r="QWO137" s="74" t="s">
        <v>586</v>
      </c>
      <c r="QWP137" s="74" t="s">
        <v>586</v>
      </c>
      <c r="QWQ137" s="74" t="s">
        <v>586</v>
      </c>
      <c r="QWR137" s="74" t="s">
        <v>586</v>
      </c>
      <c r="QWS137" s="74" t="s">
        <v>586</v>
      </c>
      <c r="QWT137" s="74" t="s">
        <v>586</v>
      </c>
      <c r="QWU137" s="74" t="s">
        <v>586</v>
      </c>
      <c r="QWV137" s="74" t="s">
        <v>586</v>
      </c>
      <c r="QWW137" s="74" t="s">
        <v>586</v>
      </c>
      <c r="QWX137" s="74" t="s">
        <v>586</v>
      </c>
      <c r="QWY137" s="74" t="s">
        <v>586</v>
      </c>
      <c r="QWZ137" s="74" t="s">
        <v>586</v>
      </c>
      <c r="QXA137" s="74" t="s">
        <v>586</v>
      </c>
      <c r="QXB137" s="74" t="s">
        <v>586</v>
      </c>
      <c r="QXC137" s="74" t="s">
        <v>586</v>
      </c>
      <c r="QXD137" s="74" t="s">
        <v>586</v>
      </c>
      <c r="QXE137" s="74" t="s">
        <v>586</v>
      </c>
      <c r="QXF137" s="74" t="s">
        <v>586</v>
      </c>
      <c r="QXG137" s="74" t="s">
        <v>586</v>
      </c>
      <c r="QXH137" s="74" t="s">
        <v>586</v>
      </c>
      <c r="QXI137" s="74" t="s">
        <v>586</v>
      </c>
      <c r="QXJ137" s="74" t="s">
        <v>586</v>
      </c>
      <c r="QXK137" s="74" t="s">
        <v>586</v>
      </c>
      <c r="QXL137" s="74" t="s">
        <v>586</v>
      </c>
      <c r="QXM137" s="74" t="s">
        <v>586</v>
      </c>
      <c r="QXN137" s="74" t="s">
        <v>586</v>
      </c>
      <c r="QXO137" s="74" t="s">
        <v>586</v>
      </c>
      <c r="QXP137" s="74" t="s">
        <v>586</v>
      </c>
      <c r="QXQ137" s="74" t="s">
        <v>586</v>
      </c>
      <c r="QXR137" s="74" t="s">
        <v>586</v>
      </c>
      <c r="QXS137" s="74" t="s">
        <v>586</v>
      </c>
      <c r="QXT137" s="74" t="s">
        <v>586</v>
      </c>
      <c r="QXU137" s="74" t="s">
        <v>586</v>
      </c>
      <c r="QXV137" s="74" t="s">
        <v>586</v>
      </c>
      <c r="QXW137" s="74" t="s">
        <v>586</v>
      </c>
      <c r="QXX137" s="74" t="s">
        <v>586</v>
      </c>
      <c r="QXY137" s="74" t="s">
        <v>586</v>
      </c>
      <c r="QXZ137" s="74" t="s">
        <v>586</v>
      </c>
      <c r="QYA137" s="74" t="s">
        <v>586</v>
      </c>
      <c r="QYB137" s="74" t="s">
        <v>586</v>
      </c>
      <c r="QYC137" s="74" t="s">
        <v>586</v>
      </c>
      <c r="QYD137" s="74" t="s">
        <v>586</v>
      </c>
      <c r="QYE137" s="74" t="s">
        <v>586</v>
      </c>
      <c r="QYF137" s="74" t="s">
        <v>586</v>
      </c>
      <c r="QYG137" s="74" t="s">
        <v>586</v>
      </c>
      <c r="QYH137" s="74" t="s">
        <v>586</v>
      </c>
      <c r="QYI137" s="74" t="s">
        <v>586</v>
      </c>
      <c r="QYJ137" s="74" t="s">
        <v>586</v>
      </c>
      <c r="QYK137" s="74" t="s">
        <v>586</v>
      </c>
      <c r="QYL137" s="74" t="s">
        <v>586</v>
      </c>
      <c r="QYM137" s="74" t="s">
        <v>586</v>
      </c>
      <c r="QYN137" s="74" t="s">
        <v>586</v>
      </c>
      <c r="QYO137" s="74" t="s">
        <v>586</v>
      </c>
      <c r="QYP137" s="74" t="s">
        <v>586</v>
      </c>
      <c r="QYQ137" s="74" t="s">
        <v>586</v>
      </c>
      <c r="QYR137" s="74" t="s">
        <v>586</v>
      </c>
      <c r="QYS137" s="74" t="s">
        <v>586</v>
      </c>
      <c r="QYT137" s="74" t="s">
        <v>586</v>
      </c>
      <c r="QYU137" s="74" t="s">
        <v>586</v>
      </c>
      <c r="QYV137" s="74" t="s">
        <v>586</v>
      </c>
      <c r="QYW137" s="74" t="s">
        <v>586</v>
      </c>
      <c r="QYX137" s="74" t="s">
        <v>586</v>
      </c>
      <c r="QYY137" s="74" t="s">
        <v>586</v>
      </c>
      <c r="QYZ137" s="74" t="s">
        <v>586</v>
      </c>
      <c r="QZA137" s="74" t="s">
        <v>586</v>
      </c>
      <c r="QZB137" s="74" t="s">
        <v>586</v>
      </c>
      <c r="QZC137" s="74" t="s">
        <v>586</v>
      </c>
      <c r="QZD137" s="74" t="s">
        <v>586</v>
      </c>
      <c r="QZE137" s="74" t="s">
        <v>586</v>
      </c>
      <c r="QZF137" s="74" t="s">
        <v>586</v>
      </c>
      <c r="QZG137" s="74" t="s">
        <v>586</v>
      </c>
      <c r="QZH137" s="74" t="s">
        <v>586</v>
      </c>
      <c r="QZI137" s="74" t="s">
        <v>586</v>
      </c>
      <c r="QZJ137" s="74" t="s">
        <v>586</v>
      </c>
      <c r="QZK137" s="74" t="s">
        <v>586</v>
      </c>
      <c r="QZL137" s="74" t="s">
        <v>586</v>
      </c>
      <c r="QZM137" s="74" t="s">
        <v>586</v>
      </c>
      <c r="QZN137" s="74" t="s">
        <v>586</v>
      </c>
      <c r="QZO137" s="74" t="s">
        <v>586</v>
      </c>
      <c r="QZP137" s="74" t="s">
        <v>586</v>
      </c>
      <c r="QZQ137" s="74" t="s">
        <v>586</v>
      </c>
      <c r="QZR137" s="74" t="s">
        <v>586</v>
      </c>
      <c r="QZS137" s="74" t="s">
        <v>586</v>
      </c>
      <c r="QZT137" s="74" t="s">
        <v>586</v>
      </c>
      <c r="QZU137" s="74" t="s">
        <v>586</v>
      </c>
      <c r="QZV137" s="74" t="s">
        <v>586</v>
      </c>
      <c r="QZW137" s="74" t="s">
        <v>586</v>
      </c>
      <c r="QZX137" s="74" t="s">
        <v>586</v>
      </c>
      <c r="QZY137" s="74" t="s">
        <v>586</v>
      </c>
      <c r="QZZ137" s="74" t="s">
        <v>586</v>
      </c>
      <c r="RAA137" s="74" t="s">
        <v>586</v>
      </c>
      <c r="RAB137" s="74" t="s">
        <v>586</v>
      </c>
      <c r="RAC137" s="74" t="s">
        <v>586</v>
      </c>
      <c r="RAD137" s="74" t="s">
        <v>586</v>
      </c>
      <c r="RAE137" s="74" t="s">
        <v>586</v>
      </c>
      <c r="RAF137" s="74" t="s">
        <v>586</v>
      </c>
      <c r="RAG137" s="74" t="s">
        <v>586</v>
      </c>
      <c r="RAH137" s="74" t="s">
        <v>586</v>
      </c>
      <c r="RAI137" s="74" t="s">
        <v>586</v>
      </c>
      <c r="RAJ137" s="74" t="s">
        <v>586</v>
      </c>
      <c r="RAK137" s="74" t="s">
        <v>586</v>
      </c>
      <c r="RAL137" s="74" t="s">
        <v>586</v>
      </c>
      <c r="RAM137" s="74" t="s">
        <v>586</v>
      </c>
      <c r="RAN137" s="74" t="s">
        <v>586</v>
      </c>
      <c r="RAO137" s="74" t="s">
        <v>586</v>
      </c>
      <c r="RAP137" s="74" t="s">
        <v>586</v>
      </c>
      <c r="RAQ137" s="74" t="s">
        <v>586</v>
      </c>
      <c r="RAR137" s="74" t="s">
        <v>586</v>
      </c>
      <c r="RAS137" s="74" t="s">
        <v>586</v>
      </c>
      <c r="RAT137" s="74" t="s">
        <v>586</v>
      </c>
      <c r="RAU137" s="74" t="s">
        <v>586</v>
      </c>
      <c r="RAV137" s="74" t="s">
        <v>586</v>
      </c>
      <c r="RAW137" s="74" t="s">
        <v>586</v>
      </c>
      <c r="RAX137" s="74" t="s">
        <v>586</v>
      </c>
      <c r="RAY137" s="74" t="s">
        <v>586</v>
      </c>
      <c r="RAZ137" s="74" t="s">
        <v>586</v>
      </c>
      <c r="RBA137" s="74" t="s">
        <v>586</v>
      </c>
      <c r="RBB137" s="74" t="s">
        <v>586</v>
      </c>
      <c r="RBC137" s="74" t="s">
        <v>586</v>
      </c>
      <c r="RBD137" s="74" t="s">
        <v>586</v>
      </c>
      <c r="RBE137" s="74" t="s">
        <v>586</v>
      </c>
      <c r="RBF137" s="74" t="s">
        <v>586</v>
      </c>
      <c r="RBG137" s="74" t="s">
        <v>586</v>
      </c>
      <c r="RBH137" s="74" t="s">
        <v>586</v>
      </c>
      <c r="RBI137" s="74" t="s">
        <v>586</v>
      </c>
      <c r="RBJ137" s="74" t="s">
        <v>586</v>
      </c>
      <c r="RBK137" s="74" t="s">
        <v>586</v>
      </c>
      <c r="RBL137" s="74" t="s">
        <v>586</v>
      </c>
      <c r="RBM137" s="74" t="s">
        <v>586</v>
      </c>
      <c r="RBN137" s="74" t="s">
        <v>586</v>
      </c>
      <c r="RBO137" s="74" t="s">
        <v>586</v>
      </c>
      <c r="RBP137" s="74" t="s">
        <v>586</v>
      </c>
      <c r="RBQ137" s="74" t="s">
        <v>586</v>
      </c>
      <c r="RBR137" s="74" t="s">
        <v>586</v>
      </c>
      <c r="RBS137" s="74" t="s">
        <v>586</v>
      </c>
      <c r="RBT137" s="74" t="s">
        <v>586</v>
      </c>
      <c r="RBU137" s="74" t="s">
        <v>586</v>
      </c>
      <c r="RBV137" s="74" t="s">
        <v>586</v>
      </c>
      <c r="RBW137" s="74" t="s">
        <v>586</v>
      </c>
      <c r="RBX137" s="74" t="s">
        <v>586</v>
      </c>
      <c r="RBY137" s="74" t="s">
        <v>586</v>
      </c>
      <c r="RBZ137" s="74" t="s">
        <v>586</v>
      </c>
      <c r="RCA137" s="74" t="s">
        <v>586</v>
      </c>
      <c r="RCB137" s="74" t="s">
        <v>586</v>
      </c>
      <c r="RCC137" s="74" t="s">
        <v>586</v>
      </c>
      <c r="RCD137" s="74" t="s">
        <v>586</v>
      </c>
      <c r="RCE137" s="74" t="s">
        <v>586</v>
      </c>
      <c r="RCF137" s="74" t="s">
        <v>586</v>
      </c>
      <c r="RCG137" s="74" t="s">
        <v>586</v>
      </c>
      <c r="RCH137" s="74" t="s">
        <v>586</v>
      </c>
      <c r="RCI137" s="74" t="s">
        <v>586</v>
      </c>
      <c r="RCJ137" s="74" t="s">
        <v>586</v>
      </c>
      <c r="RCK137" s="74" t="s">
        <v>586</v>
      </c>
      <c r="RCL137" s="74" t="s">
        <v>586</v>
      </c>
      <c r="RCM137" s="74" t="s">
        <v>586</v>
      </c>
      <c r="RCN137" s="74" t="s">
        <v>586</v>
      </c>
      <c r="RCO137" s="74" t="s">
        <v>586</v>
      </c>
      <c r="RCP137" s="74" t="s">
        <v>586</v>
      </c>
      <c r="RCQ137" s="74" t="s">
        <v>586</v>
      </c>
      <c r="RCR137" s="74" t="s">
        <v>586</v>
      </c>
      <c r="RCS137" s="74" t="s">
        <v>586</v>
      </c>
      <c r="RCT137" s="74" t="s">
        <v>586</v>
      </c>
      <c r="RCU137" s="74" t="s">
        <v>586</v>
      </c>
      <c r="RCV137" s="74" t="s">
        <v>586</v>
      </c>
      <c r="RCW137" s="74" t="s">
        <v>586</v>
      </c>
      <c r="RCX137" s="74" t="s">
        <v>586</v>
      </c>
      <c r="RCY137" s="74" t="s">
        <v>586</v>
      </c>
      <c r="RCZ137" s="74" t="s">
        <v>586</v>
      </c>
      <c r="RDA137" s="74" t="s">
        <v>586</v>
      </c>
      <c r="RDB137" s="74" t="s">
        <v>586</v>
      </c>
      <c r="RDC137" s="74" t="s">
        <v>586</v>
      </c>
      <c r="RDD137" s="74" t="s">
        <v>586</v>
      </c>
      <c r="RDE137" s="74" t="s">
        <v>586</v>
      </c>
      <c r="RDF137" s="74" t="s">
        <v>586</v>
      </c>
      <c r="RDG137" s="74" t="s">
        <v>586</v>
      </c>
      <c r="RDH137" s="74" t="s">
        <v>586</v>
      </c>
      <c r="RDI137" s="74" t="s">
        <v>586</v>
      </c>
      <c r="RDJ137" s="74" t="s">
        <v>586</v>
      </c>
      <c r="RDK137" s="74" t="s">
        <v>586</v>
      </c>
      <c r="RDL137" s="74" t="s">
        <v>586</v>
      </c>
      <c r="RDM137" s="74" t="s">
        <v>586</v>
      </c>
      <c r="RDN137" s="74" t="s">
        <v>586</v>
      </c>
      <c r="RDO137" s="74" t="s">
        <v>586</v>
      </c>
      <c r="RDP137" s="74" t="s">
        <v>586</v>
      </c>
      <c r="RDQ137" s="74" t="s">
        <v>586</v>
      </c>
      <c r="RDR137" s="74" t="s">
        <v>586</v>
      </c>
      <c r="RDS137" s="74" t="s">
        <v>586</v>
      </c>
      <c r="RDT137" s="74" t="s">
        <v>586</v>
      </c>
      <c r="RDU137" s="74" t="s">
        <v>586</v>
      </c>
      <c r="RDV137" s="74" t="s">
        <v>586</v>
      </c>
      <c r="RDW137" s="74" t="s">
        <v>586</v>
      </c>
      <c r="RDX137" s="74" t="s">
        <v>586</v>
      </c>
      <c r="RDY137" s="74" t="s">
        <v>586</v>
      </c>
      <c r="RDZ137" s="74" t="s">
        <v>586</v>
      </c>
      <c r="REA137" s="74" t="s">
        <v>586</v>
      </c>
      <c r="REB137" s="74" t="s">
        <v>586</v>
      </c>
      <c r="REC137" s="74" t="s">
        <v>586</v>
      </c>
      <c r="RED137" s="74" t="s">
        <v>586</v>
      </c>
      <c r="REE137" s="74" t="s">
        <v>586</v>
      </c>
      <c r="REF137" s="74" t="s">
        <v>586</v>
      </c>
      <c r="REG137" s="74" t="s">
        <v>586</v>
      </c>
      <c r="REH137" s="74" t="s">
        <v>586</v>
      </c>
      <c r="REI137" s="74" t="s">
        <v>586</v>
      </c>
      <c r="REJ137" s="74" t="s">
        <v>586</v>
      </c>
      <c r="REK137" s="74" t="s">
        <v>586</v>
      </c>
      <c r="REL137" s="74" t="s">
        <v>586</v>
      </c>
      <c r="REM137" s="74" t="s">
        <v>586</v>
      </c>
      <c r="REN137" s="74" t="s">
        <v>586</v>
      </c>
      <c r="REO137" s="74" t="s">
        <v>586</v>
      </c>
      <c r="REP137" s="74" t="s">
        <v>586</v>
      </c>
      <c r="REQ137" s="74" t="s">
        <v>586</v>
      </c>
      <c r="RER137" s="74" t="s">
        <v>586</v>
      </c>
      <c r="RES137" s="74" t="s">
        <v>586</v>
      </c>
      <c r="RET137" s="74" t="s">
        <v>586</v>
      </c>
      <c r="REU137" s="74" t="s">
        <v>586</v>
      </c>
      <c r="REV137" s="74" t="s">
        <v>586</v>
      </c>
      <c r="REW137" s="74" t="s">
        <v>586</v>
      </c>
      <c r="REX137" s="74" t="s">
        <v>586</v>
      </c>
      <c r="REY137" s="74" t="s">
        <v>586</v>
      </c>
      <c r="REZ137" s="74" t="s">
        <v>586</v>
      </c>
      <c r="RFA137" s="74" t="s">
        <v>586</v>
      </c>
      <c r="RFB137" s="74" t="s">
        <v>586</v>
      </c>
      <c r="RFC137" s="74" t="s">
        <v>586</v>
      </c>
      <c r="RFD137" s="74" t="s">
        <v>586</v>
      </c>
      <c r="RFE137" s="74" t="s">
        <v>586</v>
      </c>
      <c r="RFF137" s="74" t="s">
        <v>586</v>
      </c>
      <c r="RFG137" s="74" t="s">
        <v>586</v>
      </c>
      <c r="RFH137" s="74" t="s">
        <v>586</v>
      </c>
      <c r="RFI137" s="74" t="s">
        <v>586</v>
      </c>
      <c r="RFJ137" s="74" t="s">
        <v>586</v>
      </c>
      <c r="RFK137" s="74" t="s">
        <v>586</v>
      </c>
      <c r="RFL137" s="74" t="s">
        <v>586</v>
      </c>
      <c r="RFM137" s="74" t="s">
        <v>586</v>
      </c>
      <c r="RFN137" s="74" t="s">
        <v>586</v>
      </c>
      <c r="RFO137" s="74" t="s">
        <v>586</v>
      </c>
      <c r="RFP137" s="74" t="s">
        <v>586</v>
      </c>
      <c r="RFQ137" s="74" t="s">
        <v>586</v>
      </c>
      <c r="RFR137" s="74" t="s">
        <v>586</v>
      </c>
      <c r="RFS137" s="74" t="s">
        <v>586</v>
      </c>
      <c r="RFT137" s="74" t="s">
        <v>586</v>
      </c>
      <c r="RFU137" s="74" t="s">
        <v>586</v>
      </c>
      <c r="RFV137" s="74" t="s">
        <v>586</v>
      </c>
      <c r="RFW137" s="74" t="s">
        <v>586</v>
      </c>
      <c r="RFX137" s="74" t="s">
        <v>586</v>
      </c>
      <c r="RFY137" s="74" t="s">
        <v>586</v>
      </c>
      <c r="RFZ137" s="74" t="s">
        <v>586</v>
      </c>
      <c r="RGA137" s="74" t="s">
        <v>586</v>
      </c>
      <c r="RGB137" s="74" t="s">
        <v>586</v>
      </c>
      <c r="RGC137" s="74" t="s">
        <v>586</v>
      </c>
      <c r="RGD137" s="74" t="s">
        <v>586</v>
      </c>
      <c r="RGE137" s="74" t="s">
        <v>586</v>
      </c>
      <c r="RGF137" s="74" t="s">
        <v>586</v>
      </c>
      <c r="RGG137" s="74" t="s">
        <v>586</v>
      </c>
      <c r="RGH137" s="74" t="s">
        <v>586</v>
      </c>
      <c r="RGI137" s="74" t="s">
        <v>586</v>
      </c>
      <c r="RGJ137" s="74" t="s">
        <v>586</v>
      </c>
      <c r="RGK137" s="74" t="s">
        <v>586</v>
      </c>
      <c r="RGL137" s="74" t="s">
        <v>586</v>
      </c>
      <c r="RGM137" s="74" t="s">
        <v>586</v>
      </c>
      <c r="RGN137" s="74" t="s">
        <v>586</v>
      </c>
      <c r="RGO137" s="74" t="s">
        <v>586</v>
      </c>
      <c r="RGP137" s="74" t="s">
        <v>586</v>
      </c>
      <c r="RGQ137" s="74" t="s">
        <v>586</v>
      </c>
      <c r="RGR137" s="74" t="s">
        <v>586</v>
      </c>
      <c r="RGS137" s="74" t="s">
        <v>586</v>
      </c>
      <c r="RGT137" s="74" t="s">
        <v>586</v>
      </c>
      <c r="RGU137" s="74" t="s">
        <v>586</v>
      </c>
      <c r="RGV137" s="74" t="s">
        <v>586</v>
      </c>
      <c r="RGW137" s="74" t="s">
        <v>586</v>
      </c>
      <c r="RGX137" s="74" t="s">
        <v>586</v>
      </c>
      <c r="RGY137" s="74" t="s">
        <v>586</v>
      </c>
      <c r="RGZ137" s="74" t="s">
        <v>586</v>
      </c>
      <c r="RHA137" s="74" t="s">
        <v>586</v>
      </c>
      <c r="RHB137" s="74" t="s">
        <v>586</v>
      </c>
      <c r="RHC137" s="74" t="s">
        <v>586</v>
      </c>
      <c r="RHD137" s="74" t="s">
        <v>586</v>
      </c>
      <c r="RHE137" s="74" t="s">
        <v>586</v>
      </c>
      <c r="RHF137" s="74" t="s">
        <v>586</v>
      </c>
      <c r="RHG137" s="74" t="s">
        <v>586</v>
      </c>
      <c r="RHH137" s="74" t="s">
        <v>586</v>
      </c>
      <c r="RHI137" s="74" t="s">
        <v>586</v>
      </c>
      <c r="RHJ137" s="74" t="s">
        <v>586</v>
      </c>
      <c r="RHK137" s="74" t="s">
        <v>586</v>
      </c>
      <c r="RHL137" s="74" t="s">
        <v>586</v>
      </c>
      <c r="RHM137" s="74" t="s">
        <v>586</v>
      </c>
      <c r="RHN137" s="74" t="s">
        <v>586</v>
      </c>
      <c r="RHO137" s="74" t="s">
        <v>586</v>
      </c>
      <c r="RHP137" s="74" t="s">
        <v>586</v>
      </c>
      <c r="RHQ137" s="74" t="s">
        <v>586</v>
      </c>
      <c r="RHR137" s="74" t="s">
        <v>586</v>
      </c>
      <c r="RHS137" s="74" t="s">
        <v>586</v>
      </c>
      <c r="RHT137" s="74" t="s">
        <v>586</v>
      </c>
      <c r="RHU137" s="74" t="s">
        <v>586</v>
      </c>
      <c r="RHV137" s="74" t="s">
        <v>586</v>
      </c>
      <c r="RHW137" s="74" t="s">
        <v>586</v>
      </c>
      <c r="RHX137" s="74" t="s">
        <v>586</v>
      </c>
      <c r="RHY137" s="74" t="s">
        <v>586</v>
      </c>
      <c r="RHZ137" s="74" t="s">
        <v>586</v>
      </c>
      <c r="RIA137" s="74" t="s">
        <v>586</v>
      </c>
      <c r="RIB137" s="74" t="s">
        <v>586</v>
      </c>
      <c r="RIC137" s="74" t="s">
        <v>586</v>
      </c>
      <c r="RID137" s="74" t="s">
        <v>586</v>
      </c>
      <c r="RIE137" s="74" t="s">
        <v>586</v>
      </c>
      <c r="RIF137" s="74" t="s">
        <v>586</v>
      </c>
      <c r="RIG137" s="74" t="s">
        <v>586</v>
      </c>
      <c r="RIH137" s="74" t="s">
        <v>586</v>
      </c>
      <c r="RII137" s="74" t="s">
        <v>586</v>
      </c>
      <c r="RIJ137" s="74" t="s">
        <v>586</v>
      </c>
      <c r="RIK137" s="74" t="s">
        <v>586</v>
      </c>
      <c r="RIL137" s="74" t="s">
        <v>586</v>
      </c>
      <c r="RIM137" s="74" t="s">
        <v>586</v>
      </c>
      <c r="RIN137" s="74" t="s">
        <v>586</v>
      </c>
      <c r="RIO137" s="74" t="s">
        <v>586</v>
      </c>
      <c r="RIP137" s="74" t="s">
        <v>586</v>
      </c>
      <c r="RIQ137" s="74" t="s">
        <v>586</v>
      </c>
      <c r="RIR137" s="74" t="s">
        <v>586</v>
      </c>
      <c r="RIS137" s="74" t="s">
        <v>586</v>
      </c>
      <c r="RIT137" s="74" t="s">
        <v>586</v>
      </c>
      <c r="RIU137" s="74" t="s">
        <v>586</v>
      </c>
      <c r="RIV137" s="74" t="s">
        <v>586</v>
      </c>
      <c r="RIW137" s="74" t="s">
        <v>586</v>
      </c>
      <c r="RIX137" s="74" t="s">
        <v>586</v>
      </c>
      <c r="RIY137" s="74" t="s">
        <v>586</v>
      </c>
      <c r="RIZ137" s="74" t="s">
        <v>586</v>
      </c>
      <c r="RJA137" s="74" t="s">
        <v>586</v>
      </c>
      <c r="RJB137" s="74" t="s">
        <v>586</v>
      </c>
      <c r="RJC137" s="74" t="s">
        <v>586</v>
      </c>
      <c r="RJD137" s="74" t="s">
        <v>586</v>
      </c>
      <c r="RJE137" s="74" t="s">
        <v>586</v>
      </c>
      <c r="RJF137" s="74" t="s">
        <v>586</v>
      </c>
      <c r="RJG137" s="74" t="s">
        <v>586</v>
      </c>
      <c r="RJH137" s="74" t="s">
        <v>586</v>
      </c>
      <c r="RJI137" s="74" t="s">
        <v>586</v>
      </c>
      <c r="RJJ137" s="74" t="s">
        <v>586</v>
      </c>
      <c r="RJK137" s="74" t="s">
        <v>586</v>
      </c>
      <c r="RJL137" s="74" t="s">
        <v>586</v>
      </c>
      <c r="RJM137" s="74" t="s">
        <v>586</v>
      </c>
      <c r="RJN137" s="74" t="s">
        <v>586</v>
      </c>
      <c r="RJO137" s="74" t="s">
        <v>586</v>
      </c>
      <c r="RJP137" s="74" t="s">
        <v>586</v>
      </c>
      <c r="RJQ137" s="74" t="s">
        <v>586</v>
      </c>
      <c r="RJR137" s="74" t="s">
        <v>586</v>
      </c>
      <c r="RJS137" s="74" t="s">
        <v>586</v>
      </c>
      <c r="RJT137" s="74" t="s">
        <v>586</v>
      </c>
      <c r="RJU137" s="74" t="s">
        <v>586</v>
      </c>
      <c r="RJV137" s="74" t="s">
        <v>586</v>
      </c>
      <c r="RJW137" s="74" t="s">
        <v>586</v>
      </c>
      <c r="RJX137" s="74" t="s">
        <v>586</v>
      </c>
      <c r="RJY137" s="74" t="s">
        <v>586</v>
      </c>
      <c r="RJZ137" s="74" t="s">
        <v>586</v>
      </c>
      <c r="RKA137" s="74" t="s">
        <v>586</v>
      </c>
      <c r="RKB137" s="74" t="s">
        <v>586</v>
      </c>
      <c r="RKC137" s="74" t="s">
        <v>586</v>
      </c>
      <c r="RKD137" s="74" t="s">
        <v>586</v>
      </c>
      <c r="RKE137" s="74" t="s">
        <v>586</v>
      </c>
      <c r="RKF137" s="74" t="s">
        <v>586</v>
      </c>
      <c r="RKG137" s="74" t="s">
        <v>586</v>
      </c>
      <c r="RKH137" s="74" t="s">
        <v>586</v>
      </c>
      <c r="RKI137" s="74" t="s">
        <v>586</v>
      </c>
      <c r="RKJ137" s="74" t="s">
        <v>586</v>
      </c>
      <c r="RKK137" s="74" t="s">
        <v>586</v>
      </c>
      <c r="RKL137" s="74" t="s">
        <v>586</v>
      </c>
      <c r="RKM137" s="74" t="s">
        <v>586</v>
      </c>
      <c r="RKN137" s="74" t="s">
        <v>586</v>
      </c>
      <c r="RKO137" s="74" t="s">
        <v>586</v>
      </c>
      <c r="RKP137" s="74" t="s">
        <v>586</v>
      </c>
      <c r="RKQ137" s="74" t="s">
        <v>586</v>
      </c>
      <c r="RKR137" s="74" t="s">
        <v>586</v>
      </c>
      <c r="RKS137" s="74" t="s">
        <v>586</v>
      </c>
      <c r="RKT137" s="74" t="s">
        <v>586</v>
      </c>
      <c r="RKU137" s="74" t="s">
        <v>586</v>
      </c>
      <c r="RKV137" s="74" t="s">
        <v>586</v>
      </c>
      <c r="RKW137" s="74" t="s">
        <v>586</v>
      </c>
      <c r="RKX137" s="74" t="s">
        <v>586</v>
      </c>
      <c r="RKY137" s="74" t="s">
        <v>586</v>
      </c>
      <c r="RKZ137" s="74" t="s">
        <v>586</v>
      </c>
      <c r="RLA137" s="74" t="s">
        <v>586</v>
      </c>
      <c r="RLB137" s="74" t="s">
        <v>586</v>
      </c>
      <c r="RLC137" s="74" t="s">
        <v>586</v>
      </c>
      <c r="RLD137" s="74" t="s">
        <v>586</v>
      </c>
      <c r="RLE137" s="74" t="s">
        <v>586</v>
      </c>
      <c r="RLF137" s="74" t="s">
        <v>586</v>
      </c>
      <c r="RLG137" s="74" t="s">
        <v>586</v>
      </c>
      <c r="RLH137" s="74" t="s">
        <v>586</v>
      </c>
      <c r="RLI137" s="74" t="s">
        <v>586</v>
      </c>
      <c r="RLJ137" s="74" t="s">
        <v>586</v>
      </c>
      <c r="RLK137" s="74" t="s">
        <v>586</v>
      </c>
      <c r="RLL137" s="74" t="s">
        <v>586</v>
      </c>
      <c r="RLM137" s="74" t="s">
        <v>586</v>
      </c>
      <c r="RLN137" s="74" t="s">
        <v>586</v>
      </c>
      <c r="RLO137" s="74" t="s">
        <v>586</v>
      </c>
      <c r="RLP137" s="74" t="s">
        <v>586</v>
      </c>
      <c r="RLQ137" s="74" t="s">
        <v>586</v>
      </c>
      <c r="RLR137" s="74" t="s">
        <v>586</v>
      </c>
      <c r="RLS137" s="74" t="s">
        <v>586</v>
      </c>
      <c r="RLT137" s="74" t="s">
        <v>586</v>
      </c>
      <c r="RLU137" s="74" t="s">
        <v>586</v>
      </c>
      <c r="RLV137" s="74" t="s">
        <v>586</v>
      </c>
      <c r="RLW137" s="74" t="s">
        <v>586</v>
      </c>
      <c r="RLX137" s="74" t="s">
        <v>586</v>
      </c>
      <c r="RLY137" s="74" t="s">
        <v>586</v>
      </c>
      <c r="RLZ137" s="74" t="s">
        <v>586</v>
      </c>
      <c r="RMA137" s="74" t="s">
        <v>586</v>
      </c>
      <c r="RMB137" s="74" t="s">
        <v>586</v>
      </c>
      <c r="RMC137" s="74" t="s">
        <v>586</v>
      </c>
      <c r="RMD137" s="74" t="s">
        <v>586</v>
      </c>
      <c r="RME137" s="74" t="s">
        <v>586</v>
      </c>
      <c r="RMF137" s="74" t="s">
        <v>586</v>
      </c>
      <c r="RMG137" s="74" t="s">
        <v>586</v>
      </c>
      <c r="RMH137" s="74" t="s">
        <v>586</v>
      </c>
      <c r="RMI137" s="74" t="s">
        <v>586</v>
      </c>
      <c r="RMJ137" s="74" t="s">
        <v>586</v>
      </c>
      <c r="RMK137" s="74" t="s">
        <v>586</v>
      </c>
      <c r="RML137" s="74" t="s">
        <v>586</v>
      </c>
      <c r="RMM137" s="74" t="s">
        <v>586</v>
      </c>
      <c r="RMN137" s="74" t="s">
        <v>586</v>
      </c>
      <c r="RMO137" s="74" t="s">
        <v>586</v>
      </c>
      <c r="RMP137" s="74" t="s">
        <v>586</v>
      </c>
      <c r="RMQ137" s="74" t="s">
        <v>586</v>
      </c>
      <c r="RMR137" s="74" t="s">
        <v>586</v>
      </c>
      <c r="RMS137" s="74" t="s">
        <v>586</v>
      </c>
      <c r="RMT137" s="74" t="s">
        <v>586</v>
      </c>
      <c r="RMU137" s="74" t="s">
        <v>586</v>
      </c>
      <c r="RMV137" s="74" t="s">
        <v>586</v>
      </c>
      <c r="RMW137" s="74" t="s">
        <v>586</v>
      </c>
      <c r="RMX137" s="74" t="s">
        <v>586</v>
      </c>
      <c r="RMY137" s="74" t="s">
        <v>586</v>
      </c>
      <c r="RMZ137" s="74" t="s">
        <v>586</v>
      </c>
      <c r="RNA137" s="74" t="s">
        <v>586</v>
      </c>
      <c r="RNB137" s="74" t="s">
        <v>586</v>
      </c>
      <c r="RNC137" s="74" t="s">
        <v>586</v>
      </c>
      <c r="RND137" s="74" t="s">
        <v>586</v>
      </c>
      <c r="RNE137" s="74" t="s">
        <v>586</v>
      </c>
      <c r="RNF137" s="74" t="s">
        <v>586</v>
      </c>
      <c r="RNG137" s="74" t="s">
        <v>586</v>
      </c>
      <c r="RNH137" s="74" t="s">
        <v>586</v>
      </c>
      <c r="RNI137" s="74" t="s">
        <v>586</v>
      </c>
      <c r="RNJ137" s="74" t="s">
        <v>586</v>
      </c>
      <c r="RNK137" s="74" t="s">
        <v>586</v>
      </c>
      <c r="RNL137" s="74" t="s">
        <v>586</v>
      </c>
      <c r="RNM137" s="74" t="s">
        <v>586</v>
      </c>
      <c r="RNN137" s="74" t="s">
        <v>586</v>
      </c>
      <c r="RNO137" s="74" t="s">
        <v>586</v>
      </c>
      <c r="RNP137" s="74" t="s">
        <v>586</v>
      </c>
      <c r="RNQ137" s="74" t="s">
        <v>586</v>
      </c>
      <c r="RNR137" s="74" t="s">
        <v>586</v>
      </c>
      <c r="RNS137" s="74" t="s">
        <v>586</v>
      </c>
      <c r="RNT137" s="74" t="s">
        <v>586</v>
      </c>
      <c r="RNU137" s="74" t="s">
        <v>586</v>
      </c>
      <c r="RNV137" s="74" t="s">
        <v>586</v>
      </c>
      <c r="RNW137" s="74" t="s">
        <v>586</v>
      </c>
      <c r="RNX137" s="74" t="s">
        <v>586</v>
      </c>
      <c r="RNY137" s="74" t="s">
        <v>586</v>
      </c>
      <c r="RNZ137" s="74" t="s">
        <v>586</v>
      </c>
      <c r="ROA137" s="74" t="s">
        <v>586</v>
      </c>
      <c r="ROB137" s="74" t="s">
        <v>586</v>
      </c>
      <c r="ROC137" s="74" t="s">
        <v>586</v>
      </c>
      <c r="ROD137" s="74" t="s">
        <v>586</v>
      </c>
      <c r="ROE137" s="74" t="s">
        <v>586</v>
      </c>
      <c r="ROF137" s="74" t="s">
        <v>586</v>
      </c>
      <c r="ROG137" s="74" t="s">
        <v>586</v>
      </c>
      <c r="ROH137" s="74" t="s">
        <v>586</v>
      </c>
      <c r="ROI137" s="74" t="s">
        <v>586</v>
      </c>
      <c r="ROJ137" s="74" t="s">
        <v>586</v>
      </c>
      <c r="ROK137" s="74" t="s">
        <v>586</v>
      </c>
      <c r="ROL137" s="74" t="s">
        <v>586</v>
      </c>
      <c r="ROM137" s="74" t="s">
        <v>586</v>
      </c>
      <c r="RON137" s="74" t="s">
        <v>586</v>
      </c>
      <c r="ROO137" s="74" t="s">
        <v>586</v>
      </c>
      <c r="ROP137" s="74" t="s">
        <v>586</v>
      </c>
      <c r="ROQ137" s="74" t="s">
        <v>586</v>
      </c>
      <c r="ROR137" s="74" t="s">
        <v>586</v>
      </c>
      <c r="ROS137" s="74" t="s">
        <v>586</v>
      </c>
      <c r="ROT137" s="74" t="s">
        <v>586</v>
      </c>
      <c r="ROU137" s="74" t="s">
        <v>586</v>
      </c>
      <c r="ROV137" s="74" t="s">
        <v>586</v>
      </c>
      <c r="ROW137" s="74" t="s">
        <v>586</v>
      </c>
      <c r="ROX137" s="74" t="s">
        <v>586</v>
      </c>
      <c r="ROY137" s="74" t="s">
        <v>586</v>
      </c>
      <c r="ROZ137" s="74" t="s">
        <v>586</v>
      </c>
      <c r="RPA137" s="74" t="s">
        <v>586</v>
      </c>
      <c r="RPB137" s="74" t="s">
        <v>586</v>
      </c>
      <c r="RPC137" s="74" t="s">
        <v>586</v>
      </c>
      <c r="RPD137" s="74" t="s">
        <v>586</v>
      </c>
      <c r="RPE137" s="74" t="s">
        <v>586</v>
      </c>
      <c r="RPF137" s="74" t="s">
        <v>586</v>
      </c>
      <c r="RPG137" s="74" t="s">
        <v>586</v>
      </c>
      <c r="RPH137" s="74" t="s">
        <v>586</v>
      </c>
      <c r="RPI137" s="74" t="s">
        <v>586</v>
      </c>
      <c r="RPJ137" s="74" t="s">
        <v>586</v>
      </c>
      <c r="RPK137" s="74" t="s">
        <v>586</v>
      </c>
      <c r="RPL137" s="74" t="s">
        <v>586</v>
      </c>
      <c r="RPM137" s="74" t="s">
        <v>586</v>
      </c>
      <c r="RPN137" s="74" t="s">
        <v>586</v>
      </c>
      <c r="RPO137" s="74" t="s">
        <v>586</v>
      </c>
      <c r="RPP137" s="74" t="s">
        <v>586</v>
      </c>
      <c r="RPQ137" s="74" t="s">
        <v>586</v>
      </c>
      <c r="RPR137" s="74" t="s">
        <v>586</v>
      </c>
      <c r="RPS137" s="74" t="s">
        <v>586</v>
      </c>
      <c r="RPT137" s="74" t="s">
        <v>586</v>
      </c>
      <c r="RPU137" s="74" t="s">
        <v>586</v>
      </c>
      <c r="RPV137" s="74" t="s">
        <v>586</v>
      </c>
      <c r="RPW137" s="74" t="s">
        <v>586</v>
      </c>
      <c r="RPX137" s="74" t="s">
        <v>586</v>
      </c>
      <c r="RPY137" s="74" t="s">
        <v>586</v>
      </c>
      <c r="RPZ137" s="74" t="s">
        <v>586</v>
      </c>
      <c r="RQA137" s="74" t="s">
        <v>586</v>
      </c>
      <c r="RQB137" s="74" t="s">
        <v>586</v>
      </c>
      <c r="RQC137" s="74" t="s">
        <v>586</v>
      </c>
      <c r="RQD137" s="74" t="s">
        <v>586</v>
      </c>
      <c r="RQE137" s="74" t="s">
        <v>586</v>
      </c>
      <c r="RQF137" s="74" t="s">
        <v>586</v>
      </c>
      <c r="RQG137" s="74" t="s">
        <v>586</v>
      </c>
      <c r="RQH137" s="74" t="s">
        <v>586</v>
      </c>
      <c r="RQI137" s="74" t="s">
        <v>586</v>
      </c>
      <c r="RQJ137" s="74" t="s">
        <v>586</v>
      </c>
      <c r="RQK137" s="74" t="s">
        <v>586</v>
      </c>
      <c r="RQL137" s="74" t="s">
        <v>586</v>
      </c>
      <c r="RQM137" s="74" t="s">
        <v>586</v>
      </c>
      <c r="RQN137" s="74" t="s">
        <v>586</v>
      </c>
      <c r="RQO137" s="74" t="s">
        <v>586</v>
      </c>
      <c r="RQP137" s="74" t="s">
        <v>586</v>
      </c>
      <c r="RQQ137" s="74" t="s">
        <v>586</v>
      </c>
      <c r="RQR137" s="74" t="s">
        <v>586</v>
      </c>
      <c r="RQS137" s="74" t="s">
        <v>586</v>
      </c>
      <c r="RQT137" s="74" t="s">
        <v>586</v>
      </c>
      <c r="RQU137" s="74" t="s">
        <v>586</v>
      </c>
      <c r="RQV137" s="74" t="s">
        <v>586</v>
      </c>
      <c r="RQW137" s="74" t="s">
        <v>586</v>
      </c>
      <c r="RQX137" s="74" t="s">
        <v>586</v>
      </c>
      <c r="RQY137" s="74" t="s">
        <v>586</v>
      </c>
      <c r="RQZ137" s="74" t="s">
        <v>586</v>
      </c>
      <c r="RRA137" s="74" t="s">
        <v>586</v>
      </c>
      <c r="RRB137" s="74" t="s">
        <v>586</v>
      </c>
      <c r="RRC137" s="74" t="s">
        <v>586</v>
      </c>
      <c r="RRD137" s="74" t="s">
        <v>586</v>
      </c>
      <c r="RRE137" s="74" t="s">
        <v>586</v>
      </c>
      <c r="RRF137" s="74" t="s">
        <v>586</v>
      </c>
      <c r="RRG137" s="74" t="s">
        <v>586</v>
      </c>
      <c r="RRH137" s="74" t="s">
        <v>586</v>
      </c>
      <c r="RRI137" s="74" t="s">
        <v>586</v>
      </c>
      <c r="RRJ137" s="74" t="s">
        <v>586</v>
      </c>
      <c r="RRK137" s="74" t="s">
        <v>586</v>
      </c>
      <c r="RRL137" s="74" t="s">
        <v>586</v>
      </c>
      <c r="RRM137" s="74" t="s">
        <v>586</v>
      </c>
      <c r="RRN137" s="74" t="s">
        <v>586</v>
      </c>
      <c r="RRO137" s="74" t="s">
        <v>586</v>
      </c>
      <c r="RRP137" s="74" t="s">
        <v>586</v>
      </c>
      <c r="RRQ137" s="74" t="s">
        <v>586</v>
      </c>
      <c r="RRR137" s="74" t="s">
        <v>586</v>
      </c>
      <c r="RRS137" s="74" t="s">
        <v>586</v>
      </c>
      <c r="RRT137" s="74" t="s">
        <v>586</v>
      </c>
      <c r="RRU137" s="74" t="s">
        <v>586</v>
      </c>
      <c r="RRV137" s="74" t="s">
        <v>586</v>
      </c>
      <c r="RRW137" s="74" t="s">
        <v>586</v>
      </c>
      <c r="RRX137" s="74" t="s">
        <v>586</v>
      </c>
      <c r="RRY137" s="74" t="s">
        <v>586</v>
      </c>
      <c r="RRZ137" s="74" t="s">
        <v>586</v>
      </c>
      <c r="RSA137" s="74" t="s">
        <v>586</v>
      </c>
      <c r="RSB137" s="74" t="s">
        <v>586</v>
      </c>
      <c r="RSC137" s="74" t="s">
        <v>586</v>
      </c>
      <c r="RSD137" s="74" t="s">
        <v>586</v>
      </c>
      <c r="RSE137" s="74" t="s">
        <v>586</v>
      </c>
      <c r="RSF137" s="74" t="s">
        <v>586</v>
      </c>
      <c r="RSG137" s="74" t="s">
        <v>586</v>
      </c>
      <c r="RSH137" s="74" t="s">
        <v>586</v>
      </c>
      <c r="RSI137" s="74" t="s">
        <v>586</v>
      </c>
      <c r="RSJ137" s="74" t="s">
        <v>586</v>
      </c>
      <c r="RSK137" s="74" t="s">
        <v>586</v>
      </c>
      <c r="RSL137" s="74" t="s">
        <v>586</v>
      </c>
      <c r="RSM137" s="74" t="s">
        <v>586</v>
      </c>
      <c r="RSN137" s="74" t="s">
        <v>586</v>
      </c>
      <c r="RSO137" s="74" t="s">
        <v>586</v>
      </c>
      <c r="RSP137" s="74" t="s">
        <v>586</v>
      </c>
      <c r="RSQ137" s="74" t="s">
        <v>586</v>
      </c>
      <c r="RSR137" s="74" t="s">
        <v>586</v>
      </c>
      <c r="RSS137" s="74" t="s">
        <v>586</v>
      </c>
      <c r="RST137" s="74" t="s">
        <v>586</v>
      </c>
      <c r="RSU137" s="74" t="s">
        <v>586</v>
      </c>
      <c r="RSV137" s="74" t="s">
        <v>586</v>
      </c>
      <c r="RSW137" s="74" t="s">
        <v>586</v>
      </c>
      <c r="RSX137" s="74" t="s">
        <v>586</v>
      </c>
      <c r="RSY137" s="74" t="s">
        <v>586</v>
      </c>
      <c r="RSZ137" s="74" t="s">
        <v>586</v>
      </c>
      <c r="RTA137" s="74" t="s">
        <v>586</v>
      </c>
      <c r="RTB137" s="74" t="s">
        <v>586</v>
      </c>
      <c r="RTC137" s="74" t="s">
        <v>586</v>
      </c>
      <c r="RTD137" s="74" t="s">
        <v>586</v>
      </c>
      <c r="RTE137" s="74" t="s">
        <v>586</v>
      </c>
      <c r="RTF137" s="74" t="s">
        <v>586</v>
      </c>
      <c r="RTG137" s="74" t="s">
        <v>586</v>
      </c>
      <c r="RTH137" s="74" t="s">
        <v>586</v>
      </c>
      <c r="RTI137" s="74" t="s">
        <v>586</v>
      </c>
      <c r="RTJ137" s="74" t="s">
        <v>586</v>
      </c>
      <c r="RTK137" s="74" t="s">
        <v>586</v>
      </c>
      <c r="RTL137" s="74" t="s">
        <v>586</v>
      </c>
      <c r="RTM137" s="74" t="s">
        <v>586</v>
      </c>
      <c r="RTN137" s="74" t="s">
        <v>586</v>
      </c>
      <c r="RTO137" s="74" t="s">
        <v>586</v>
      </c>
      <c r="RTP137" s="74" t="s">
        <v>586</v>
      </c>
      <c r="RTQ137" s="74" t="s">
        <v>586</v>
      </c>
      <c r="RTR137" s="74" t="s">
        <v>586</v>
      </c>
      <c r="RTS137" s="74" t="s">
        <v>586</v>
      </c>
      <c r="RTT137" s="74" t="s">
        <v>586</v>
      </c>
      <c r="RTU137" s="74" t="s">
        <v>586</v>
      </c>
      <c r="RTV137" s="74" t="s">
        <v>586</v>
      </c>
      <c r="RTW137" s="74" t="s">
        <v>586</v>
      </c>
      <c r="RTX137" s="74" t="s">
        <v>586</v>
      </c>
      <c r="RTY137" s="74" t="s">
        <v>586</v>
      </c>
      <c r="RTZ137" s="74" t="s">
        <v>586</v>
      </c>
      <c r="RUA137" s="74" t="s">
        <v>586</v>
      </c>
      <c r="RUB137" s="74" t="s">
        <v>586</v>
      </c>
      <c r="RUC137" s="74" t="s">
        <v>586</v>
      </c>
      <c r="RUD137" s="74" t="s">
        <v>586</v>
      </c>
      <c r="RUE137" s="74" t="s">
        <v>586</v>
      </c>
      <c r="RUF137" s="74" t="s">
        <v>586</v>
      </c>
      <c r="RUG137" s="74" t="s">
        <v>586</v>
      </c>
      <c r="RUH137" s="74" t="s">
        <v>586</v>
      </c>
      <c r="RUI137" s="74" t="s">
        <v>586</v>
      </c>
      <c r="RUJ137" s="74" t="s">
        <v>586</v>
      </c>
      <c r="RUK137" s="74" t="s">
        <v>586</v>
      </c>
      <c r="RUL137" s="74" t="s">
        <v>586</v>
      </c>
      <c r="RUM137" s="74" t="s">
        <v>586</v>
      </c>
      <c r="RUN137" s="74" t="s">
        <v>586</v>
      </c>
      <c r="RUO137" s="74" t="s">
        <v>586</v>
      </c>
      <c r="RUP137" s="74" t="s">
        <v>586</v>
      </c>
      <c r="RUQ137" s="74" t="s">
        <v>586</v>
      </c>
      <c r="RUR137" s="74" t="s">
        <v>586</v>
      </c>
      <c r="RUS137" s="74" t="s">
        <v>586</v>
      </c>
      <c r="RUT137" s="74" t="s">
        <v>586</v>
      </c>
      <c r="RUU137" s="74" t="s">
        <v>586</v>
      </c>
      <c r="RUV137" s="74" t="s">
        <v>586</v>
      </c>
      <c r="RUW137" s="74" t="s">
        <v>586</v>
      </c>
      <c r="RUX137" s="74" t="s">
        <v>586</v>
      </c>
      <c r="RUY137" s="74" t="s">
        <v>586</v>
      </c>
      <c r="RUZ137" s="74" t="s">
        <v>586</v>
      </c>
      <c r="RVA137" s="74" t="s">
        <v>586</v>
      </c>
      <c r="RVB137" s="74" t="s">
        <v>586</v>
      </c>
      <c r="RVC137" s="74" t="s">
        <v>586</v>
      </c>
      <c r="RVD137" s="74" t="s">
        <v>586</v>
      </c>
      <c r="RVE137" s="74" t="s">
        <v>586</v>
      </c>
      <c r="RVF137" s="74" t="s">
        <v>586</v>
      </c>
      <c r="RVG137" s="74" t="s">
        <v>586</v>
      </c>
      <c r="RVH137" s="74" t="s">
        <v>586</v>
      </c>
      <c r="RVI137" s="74" t="s">
        <v>586</v>
      </c>
      <c r="RVJ137" s="74" t="s">
        <v>586</v>
      </c>
      <c r="RVK137" s="74" t="s">
        <v>586</v>
      </c>
      <c r="RVL137" s="74" t="s">
        <v>586</v>
      </c>
      <c r="RVM137" s="74" t="s">
        <v>586</v>
      </c>
      <c r="RVN137" s="74" t="s">
        <v>586</v>
      </c>
      <c r="RVO137" s="74" t="s">
        <v>586</v>
      </c>
      <c r="RVP137" s="74" t="s">
        <v>586</v>
      </c>
      <c r="RVQ137" s="74" t="s">
        <v>586</v>
      </c>
      <c r="RVR137" s="74" t="s">
        <v>586</v>
      </c>
      <c r="RVS137" s="74" t="s">
        <v>586</v>
      </c>
      <c r="RVT137" s="74" t="s">
        <v>586</v>
      </c>
      <c r="RVU137" s="74" t="s">
        <v>586</v>
      </c>
      <c r="RVV137" s="74" t="s">
        <v>586</v>
      </c>
      <c r="RVW137" s="74" t="s">
        <v>586</v>
      </c>
      <c r="RVX137" s="74" t="s">
        <v>586</v>
      </c>
      <c r="RVY137" s="74" t="s">
        <v>586</v>
      </c>
      <c r="RVZ137" s="74" t="s">
        <v>586</v>
      </c>
      <c r="RWA137" s="74" t="s">
        <v>586</v>
      </c>
      <c r="RWB137" s="74" t="s">
        <v>586</v>
      </c>
      <c r="RWC137" s="74" t="s">
        <v>586</v>
      </c>
      <c r="RWD137" s="74" t="s">
        <v>586</v>
      </c>
      <c r="RWE137" s="74" t="s">
        <v>586</v>
      </c>
      <c r="RWF137" s="74" t="s">
        <v>586</v>
      </c>
      <c r="RWG137" s="74" t="s">
        <v>586</v>
      </c>
      <c r="RWH137" s="74" t="s">
        <v>586</v>
      </c>
      <c r="RWI137" s="74" t="s">
        <v>586</v>
      </c>
      <c r="RWJ137" s="74" t="s">
        <v>586</v>
      </c>
      <c r="RWK137" s="74" t="s">
        <v>586</v>
      </c>
      <c r="RWL137" s="74" t="s">
        <v>586</v>
      </c>
      <c r="RWM137" s="74" t="s">
        <v>586</v>
      </c>
      <c r="RWN137" s="74" t="s">
        <v>586</v>
      </c>
      <c r="RWO137" s="74" t="s">
        <v>586</v>
      </c>
      <c r="RWP137" s="74" t="s">
        <v>586</v>
      </c>
      <c r="RWQ137" s="74" t="s">
        <v>586</v>
      </c>
      <c r="RWR137" s="74" t="s">
        <v>586</v>
      </c>
      <c r="RWS137" s="74" t="s">
        <v>586</v>
      </c>
      <c r="RWT137" s="74" t="s">
        <v>586</v>
      </c>
      <c r="RWU137" s="74" t="s">
        <v>586</v>
      </c>
      <c r="RWV137" s="74" t="s">
        <v>586</v>
      </c>
      <c r="RWW137" s="74" t="s">
        <v>586</v>
      </c>
      <c r="RWX137" s="74" t="s">
        <v>586</v>
      </c>
      <c r="RWY137" s="74" t="s">
        <v>586</v>
      </c>
      <c r="RWZ137" s="74" t="s">
        <v>586</v>
      </c>
      <c r="RXA137" s="74" t="s">
        <v>586</v>
      </c>
      <c r="RXB137" s="74" t="s">
        <v>586</v>
      </c>
      <c r="RXC137" s="74" t="s">
        <v>586</v>
      </c>
      <c r="RXD137" s="74" t="s">
        <v>586</v>
      </c>
      <c r="RXE137" s="74" t="s">
        <v>586</v>
      </c>
      <c r="RXF137" s="74" t="s">
        <v>586</v>
      </c>
      <c r="RXG137" s="74" t="s">
        <v>586</v>
      </c>
      <c r="RXH137" s="74" t="s">
        <v>586</v>
      </c>
      <c r="RXI137" s="74" t="s">
        <v>586</v>
      </c>
      <c r="RXJ137" s="74" t="s">
        <v>586</v>
      </c>
      <c r="RXK137" s="74" t="s">
        <v>586</v>
      </c>
      <c r="RXL137" s="74" t="s">
        <v>586</v>
      </c>
      <c r="RXM137" s="74" t="s">
        <v>586</v>
      </c>
      <c r="RXN137" s="74" t="s">
        <v>586</v>
      </c>
      <c r="RXO137" s="74" t="s">
        <v>586</v>
      </c>
      <c r="RXP137" s="74" t="s">
        <v>586</v>
      </c>
      <c r="RXQ137" s="74" t="s">
        <v>586</v>
      </c>
      <c r="RXR137" s="74" t="s">
        <v>586</v>
      </c>
      <c r="RXS137" s="74" t="s">
        <v>586</v>
      </c>
      <c r="RXT137" s="74" t="s">
        <v>586</v>
      </c>
      <c r="RXU137" s="74" t="s">
        <v>586</v>
      </c>
      <c r="RXV137" s="74" t="s">
        <v>586</v>
      </c>
      <c r="RXW137" s="74" t="s">
        <v>586</v>
      </c>
      <c r="RXX137" s="74" t="s">
        <v>586</v>
      </c>
      <c r="RXY137" s="74" t="s">
        <v>586</v>
      </c>
      <c r="RXZ137" s="74" t="s">
        <v>586</v>
      </c>
      <c r="RYA137" s="74" t="s">
        <v>586</v>
      </c>
      <c r="RYB137" s="74" t="s">
        <v>586</v>
      </c>
      <c r="RYC137" s="74" t="s">
        <v>586</v>
      </c>
      <c r="RYD137" s="74" t="s">
        <v>586</v>
      </c>
      <c r="RYE137" s="74" t="s">
        <v>586</v>
      </c>
      <c r="RYF137" s="74" t="s">
        <v>586</v>
      </c>
      <c r="RYG137" s="74" t="s">
        <v>586</v>
      </c>
      <c r="RYH137" s="74" t="s">
        <v>586</v>
      </c>
      <c r="RYI137" s="74" t="s">
        <v>586</v>
      </c>
      <c r="RYJ137" s="74" t="s">
        <v>586</v>
      </c>
      <c r="RYK137" s="74" t="s">
        <v>586</v>
      </c>
      <c r="RYL137" s="74" t="s">
        <v>586</v>
      </c>
      <c r="RYM137" s="74" t="s">
        <v>586</v>
      </c>
      <c r="RYN137" s="74" t="s">
        <v>586</v>
      </c>
      <c r="RYO137" s="74" t="s">
        <v>586</v>
      </c>
      <c r="RYP137" s="74" t="s">
        <v>586</v>
      </c>
      <c r="RYQ137" s="74" t="s">
        <v>586</v>
      </c>
      <c r="RYR137" s="74" t="s">
        <v>586</v>
      </c>
      <c r="RYS137" s="74" t="s">
        <v>586</v>
      </c>
      <c r="RYT137" s="74" t="s">
        <v>586</v>
      </c>
      <c r="RYU137" s="74" t="s">
        <v>586</v>
      </c>
      <c r="RYV137" s="74" t="s">
        <v>586</v>
      </c>
      <c r="RYW137" s="74" t="s">
        <v>586</v>
      </c>
      <c r="RYX137" s="74" t="s">
        <v>586</v>
      </c>
      <c r="RYY137" s="74" t="s">
        <v>586</v>
      </c>
      <c r="RYZ137" s="74" t="s">
        <v>586</v>
      </c>
      <c r="RZA137" s="74" t="s">
        <v>586</v>
      </c>
      <c r="RZB137" s="74" t="s">
        <v>586</v>
      </c>
      <c r="RZC137" s="74" t="s">
        <v>586</v>
      </c>
      <c r="RZD137" s="74" t="s">
        <v>586</v>
      </c>
      <c r="RZE137" s="74" t="s">
        <v>586</v>
      </c>
      <c r="RZF137" s="74" t="s">
        <v>586</v>
      </c>
      <c r="RZG137" s="74" t="s">
        <v>586</v>
      </c>
      <c r="RZH137" s="74" t="s">
        <v>586</v>
      </c>
      <c r="RZI137" s="74" t="s">
        <v>586</v>
      </c>
      <c r="RZJ137" s="74" t="s">
        <v>586</v>
      </c>
      <c r="RZK137" s="74" t="s">
        <v>586</v>
      </c>
      <c r="RZL137" s="74" t="s">
        <v>586</v>
      </c>
      <c r="RZM137" s="74" t="s">
        <v>586</v>
      </c>
      <c r="RZN137" s="74" t="s">
        <v>586</v>
      </c>
      <c r="RZO137" s="74" t="s">
        <v>586</v>
      </c>
      <c r="RZP137" s="74" t="s">
        <v>586</v>
      </c>
      <c r="RZQ137" s="74" t="s">
        <v>586</v>
      </c>
      <c r="RZR137" s="74" t="s">
        <v>586</v>
      </c>
      <c r="RZS137" s="74" t="s">
        <v>586</v>
      </c>
      <c r="RZT137" s="74" t="s">
        <v>586</v>
      </c>
      <c r="RZU137" s="74" t="s">
        <v>586</v>
      </c>
      <c r="RZV137" s="74" t="s">
        <v>586</v>
      </c>
      <c r="RZW137" s="74" t="s">
        <v>586</v>
      </c>
      <c r="RZX137" s="74" t="s">
        <v>586</v>
      </c>
      <c r="RZY137" s="74" t="s">
        <v>586</v>
      </c>
      <c r="RZZ137" s="74" t="s">
        <v>586</v>
      </c>
      <c r="SAA137" s="74" t="s">
        <v>586</v>
      </c>
      <c r="SAB137" s="74" t="s">
        <v>586</v>
      </c>
      <c r="SAC137" s="74" t="s">
        <v>586</v>
      </c>
      <c r="SAD137" s="74" t="s">
        <v>586</v>
      </c>
      <c r="SAE137" s="74" t="s">
        <v>586</v>
      </c>
      <c r="SAF137" s="74" t="s">
        <v>586</v>
      </c>
      <c r="SAG137" s="74" t="s">
        <v>586</v>
      </c>
      <c r="SAH137" s="74" t="s">
        <v>586</v>
      </c>
      <c r="SAI137" s="74" t="s">
        <v>586</v>
      </c>
      <c r="SAJ137" s="74" t="s">
        <v>586</v>
      </c>
      <c r="SAK137" s="74" t="s">
        <v>586</v>
      </c>
      <c r="SAL137" s="74" t="s">
        <v>586</v>
      </c>
      <c r="SAM137" s="74" t="s">
        <v>586</v>
      </c>
      <c r="SAN137" s="74" t="s">
        <v>586</v>
      </c>
      <c r="SAO137" s="74" t="s">
        <v>586</v>
      </c>
      <c r="SAP137" s="74" t="s">
        <v>586</v>
      </c>
      <c r="SAQ137" s="74" t="s">
        <v>586</v>
      </c>
      <c r="SAR137" s="74" t="s">
        <v>586</v>
      </c>
      <c r="SAS137" s="74" t="s">
        <v>586</v>
      </c>
      <c r="SAT137" s="74" t="s">
        <v>586</v>
      </c>
      <c r="SAU137" s="74" t="s">
        <v>586</v>
      </c>
      <c r="SAV137" s="74" t="s">
        <v>586</v>
      </c>
      <c r="SAW137" s="74" t="s">
        <v>586</v>
      </c>
      <c r="SAX137" s="74" t="s">
        <v>586</v>
      </c>
      <c r="SAY137" s="74" t="s">
        <v>586</v>
      </c>
      <c r="SAZ137" s="74" t="s">
        <v>586</v>
      </c>
      <c r="SBA137" s="74" t="s">
        <v>586</v>
      </c>
      <c r="SBB137" s="74" t="s">
        <v>586</v>
      </c>
      <c r="SBC137" s="74" t="s">
        <v>586</v>
      </c>
      <c r="SBD137" s="74" t="s">
        <v>586</v>
      </c>
      <c r="SBE137" s="74" t="s">
        <v>586</v>
      </c>
      <c r="SBF137" s="74" t="s">
        <v>586</v>
      </c>
      <c r="SBG137" s="74" t="s">
        <v>586</v>
      </c>
      <c r="SBH137" s="74" t="s">
        <v>586</v>
      </c>
      <c r="SBI137" s="74" t="s">
        <v>586</v>
      </c>
      <c r="SBJ137" s="74" t="s">
        <v>586</v>
      </c>
      <c r="SBK137" s="74" t="s">
        <v>586</v>
      </c>
      <c r="SBL137" s="74" t="s">
        <v>586</v>
      </c>
      <c r="SBM137" s="74" t="s">
        <v>586</v>
      </c>
      <c r="SBN137" s="74" t="s">
        <v>586</v>
      </c>
      <c r="SBO137" s="74" t="s">
        <v>586</v>
      </c>
      <c r="SBP137" s="74" t="s">
        <v>586</v>
      </c>
      <c r="SBQ137" s="74" t="s">
        <v>586</v>
      </c>
      <c r="SBR137" s="74" t="s">
        <v>586</v>
      </c>
      <c r="SBS137" s="74" t="s">
        <v>586</v>
      </c>
      <c r="SBT137" s="74" t="s">
        <v>586</v>
      </c>
      <c r="SBU137" s="74" t="s">
        <v>586</v>
      </c>
      <c r="SBV137" s="74" t="s">
        <v>586</v>
      </c>
      <c r="SBW137" s="74" t="s">
        <v>586</v>
      </c>
      <c r="SBX137" s="74" t="s">
        <v>586</v>
      </c>
      <c r="SBY137" s="74" t="s">
        <v>586</v>
      </c>
      <c r="SBZ137" s="74" t="s">
        <v>586</v>
      </c>
      <c r="SCA137" s="74" t="s">
        <v>586</v>
      </c>
      <c r="SCB137" s="74" t="s">
        <v>586</v>
      </c>
      <c r="SCC137" s="74" t="s">
        <v>586</v>
      </c>
      <c r="SCD137" s="74" t="s">
        <v>586</v>
      </c>
      <c r="SCE137" s="74" t="s">
        <v>586</v>
      </c>
      <c r="SCF137" s="74" t="s">
        <v>586</v>
      </c>
      <c r="SCG137" s="74" t="s">
        <v>586</v>
      </c>
      <c r="SCH137" s="74" t="s">
        <v>586</v>
      </c>
      <c r="SCI137" s="74" t="s">
        <v>586</v>
      </c>
      <c r="SCJ137" s="74" t="s">
        <v>586</v>
      </c>
      <c r="SCK137" s="74" t="s">
        <v>586</v>
      </c>
      <c r="SCL137" s="74" t="s">
        <v>586</v>
      </c>
      <c r="SCM137" s="74" t="s">
        <v>586</v>
      </c>
      <c r="SCN137" s="74" t="s">
        <v>586</v>
      </c>
      <c r="SCO137" s="74" t="s">
        <v>586</v>
      </c>
      <c r="SCP137" s="74" t="s">
        <v>586</v>
      </c>
      <c r="SCQ137" s="74" t="s">
        <v>586</v>
      </c>
      <c r="SCR137" s="74" t="s">
        <v>586</v>
      </c>
      <c r="SCS137" s="74" t="s">
        <v>586</v>
      </c>
      <c r="SCT137" s="74" t="s">
        <v>586</v>
      </c>
      <c r="SCU137" s="74" t="s">
        <v>586</v>
      </c>
      <c r="SCV137" s="74" t="s">
        <v>586</v>
      </c>
      <c r="SCW137" s="74" t="s">
        <v>586</v>
      </c>
      <c r="SCX137" s="74" t="s">
        <v>586</v>
      </c>
      <c r="SCY137" s="74" t="s">
        <v>586</v>
      </c>
      <c r="SCZ137" s="74" t="s">
        <v>586</v>
      </c>
      <c r="SDA137" s="74" t="s">
        <v>586</v>
      </c>
      <c r="SDB137" s="74" t="s">
        <v>586</v>
      </c>
      <c r="SDC137" s="74" t="s">
        <v>586</v>
      </c>
      <c r="SDD137" s="74" t="s">
        <v>586</v>
      </c>
      <c r="SDE137" s="74" t="s">
        <v>586</v>
      </c>
      <c r="SDF137" s="74" t="s">
        <v>586</v>
      </c>
      <c r="SDG137" s="74" t="s">
        <v>586</v>
      </c>
      <c r="SDH137" s="74" t="s">
        <v>586</v>
      </c>
      <c r="SDI137" s="74" t="s">
        <v>586</v>
      </c>
      <c r="SDJ137" s="74" t="s">
        <v>586</v>
      </c>
      <c r="SDK137" s="74" t="s">
        <v>586</v>
      </c>
      <c r="SDL137" s="74" t="s">
        <v>586</v>
      </c>
      <c r="SDM137" s="74" t="s">
        <v>586</v>
      </c>
      <c r="SDN137" s="74" t="s">
        <v>586</v>
      </c>
      <c r="SDO137" s="74" t="s">
        <v>586</v>
      </c>
      <c r="SDP137" s="74" t="s">
        <v>586</v>
      </c>
      <c r="SDQ137" s="74" t="s">
        <v>586</v>
      </c>
      <c r="SDR137" s="74" t="s">
        <v>586</v>
      </c>
      <c r="SDS137" s="74" t="s">
        <v>586</v>
      </c>
      <c r="SDT137" s="74" t="s">
        <v>586</v>
      </c>
      <c r="SDU137" s="74" t="s">
        <v>586</v>
      </c>
      <c r="SDV137" s="74" t="s">
        <v>586</v>
      </c>
      <c r="SDW137" s="74" t="s">
        <v>586</v>
      </c>
      <c r="SDX137" s="74" t="s">
        <v>586</v>
      </c>
      <c r="SDY137" s="74" t="s">
        <v>586</v>
      </c>
      <c r="SDZ137" s="74" t="s">
        <v>586</v>
      </c>
      <c r="SEA137" s="74" t="s">
        <v>586</v>
      </c>
      <c r="SEB137" s="74" t="s">
        <v>586</v>
      </c>
      <c r="SEC137" s="74" t="s">
        <v>586</v>
      </c>
      <c r="SED137" s="74" t="s">
        <v>586</v>
      </c>
      <c r="SEE137" s="74" t="s">
        <v>586</v>
      </c>
      <c r="SEF137" s="74" t="s">
        <v>586</v>
      </c>
      <c r="SEG137" s="74" t="s">
        <v>586</v>
      </c>
      <c r="SEH137" s="74" t="s">
        <v>586</v>
      </c>
      <c r="SEI137" s="74" t="s">
        <v>586</v>
      </c>
      <c r="SEJ137" s="74" t="s">
        <v>586</v>
      </c>
      <c r="SEK137" s="74" t="s">
        <v>586</v>
      </c>
      <c r="SEL137" s="74" t="s">
        <v>586</v>
      </c>
      <c r="SEM137" s="74" t="s">
        <v>586</v>
      </c>
      <c r="SEN137" s="74" t="s">
        <v>586</v>
      </c>
      <c r="SEO137" s="74" t="s">
        <v>586</v>
      </c>
      <c r="SEP137" s="74" t="s">
        <v>586</v>
      </c>
      <c r="SEQ137" s="74" t="s">
        <v>586</v>
      </c>
      <c r="SER137" s="74" t="s">
        <v>586</v>
      </c>
      <c r="SES137" s="74" t="s">
        <v>586</v>
      </c>
      <c r="SET137" s="74" t="s">
        <v>586</v>
      </c>
      <c r="SEU137" s="74" t="s">
        <v>586</v>
      </c>
      <c r="SEV137" s="74" t="s">
        <v>586</v>
      </c>
      <c r="SEW137" s="74" t="s">
        <v>586</v>
      </c>
      <c r="SEX137" s="74" t="s">
        <v>586</v>
      </c>
      <c r="SEY137" s="74" t="s">
        <v>586</v>
      </c>
      <c r="SEZ137" s="74" t="s">
        <v>586</v>
      </c>
      <c r="SFA137" s="74" t="s">
        <v>586</v>
      </c>
      <c r="SFB137" s="74" t="s">
        <v>586</v>
      </c>
      <c r="SFC137" s="74" t="s">
        <v>586</v>
      </c>
      <c r="SFD137" s="74" t="s">
        <v>586</v>
      </c>
      <c r="SFE137" s="74" t="s">
        <v>586</v>
      </c>
      <c r="SFF137" s="74" t="s">
        <v>586</v>
      </c>
      <c r="SFG137" s="74" t="s">
        <v>586</v>
      </c>
      <c r="SFH137" s="74" t="s">
        <v>586</v>
      </c>
      <c r="SFI137" s="74" t="s">
        <v>586</v>
      </c>
      <c r="SFJ137" s="74" t="s">
        <v>586</v>
      </c>
      <c r="SFK137" s="74" t="s">
        <v>586</v>
      </c>
      <c r="SFL137" s="74" t="s">
        <v>586</v>
      </c>
      <c r="SFM137" s="74" t="s">
        <v>586</v>
      </c>
      <c r="SFN137" s="74" t="s">
        <v>586</v>
      </c>
      <c r="SFO137" s="74" t="s">
        <v>586</v>
      </c>
      <c r="SFP137" s="74" t="s">
        <v>586</v>
      </c>
      <c r="SFQ137" s="74" t="s">
        <v>586</v>
      </c>
      <c r="SFR137" s="74" t="s">
        <v>586</v>
      </c>
      <c r="SFS137" s="74" t="s">
        <v>586</v>
      </c>
      <c r="SFT137" s="74" t="s">
        <v>586</v>
      </c>
      <c r="SFU137" s="74" t="s">
        <v>586</v>
      </c>
      <c r="SFV137" s="74" t="s">
        <v>586</v>
      </c>
      <c r="SFW137" s="74" t="s">
        <v>586</v>
      </c>
      <c r="SFX137" s="74" t="s">
        <v>586</v>
      </c>
      <c r="SFY137" s="74" t="s">
        <v>586</v>
      </c>
      <c r="SFZ137" s="74" t="s">
        <v>586</v>
      </c>
      <c r="SGA137" s="74" t="s">
        <v>586</v>
      </c>
      <c r="SGB137" s="74" t="s">
        <v>586</v>
      </c>
      <c r="SGC137" s="74" t="s">
        <v>586</v>
      </c>
      <c r="SGD137" s="74" t="s">
        <v>586</v>
      </c>
      <c r="SGE137" s="74" t="s">
        <v>586</v>
      </c>
      <c r="SGF137" s="74" t="s">
        <v>586</v>
      </c>
      <c r="SGG137" s="74" t="s">
        <v>586</v>
      </c>
      <c r="SGH137" s="74" t="s">
        <v>586</v>
      </c>
      <c r="SGI137" s="74" t="s">
        <v>586</v>
      </c>
      <c r="SGJ137" s="74" t="s">
        <v>586</v>
      </c>
      <c r="SGK137" s="74" t="s">
        <v>586</v>
      </c>
      <c r="SGL137" s="74" t="s">
        <v>586</v>
      </c>
      <c r="SGM137" s="74" t="s">
        <v>586</v>
      </c>
      <c r="SGN137" s="74" t="s">
        <v>586</v>
      </c>
      <c r="SGO137" s="74" t="s">
        <v>586</v>
      </c>
      <c r="SGP137" s="74" t="s">
        <v>586</v>
      </c>
      <c r="SGQ137" s="74" t="s">
        <v>586</v>
      </c>
      <c r="SGR137" s="74" t="s">
        <v>586</v>
      </c>
      <c r="SGS137" s="74" t="s">
        <v>586</v>
      </c>
      <c r="SGT137" s="74" t="s">
        <v>586</v>
      </c>
      <c r="SGU137" s="74" t="s">
        <v>586</v>
      </c>
      <c r="SGV137" s="74" t="s">
        <v>586</v>
      </c>
      <c r="SGW137" s="74" t="s">
        <v>586</v>
      </c>
      <c r="SGX137" s="74" t="s">
        <v>586</v>
      </c>
      <c r="SGY137" s="74" t="s">
        <v>586</v>
      </c>
      <c r="SGZ137" s="74" t="s">
        <v>586</v>
      </c>
      <c r="SHA137" s="74" t="s">
        <v>586</v>
      </c>
      <c r="SHB137" s="74" t="s">
        <v>586</v>
      </c>
      <c r="SHC137" s="74" t="s">
        <v>586</v>
      </c>
      <c r="SHD137" s="74" t="s">
        <v>586</v>
      </c>
      <c r="SHE137" s="74" t="s">
        <v>586</v>
      </c>
      <c r="SHF137" s="74" t="s">
        <v>586</v>
      </c>
      <c r="SHG137" s="74" t="s">
        <v>586</v>
      </c>
      <c r="SHH137" s="74" t="s">
        <v>586</v>
      </c>
      <c r="SHI137" s="74" t="s">
        <v>586</v>
      </c>
      <c r="SHJ137" s="74" t="s">
        <v>586</v>
      </c>
      <c r="SHK137" s="74" t="s">
        <v>586</v>
      </c>
      <c r="SHL137" s="74" t="s">
        <v>586</v>
      </c>
      <c r="SHM137" s="74" t="s">
        <v>586</v>
      </c>
      <c r="SHN137" s="74" t="s">
        <v>586</v>
      </c>
      <c r="SHO137" s="74" t="s">
        <v>586</v>
      </c>
      <c r="SHP137" s="74" t="s">
        <v>586</v>
      </c>
      <c r="SHQ137" s="74" t="s">
        <v>586</v>
      </c>
      <c r="SHR137" s="74" t="s">
        <v>586</v>
      </c>
      <c r="SHS137" s="74" t="s">
        <v>586</v>
      </c>
      <c r="SHT137" s="74" t="s">
        <v>586</v>
      </c>
      <c r="SHU137" s="74" t="s">
        <v>586</v>
      </c>
      <c r="SHV137" s="74" t="s">
        <v>586</v>
      </c>
      <c r="SHW137" s="74" t="s">
        <v>586</v>
      </c>
      <c r="SHX137" s="74" t="s">
        <v>586</v>
      </c>
      <c r="SHY137" s="74" t="s">
        <v>586</v>
      </c>
      <c r="SHZ137" s="74" t="s">
        <v>586</v>
      </c>
      <c r="SIA137" s="74" t="s">
        <v>586</v>
      </c>
      <c r="SIB137" s="74" t="s">
        <v>586</v>
      </c>
      <c r="SIC137" s="74" t="s">
        <v>586</v>
      </c>
      <c r="SID137" s="74" t="s">
        <v>586</v>
      </c>
      <c r="SIE137" s="74" t="s">
        <v>586</v>
      </c>
      <c r="SIF137" s="74" t="s">
        <v>586</v>
      </c>
      <c r="SIG137" s="74" t="s">
        <v>586</v>
      </c>
      <c r="SIH137" s="74" t="s">
        <v>586</v>
      </c>
      <c r="SII137" s="74" t="s">
        <v>586</v>
      </c>
      <c r="SIJ137" s="74" t="s">
        <v>586</v>
      </c>
      <c r="SIK137" s="74" t="s">
        <v>586</v>
      </c>
      <c r="SIL137" s="74" t="s">
        <v>586</v>
      </c>
      <c r="SIM137" s="74" t="s">
        <v>586</v>
      </c>
      <c r="SIN137" s="74" t="s">
        <v>586</v>
      </c>
      <c r="SIO137" s="74" t="s">
        <v>586</v>
      </c>
      <c r="SIP137" s="74" t="s">
        <v>586</v>
      </c>
      <c r="SIQ137" s="74" t="s">
        <v>586</v>
      </c>
      <c r="SIR137" s="74" t="s">
        <v>586</v>
      </c>
      <c r="SIS137" s="74" t="s">
        <v>586</v>
      </c>
      <c r="SIT137" s="74" t="s">
        <v>586</v>
      </c>
      <c r="SIU137" s="74" t="s">
        <v>586</v>
      </c>
      <c r="SIV137" s="74" t="s">
        <v>586</v>
      </c>
      <c r="SIW137" s="74" t="s">
        <v>586</v>
      </c>
      <c r="SIX137" s="74" t="s">
        <v>586</v>
      </c>
      <c r="SIY137" s="74" t="s">
        <v>586</v>
      </c>
      <c r="SIZ137" s="74" t="s">
        <v>586</v>
      </c>
      <c r="SJA137" s="74" t="s">
        <v>586</v>
      </c>
      <c r="SJB137" s="74" t="s">
        <v>586</v>
      </c>
      <c r="SJC137" s="74" t="s">
        <v>586</v>
      </c>
      <c r="SJD137" s="74" t="s">
        <v>586</v>
      </c>
      <c r="SJE137" s="74" t="s">
        <v>586</v>
      </c>
      <c r="SJF137" s="74" t="s">
        <v>586</v>
      </c>
      <c r="SJG137" s="74" t="s">
        <v>586</v>
      </c>
      <c r="SJH137" s="74" t="s">
        <v>586</v>
      </c>
      <c r="SJI137" s="74" t="s">
        <v>586</v>
      </c>
      <c r="SJJ137" s="74" t="s">
        <v>586</v>
      </c>
      <c r="SJK137" s="74" t="s">
        <v>586</v>
      </c>
      <c r="SJL137" s="74" t="s">
        <v>586</v>
      </c>
      <c r="SJM137" s="74" t="s">
        <v>586</v>
      </c>
      <c r="SJN137" s="74" t="s">
        <v>586</v>
      </c>
      <c r="SJO137" s="74" t="s">
        <v>586</v>
      </c>
      <c r="SJP137" s="74" t="s">
        <v>586</v>
      </c>
      <c r="SJQ137" s="74" t="s">
        <v>586</v>
      </c>
      <c r="SJR137" s="74" t="s">
        <v>586</v>
      </c>
      <c r="SJS137" s="74" t="s">
        <v>586</v>
      </c>
      <c r="SJT137" s="74" t="s">
        <v>586</v>
      </c>
      <c r="SJU137" s="74" t="s">
        <v>586</v>
      </c>
      <c r="SJV137" s="74" t="s">
        <v>586</v>
      </c>
      <c r="SJW137" s="74" t="s">
        <v>586</v>
      </c>
      <c r="SJX137" s="74" t="s">
        <v>586</v>
      </c>
      <c r="SJY137" s="74" t="s">
        <v>586</v>
      </c>
      <c r="SJZ137" s="74" t="s">
        <v>586</v>
      </c>
      <c r="SKA137" s="74" t="s">
        <v>586</v>
      </c>
      <c r="SKB137" s="74" t="s">
        <v>586</v>
      </c>
      <c r="SKC137" s="74" t="s">
        <v>586</v>
      </c>
      <c r="SKD137" s="74" t="s">
        <v>586</v>
      </c>
      <c r="SKE137" s="74" t="s">
        <v>586</v>
      </c>
      <c r="SKF137" s="74" t="s">
        <v>586</v>
      </c>
      <c r="SKG137" s="74" t="s">
        <v>586</v>
      </c>
      <c r="SKH137" s="74" t="s">
        <v>586</v>
      </c>
      <c r="SKI137" s="74" t="s">
        <v>586</v>
      </c>
      <c r="SKJ137" s="74" t="s">
        <v>586</v>
      </c>
      <c r="SKK137" s="74" t="s">
        <v>586</v>
      </c>
      <c r="SKL137" s="74" t="s">
        <v>586</v>
      </c>
      <c r="SKM137" s="74" t="s">
        <v>586</v>
      </c>
      <c r="SKN137" s="74" t="s">
        <v>586</v>
      </c>
      <c r="SKO137" s="74" t="s">
        <v>586</v>
      </c>
      <c r="SKP137" s="74" t="s">
        <v>586</v>
      </c>
      <c r="SKQ137" s="74" t="s">
        <v>586</v>
      </c>
      <c r="SKR137" s="74" t="s">
        <v>586</v>
      </c>
      <c r="SKS137" s="74" t="s">
        <v>586</v>
      </c>
      <c r="SKT137" s="74" t="s">
        <v>586</v>
      </c>
      <c r="SKU137" s="74" t="s">
        <v>586</v>
      </c>
      <c r="SKV137" s="74" t="s">
        <v>586</v>
      </c>
      <c r="SKW137" s="74" t="s">
        <v>586</v>
      </c>
      <c r="SKX137" s="74" t="s">
        <v>586</v>
      </c>
      <c r="SKY137" s="74" t="s">
        <v>586</v>
      </c>
      <c r="SKZ137" s="74" t="s">
        <v>586</v>
      </c>
      <c r="SLA137" s="74" t="s">
        <v>586</v>
      </c>
      <c r="SLB137" s="74" t="s">
        <v>586</v>
      </c>
      <c r="SLC137" s="74" t="s">
        <v>586</v>
      </c>
      <c r="SLD137" s="74" t="s">
        <v>586</v>
      </c>
      <c r="SLE137" s="74" t="s">
        <v>586</v>
      </c>
      <c r="SLF137" s="74" t="s">
        <v>586</v>
      </c>
      <c r="SLG137" s="74" t="s">
        <v>586</v>
      </c>
      <c r="SLH137" s="74" t="s">
        <v>586</v>
      </c>
      <c r="SLI137" s="74" t="s">
        <v>586</v>
      </c>
      <c r="SLJ137" s="74" t="s">
        <v>586</v>
      </c>
      <c r="SLK137" s="74" t="s">
        <v>586</v>
      </c>
      <c r="SLL137" s="74" t="s">
        <v>586</v>
      </c>
      <c r="SLM137" s="74" t="s">
        <v>586</v>
      </c>
      <c r="SLN137" s="74" t="s">
        <v>586</v>
      </c>
      <c r="SLO137" s="74" t="s">
        <v>586</v>
      </c>
      <c r="SLP137" s="74" t="s">
        <v>586</v>
      </c>
      <c r="SLQ137" s="74" t="s">
        <v>586</v>
      </c>
      <c r="SLR137" s="74" t="s">
        <v>586</v>
      </c>
      <c r="SLS137" s="74" t="s">
        <v>586</v>
      </c>
      <c r="SLT137" s="74" t="s">
        <v>586</v>
      </c>
      <c r="SLU137" s="74" t="s">
        <v>586</v>
      </c>
      <c r="SLV137" s="74" t="s">
        <v>586</v>
      </c>
      <c r="SLW137" s="74" t="s">
        <v>586</v>
      </c>
      <c r="SLX137" s="74" t="s">
        <v>586</v>
      </c>
      <c r="SLY137" s="74" t="s">
        <v>586</v>
      </c>
      <c r="SLZ137" s="74" t="s">
        <v>586</v>
      </c>
      <c r="SMA137" s="74" t="s">
        <v>586</v>
      </c>
      <c r="SMB137" s="74" t="s">
        <v>586</v>
      </c>
      <c r="SMC137" s="74" t="s">
        <v>586</v>
      </c>
      <c r="SMD137" s="74" t="s">
        <v>586</v>
      </c>
      <c r="SME137" s="74" t="s">
        <v>586</v>
      </c>
      <c r="SMF137" s="74" t="s">
        <v>586</v>
      </c>
      <c r="SMG137" s="74" t="s">
        <v>586</v>
      </c>
      <c r="SMH137" s="74" t="s">
        <v>586</v>
      </c>
      <c r="SMI137" s="74" t="s">
        <v>586</v>
      </c>
      <c r="SMJ137" s="74" t="s">
        <v>586</v>
      </c>
      <c r="SMK137" s="74" t="s">
        <v>586</v>
      </c>
      <c r="SML137" s="74" t="s">
        <v>586</v>
      </c>
      <c r="SMM137" s="74" t="s">
        <v>586</v>
      </c>
      <c r="SMN137" s="74" t="s">
        <v>586</v>
      </c>
      <c r="SMO137" s="74" t="s">
        <v>586</v>
      </c>
      <c r="SMP137" s="74" t="s">
        <v>586</v>
      </c>
      <c r="SMQ137" s="74" t="s">
        <v>586</v>
      </c>
      <c r="SMR137" s="74" t="s">
        <v>586</v>
      </c>
      <c r="SMS137" s="74" t="s">
        <v>586</v>
      </c>
      <c r="SMT137" s="74" t="s">
        <v>586</v>
      </c>
      <c r="SMU137" s="74" t="s">
        <v>586</v>
      </c>
      <c r="SMV137" s="74" t="s">
        <v>586</v>
      </c>
      <c r="SMW137" s="74" t="s">
        <v>586</v>
      </c>
      <c r="SMX137" s="74" t="s">
        <v>586</v>
      </c>
      <c r="SMY137" s="74" t="s">
        <v>586</v>
      </c>
      <c r="SMZ137" s="74" t="s">
        <v>586</v>
      </c>
      <c r="SNA137" s="74" t="s">
        <v>586</v>
      </c>
      <c r="SNB137" s="74" t="s">
        <v>586</v>
      </c>
      <c r="SNC137" s="74" t="s">
        <v>586</v>
      </c>
      <c r="SND137" s="74" t="s">
        <v>586</v>
      </c>
      <c r="SNE137" s="74" t="s">
        <v>586</v>
      </c>
      <c r="SNF137" s="74" t="s">
        <v>586</v>
      </c>
      <c r="SNG137" s="74" t="s">
        <v>586</v>
      </c>
      <c r="SNH137" s="74" t="s">
        <v>586</v>
      </c>
      <c r="SNI137" s="74" t="s">
        <v>586</v>
      </c>
      <c r="SNJ137" s="74" t="s">
        <v>586</v>
      </c>
      <c r="SNK137" s="74" t="s">
        <v>586</v>
      </c>
      <c r="SNL137" s="74" t="s">
        <v>586</v>
      </c>
      <c r="SNM137" s="74" t="s">
        <v>586</v>
      </c>
      <c r="SNN137" s="74" t="s">
        <v>586</v>
      </c>
      <c r="SNO137" s="74" t="s">
        <v>586</v>
      </c>
      <c r="SNP137" s="74" t="s">
        <v>586</v>
      </c>
      <c r="SNQ137" s="74" t="s">
        <v>586</v>
      </c>
      <c r="SNR137" s="74" t="s">
        <v>586</v>
      </c>
      <c r="SNS137" s="74" t="s">
        <v>586</v>
      </c>
      <c r="SNT137" s="74" t="s">
        <v>586</v>
      </c>
      <c r="SNU137" s="74" t="s">
        <v>586</v>
      </c>
      <c r="SNV137" s="74" t="s">
        <v>586</v>
      </c>
      <c r="SNW137" s="74" t="s">
        <v>586</v>
      </c>
      <c r="SNX137" s="74" t="s">
        <v>586</v>
      </c>
      <c r="SNY137" s="74" t="s">
        <v>586</v>
      </c>
      <c r="SNZ137" s="74" t="s">
        <v>586</v>
      </c>
      <c r="SOA137" s="74" t="s">
        <v>586</v>
      </c>
      <c r="SOB137" s="74" t="s">
        <v>586</v>
      </c>
      <c r="SOC137" s="74" t="s">
        <v>586</v>
      </c>
      <c r="SOD137" s="74" t="s">
        <v>586</v>
      </c>
      <c r="SOE137" s="74" t="s">
        <v>586</v>
      </c>
      <c r="SOF137" s="74" t="s">
        <v>586</v>
      </c>
      <c r="SOG137" s="74" t="s">
        <v>586</v>
      </c>
      <c r="SOH137" s="74" t="s">
        <v>586</v>
      </c>
      <c r="SOI137" s="74" t="s">
        <v>586</v>
      </c>
      <c r="SOJ137" s="74" t="s">
        <v>586</v>
      </c>
      <c r="SOK137" s="74" t="s">
        <v>586</v>
      </c>
      <c r="SOL137" s="74" t="s">
        <v>586</v>
      </c>
      <c r="SOM137" s="74" t="s">
        <v>586</v>
      </c>
      <c r="SON137" s="74" t="s">
        <v>586</v>
      </c>
      <c r="SOO137" s="74" t="s">
        <v>586</v>
      </c>
      <c r="SOP137" s="74" t="s">
        <v>586</v>
      </c>
      <c r="SOQ137" s="74" t="s">
        <v>586</v>
      </c>
      <c r="SOR137" s="74" t="s">
        <v>586</v>
      </c>
      <c r="SOS137" s="74" t="s">
        <v>586</v>
      </c>
      <c r="SOT137" s="74" t="s">
        <v>586</v>
      </c>
      <c r="SOU137" s="74" t="s">
        <v>586</v>
      </c>
      <c r="SOV137" s="74" t="s">
        <v>586</v>
      </c>
      <c r="SOW137" s="74" t="s">
        <v>586</v>
      </c>
      <c r="SOX137" s="74" t="s">
        <v>586</v>
      </c>
      <c r="SOY137" s="74" t="s">
        <v>586</v>
      </c>
      <c r="SOZ137" s="74" t="s">
        <v>586</v>
      </c>
      <c r="SPA137" s="74" t="s">
        <v>586</v>
      </c>
      <c r="SPB137" s="74" t="s">
        <v>586</v>
      </c>
      <c r="SPC137" s="74" t="s">
        <v>586</v>
      </c>
      <c r="SPD137" s="74" t="s">
        <v>586</v>
      </c>
      <c r="SPE137" s="74" t="s">
        <v>586</v>
      </c>
      <c r="SPF137" s="74" t="s">
        <v>586</v>
      </c>
      <c r="SPG137" s="74" t="s">
        <v>586</v>
      </c>
      <c r="SPH137" s="74" t="s">
        <v>586</v>
      </c>
      <c r="SPI137" s="74" t="s">
        <v>586</v>
      </c>
      <c r="SPJ137" s="74" t="s">
        <v>586</v>
      </c>
      <c r="SPK137" s="74" t="s">
        <v>586</v>
      </c>
      <c r="SPL137" s="74" t="s">
        <v>586</v>
      </c>
      <c r="SPM137" s="74" t="s">
        <v>586</v>
      </c>
      <c r="SPN137" s="74" t="s">
        <v>586</v>
      </c>
      <c r="SPO137" s="74" t="s">
        <v>586</v>
      </c>
      <c r="SPP137" s="74" t="s">
        <v>586</v>
      </c>
      <c r="SPQ137" s="74" t="s">
        <v>586</v>
      </c>
      <c r="SPR137" s="74" t="s">
        <v>586</v>
      </c>
      <c r="SPS137" s="74" t="s">
        <v>586</v>
      </c>
      <c r="SPT137" s="74" t="s">
        <v>586</v>
      </c>
      <c r="SPU137" s="74" t="s">
        <v>586</v>
      </c>
      <c r="SPV137" s="74" t="s">
        <v>586</v>
      </c>
      <c r="SPW137" s="74" t="s">
        <v>586</v>
      </c>
      <c r="SPX137" s="74" t="s">
        <v>586</v>
      </c>
      <c r="SPY137" s="74" t="s">
        <v>586</v>
      </c>
      <c r="SPZ137" s="74" t="s">
        <v>586</v>
      </c>
      <c r="SQA137" s="74" t="s">
        <v>586</v>
      </c>
      <c r="SQB137" s="74" t="s">
        <v>586</v>
      </c>
      <c r="SQC137" s="74" t="s">
        <v>586</v>
      </c>
      <c r="SQD137" s="74" t="s">
        <v>586</v>
      </c>
      <c r="SQE137" s="74" t="s">
        <v>586</v>
      </c>
      <c r="SQF137" s="74" t="s">
        <v>586</v>
      </c>
      <c r="SQG137" s="74" t="s">
        <v>586</v>
      </c>
      <c r="SQH137" s="74" t="s">
        <v>586</v>
      </c>
      <c r="SQI137" s="74" t="s">
        <v>586</v>
      </c>
      <c r="SQJ137" s="74" t="s">
        <v>586</v>
      </c>
      <c r="SQK137" s="74" t="s">
        <v>586</v>
      </c>
      <c r="SQL137" s="74" t="s">
        <v>586</v>
      </c>
      <c r="SQM137" s="74" t="s">
        <v>586</v>
      </c>
      <c r="SQN137" s="74" t="s">
        <v>586</v>
      </c>
      <c r="SQO137" s="74" t="s">
        <v>586</v>
      </c>
      <c r="SQP137" s="74" t="s">
        <v>586</v>
      </c>
      <c r="SQQ137" s="74" t="s">
        <v>586</v>
      </c>
      <c r="SQR137" s="74" t="s">
        <v>586</v>
      </c>
      <c r="SQS137" s="74" t="s">
        <v>586</v>
      </c>
      <c r="SQT137" s="74" t="s">
        <v>586</v>
      </c>
      <c r="SQU137" s="74" t="s">
        <v>586</v>
      </c>
      <c r="SQV137" s="74" t="s">
        <v>586</v>
      </c>
      <c r="SQW137" s="74" t="s">
        <v>586</v>
      </c>
      <c r="SQX137" s="74" t="s">
        <v>586</v>
      </c>
      <c r="SQY137" s="74" t="s">
        <v>586</v>
      </c>
      <c r="SQZ137" s="74" t="s">
        <v>586</v>
      </c>
      <c r="SRA137" s="74" t="s">
        <v>586</v>
      </c>
      <c r="SRB137" s="74" t="s">
        <v>586</v>
      </c>
      <c r="SRC137" s="74" t="s">
        <v>586</v>
      </c>
      <c r="SRD137" s="74" t="s">
        <v>586</v>
      </c>
      <c r="SRE137" s="74" t="s">
        <v>586</v>
      </c>
      <c r="SRF137" s="74" t="s">
        <v>586</v>
      </c>
      <c r="SRG137" s="74" t="s">
        <v>586</v>
      </c>
      <c r="SRH137" s="74" t="s">
        <v>586</v>
      </c>
      <c r="SRI137" s="74" t="s">
        <v>586</v>
      </c>
      <c r="SRJ137" s="74" t="s">
        <v>586</v>
      </c>
      <c r="SRK137" s="74" t="s">
        <v>586</v>
      </c>
      <c r="SRL137" s="74" t="s">
        <v>586</v>
      </c>
      <c r="SRM137" s="74" t="s">
        <v>586</v>
      </c>
      <c r="SRN137" s="74" t="s">
        <v>586</v>
      </c>
      <c r="SRO137" s="74" t="s">
        <v>586</v>
      </c>
      <c r="SRP137" s="74" t="s">
        <v>586</v>
      </c>
      <c r="SRQ137" s="74" t="s">
        <v>586</v>
      </c>
      <c r="SRR137" s="74" t="s">
        <v>586</v>
      </c>
      <c r="SRS137" s="74" t="s">
        <v>586</v>
      </c>
      <c r="SRT137" s="74" t="s">
        <v>586</v>
      </c>
      <c r="SRU137" s="74" t="s">
        <v>586</v>
      </c>
      <c r="SRV137" s="74" t="s">
        <v>586</v>
      </c>
      <c r="SRW137" s="74" t="s">
        <v>586</v>
      </c>
      <c r="SRX137" s="74" t="s">
        <v>586</v>
      </c>
      <c r="SRY137" s="74" t="s">
        <v>586</v>
      </c>
      <c r="SRZ137" s="74" t="s">
        <v>586</v>
      </c>
      <c r="SSA137" s="74" t="s">
        <v>586</v>
      </c>
      <c r="SSB137" s="74" t="s">
        <v>586</v>
      </c>
      <c r="SSC137" s="74" t="s">
        <v>586</v>
      </c>
      <c r="SSD137" s="74" t="s">
        <v>586</v>
      </c>
      <c r="SSE137" s="74" t="s">
        <v>586</v>
      </c>
      <c r="SSF137" s="74" t="s">
        <v>586</v>
      </c>
      <c r="SSG137" s="74" t="s">
        <v>586</v>
      </c>
      <c r="SSH137" s="74" t="s">
        <v>586</v>
      </c>
      <c r="SSI137" s="74" t="s">
        <v>586</v>
      </c>
      <c r="SSJ137" s="74" t="s">
        <v>586</v>
      </c>
      <c r="SSK137" s="74" t="s">
        <v>586</v>
      </c>
      <c r="SSL137" s="74" t="s">
        <v>586</v>
      </c>
      <c r="SSM137" s="74" t="s">
        <v>586</v>
      </c>
      <c r="SSN137" s="74" t="s">
        <v>586</v>
      </c>
      <c r="SSO137" s="74" t="s">
        <v>586</v>
      </c>
      <c r="SSP137" s="74" t="s">
        <v>586</v>
      </c>
      <c r="SSQ137" s="74" t="s">
        <v>586</v>
      </c>
      <c r="SSR137" s="74" t="s">
        <v>586</v>
      </c>
      <c r="SSS137" s="74" t="s">
        <v>586</v>
      </c>
      <c r="SST137" s="74" t="s">
        <v>586</v>
      </c>
      <c r="SSU137" s="74" t="s">
        <v>586</v>
      </c>
      <c r="SSV137" s="74" t="s">
        <v>586</v>
      </c>
      <c r="SSW137" s="74" t="s">
        <v>586</v>
      </c>
      <c r="SSX137" s="74" t="s">
        <v>586</v>
      </c>
      <c r="SSY137" s="74" t="s">
        <v>586</v>
      </c>
      <c r="SSZ137" s="74" t="s">
        <v>586</v>
      </c>
      <c r="STA137" s="74" t="s">
        <v>586</v>
      </c>
      <c r="STB137" s="74" t="s">
        <v>586</v>
      </c>
      <c r="STC137" s="74" t="s">
        <v>586</v>
      </c>
      <c r="STD137" s="74" t="s">
        <v>586</v>
      </c>
      <c r="STE137" s="74" t="s">
        <v>586</v>
      </c>
      <c r="STF137" s="74" t="s">
        <v>586</v>
      </c>
      <c r="STG137" s="74" t="s">
        <v>586</v>
      </c>
      <c r="STH137" s="74" t="s">
        <v>586</v>
      </c>
      <c r="STI137" s="74" t="s">
        <v>586</v>
      </c>
      <c r="STJ137" s="74" t="s">
        <v>586</v>
      </c>
      <c r="STK137" s="74" t="s">
        <v>586</v>
      </c>
      <c r="STL137" s="74" t="s">
        <v>586</v>
      </c>
      <c r="STM137" s="74" t="s">
        <v>586</v>
      </c>
      <c r="STN137" s="74" t="s">
        <v>586</v>
      </c>
      <c r="STO137" s="74" t="s">
        <v>586</v>
      </c>
      <c r="STP137" s="74" t="s">
        <v>586</v>
      </c>
      <c r="STQ137" s="74" t="s">
        <v>586</v>
      </c>
      <c r="STR137" s="74" t="s">
        <v>586</v>
      </c>
      <c r="STS137" s="74" t="s">
        <v>586</v>
      </c>
      <c r="STT137" s="74" t="s">
        <v>586</v>
      </c>
      <c r="STU137" s="74" t="s">
        <v>586</v>
      </c>
      <c r="STV137" s="74" t="s">
        <v>586</v>
      </c>
      <c r="STW137" s="74" t="s">
        <v>586</v>
      </c>
      <c r="STX137" s="74" t="s">
        <v>586</v>
      </c>
      <c r="STY137" s="74" t="s">
        <v>586</v>
      </c>
      <c r="STZ137" s="74" t="s">
        <v>586</v>
      </c>
      <c r="SUA137" s="74" t="s">
        <v>586</v>
      </c>
      <c r="SUB137" s="74" t="s">
        <v>586</v>
      </c>
      <c r="SUC137" s="74" t="s">
        <v>586</v>
      </c>
      <c r="SUD137" s="74" t="s">
        <v>586</v>
      </c>
      <c r="SUE137" s="74" t="s">
        <v>586</v>
      </c>
      <c r="SUF137" s="74" t="s">
        <v>586</v>
      </c>
      <c r="SUG137" s="74" t="s">
        <v>586</v>
      </c>
      <c r="SUH137" s="74" t="s">
        <v>586</v>
      </c>
      <c r="SUI137" s="74" t="s">
        <v>586</v>
      </c>
      <c r="SUJ137" s="74" t="s">
        <v>586</v>
      </c>
      <c r="SUK137" s="74" t="s">
        <v>586</v>
      </c>
      <c r="SUL137" s="74" t="s">
        <v>586</v>
      </c>
      <c r="SUM137" s="74" t="s">
        <v>586</v>
      </c>
      <c r="SUN137" s="74" t="s">
        <v>586</v>
      </c>
      <c r="SUO137" s="74" t="s">
        <v>586</v>
      </c>
      <c r="SUP137" s="74" t="s">
        <v>586</v>
      </c>
      <c r="SUQ137" s="74" t="s">
        <v>586</v>
      </c>
      <c r="SUR137" s="74" t="s">
        <v>586</v>
      </c>
      <c r="SUS137" s="74" t="s">
        <v>586</v>
      </c>
      <c r="SUT137" s="74" t="s">
        <v>586</v>
      </c>
      <c r="SUU137" s="74" t="s">
        <v>586</v>
      </c>
      <c r="SUV137" s="74" t="s">
        <v>586</v>
      </c>
      <c r="SUW137" s="74" t="s">
        <v>586</v>
      </c>
      <c r="SUX137" s="74" t="s">
        <v>586</v>
      </c>
      <c r="SUY137" s="74" t="s">
        <v>586</v>
      </c>
      <c r="SUZ137" s="74" t="s">
        <v>586</v>
      </c>
      <c r="SVA137" s="74" t="s">
        <v>586</v>
      </c>
      <c r="SVB137" s="74" t="s">
        <v>586</v>
      </c>
      <c r="SVC137" s="74" t="s">
        <v>586</v>
      </c>
      <c r="SVD137" s="74" t="s">
        <v>586</v>
      </c>
      <c r="SVE137" s="74" t="s">
        <v>586</v>
      </c>
      <c r="SVF137" s="74" t="s">
        <v>586</v>
      </c>
      <c r="SVG137" s="74" t="s">
        <v>586</v>
      </c>
      <c r="SVH137" s="74" t="s">
        <v>586</v>
      </c>
      <c r="SVI137" s="74" t="s">
        <v>586</v>
      </c>
      <c r="SVJ137" s="74" t="s">
        <v>586</v>
      </c>
      <c r="SVK137" s="74" t="s">
        <v>586</v>
      </c>
      <c r="SVL137" s="74" t="s">
        <v>586</v>
      </c>
      <c r="SVM137" s="74" t="s">
        <v>586</v>
      </c>
      <c r="SVN137" s="74" t="s">
        <v>586</v>
      </c>
      <c r="SVO137" s="74" t="s">
        <v>586</v>
      </c>
      <c r="SVP137" s="74" t="s">
        <v>586</v>
      </c>
      <c r="SVQ137" s="74" t="s">
        <v>586</v>
      </c>
      <c r="SVR137" s="74" t="s">
        <v>586</v>
      </c>
      <c r="SVS137" s="74" t="s">
        <v>586</v>
      </c>
      <c r="SVT137" s="74" t="s">
        <v>586</v>
      </c>
      <c r="SVU137" s="74" t="s">
        <v>586</v>
      </c>
      <c r="SVV137" s="74" t="s">
        <v>586</v>
      </c>
      <c r="SVW137" s="74" t="s">
        <v>586</v>
      </c>
      <c r="SVX137" s="74" t="s">
        <v>586</v>
      </c>
      <c r="SVY137" s="74" t="s">
        <v>586</v>
      </c>
      <c r="SVZ137" s="74" t="s">
        <v>586</v>
      </c>
      <c r="SWA137" s="74" t="s">
        <v>586</v>
      </c>
      <c r="SWB137" s="74" t="s">
        <v>586</v>
      </c>
      <c r="SWC137" s="74" t="s">
        <v>586</v>
      </c>
      <c r="SWD137" s="74" t="s">
        <v>586</v>
      </c>
      <c r="SWE137" s="74" t="s">
        <v>586</v>
      </c>
      <c r="SWF137" s="74" t="s">
        <v>586</v>
      </c>
      <c r="SWG137" s="74" t="s">
        <v>586</v>
      </c>
      <c r="SWH137" s="74" t="s">
        <v>586</v>
      </c>
      <c r="SWI137" s="74" t="s">
        <v>586</v>
      </c>
      <c r="SWJ137" s="74" t="s">
        <v>586</v>
      </c>
      <c r="SWK137" s="74" t="s">
        <v>586</v>
      </c>
      <c r="SWL137" s="74" t="s">
        <v>586</v>
      </c>
      <c r="SWM137" s="74" t="s">
        <v>586</v>
      </c>
      <c r="SWN137" s="74" t="s">
        <v>586</v>
      </c>
      <c r="SWO137" s="74" t="s">
        <v>586</v>
      </c>
      <c r="SWP137" s="74" t="s">
        <v>586</v>
      </c>
      <c r="SWQ137" s="74" t="s">
        <v>586</v>
      </c>
      <c r="SWR137" s="74" t="s">
        <v>586</v>
      </c>
      <c r="SWS137" s="74" t="s">
        <v>586</v>
      </c>
      <c r="SWT137" s="74" t="s">
        <v>586</v>
      </c>
      <c r="SWU137" s="74" t="s">
        <v>586</v>
      </c>
      <c r="SWV137" s="74" t="s">
        <v>586</v>
      </c>
      <c r="SWW137" s="74" t="s">
        <v>586</v>
      </c>
      <c r="SWX137" s="74" t="s">
        <v>586</v>
      </c>
      <c r="SWY137" s="74" t="s">
        <v>586</v>
      </c>
      <c r="SWZ137" s="74" t="s">
        <v>586</v>
      </c>
      <c r="SXA137" s="74" t="s">
        <v>586</v>
      </c>
      <c r="SXB137" s="74" t="s">
        <v>586</v>
      </c>
      <c r="SXC137" s="74" t="s">
        <v>586</v>
      </c>
      <c r="SXD137" s="74" t="s">
        <v>586</v>
      </c>
      <c r="SXE137" s="74" t="s">
        <v>586</v>
      </c>
      <c r="SXF137" s="74" t="s">
        <v>586</v>
      </c>
      <c r="SXG137" s="74" t="s">
        <v>586</v>
      </c>
      <c r="SXH137" s="74" t="s">
        <v>586</v>
      </c>
      <c r="SXI137" s="74" t="s">
        <v>586</v>
      </c>
      <c r="SXJ137" s="74" t="s">
        <v>586</v>
      </c>
      <c r="SXK137" s="74" t="s">
        <v>586</v>
      </c>
      <c r="SXL137" s="74" t="s">
        <v>586</v>
      </c>
      <c r="SXM137" s="74" t="s">
        <v>586</v>
      </c>
      <c r="SXN137" s="74" t="s">
        <v>586</v>
      </c>
      <c r="SXO137" s="74" t="s">
        <v>586</v>
      </c>
      <c r="SXP137" s="74" t="s">
        <v>586</v>
      </c>
      <c r="SXQ137" s="74" t="s">
        <v>586</v>
      </c>
      <c r="SXR137" s="74" t="s">
        <v>586</v>
      </c>
      <c r="SXS137" s="74" t="s">
        <v>586</v>
      </c>
      <c r="SXT137" s="74" t="s">
        <v>586</v>
      </c>
      <c r="SXU137" s="74" t="s">
        <v>586</v>
      </c>
      <c r="SXV137" s="74" t="s">
        <v>586</v>
      </c>
      <c r="SXW137" s="74" t="s">
        <v>586</v>
      </c>
      <c r="SXX137" s="74" t="s">
        <v>586</v>
      </c>
      <c r="SXY137" s="74" t="s">
        <v>586</v>
      </c>
      <c r="SXZ137" s="74" t="s">
        <v>586</v>
      </c>
      <c r="SYA137" s="74" t="s">
        <v>586</v>
      </c>
      <c r="SYB137" s="74" t="s">
        <v>586</v>
      </c>
      <c r="SYC137" s="74" t="s">
        <v>586</v>
      </c>
      <c r="SYD137" s="74" t="s">
        <v>586</v>
      </c>
      <c r="SYE137" s="74" t="s">
        <v>586</v>
      </c>
      <c r="SYF137" s="74" t="s">
        <v>586</v>
      </c>
      <c r="SYG137" s="74" t="s">
        <v>586</v>
      </c>
      <c r="SYH137" s="74" t="s">
        <v>586</v>
      </c>
      <c r="SYI137" s="74" t="s">
        <v>586</v>
      </c>
      <c r="SYJ137" s="74" t="s">
        <v>586</v>
      </c>
      <c r="SYK137" s="74" t="s">
        <v>586</v>
      </c>
      <c r="SYL137" s="74" t="s">
        <v>586</v>
      </c>
      <c r="SYM137" s="74" t="s">
        <v>586</v>
      </c>
      <c r="SYN137" s="74" t="s">
        <v>586</v>
      </c>
      <c r="SYO137" s="74" t="s">
        <v>586</v>
      </c>
      <c r="SYP137" s="74" t="s">
        <v>586</v>
      </c>
      <c r="SYQ137" s="74" t="s">
        <v>586</v>
      </c>
      <c r="SYR137" s="74" t="s">
        <v>586</v>
      </c>
      <c r="SYS137" s="74" t="s">
        <v>586</v>
      </c>
      <c r="SYT137" s="74" t="s">
        <v>586</v>
      </c>
      <c r="SYU137" s="74" t="s">
        <v>586</v>
      </c>
      <c r="SYV137" s="74" t="s">
        <v>586</v>
      </c>
      <c r="SYW137" s="74" t="s">
        <v>586</v>
      </c>
      <c r="SYX137" s="74" t="s">
        <v>586</v>
      </c>
      <c r="SYY137" s="74" t="s">
        <v>586</v>
      </c>
      <c r="SYZ137" s="74" t="s">
        <v>586</v>
      </c>
      <c r="SZA137" s="74" t="s">
        <v>586</v>
      </c>
      <c r="SZB137" s="74" t="s">
        <v>586</v>
      </c>
      <c r="SZC137" s="74" t="s">
        <v>586</v>
      </c>
      <c r="SZD137" s="74" t="s">
        <v>586</v>
      </c>
      <c r="SZE137" s="74" t="s">
        <v>586</v>
      </c>
      <c r="SZF137" s="74" t="s">
        <v>586</v>
      </c>
      <c r="SZG137" s="74" t="s">
        <v>586</v>
      </c>
      <c r="SZH137" s="74" t="s">
        <v>586</v>
      </c>
      <c r="SZI137" s="74" t="s">
        <v>586</v>
      </c>
      <c r="SZJ137" s="74" t="s">
        <v>586</v>
      </c>
      <c r="SZK137" s="74" t="s">
        <v>586</v>
      </c>
      <c r="SZL137" s="74" t="s">
        <v>586</v>
      </c>
      <c r="SZM137" s="74" t="s">
        <v>586</v>
      </c>
      <c r="SZN137" s="74" t="s">
        <v>586</v>
      </c>
      <c r="SZO137" s="74" t="s">
        <v>586</v>
      </c>
      <c r="SZP137" s="74" t="s">
        <v>586</v>
      </c>
      <c r="SZQ137" s="74" t="s">
        <v>586</v>
      </c>
      <c r="SZR137" s="74" t="s">
        <v>586</v>
      </c>
      <c r="SZS137" s="74" t="s">
        <v>586</v>
      </c>
      <c r="SZT137" s="74" t="s">
        <v>586</v>
      </c>
      <c r="SZU137" s="74" t="s">
        <v>586</v>
      </c>
      <c r="SZV137" s="74" t="s">
        <v>586</v>
      </c>
      <c r="SZW137" s="74" t="s">
        <v>586</v>
      </c>
      <c r="SZX137" s="74" t="s">
        <v>586</v>
      </c>
      <c r="SZY137" s="74" t="s">
        <v>586</v>
      </c>
      <c r="SZZ137" s="74" t="s">
        <v>586</v>
      </c>
      <c r="TAA137" s="74" t="s">
        <v>586</v>
      </c>
      <c r="TAB137" s="74" t="s">
        <v>586</v>
      </c>
      <c r="TAC137" s="74" t="s">
        <v>586</v>
      </c>
      <c r="TAD137" s="74" t="s">
        <v>586</v>
      </c>
      <c r="TAE137" s="74" t="s">
        <v>586</v>
      </c>
      <c r="TAF137" s="74" t="s">
        <v>586</v>
      </c>
      <c r="TAG137" s="74" t="s">
        <v>586</v>
      </c>
      <c r="TAH137" s="74" t="s">
        <v>586</v>
      </c>
      <c r="TAI137" s="74" t="s">
        <v>586</v>
      </c>
      <c r="TAJ137" s="74" t="s">
        <v>586</v>
      </c>
      <c r="TAK137" s="74" t="s">
        <v>586</v>
      </c>
      <c r="TAL137" s="74" t="s">
        <v>586</v>
      </c>
      <c r="TAM137" s="74" t="s">
        <v>586</v>
      </c>
      <c r="TAN137" s="74" t="s">
        <v>586</v>
      </c>
      <c r="TAO137" s="74" t="s">
        <v>586</v>
      </c>
      <c r="TAP137" s="74" t="s">
        <v>586</v>
      </c>
      <c r="TAQ137" s="74" t="s">
        <v>586</v>
      </c>
      <c r="TAR137" s="74" t="s">
        <v>586</v>
      </c>
      <c r="TAS137" s="74" t="s">
        <v>586</v>
      </c>
      <c r="TAT137" s="74" t="s">
        <v>586</v>
      </c>
      <c r="TAU137" s="74" t="s">
        <v>586</v>
      </c>
      <c r="TAV137" s="74" t="s">
        <v>586</v>
      </c>
      <c r="TAW137" s="74" t="s">
        <v>586</v>
      </c>
      <c r="TAX137" s="74" t="s">
        <v>586</v>
      </c>
      <c r="TAY137" s="74" t="s">
        <v>586</v>
      </c>
      <c r="TAZ137" s="74" t="s">
        <v>586</v>
      </c>
      <c r="TBA137" s="74" t="s">
        <v>586</v>
      </c>
      <c r="TBB137" s="74" t="s">
        <v>586</v>
      </c>
      <c r="TBC137" s="74" t="s">
        <v>586</v>
      </c>
      <c r="TBD137" s="74" t="s">
        <v>586</v>
      </c>
      <c r="TBE137" s="74" t="s">
        <v>586</v>
      </c>
      <c r="TBF137" s="74" t="s">
        <v>586</v>
      </c>
      <c r="TBG137" s="74" t="s">
        <v>586</v>
      </c>
      <c r="TBH137" s="74" t="s">
        <v>586</v>
      </c>
      <c r="TBI137" s="74" t="s">
        <v>586</v>
      </c>
      <c r="TBJ137" s="74" t="s">
        <v>586</v>
      </c>
      <c r="TBK137" s="74" t="s">
        <v>586</v>
      </c>
      <c r="TBL137" s="74" t="s">
        <v>586</v>
      </c>
      <c r="TBM137" s="74" t="s">
        <v>586</v>
      </c>
      <c r="TBN137" s="74" t="s">
        <v>586</v>
      </c>
      <c r="TBO137" s="74" t="s">
        <v>586</v>
      </c>
      <c r="TBP137" s="74" t="s">
        <v>586</v>
      </c>
      <c r="TBQ137" s="74" t="s">
        <v>586</v>
      </c>
      <c r="TBR137" s="74" t="s">
        <v>586</v>
      </c>
      <c r="TBS137" s="74" t="s">
        <v>586</v>
      </c>
      <c r="TBT137" s="74" t="s">
        <v>586</v>
      </c>
      <c r="TBU137" s="74" t="s">
        <v>586</v>
      </c>
      <c r="TBV137" s="74" t="s">
        <v>586</v>
      </c>
      <c r="TBW137" s="74" t="s">
        <v>586</v>
      </c>
      <c r="TBX137" s="74" t="s">
        <v>586</v>
      </c>
      <c r="TBY137" s="74" t="s">
        <v>586</v>
      </c>
      <c r="TBZ137" s="74" t="s">
        <v>586</v>
      </c>
      <c r="TCA137" s="74" t="s">
        <v>586</v>
      </c>
      <c r="TCB137" s="74" t="s">
        <v>586</v>
      </c>
      <c r="TCC137" s="74" t="s">
        <v>586</v>
      </c>
      <c r="TCD137" s="74" t="s">
        <v>586</v>
      </c>
      <c r="TCE137" s="74" t="s">
        <v>586</v>
      </c>
      <c r="TCF137" s="74" t="s">
        <v>586</v>
      </c>
      <c r="TCG137" s="74" t="s">
        <v>586</v>
      </c>
      <c r="TCH137" s="74" t="s">
        <v>586</v>
      </c>
      <c r="TCI137" s="74" t="s">
        <v>586</v>
      </c>
      <c r="TCJ137" s="74" t="s">
        <v>586</v>
      </c>
      <c r="TCK137" s="74" t="s">
        <v>586</v>
      </c>
      <c r="TCL137" s="74" t="s">
        <v>586</v>
      </c>
      <c r="TCM137" s="74" t="s">
        <v>586</v>
      </c>
      <c r="TCN137" s="74" t="s">
        <v>586</v>
      </c>
      <c r="TCO137" s="74" t="s">
        <v>586</v>
      </c>
      <c r="TCP137" s="74" t="s">
        <v>586</v>
      </c>
      <c r="TCQ137" s="74" t="s">
        <v>586</v>
      </c>
      <c r="TCR137" s="74" t="s">
        <v>586</v>
      </c>
      <c r="TCS137" s="74" t="s">
        <v>586</v>
      </c>
      <c r="TCT137" s="74" t="s">
        <v>586</v>
      </c>
      <c r="TCU137" s="74" t="s">
        <v>586</v>
      </c>
      <c r="TCV137" s="74" t="s">
        <v>586</v>
      </c>
      <c r="TCW137" s="74" t="s">
        <v>586</v>
      </c>
      <c r="TCX137" s="74" t="s">
        <v>586</v>
      </c>
      <c r="TCY137" s="74" t="s">
        <v>586</v>
      </c>
      <c r="TCZ137" s="74" t="s">
        <v>586</v>
      </c>
      <c r="TDA137" s="74" t="s">
        <v>586</v>
      </c>
      <c r="TDB137" s="74" t="s">
        <v>586</v>
      </c>
      <c r="TDC137" s="74" t="s">
        <v>586</v>
      </c>
      <c r="TDD137" s="74" t="s">
        <v>586</v>
      </c>
      <c r="TDE137" s="74" t="s">
        <v>586</v>
      </c>
      <c r="TDF137" s="74" t="s">
        <v>586</v>
      </c>
      <c r="TDG137" s="74" t="s">
        <v>586</v>
      </c>
      <c r="TDH137" s="74" t="s">
        <v>586</v>
      </c>
      <c r="TDI137" s="74" t="s">
        <v>586</v>
      </c>
      <c r="TDJ137" s="74" t="s">
        <v>586</v>
      </c>
      <c r="TDK137" s="74" t="s">
        <v>586</v>
      </c>
      <c r="TDL137" s="74" t="s">
        <v>586</v>
      </c>
      <c r="TDM137" s="74" t="s">
        <v>586</v>
      </c>
      <c r="TDN137" s="74" t="s">
        <v>586</v>
      </c>
      <c r="TDO137" s="74" t="s">
        <v>586</v>
      </c>
      <c r="TDP137" s="74" t="s">
        <v>586</v>
      </c>
      <c r="TDQ137" s="74" t="s">
        <v>586</v>
      </c>
      <c r="TDR137" s="74" t="s">
        <v>586</v>
      </c>
      <c r="TDS137" s="74" t="s">
        <v>586</v>
      </c>
      <c r="TDT137" s="74" t="s">
        <v>586</v>
      </c>
      <c r="TDU137" s="74" t="s">
        <v>586</v>
      </c>
      <c r="TDV137" s="74" t="s">
        <v>586</v>
      </c>
      <c r="TDW137" s="74" t="s">
        <v>586</v>
      </c>
      <c r="TDX137" s="74" t="s">
        <v>586</v>
      </c>
      <c r="TDY137" s="74" t="s">
        <v>586</v>
      </c>
      <c r="TDZ137" s="74" t="s">
        <v>586</v>
      </c>
      <c r="TEA137" s="74" t="s">
        <v>586</v>
      </c>
      <c r="TEB137" s="74" t="s">
        <v>586</v>
      </c>
      <c r="TEC137" s="74" t="s">
        <v>586</v>
      </c>
      <c r="TED137" s="74" t="s">
        <v>586</v>
      </c>
      <c r="TEE137" s="74" t="s">
        <v>586</v>
      </c>
      <c r="TEF137" s="74" t="s">
        <v>586</v>
      </c>
      <c r="TEG137" s="74" t="s">
        <v>586</v>
      </c>
      <c r="TEH137" s="74" t="s">
        <v>586</v>
      </c>
      <c r="TEI137" s="74" t="s">
        <v>586</v>
      </c>
      <c r="TEJ137" s="74" t="s">
        <v>586</v>
      </c>
      <c r="TEK137" s="74" t="s">
        <v>586</v>
      </c>
      <c r="TEL137" s="74" t="s">
        <v>586</v>
      </c>
      <c r="TEM137" s="74" t="s">
        <v>586</v>
      </c>
      <c r="TEN137" s="74" t="s">
        <v>586</v>
      </c>
      <c r="TEO137" s="74" t="s">
        <v>586</v>
      </c>
      <c r="TEP137" s="74" t="s">
        <v>586</v>
      </c>
      <c r="TEQ137" s="74" t="s">
        <v>586</v>
      </c>
      <c r="TER137" s="74" t="s">
        <v>586</v>
      </c>
      <c r="TES137" s="74" t="s">
        <v>586</v>
      </c>
      <c r="TET137" s="74" t="s">
        <v>586</v>
      </c>
      <c r="TEU137" s="74" t="s">
        <v>586</v>
      </c>
      <c r="TEV137" s="74" t="s">
        <v>586</v>
      </c>
      <c r="TEW137" s="74" t="s">
        <v>586</v>
      </c>
      <c r="TEX137" s="74" t="s">
        <v>586</v>
      </c>
      <c r="TEY137" s="74" t="s">
        <v>586</v>
      </c>
      <c r="TEZ137" s="74" t="s">
        <v>586</v>
      </c>
      <c r="TFA137" s="74" t="s">
        <v>586</v>
      </c>
      <c r="TFB137" s="74" t="s">
        <v>586</v>
      </c>
      <c r="TFC137" s="74" t="s">
        <v>586</v>
      </c>
      <c r="TFD137" s="74" t="s">
        <v>586</v>
      </c>
      <c r="TFE137" s="74" t="s">
        <v>586</v>
      </c>
      <c r="TFF137" s="74" t="s">
        <v>586</v>
      </c>
      <c r="TFG137" s="74" t="s">
        <v>586</v>
      </c>
      <c r="TFH137" s="74" t="s">
        <v>586</v>
      </c>
      <c r="TFI137" s="74" t="s">
        <v>586</v>
      </c>
      <c r="TFJ137" s="74" t="s">
        <v>586</v>
      </c>
      <c r="TFK137" s="74" t="s">
        <v>586</v>
      </c>
      <c r="TFL137" s="74" t="s">
        <v>586</v>
      </c>
      <c r="TFM137" s="74" t="s">
        <v>586</v>
      </c>
      <c r="TFN137" s="74" t="s">
        <v>586</v>
      </c>
      <c r="TFO137" s="74" t="s">
        <v>586</v>
      </c>
      <c r="TFP137" s="74" t="s">
        <v>586</v>
      </c>
      <c r="TFQ137" s="74" t="s">
        <v>586</v>
      </c>
      <c r="TFR137" s="74" t="s">
        <v>586</v>
      </c>
      <c r="TFS137" s="74" t="s">
        <v>586</v>
      </c>
      <c r="TFT137" s="74" t="s">
        <v>586</v>
      </c>
      <c r="TFU137" s="74" t="s">
        <v>586</v>
      </c>
      <c r="TFV137" s="74" t="s">
        <v>586</v>
      </c>
      <c r="TFW137" s="74" t="s">
        <v>586</v>
      </c>
      <c r="TFX137" s="74" t="s">
        <v>586</v>
      </c>
      <c r="TFY137" s="74" t="s">
        <v>586</v>
      </c>
      <c r="TFZ137" s="74" t="s">
        <v>586</v>
      </c>
      <c r="TGA137" s="74" t="s">
        <v>586</v>
      </c>
      <c r="TGB137" s="74" t="s">
        <v>586</v>
      </c>
      <c r="TGC137" s="74" t="s">
        <v>586</v>
      </c>
      <c r="TGD137" s="74" t="s">
        <v>586</v>
      </c>
      <c r="TGE137" s="74" t="s">
        <v>586</v>
      </c>
      <c r="TGF137" s="74" t="s">
        <v>586</v>
      </c>
      <c r="TGG137" s="74" t="s">
        <v>586</v>
      </c>
      <c r="TGH137" s="74" t="s">
        <v>586</v>
      </c>
      <c r="TGI137" s="74" t="s">
        <v>586</v>
      </c>
      <c r="TGJ137" s="74" t="s">
        <v>586</v>
      </c>
      <c r="TGK137" s="74" t="s">
        <v>586</v>
      </c>
      <c r="TGL137" s="74" t="s">
        <v>586</v>
      </c>
      <c r="TGM137" s="74" t="s">
        <v>586</v>
      </c>
      <c r="TGN137" s="74" t="s">
        <v>586</v>
      </c>
      <c r="TGO137" s="74" t="s">
        <v>586</v>
      </c>
      <c r="TGP137" s="74" t="s">
        <v>586</v>
      </c>
      <c r="TGQ137" s="74" t="s">
        <v>586</v>
      </c>
      <c r="TGR137" s="74" t="s">
        <v>586</v>
      </c>
      <c r="TGS137" s="74" t="s">
        <v>586</v>
      </c>
      <c r="TGT137" s="74" t="s">
        <v>586</v>
      </c>
      <c r="TGU137" s="74" t="s">
        <v>586</v>
      </c>
      <c r="TGV137" s="74" t="s">
        <v>586</v>
      </c>
      <c r="TGW137" s="74" t="s">
        <v>586</v>
      </c>
      <c r="TGX137" s="74" t="s">
        <v>586</v>
      </c>
      <c r="TGY137" s="74" t="s">
        <v>586</v>
      </c>
      <c r="TGZ137" s="74" t="s">
        <v>586</v>
      </c>
      <c r="THA137" s="74" t="s">
        <v>586</v>
      </c>
      <c r="THB137" s="74" t="s">
        <v>586</v>
      </c>
      <c r="THC137" s="74" t="s">
        <v>586</v>
      </c>
      <c r="THD137" s="74" t="s">
        <v>586</v>
      </c>
      <c r="THE137" s="74" t="s">
        <v>586</v>
      </c>
      <c r="THF137" s="74" t="s">
        <v>586</v>
      </c>
      <c r="THG137" s="74" t="s">
        <v>586</v>
      </c>
      <c r="THH137" s="74" t="s">
        <v>586</v>
      </c>
      <c r="THI137" s="74" t="s">
        <v>586</v>
      </c>
      <c r="THJ137" s="74" t="s">
        <v>586</v>
      </c>
      <c r="THK137" s="74" t="s">
        <v>586</v>
      </c>
      <c r="THL137" s="74" t="s">
        <v>586</v>
      </c>
      <c r="THM137" s="74" t="s">
        <v>586</v>
      </c>
      <c r="THN137" s="74" t="s">
        <v>586</v>
      </c>
      <c r="THO137" s="74" t="s">
        <v>586</v>
      </c>
      <c r="THP137" s="74" t="s">
        <v>586</v>
      </c>
      <c r="THQ137" s="74" t="s">
        <v>586</v>
      </c>
      <c r="THR137" s="74" t="s">
        <v>586</v>
      </c>
      <c r="THS137" s="74" t="s">
        <v>586</v>
      </c>
      <c r="THT137" s="74" t="s">
        <v>586</v>
      </c>
      <c r="THU137" s="74" t="s">
        <v>586</v>
      </c>
      <c r="THV137" s="74" t="s">
        <v>586</v>
      </c>
      <c r="THW137" s="74" t="s">
        <v>586</v>
      </c>
      <c r="THX137" s="74" t="s">
        <v>586</v>
      </c>
      <c r="THY137" s="74" t="s">
        <v>586</v>
      </c>
      <c r="THZ137" s="74" t="s">
        <v>586</v>
      </c>
      <c r="TIA137" s="74" t="s">
        <v>586</v>
      </c>
      <c r="TIB137" s="74" t="s">
        <v>586</v>
      </c>
      <c r="TIC137" s="74" t="s">
        <v>586</v>
      </c>
      <c r="TID137" s="74" t="s">
        <v>586</v>
      </c>
      <c r="TIE137" s="74" t="s">
        <v>586</v>
      </c>
      <c r="TIF137" s="74" t="s">
        <v>586</v>
      </c>
      <c r="TIG137" s="74" t="s">
        <v>586</v>
      </c>
      <c r="TIH137" s="74" t="s">
        <v>586</v>
      </c>
      <c r="TII137" s="74" t="s">
        <v>586</v>
      </c>
      <c r="TIJ137" s="74" t="s">
        <v>586</v>
      </c>
      <c r="TIK137" s="74" t="s">
        <v>586</v>
      </c>
      <c r="TIL137" s="74" t="s">
        <v>586</v>
      </c>
      <c r="TIM137" s="74" t="s">
        <v>586</v>
      </c>
      <c r="TIN137" s="74" t="s">
        <v>586</v>
      </c>
      <c r="TIO137" s="74" t="s">
        <v>586</v>
      </c>
      <c r="TIP137" s="74" t="s">
        <v>586</v>
      </c>
      <c r="TIQ137" s="74" t="s">
        <v>586</v>
      </c>
      <c r="TIR137" s="74" t="s">
        <v>586</v>
      </c>
      <c r="TIS137" s="74" t="s">
        <v>586</v>
      </c>
      <c r="TIT137" s="74" t="s">
        <v>586</v>
      </c>
      <c r="TIU137" s="74" t="s">
        <v>586</v>
      </c>
      <c r="TIV137" s="74" t="s">
        <v>586</v>
      </c>
      <c r="TIW137" s="74" t="s">
        <v>586</v>
      </c>
      <c r="TIX137" s="74" t="s">
        <v>586</v>
      </c>
      <c r="TIY137" s="74" t="s">
        <v>586</v>
      </c>
      <c r="TIZ137" s="74" t="s">
        <v>586</v>
      </c>
      <c r="TJA137" s="74" t="s">
        <v>586</v>
      </c>
      <c r="TJB137" s="74" t="s">
        <v>586</v>
      </c>
      <c r="TJC137" s="74" t="s">
        <v>586</v>
      </c>
      <c r="TJD137" s="74" t="s">
        <v>586</v>
      </c>
      <c r="TJE137" s="74" t="s">
        <v>586</v>
      </c>
      <c r="TJF137" s="74" t="s">
        <v>586</v>
      </c>
      <c r="TJG137" s="74" t="s">
        <v>586</v>
      </c>
      <c r="TJH137" s="74" t="s">
        <v>586</v>
      </c>
      <c r="TJI137" s="74" t="s">
        <v>586</v>
      </c>
      <c r="TJJ137" s="74" t="s">
        <v>586</v>
      </c>
      <c r="TJK137" s="74" t="s">
        <v>586</v>
      </c>
      <c r="TJL137" s="74" t="s">
        <v>586</v>
      </c>
      <c r="TJM137" s="74" t="s">
        <v>586</v>
      </c>
      <c r="TJN137" s="74" t="s">
        <v>586</v>
      </c>
      <c r="TJO137" s="74" t="s">
        <v>586</v>
      </c>
      <c r="TJP137" s="74" t="s">
        <v>586</v>
      </c>
      <c r="TJQ137" s="74" t="s">
        <v>586</v>
      </c>
      <c r="TJR137" s="74" t="s">
        <v>586</v>
      </c>
      <c r="TJS137" s="74" t="s">
        <v>586</v>
      </c>
      <c r="TJT137" s="74" t="s">
        <v>586</v>
      </c>
      <c r="TJU137" s="74" t="s">
        <v>586</v>
      </c>
      <c r="TJV137" s="74" t="s">
        <v>586</v>
      </c>
      <c r="TJW137" s="74" t="s">
        <v>586</v>
      </c>
      <c r="TJX137" s="74" t="s">
        <v>586</v>
      </c>
      <c r="TJY137" s="74" t="s">
        <v>586</v>
      </c>
      <c r="TJZ137" s="74" t="s">
        <v>586</v>
      </c>
      <c r="TKA137" s="74" t="s">
        <v>586</v>
      </c>
      <c r="TKB137" s="74" t="s">
        <v>586</v>
      </c>
      <c r="TKC137" s="74" t="s">
        <v>586</v>
      </c>
      <c r="TKD137" s="74" t="s">
        <v>586</v>
      </c>
      <c r="TKE137" s="74" t="s">
        <v>586</v>
      </c>
      <c r="TKF137" s="74" t="s">
        <v>586</v>
      </c>
      <c r="TKG137" s="74" t="s">
        <v>586</v>
      </c>
      <c r="TKH137" s="74" t="s">
        <v>586</v>
      </c>
      <c r="TKI137" s="74" t="s">
        <v>586</v>
      </c>
      <c r="TKJ137" s="74" t="s">
        <v>586</v>
      </c>
      <c r="TKK137" s="74" t="s">
        <v>586</v>
      </c>
      <c r="TKL137" s="74" t="s">
        <v>586</v>
      </c>
      <c r="TKM137" s="74" t="s">
        <v>586</v>
      </c>
      <c r="TKN137" s="74" t="s">
        <v>586</v>
      </c>
      <c r="TKO137" s="74" t="s">
        <v>586</v>
      </c>
      <c r="TKP137" s="74" t="s">
        <v>586</v>
      </c>
      <c r="TKQ137" s="74" t="s">
        <v>586</v>
      </c>
      <c r="TKR137" s="74" t="s">
        <v>586</v>
      </c>
      <c r="TKS137" s="74" t="s">
        <v>586</v>
      </c>
      <c r="TKT137" s="74" t="s">
        <v>586</v>
      </c>
      <c r="TKU137" s="74" t="s">
        <v>586</v>
      </c>
      <c r="TKV137" s="74" t="s">
        <v>586</v>
      </c>
      <c r="TKW137" s="74" t="s">
        <v>586</v>
      </c>
      <c r="TKX137" s="74" t="s">
        <v>586</v>
      </c>
      <c r="TKY137" s="74" t="s">
        <v>586</v>
      </c>
      <c r="TKZ137" s="74" t="s">
        <v>586</v>
      </c>
      <c r="TLA137" s="74" t="s">
        <v>586</v>
      </c>
      <c r="TLB137" s="74" t="s">
        <v>586</v>
      </c>
      <c r="TLC137" s="74" t="s">
        <v>586</v>
      </c>
      <c r="TLD137" s="74" t="s">
        <v>586</v>
      </c>
      <c r="TLE137" s="74" t="s">
        <v>586</v>
      </c>
      <c r="TLF137" s="74" t="s">
        <v>586</v>
      </c>
      <c r="TLG137" s="74" t="s">
        <v>586</v>
      </c>
      <c r="TLH137" s="74" t="s">
        <v>586</v>
      </c>
      <c r="TLI137" s="74" t="s">
        <v>586</v>
      </c>
      <c r="TLJ137" s="74" t="s">
        <v>586</v>
      </c>
      <c r="TLK137" s="74" t="s">
        <v>586</v>
      </c>
      <c r="TLL137" s="74" t="s">
        <v>586</v>
      </c>
      <c r="TLM137" s="74" t="s">
        <v>586</v>
      </c>
      <c r="TLN137" s="74" t="s">
        <v>586</v>
      </c>
      <c r="TLO137" s="74" t="s">
        <v>586</v>
      </c>
      <c r="TLP137" s="74" t="s">
        <v>586</v>
      </c>
      <c r="TLQ137" s="74" t="s">
        <v>586</v>
      </c>
      <c r="TLR137" s="74" t="s">
        <v>586</v>
      </c>
      <c r="TLS137" s="74" t="s">
        <v>586</v>
      </c>
      <c r="TLT137" s="74" t="s">
        <v>586</v>
      </c>
      <c r="TLU137" s="74" t="s">
        <v>586</v>
      </c>
      <c r="TLV137" s="74" t="s">
        <v>586</v>
      </c>
      <c r="TLW137" s="74" t="s">
        <v>586</v>
      </c>
      <c r="TLX137" s="74" t="s">
        <v>586</v>
      </c>
      <c r="TLY137" s="74" t="s">
        <v>586</v>
      </c>
      <c r="TLZ137" s="74" t="s">
        <v>586</v>
      </c>
      <c r="TMA137" s="74" t="s">
        <v>586</v>
      </c>
      <c r="TMB137" s="74" t="s">
        <v>586</v>
      </c>
      <c r="TMC137" s="74" t="s">
        <v>586</v>
      </c>
      <c r="TMD137" s="74" t="s">
        <v>586</v>
      </c>
      <c r="TME137" s="74" t="s">
        <v>586</v>
      </c>
      <c r="TMF137" s="74" t="s">
        <v>586</v>
      </c>
      <c r="TMG137" s="74" t="s">
        <v>586</v>
      </c>
      <c r="TMH137" s="74" t="s">
        <v>586</v>
      </c>
      <c r="TMI137" s="74" t="s">
        <v>586</v>
      </c>
      <c r="TMJ137" s="74" t="s">
        <v>586</v>
      </c>
      <c r="TMK137" s="74" t="s">
        <v>586</v>
      </c>
      <c r="TML137" s="74" t="s">
        <v>586</v>
      </c>
      <c r="TMM137" s="74" t="s">
        <v>586</v>
      </c>
      <c r="TMN137" s="74" t="s">
        <v>586</v>
      </c>
      <c r="TMO137" s="74" t="s">
        <v>586</v>
      </c>
      <c r="TMP137" s="74" t="s">
        <v>586</v>
      </c>
      <c r="TMQ137" s="74" t="s">
        <v>586</v>
      </c>
      <c r="TMR137" s="74" t="s">
        <v>586</v>
      </c>
      <c r="TMS137" s="74" t="s">
        <v>586</v>
      </c>
      <c r="TMT137" s="74" t="s">
        <v>586</v>
      </c>
      <c r="TMU137" s="74" t="s">
        <v>586</v>
      </c>
      <c r="TMV137" s="74" t="s">
        <v>586</v>
      </c>
      <c r="TMW137" s="74" t="s">
        <v>586</v>
      </c>
      <c r="TMX137" s="74" t="s">
        <v>586</v>
      </c>
      <c r="TMY137" s="74" t="s">
        <v>586</v>
      </c>
      <c r="TMZ137" s="74" t="s">
        <v>586</v>
      </c>
      <c r="TNA137" s="74" t="s">
        <v>586</v>
      </c>
      <c r="TNB137" s="74" t="s">
        <v>586</v>
      </c>
      <c r="TNC137" s="74" t="s">
        <v>586</v>
      </c>
      <c r="TND137" s="74" t="s">
        <v>586</v>
      </c>
      <c r="TNE137" s="74" t="s">
        <v>586</v>
      </c>
      <c r="TNF137" s="74" t="s">
        <v>586</v>
      </c>
      <c r="TNG137" s="74" t="s">
        <v>586</v>
      </c>
      <c r="TNH137" s="74" t="s">
        <v>586</v>
      </c>
      <c r="TNI137" s="74" t="s">
        <v>586</v>
      </c>
      <c r="TNJ137" s="74" t="s">
        <v>586</v>
      </c>
      <c r="TNK137" s="74" t="s">
        <v>586</v>
      </c>
      <c r="TNL137" s="74" t="s">
        <v>586</v>
      </c>
      <c r="TNM137" s="74" t="s">
        <v>586</v>
      </c>
      <c r="TNN137" s="74" t="s">
        <v>586</v>
      </c>
      <c r="TNO137" s="74" t="s">
        <v>586</v>
      </c>
      <c r="TNP137" s="74" t="s">
        <v>586</v>
      </c>
      <c r="TNQ137" s="74" t="s">
        <v>586</v>
      </c>
      <c r="TNR137" s="74" t="s">
        <v>586</v>
      </c>
      <c r="TNS137" s="74" t="s">
        <v>586</v>
      </c>
      <c r="TNT137" s="74" t="s">
        <v>586</v>
      </c>
      <c r="TNU137" s="74" t="s">
        <v>586</v>
      </c>
      <c r="TNV137" s="74" t="s">
        <v>586</v>
      </c>
      <c r="TNW137" s="74" t="s">
        <v>586</v>
      </c>
      <c r="TNX137" s="74" t="s">
        <v>586</v>
      </c>
      <c r="TNY137" s="74" t="s">
        <v>586</v>
      </c>
      <c r="TNZ137" s="74" t="s">
        <v>586</v>
      </c>
      <c r="TOA137" s="74" t="s">
        <v>586</v>
      </c>
      <c r="TOB137" s="74" t="s">
        <v>586</v>
      </c>
      <c r="TOC137" s="74" t="s">
        <v>586</v>
      </c>
      <c r="TOD137" s="74" t="s">
        <v>586</v>
      </c>
      <c r="TOE137" s="74" t="s">
        <v>586</v>
      </c>
      <c r="TOF137" s="74" t="s">
        <v>586</v>
      </c>
      <c r="TOG137" s="74" t="s">
        <v>586</v>
      </c>
      <c r="TOH137" s="74" t="s">
        <v>586</v>
      </c>
      <c r="TOI137" s="74" t="s">
        <v>586</v>
      </c>
      <c r="TOJ137" s="74" t="s">
        <v>586</v>
      </c>
      <c r="TOK137" s="74" t="s">
        <v>586</v>
      </c>
      <c r="TOL137" s="74" t="s">
        <v>586</v>
      </c>
      <c r="TOM137" s="74" t="s">
        <v>586</v>
      </c>
      <c r="TON137" s="74" t="s">
        <v>586</v>
      </c>
      <c r="TOO137" s="74" t="s">
        <v>586</v>
      </c>
      <c r="TOP137" s="74" t="s">
        <v>586</v>
      </c>
      <c r="TOQ137" s="74" t="s">
        <v>586</v>
      </c>
      <c r="TOR137" s="74" t="s">
        <v>586</v>
      </c>
      <c r="TOS137" s="74" t="s">
        <v>586</v>
      </c>
      <c r="TOT137" s="74" t="s">
        <v>586</v>
      </c>
      <c r="TOU137" s="74" t="s">
        <v>586</v>
      </c>
      <c r="TOV137" s="74" t="s">
        <v>586</v>
      </c>
      <c r="TOW137" s="74" t="s">
        <v>586</v>
      </c>
      <c r="TOX137" s="74" t="s">
        <v>586</v>
      </c>
      <c r="TOY137" s="74" t="s">
        <v>586</v>
      </c>
      <c r="TOZ137" s="74" t="s">
        <v>586</v>
      </c>
      <c r="TPA137" s="74" t="s">
        <v>586</v>
      </c>
      <c r="TPB137" s="74" t="s">
        <v>586</v>
      </c>
      <c r="TPC137" s="74" t="s">
        <v>586</v>
      </c>
      <c r="TPD137" s="74" t="s">
        <v>586</v>
      </c>
      <c r="TPE137" s="74" t="s">
        <v>586</v>
      </c>
      <c r="TPF137" s="74" t="s">
        <v>586</v>
      </c>
      <c r="TPG137" s="74" t="s">
        <v>586</v>
      </c>
      <c r="TPH137" s="74" t="s">
        <v>586</v>
      </c>
      <c r="TPI137" s="74" t="s">
        <v>586</v>
      </c>
      <c r="TPJ137" s="74" t="s">
        <v>586</v>
      </c>
      <c r="TPK137" s="74" t="s">
        <v>586</v>
      </c>
      <c r="TPL137" s="74" t="s">
        <v>586</v>
      </c>
      <c r="TPM137" s="74" t="s">
        <v>586</v>
      </c>
      <c r="TPN137" s="74" t="s">
        <v>586</v>
      </c>
      <c r="TPO137" s="74" t="s">
        <v>586</v>
      </c>
      <c r="TPP137" s="74" t="s">
        <v>586</v>
      </c>
      <c r="TPQ137" s="74" t="s">
        <v>586</v>
      </c>
      <c r="TPR137" s="74" t="s">
        <v>586</v>
      </c>
      <c r="TPS137" s="74" t="s">
        <v>586</v>
      </c>
      <c r="TPT137" s="74" t="s">
        <v>586</v>
      </c>
      <c r="TPU137" s="74" t="s">
        <v>586</v>
      </c>
      <c r="TPV137" s="74" t="s">
        <v>586</v>
      </c>
      <c r="TPW137" s="74" t="s">
        <v>586</v>
      </c>
      <c r="TPX137" s="74" t="s">
        <v>586</v>
      </c>
      <c r="TPY137" s="74" t="s">
        <v>586</v>
      </c>
      <c r="TPZ137" s="74" t="s">
        <v>586</v>
      </c>
      <c r="TQA137" s="74" t="s">
        <v>586</v>
      </c>
      <c r="TQB137" s="74" t="s">
        <v>586</v>
      </c>
      <c r="TQC137" s="74" t="s">
        <v>586</v>
      </c>
      <c r="TQD137" s="74" t="s">
        <v>586</v>
      </c>
      <c r="TQE137" s="74" t="s">
        <v>586</v>
      </c>
      <c r="TQF137" s="74" t="s">
        <v>586</v>
      </c>
      <c r="TQG137" s="74" t="s">
        <v>586</v>
      </c>
      <c r="TQH137" s="74" t="s">
        <v>586</v>
      </c>
      <c r="TQI137" s="74" t="s">
        <v>586</v>
      </c>
      <c r="TQJ137" s="74" t="s">
        <v>586</v>
      </c>
      <c r="TQK137" s="74" t="s">
        <v>586</v>
      </c>
      <c r="TQL137" s="74" t="s">
        <v>586</v>
      </c>
      <c r="TQM137" s="74" t="s">
        <v>586</v>
      </c>
      <c r="TQN137" s="74" t="s">
        <v>586</v>
      </c>
      <c r="TQO137" s="74" t="s">
        <v>586</v>
      </c>
      <c r="TQP137" s="74" t="s">
        <v>586</v>
      </c>
      <c r="TQQ137" s="74" t="s">
        <v>586</v>
      </c>
      <c r="TQR137" s="74" t="s">
        <v>586</v>
      </c>
      <c r="TQS137" s="74" t="s">
        <v>586</v>
      </c>
      <c r="TQT137" s="74" t="s">
        <v>586</v>
      </c>
      <c r="TQU137" s="74" t="s">
        <v>586</v>
      </c>
      <c r="TQV137" s="74" t="s">
        <v>586</v>
      </c>
      <c r="TQW137" s="74" t="s">
        <v>586</v>
      </c>
      <c r="TQX137" s="74" t="s">
        <v>586</v>
      </c>
      <c r="TQY137" s="74" t="s">
        <v>586</v>
      </c>
      <c r="TQZ137" s="74" t="s">
        <v>586</v>
      </c>
      <c r="TRA137" s="74" t="s">
        <v>586</v>
      </c>
      <c r="TRB137" s="74" t="s">
        <v>586</v>
      </c>
      <c r="TRC137" s="74" t="s">
        <v>586</v>
      </c>
      <c r="TRD137" s="74" t="s">
        <v>586</v>
      </c>
      <c r="TRE137" s="74" t="s">
        <v>586</v>
      </c>
      <c r="TRF137" s="74" t="s">
        <v>586</v>
      </c>
      <c r="TRG137" s="74" t="s">
        <v>586</v>
      </c>
      <c r="TRH137" s="74" t="s">
        <v>586</v>
      </c>
      <c r="TRI137" s="74" t="s">
        <v>586</v>
      </c>
      <c r="TRJ137" s="74" t="s">
        <v>586</v>
      </c>
      <c r="TRK137" s="74" t="s">
        <v>586</v>
      </c>
      <c r="TRL137" s="74" t="s">
        <v>586</v>
      </c>
      <c r="TRM137" s="74" t="s">
        <v>586</v>
      </c>
      <c r="TRN137" s="74" t="s">
        <v>586</v>
      </c>
      <c r="TRO137" s="74" t="s">
        <v>586</v>
      </c>
      <c r="TRP137" s="74" t="s">
        <v>586</v>
      </c>
      <c r="TRQ137" s="74" t="s">
        <v>586</v>
      </c>
      <c r="TRR137" s="74" t="s">
        <v>586</v>
      </c>
      <c r="TRS137" s="74" t="s">
        <v>586</v>
      </c>
      <c r="TRT137" s="74" t="s">
        <v>586</v>
      </c>
      <c r="TRU137" s="74" t="s">
        <v>586</v>
      </c>
      <c r="TRV137" s="74" t="s">
        <v>586</v>
      </c>
      <c r="TRW137" s="74" t="s">
        <v>586</v>
      </c>
      <c r="TRX137" s="74" t="s">
        <v>586</v>
      </c>
      <c r="TRY137" s="74" t="s">
        <v>586</v>
      </c>
      <c r="TRZ137" s="74" t="s">
        <v>586</v>
      </c>
      <c r="TSA137" s="74" t="s">
        <v>586</v>
      </c>
      <c r="TSB137" s="74" t="s">
        <v>586</v>
      </c>
      <c r="TSC137" s="74" t="s">
        <v>586</v>
      </c>
      <c r="TSD137" s="74" t="s">
        <v>586</v>
      </c>
      <c r="TSE137" s="74" t="s">
        <v>586</v>
      </c>
      <c r="TSF137" s="74" t="s">
        <v>586</v>
      </c>
      <c r="TSG137" s="74" t="s">
        <v>586</v>
      </c>
      <c r="TSH137" s="74" t="s">
        <v>586</v>
      </c>
      <c r="TSI137" s="74" t="s">
        <v>586</v>
      </c>
      <c r="TSJ137" s="74" t="s">
        <v>586</v>
      </c>
      <c r="TSK137" s="74" t="s">
        <v>586</v>
      </c>
      <c r="TSL137" s="74" t="s">
        <v>586</v>
      </c>
      <c r="TSM137" s="74" t="s">
        <v>586</v>
      </c>
      <c r="TSN137" s="74" t="s">
        <v>586</v>
      </c>
      <c r="TSO137" s="74" t="s">
        <v>586</v>
      </c>
      <c r="TSP137" s="74" t="s">
        <v>586</v>
      </c>
      <c r="TSQ137" s="74" t="s">
        <v>586</v>
      </c>
      <c r="TSR137" s="74" t="s">
        <v>586</v>
      </c>
      <c r="TSS137" s="74" t="s">
        <v>586</v>
      </c>
      <c r="TST137" s="74" t="s">
        <v>586</v>
      </c>
      <c r="TSU137" s="74" t="s">
        <v>586</v>
      </c>
      <c r="TSV137" s="74" t="s">
        <v>586</v>
      </c>
      <c r="TSW137" s="74" t="s">
        <v>586</v>
      </c>
      <c r="TSX137" s="74" t="s">
        <v>586</v>
      </c>
      <c r="TSY137" s="74" t="s">
        <v>586</v>
      </c>
      <c r="TSZ137" s="74" t="s">
        <v>586</v>
      </c>
      <c r="TTA137" s="74" t="s">
        <v>586</v>
      </c>
      <c r="TTB137" s="74" t="s">
        <v>586</v>
      </c>
      <c r="TTC137" s="74" t="s">
        <v>586</v>
      </c>
      <c r="TTD137" s="74" t="s">
        <v>586</v>
      </c>
      <c r="TTE137" s="74" t="s">
        <v>586</v>
      </c>
      <c r="TTF137" s="74" t="s">
        <v>586</v>
      </c>
      <c r="TTG137" s="74" t="s">
        <v>586</v>
      </c>
      <c r="TTH137" s="74" t="s">
        <v>586</v>
      </c>
      <c r="TTI137" s="74" t="s">
        <v>586</v>
      </c>
      <c r="TTJ137" s="74" t="s">
        <v>586</v>
      </c>
      <c r="TTK137" s="74" t="s">
        <v>586</v>
      </c>
      <c r="TTL137" s="74" t="s">
        <v>586</v>
      </c>
      <c r="TTM137" s="74" t="s">
        <v>586</v>
      </c>
      <c r="TTN137" s="74" t="s">
        <v>586</v>
      </c>
      <c r="TTO137" s="74" t="s">
        <v>586</v>
      </c>
      <c r="TTP137" s="74" t="s">
        <v>586</v>
      </c>
      <c r="TTQ137" s="74" t="s">
        <v>586</v>
      </c>
      <c r="TTR137" s="74" t="s">
        <v>586</v>
      </c>
      <c r="TTS137" s="74" t="s">
        <v>586</v>
      </c>
      <c r="TTT137" s="74" t="s">
        <v>586</v>
      </c>
      <c r="TTU137" s="74" t="s">
        <v>586</v>
      </c>
      <c r="TTV137" s="74" t="s">
        <v>586</v>
      </c>
      <c r="TTW137" s="74" t="s">
        <v>586</v>
      </c>
      <c r="TTX137" s="74" t="s">
        <v>586</v>
      </c>
      <c r="TTY137" s="74" t="s">
        <v>586</v>
      </c>
      <c r="TTZ137" s="74" t="s">
        <v>586</v>
      </c>
      <c r="TUA137" s="74" t="s">
        <v>586</v>
      </c>
      <c r="TUB137" s="74" t="s">
        <v>586</v>
      </c>
      <c r="TUC137" s="74" t="s">
        <v>586</v>
      </c>
      <c r="TUD137" s="74" t="s">
        <v>586</v>
      </c>
      <c r="TUE137" s="74" t="s">
        <v>586</v>
      </c>
      <c r="TUF137" s="74" t="s">
        <v>586</v>
      </c>
      <c r="TUG137" s="74" t="s">
        <v>586</v>
      </c>
      <c r="TUH137" s="74" t="s">
        <v>586</v>
      </c>
      <c r="TUI137" s="74" t="s">
        <v>586</v>
      </c>
      <c r="TUJ137" s="74" t="s">
        <v>586</v>
      </c>
      <c r="TUK137" s="74" t="s">
        <v>586</v>
      </c>
      <c r="TUL137" s="74" t="s">
        <v>586</v>
      </c>
      <c r="TUM137" s="74" t="s">
        <v>586</v>
      </c>
      <c r="TUN137" s="74" t="s">
        <v>586</v>
      </c>
      <c r="TUO137" s="74" t="s">
        <v>586</v>
      </c>
      <c r="TUP137" s="74" t="s">
        <v>586</v>
      </c>
      <c r="TUQ137" s="74" t="s">
        <v>586</v>
      </c>
      <c r="TUR137" s="74" t="s">
        <v>586</v>
      </c>
      <c r="TUS137" s="74" t="s">
        <v>586</v>
      </c>
      <c r="TUT137" s="74" t="s">
        <v>586</v>
      </c>
      <c r="TUU137" s="74" t="s">
        <v>586</v>
      </c>
      <c r="TUV137" s="74" t="s">
        <v>586</v>
      </c>
      <c r="TUW137" s="74" t="s">
        <v>586</v>
      </c>
      <c r="TUX137" s="74" t="s">
        <v>586</v>
      </c>
      <c r="TUY137" s="74" t="s">
        <v>586</v>
      </c>
      <c r="TUZ137" s="74" t="s">
        <v>586</v>
      </c>
      <c r="TVA137" s="74" t="s">
        <v>586</v>
      </c>
      <c r="TVB137" s="74" t="s">
        <v>586</v>
      </c>
      <c r="TVC137" s="74" t="s">
        <v>586</v>
      </c>
      <c r="TVD137" s="74" t="s">
        <v>586</v>
      </c>
      <c r="TVE137" s="74" t="s">
        <v>586</v>
      </c>
      <c r="TVF137" s="74" t="s">
        <v>586</v>
      </c>
      <c r="TVG137" s="74" t="s">
        <v>586</v>
      </c>
      <c r="TVH137" s="74" t="s">
        <v>586</v>
      </c>
      <c r="TVI137" s="74" t="s">
        <v>586</v>
      </c>
      <c r="TVJ137" s="74" t="s">
        <v>586</v>
      </c>
      <c r="TVK137" s="74" t="s">
        <v>586</v>
      </c>
      <c r="TVL137" s="74" t="s">
        <v>586</v>
      </c>
      <c r="TVM137" s="74" t="s">
        <v>586</v>
      </c>
      <c r="TVN137" s="74" t="s">
        <v>586</v>
      </c>
      <c r="TVO137" s="74" t="s">
        <v>586</v>
      </c>
      <c r="TVP137" s="74" t="s">
        <v>586</v>
      </c>
      <c r="TVQ137" s="74" t="s">
        <v>586</v>
      </c>
      <c r="TVR137" s="74" t="s">
        <v>586</v>
      </c>
      <c r="TVS137" s="74" t="s">
        <v>586</v>
      </c>
      <c r="TVT137" s="74" t="s">
        <v>586</v>
      </c>
      <c r="TVU137" s="74" t="s">
        <v>586</v>
      </c>
      <c r="TVV137" s="74" t="s">
        <v>586</v>
      </c>
      <c r="TVW137" s="74" t="s">
        <v>586</v>
      </c>
      <c r="TVX137" s="74" t="s">
        <v>586</v>
      </c>
      <c r="TVY137" s="74" t="s">
        <v>586</v>
      </c>
      <c r="TVZ137" s="74" t="s">
        <v>586</v>
      </c>
      <c r="TWA137" s="74" t="s">
        <v>586</v>
      </c>
      <c r="TWB137" s="74" t="s">
        <v>586</v>
      </c>
      <c r="TWC137" s="74" t="s">
        <v>586</v>
      </c>
      <c r="TWD137" s="74" t="s">
        <v>586</v>
      </c>
      <c r="TWE137" s="74" t="s">
        <v>586</v>
      </c>
      <c r="TWF137" s="74" t="s">
        <v>586</v>
      </c>
      <c r="TWG137" s="74" t="s">
        <v>586</v>
      </c>
      <c r="TWH137" s="74" t="s">
        <v>586</v>
      </c>
      <c r="TWI137" s="74" t="s">
        <v>586</v>
      </c>
      <c r="TWJ137" s="74" t="s">
        <v>586</v>
      </c>
      <c r="TWK137" s="74" t="s">
        <v>586</v>
      </c>
      <c r="TWL137" s="74" t="s">
        <v>586</v>
      </c>
      <c r="TWM137" s="74" t="s">
        <v>586</v>
      </c>
      <c r="TWN137" s="74" t="s">
        <v>586</v>
      </c>
      <c r="TWO137" s="74" t="s">
        <v>586</v>
      </c>
      <c r="TWP137" s="74" t="s">
        <v>586</v>
      </c>
      <c r="TWQ137" s="74" t="s">
        <v>586</v>
      </c>
      <c r="TWR137" s="74" t="s">
        <v>586</v>
      </c>
      <c r="TWS137" s="74" t="s">
        <v>586</v>
      </c>
      <c r="TWT137" s="74" t="s">
        <v>586</v>
      </c>
      <c r="TWU137" s="74" t="s">
        <v>586</v>
      </c>
      <c r="TWV137" s="74" t="s">
        <v>586</v>
      </c>
      <c r="TWW137" s="74" t="s">
        <v>586</v>
      </c>
      <c r="TWX137" s="74" t="s">
        <v>586</v>
      </c>
      <c r="TWY137" s="74" t="s">
        <v>586</v>
      </c>
      <c r="TWZ137" s="74" t="s">
        <v>586</v>
      </c>
      <c r="TXA137" s="74" t="s">
        <v>586</v>
      </c>
      <c r="TXB137" s="74" t="s">
        <v>586</v>
      </c>
      <c r="TXC137" s="74" t="s">
        <v>586</v>
      </c>
      <c r="TXD137" s="74" t="s">
        <v>586</v>
      </c>
      <c r="TXE137" s="74" t="s">
        <v>586</v>
      </c>
      <c r="TXF137" s="74" t="s">
        <v>586</v>
      </c>
      <c r="TXG137" s="74" t="s">
        <v>586</v>
      </c>
      <c r="TXH137" s="74" t="s">
        <v>586</v>
      </c>
      <c r="TXI137" s="74" t="s">
        <v>586</v>
      </c>
      <c r="TXJ137" s="74" t="s">
        <v>586</v>
      </c>
      <c r="TXK137" s="74" t="s">
        <v>586</v>
      </c>
      <c r="TXL137" s="74" t="s">
        <v>586</v>
      </c>
      <c r="TXM137" s="74" t="s">
        <v>586</v>
      </c>
      <c r="TXN137" s="74" t="s">
        <v>586</v>
      </c>
      <c r="TXO137" s="74" t="s">
        <v>586</v>
      </c>
      <c r="TXP137" s="74" t="s">
        <v>586</v>
      </c>
      <c r="TXQ137" s="74" t="s">
        <v>586</v>
      </c>
      <c r="TXR137" s="74" t="s">
        <v>586</v>
      </c>
      <c r="TXS137" s="74" t="s">
        <v>586</v>
      </c>
      <c r="TXT137" s="74" t="s">
        <v>586</v>
      </c>
      <c r="TXU137" s="74" t="s">
        <v>586</v>
      </c>
      <c r="TXV137" s="74" t="s">
        <v>586</v>
      </c>
      <c r="TXW137" s="74" t="s">
        <v>586</v>
      </c>
      <c r="TXX137" s="74" t="s">
        <v>586</v>
      </c>
      <c r="TXY137" s="74" t="s">
        <v>586</v>
      </c>
      <c r="TXZ137" s="74" t="s">
        <v>586</v>
      </c>
      <c r="TYA137" s="74" t="s">
        <v>586</v>
      </c>
      <c r="TYB137" s="74" t="s">
        <v>586</v>
      </c>
      <c r="TYC137" s="74" t="s">
        <v>586</v>
      </c>
      <c r="TYD137" s="74" t="s">
        <v>586</v>
      </c>
      <c r="TYE137" s="74" t="s">
        <v>586</v>
      </c>
      <c r="TYF137" s="74" t="s">
        <v>586</v>
      </c>
      <c r="TYG137" s="74" t="s">
        <v>586</v>
      </c>
      <c r="TYH137" s="74" t="s">
        <v>586</v>
      </c>
      <c r="TYI137" s="74" t="s">
        <v>586</v>
      </c>
      <c r="TYJ137" s="74" t="s">
        <v>586</v>
      </c>
      <c r="TYK137" s="74" t="s">
        <v>586</v>
      </c>
      <c r="TYL137" s="74" t="s">
        <v>586</v>
      </c>
      <c r="TYM137" s="74" t="s">
        <v>586</v>
      </c>
      <c r="TYN137" s="74" t="s">
        <v>586</v>
      </c>
      <c r="TYO137" s="74" t="s">
        <v>586</v>
      </c>
      <c r="TYP137" s="74" t="s">
        <v>586</v>
      </c>
      <c r="TYQ137" s="74" t="s">
        <v>586</v>
      </c>
      <c r="TYR137" s="74" t="s">
        <v>586</v>
      </c>
      <c r="TYS137" s="74" t="s">
        <v>586</v>
      </c>
      <c r="TYT137" s="74" t="s">
        <v>586</v>
      </c>
      <c r="TYU137" s="74" t="s">
        <v>586</v>
      </c>
      <c r="TYV137" s="74" t="s">
        <v>586</v>
      </c>
      <c r="TYW137" s="74" t="s">
        <v>586</v>
      </c>
      <c r="TYX137" s="74" t="s">
        <v>586</v>
      </c>
      <c r="TYY137" s="74" t="s">
        <v>586</v>
      </c>
      <c r="TYZ137" s="74" t="s">
        <v>586</v>
      </c>
      <c r="TZA137" s="74" t="s">
        <v>586</v>
      </c>
      <c r="TZB137" s="74" t="s">
        <v>586</v>
      </c>
      <c r="TZC137" s="74" t="s">
        <v>586</v>
      </c>
      <c r="TZD137" s="74" t="s">
        <v>586</v>
      </c>
      <c r="TZE137" s="74" t="s">
        <v>586</v>
      </c>
      <c r="TZF137" s="74" t="s">
        <v>586</v>
      </c>
      <c r="TZG137" s="74" t="s">
        <v>586</v>
      </c>
      <c r="TZH137" s="74" t="s">
        <v>586</v>
      </c>
      <c r="TZI137" s="74" t="s">
        <v>586</v>
      </c>
      <c r="TZJ137" s="74" t="s">
        <v>586</v>
      </c>
      <c r="TZK137" s="74" t="s">
        <v>586</v>
      </c>
      <c r="TZL137" s="74" t="s">
        <v>586</v>
      </c>
      <c r="TZM137" s="74" t="s">
        <v>586</v>
      </c>
      <c r="TZN137" s="74" t="s">
        <v>586</v>
      </c>
      <c r="TZO137" s="74" t="s">
        <v>586</v>
      </c>
      <c r="TZP137" s="74" t="s">
        <v>586</v>
      </c>
      <c r="TZQ137" s="74" t="s">
        <v>586</v>
      </c>
      <c r="TZR137" s="74" t="s">
        <v>586</v>
      </c>
      <c r="TZS137" s="74" t="s">
        <v>586</v>
      </c>
      <c r="TZT137" s="74" t="s">
        <v>586</v>
      </c>
      <c r="TZU137" s="74" t="s">
        <v>586</v>
      </c>
      <c r="TZV137" s="74" t="s">
        <v>586</v>
      </c>
      <c r="TZW137" s="74" t="s">
        <v>586</v>
      </c>
      <c r="TZX137" s="74" t="s">
        <v>586</v>
      </c>
      <c r="TZY137" s="74" t="s">
        <v>586</v>
      </c>
      <c r="TZZ137" s="74" t="s">
        <v>586</v>
      </c>
      <c r="UAA137" s="74" t="s">
        <v>586</v>
      </c>
      <c r="UAB137" s="74" t="s">
        <v>586</v>
      </c>
      <c r="UAC137" s="74" t="s">
        <v>586</v>
      </c>
      <c r="UAD137" s="74" t="s">
        <v>586</v>
      </c>
      <c r="UAE137" s="74" t="s">
        <v>586</v>
      </c>
      <c r="UAF137" s="74" t="s">
        <v>586</v>
      </c>
      <c r="UAG137" s="74" t="s">
        <v>586</v>
      </c>
      <c r="UAH137" s="74" t="s">
        <v>586</v>
      </c>
      <c r="UAI137" s="74" t="s">
        <v>586</v>
      </c>
      <c r="UAJ137" s="74" t="s">
        <v>586</v>
      </c>
      <c r="UAK137" s="74" t="s">
        <v>586</v>
      </c>
      <c r="UAL137" s="74" t="s">
        <v>586</v>
      </c>
      <c r="UAM137" s="74" t="s">
        <v>586</v>
      </c>
      <c r="UAN137" s="74" t="s">
        <v>586</v>
      </c>
      <c r="UAO137" s="74" t="s">
        <v>586</v>
      </c>
      <c r="UAP137" s="74" t="s">
        <v>586</v>
      </c>
      <c r="UAQ137" s="74" t="s">
        <v>586</v>
      </c>
      <c r="UAR137" s="74" t="s">
        <v>586</v>
      </c>
      <c r="UAS137" s="74" t="s">
        <v>586</v>
      </c>
      <c r="UAT137" s="74" t="s">
        <v>586</v>
      </c>
      <c r="UAU137" s="74" t="s">
        <v>586</v>
      </c>
      <c r="UAV137" s="74" t="s">
        <v>586</v>
      </c>
      <c r="UAW137" s="74" t="s">
        <v>586</v>
      </c>
      <c r="UAX137" s="74" t="s">
        <v>586</v>
      </c>
      <c r="UAY137" s="74" t="s">
        <v>586</v>
      </c>
      <c r="UAZ137" s="74" t="s">
        <v>586</v>
      </c>
      <c r="UBA137" s="74" t="s">
        <v>586</v>
      </c>
      <c r="UBB137" s="74" t="s">
        <v>586</v>
      </c>
      <c r="UBC137" s="74" t="s">
        <v>586</v>
      </c>
      <c r="UBD137" s="74" t="s">
        <v>586</v>
      </c>
      <c r="UBE137" s="74" t="s">
        <v>586</v>
      </c>
      <c r="UBF137" s="74" t="s">
        <v>586</v>
      </c>
      <c r="UBG137" s="74" t="s">
        <v>586</v>
      </c>
      <c r="UBH137" s="74" t="s">
        <v>586</v>
      </c>
      <c r="UBI137" s="74" t="s">
        <v>586</v>
      </c>
      <c r="UBJ137" s="74" t="s">
        <v>586</v>
      </c>
      <c r="UBK137" s="74" t="s">
        <v>586</v>
      </c>
      <c r="UBL137" s="74" t="s">
        <v>586</v>
      </c>
      <c r="UBM137" s="74" t="s">
        <v>586</v>
      </c>
      <c r="UBN137" s="74" t="s">
        <v>586</v>
      </c>
      <c r="UBO137" s="74" t="s">
        <v>586</v>
      </c>
      <c r="UBP137" s="74" t="s">
        <v>586</v>
      </c>
      <c r="UBQ137" s="74" t="s">
        <v>586</v>
      </c>
      <c r="UBR137" s="74" t="s">
        <v>586</v>
      </c>
      <c r="UBS137" s="74" t="s">
        <v>586</v>
      </c>
      <c r="UBT137" s="74" t="s">
        <v>586</v>
      </c>
      <c r="UBU137" s="74" t="s">
        <v>586</v>
      </c>
      <c r="UBV137" s="74" t="s">
        <v>586</v>
      </c>
      <c r="UBW137" s="74" t="s">
        <v>586</v>
      </c>
      <c r="UBX137" s="74" t="s">
        <v>586</v>
      </c>
      <c r="UBY137" s="74" t="s">
        <v>586</v>
      </c>
      <c r="UBZ137" s="74" t="s">
        <v>586</v>
      </c>
      <c r="UCA137" s="74" t="s">
        <v>586</v>
      </c>
      <c r="UCB137" s="74" t="s">
        <v>586</v>
      </c>
      <c r="UCC137" s="74" t="s">
        <v>586</v>
      </c>
      <c r="UCD137" s="74" t="s">
        <v>586</v>
      </c>
      <c r="UCE137" s="74" t="s">
        <v>586</v>
      </c>
      <c r="UCF137" s="74" t="s">
        <v>586</v>
      </c>
      <c r="UCG137" s="74" t="s">
        <v>586</v>
      </c>
      <c r="UCH137" s="74" t="s">
        <v>586</v>
      </c>
      <c r="UCI137" s="74" t="s">
        <v>586</v>
      </c>
      <c r="UCJ137" s="74" t="s">
        <v>586</v>
      </c>
      <c r="UCK137" s="74" t="s">
        <v>586</v>
      </c>
      <c r="UCL137" s="74" t="s">
        <v>586</v>
      </c>
      <c r="UCM137" s="74" t="s">
        <v>586</v>
      </c>
      <c r="UCN137" s="74" t="s">
        <v>586</v>
      </c>
      <c r="UCO137" s="74" t="s">
        <v>586</v>
      </c>
      <c r="UCP137" s="74" t="s">
        <v>586</v>
      </c>
      <c r="UCQ137" s="74" t="s">
        <v>586</v>
      </c>
      <c r="UCR137" s="74" t="s">
        <v>586</v>
      </c>
      <c r="UCS137" s="74" t="s">
        <v>586</v>
      </c>
      <c r="UCT137" s="74" t="s">
        <v>586</v>
      </c>
      <c r="UCU137" s="74" t="s">
        <v>586</v>
      </c>
      <c r="UCV137" s="74" t="s">
        <v>586</v>
      </c>
      <c r="UCW137" s="74" t="s">
        <v>586</v>
      </c>
      <c r="UCX137" s="74" t="s">
        <v>586</v>
      </c>
      <c r="UCY137" s="74" t="s">
        <v>586</v>
      </c>
      <c r="UCZ137" s="74" t="s">
        <v>586</v>
      </c>
      <c r="UDA137" s="74" t="s">
        <v>586</v>
      </c>
      <c r="UDB137" s="74" t="s">
        <v>586</v>
      </c>
      <c r="UDC137" s="74" t="s">
        <v>586</v>
      </c>
      <c r="UDD137" s="74" t="s">
        <v>586</v>
      </c>
      <c r="UDE137" s="74" t="s">
        <v>586</v>
      </c>
      <c r="UDF137" s="74" t="s">
        <v>586</v>
      </c>
      <c r="UDG137" s="74" t="s">
        <v>586</v>
      </c>
      <c r="UDH137" s="74" t="s">
        <v>586</v>
      </c>
      <c r="UDI137" s="74" t="s">
        <v>586</v>
      </c>
      <c r="UDJ137" s="74" t="s">
        <v>586</v>
      </c>
      <c r="UDK137" s="74" t="s">
        <v>586</v>
      </c>
      <c r="UDL137" s="74" t="s">
        <v>586</v>
      </c>
      <c r="UDM137" s="74" t="s">
        <v>586</v>
      </c>
      <c r="UDN137" s="74" t="s">
        <v>586</v>
      </c>
      <c r="UDO137" s="74" t="s">
        <v>586</v>
      </c>
      <c r="UDP137" s="74" t="s">
        <v>586</v>
      </c>
      <c r="UDQ137" s="74" t="s">
        <v>586</v>
      </c>
      <c r="UDR137" s="74" t="s">
        <v>586</v>
      </c>
      <c r="UDS137" s="74" t="s">
        <v>586</v>
      </c>
      <c r="UDT137" s="74" t="s">
        <v>586</v>
      </c>
      <c r="UDU137" s="74" t="s">
        <v>586</v>
      </c>
      <c r="UDV137" s="74" t="s">
        <v>586</v>
      </c>
      <c r="UDW137" s="74" t="s">
        <v>586</v>
      </c>
      <c r="UDX137" s="74" t="s">
        <v>586</v>
      </c>
      <c r="UDY137" s="74" t="s">
        <v>586</v>
      </c>
      <c r="UDZ137" s="74" t="s">
        <v>586</v>
      </c>
      <c r="UEA137" s="74" t="s">
        <v>586</v>
      </c>
      <c r="UEB137" s="74" t="s">
        <v>586</v>
      </c>
      <c r="UEC137" s="74" t="s">
        <v>586</v>
      </c>
      <c r="UED137" s="74" t="s">
        <v>586</v>
      </c>
      <c r="UEE137" s="74" t="s">
        <v>586</v>
      </c>
      <c r="UEF137" s="74" t="s">
        <v>586</v>
      </c>
      <c r="UEG137" s="74" t="s">
        <v>586</v>
      </c>
      <c r="UEH137" s="74" t="s">
        <v>586</v>
      </c>
      <c r="UEI137" s="74" t="s">
        <v>586</v>
      </c>
      <c r="UEJ137" s="74" t="s">
        <v>586</v>
      </c>
      <c r="UEK137" s="74" t="s">
        <v>586</v>
      </c>
      <c r="UEL137" s="74" t="s">
        <v>586</v>
      </c>
      <c r="UEM137" s="74" t="s">
        <v>586</v>
      </c>
      <c r="UEN137" s="74" t="s">
        <v>586</v>
      </c>
      <c r="UEO137" s="74" t="s">
        <v>586</v>
      </c>
      <c r="UEP137" s="74" t="s">
        <v>586</v>
      </c>
      <c r="UEQ137" s="74" t="s">
        <v>586</v>
      </c>
      <c r="UER137" s="74" t="s">
        <v>586</v>
      </c>
      <c r="UES137" s="74" t="s">
        <v>586</v>
      </c>
      <c r="UET137" s="74" t="s">
        <v>586</v>
      </c>
      <c r="UEU137" s="74" t="s">
        <v>586</v>
      </c>
      <c r="UEV137" s="74" t="s">
        <v>586</v>
      </c>
      <c r="UEW137" s="74" t="s">
        <v>586</v>
      </c>
      <c r="UEX137" s="74" t="s">
        <v>586</v>
      </c>
      <c r="UEY137" s="74" t="s">
        <v>586</v>
      </c>
      <c r="UEZ137" s="74" t="s">
        <v>586</v>
      </c>
      <c r="UFA137" s="74" t="s">
        <v>586</v>
      </c>
      <c r="UFB137" s="74" t="s">
        <v>586</v>
      </c>
      <c r="UFC137" s="74" t="s">
        <v>586</v>
      </c>
      <c r="UFD137" s="74" t="s">
        <v>586</v>
      </c>
      <c r="UFE137" s="74" t="s">
        <v>586</v>
      </c>
      <c r="UFF137" s="74" t="s">
        <v>586</v>
      </c>
      <c r="UFG137" s="74" t="s">
        <v>586</v>
      </c>
      <c r="UFH137" s="74" t="s">
        <v>586</v>
      </c>
      <c r="UFI137" s="74" t="s">
        <v>586</v>
      </c>
      <c r="UFJ137" s="74" t="s">
        <v>586</v>
      </c>
      <c r="UFK137" s="74" t="s">
        <v>586</v>
      </c>
      <c r="UFL137" s="74" t="s">
        <v>586</v>
      </c>
      <c r="UFM137" s="74" t="s">
        <v>586</v>
      </c>
      <c r="UFN137" s="74" t="s">
        <v>586</v>
      </c>
      <c r="UFO137" s="74" t="s">
        <v>586</v>
      </c>
      <c r="UFP137" s="74" t="s">
        <v>586</v>
      </c>
      <c r="UFQ137" s="74" t="s">
        <v>586</v>
      </c>
      <c r="UFR137" s="74" t="s">
        <v>586</v>
      </c>
      <c r="UFS137" s="74" t="s">
        <v>586</v>
      </c>
      <c r="UFT137" s="74" t="s">
        <v>586</v>
      </c>
      <c r="UFU137" s="74" t="s">
        <v>586</v>
      </c>
      <c r="UFV137" s="74" t="s">
        <v>586</v>
      </c>
      <c r="UFW137" s="74" t="s">
        <v>586</v>
      </c>
      <c r="UFX137" s="74" t="s">
        <v>586</v>
      </c>
      <c r="UFY137" s="74" t="s">
        <v>586</v>
      </c>
      <c r="UFZ137" s="74" t="s">
        <v>586</v>
      </c>
      <c r="UGA137" s="74" t="s">
        <v>586</v>
      </c>
      <c r="UGB137" s="74" t="s">
        <v>586</v>
      </c>
      <c r="UGC137" s="74" t="s">
        <v>586</v>
      </c>
      <c r="UGD137" s="74" t="s">
        <v>586</v>
      </c>
      <c r="UGE137" s="74" t="s">
        <v>586</v>
      </c>
      <c r="UGF137" s="74" t="s">
        <v>586</v>
      </c>
      <c r="UGG137" s="74" t="s">
        <v>586</v>
      </c>
      <c r="UGH137" s="74" t="s">
        <v>586</v>
      </c>
      <c r="UGI137" s="74" t="s">
        <v>586</v>
      </c>
      <c r="UGJ137" s="74" t="s">
        <v>586</v>
      </c>
      <c r="UGK137" s="74" t="s">
        <v>586</v>
      </c>
      <c r="UGL137" s="74" t="s">
        <v>586</v>
      </c>
      <c r="UGM137" s="74" t="s">
        <v>586</v>
      </c>
      <c r="UGN137" s="74" t="s">
        <v>586</v>
      </c>
      <c r="UGO137" s="74" t="s">
        <v>586</v>
      </c>
      <c r="UGP137" s="74" t="s">
        <v>586</v>
      </c>
      <c r="UGQ137" s="74" t="s">
        <v>586</v>
      </c>
      <c r="UGR137" s="74" t="s">
        <v>586</v>
      </c>
      <c r="UGS137" s="74" t="s">
        <v>586</v>
      </c>
      <c r="UGT137" s="74" t="s">
        <v>586</v>
      </c>
      <c r="UGU137" s="74" t="s">
        <v>586</v>
      </c>
      <c r="UGV137" s="74" t="s">
        <v>586</v>
      </c>
      <c r="UGW137" s="74" t="s">
        <v>586</v>
      </c>
      <c r="UGX137" s="74" t="s">
        <v>586</v>
      </c>
      <c r="UGY137" s="74" t="s">
        <v>586</v>
      </c>
      <c r="UGZ137" s="74" t="s">
        <v>586</v>
      </c>
      <c r="UHA137" s="74" t="s">
        <v>586</v>
      </c>
      <c r="UHB137" s="74" t="s">
        <v>586</v>
      </c>
      <c r="UHC137" s="74" t="s">
        <v>586</v>
      </c>
      <c r="UHD137" s="74" t="s">
        <v>586</v>
      </c>
      <c r="UHE137" s="74" t="s">
        <v>586</v>
      </c>
      <c r="UHF137" s="74" t="s">
        <v>586</v>
      </c>
      <c r="UHG137" s="74" t="s">
        <v>586</v>
      </c>
      <c r="UHH137" s="74" t="s">
        <v>586</v>
      </c>
      <c r="UHI137" s="74" t="s">
        <v>586</v>
      </c>
      <c r="UHJ137" s="74" t="s">
        <v>586</v>
      </c>
      <c r="UHK137" s="74" t="s">
        <v>586</v>
      </c>
      <c r="UHL137" s="74" t="s">
        <v>586</v>
      </c>
      <c r="UHM137" s="74" t="s">
        <v>586</v>
      </c>
      <c r="UHN137" s="74" t="s">
        <v>586</v>
      </c>
      <c r="UHO137" s="74" t="s">
        <v>586</v>
      </c>
      <c r="UHP137" s="74" t="s">
        <v>586</v>
      </c>
      <c r="UHQ137" s="74" t="s">
        <v>586</v>
      </c>
      <c r="UHR137" s="74" t="s">
        <v>586</v>
      </c>
      <c r="UHS137" s="74" t="s">
        <v>586</v>
      </c>
      <c r="UHT137" s="74" t="s">
        <v>586</v>
      </c>
      <c r="UHU137" s="74" t="s">
        <v>586</v>
      </c>
      <c r="UHV137" s="74" t="s">
        <v>586</v>
      </c>
      <c r="UHW137" s="74" t="s">
        <v>586</v>
      </c>
      <c r="UHX137" s="74" t="s">
        <v>586</v>
      </c>
      <c r="UHY137" s="74" t="s">
        <v>586</v>
      </c>
      <c r="UHZ137" s="74" t="s">
        <v>586</v>
      </c>
      <c r="UIA137" s="74" t="s">
        <v>586</v>
      </c>
      <c r="UIB137" s="74" t="s">
        <v>586</v>
      </c>
      <c r="UIC137" s="74" t="s">
        <v>586</v>
      </c>
      <c r="UID137" s="74" t="s">
        <v>586</v>
      </c>
      <c r="UIE137" s="74" t="s">
        <v>586</v>
      </c>
      <c r="UIF137" s="74" t="s">
        <v>586</v>
      </c>
      <c r="UIG137" s="74" t="s">
        <v>586</v>
      </c>
      <c r="UIH137" s="74" t="s">
        <v>586</v>
      </c>
      <c r="UII137" s="74" t="s">
        <v>586</v>
      </c>
      <c r="UIJ137" s="74" t="s">
        <v>586</v>
      </c>
      <c r="UIK137" s="74" t="s">
        <v>586</v>
      </c>
      <c r="UIL137" s="74" t="s">
        <v>586</v>
      </c>
      <c r="UIM137" s="74" t="s">
        <v>586</v>
      </c>
      <c r="UIN137" s="74" t="s">
        <v>586</v>
      </c>
      <c r="UIO137" s="74" t="s">
        <v>586</v>
      </c>
      <c r="UIP137" s="74" t="s">
        <v>586</v>
      </c>
      <c r="UIQ137" s="74" t="s">
        <v>586</v>
      </c>
      <c r="UIR137" s="74" t="s">
        <v>586</v>
      </c>
      <c r="UIS137" s="74" t="s">
        <v>586</v>
      </c>
      <c r="UIT137" s="74" t="s">
        <v>586</v>
      </c>
      <c r="UIU137" s="74" t="s">
        <v>586</v>
      </c>
      <c r="UIV137" s="74" t="s">
        <v>586</v>
      </c>
      <c r="UIW137" s="74" t="s">
        <v>586</v>
      </c>
      <c r="UIX137" s="74" t="s">
        <v>586</v>
      </c>
      <c r="UIY137" s="74" t="s">
        <v>586</v>
      </c>
      <c r="UIZ137" s="74" t="s">
        <v>586</v>
      </c>
      <c r="UJA137" s="74" t="s">
        <v>586</v>
      </c>
      <c r="UJB137" s="74" t="s">
        <v>586</v>
      </c>
      <c r="UJC137" s="74" t="s">
        <v>586</v>
      </c>
      <c r="UJD137" s="74" t="s">
        <v>586</v>
      </c>
      <c r="UJE137" s="74" t="s">
        <v>586</v>
      </c>
      <c r="UJF137" s="74" t="s">
        <v>586</v>
      </c>
      <c r="UJG137" s="74" t="s">
        <v>586</v>
      </c>
      <c r="UJH137" s="74" t="s">
        <v>586</v>
      </c>
      <c r="UJI137" s="74" t="s">
        <v>586</v>
      </c>
      <c r="UJJ137" s="74" t="s">
        <v>586</v>
      </c>
      <c r="UJK137" s="74" t="s">
        <v>586</v>
      </c>
      <c r="UJL137" s="74" t="s">
        <v>586</v>
      </c>
      <c r="UJM137" s="74" t="s">
        <v>586</v>
      </c>
      <c r="UJN137" s="74" t="s">
        <v>586</v>
      </c>
      <c r="UJO137" s="74" t="s">
        <v>586</v>
      </c>
      <c r="UJP137" s="74" t="s">
        <v>586</v>
      </c>
      <c r="UJQ137" s="74" t="s">
        <v>586</v>
      </c>
      <c r="UJR137" s="74" t="s">
        <v>586</v>
      </c>
      <c r="UJS137" s="74" t="s">
        <v>586</v>
      </c>
      <c r="UJT137" s="74" t="s">
        <v>586</v>
      </c>
      <c r="UJU137" s="74" t="s">
        <v>586</v>
      </c>
      <c r="UJV137" s="74" t="s">
        <v>586</v>
      </c>
      <c r="UJW137" s="74" t="s">
        <v>586</v>
      </c>
      <c r="UJX137" s="74" t="s">
        <v>586</v>
      </c>
      <c r="UJY137" s="74" t="s">
        <v>586</v>
      </c>
      <c r="UJZ137" s="74" t="s">
        <v>586</v>
      </c>
      <c r="UKA137" s="74" t="s">
        <v>586</v>
      </c>
      <c r="UKB137" s="74" t="s">
        <v>586</v>
      </c>
      <c r="UKC137" s="74" t="s">
        <v>586</v>
      </c>
      <c r="UKD137" s="74" t="s">
        <v>586</v>
      </c>
      <c r="UKE137" s="74" t="s">
        <v>586</v>
      </c>
      <c r="UKF137" s="74" t="s">
        <v>586</v>
      </c>
      <c r="UKG137" s="74" t="s">
        <v>586</v>
      </c>
      <c r="UKH137" s="74" t="s">
        <v>586</v>
      </c>
      <c r="UKI137" s="74" t="s">
        <v>586</v>
      </c>
      <c r="UKJ137" s="74" t="s">
        <v>586</v>
      </c>
      <c r="UKK137" s="74" t="s">
        <v>586</v>
      </c>
      <c r="UKL137" s="74" t="s">
        <v>586</v>
      </c>
      <c r="UKM137" s="74" t="s">
        <v>586</v>
      </c>
      <c r="UKN137" s="74" t="s">
        <v>586</v>
      </c>
      <c r="UKO137" s="74" t="s">
        <v>586</v>
      </c>
      <c r="UKP137" s="74" t="s">
        <v>586</v>
      </c>
      <c r="UKQ137" s="74" t="s">
        <v>586</v>
      </c>
      <c r="UKR137" s="74" t="s">
        <v>586</v>
      </c>
      <c r="UKS137" s="74" t="s">
        <v>586</v>
      </c>
      <c r="UKT137" s="74" t="s">
        <v>586</v>
      </c>
      <c r="UKU137" s="74" t="s">
        <v>586</v>
      </c>
      <c r="UKV137" s="74" t="s">
        <v>586</v>
      </c>
      <c r="UKW137" s="74" t="s">
        <v>586</v>
      </c>
      <c r="UKX137" s="74" t="s">
        <v>586</v>
      </c>
      <c r="UKY137" s="74" t="s">
        <v>586</v>
      </c>
      <c r="UKZ137" s="74" t="s">
        <v>586</v>
      </c>
      <c r="ULA137" s="74" t="s">
        <v>586</v>
      </c>
      <c r="ULB137" s="74" t="s">
        <v>586</v>
      </c>
      <c r="ULC137" s="74" t="s">
        <v>586</v>
      </c>
      <c r="ULD137" s="74" t="s">
        <v>586</v>
      </c>
      <c r="ULE137" s="74" t="s">
        <v>586</v>
      </c>
      <c r="ULF137" s="74" t="s">
        <v>586</v>
      </c>
      <c r="ULG137" s="74" t="s">
        <v>586</v>
      </c>
      <c r="ULH137" s="74" t="s">
        <v>586</v>
      </c>
      <c r="ULI137" s="74" t="s">
        <v>586</v>
      </c>
      <c r="ULJ137" s="74" t="s">
        <v>586</v>
      </c>
      <c r="ULK137" s="74" t="s">
        <v>586</v>
      </c>
      <c r="ULL137" s="74" t="s">
        <v>586</v>
      </c>
      <c r="ULM137" s="74" t="s">
        <v>586</v>
      </c>
      <c r="ULN137" s="74" t="s">
        <v>586</v>
      </c>
      <c r="ULO137" s="74" t="s">
        <v>586</v>
      </c>
      <c r="ULP137" s="74" t="s">
        <v>586</v>
      </c>
      <c r="ULQ137" s="74" t="s">
        <v>586</v>
      </c>
      <c r="ULR137" s="74" t="s">
        <v>586</v>
      </c>
      <c r="ULS137" s="74" t="s">
        <v>586</v>
      </c>
      <c r="ULT137" s="74" t="s">
        <v>586</v>
      </c>
      <c r="ULU137" s="74" t="s">
        <v>586</v>
      </c>
      <c r="ULV137" s="74" t="s">
        <v>586</v>
      </c>
      <c r="ULW137" s="74" t="s">
        <v>586</v>
      </c>
      <c r="ULX137" s="74" t="s">
        <v>586</v>
      </c>
      <c r="ULY137" s="74" t="s">
        <v>586</v>
      </c>
      <c r="ULZ137" s="74" t="s">
        <v>586</v>
      </c>
      <c r="UMA137" s="74" t="s">
        <v>586</v>
      </c>
      <c r="UMB137" s="74" t="s">
        <v>586</v>
      </c>
      <c r="UMC137" s="74" t="s">
        <v>586</v>
      </c>
      <c r="UMD137" s="74" t="s">
        <v>586</v>
      </c>
      <c r="UME137" s="74" t="s">
        <v>586</v>
      </c>
      <c r="UMF137" s="74" t="s">
        <v>586</v>
      </c>
      <c r="UMG137" s="74" t="s">
        <v>586</v>
      </c>
      <c r="UMH137" s="74" t="s">
        <v>586</v>
      </c>
      <c r="UMI137" s="74" t="s">
        <v>586</v>
      </c>
      <c r="UMJ137" s="74" t="s">
        <v>586</v>
      </c>
      <c r="UMK137" s="74" t="s">
        <v>586</v>
      </c>
      <c r="UML137" s="74" t="s">
        <v>586</v>
      </c>
      <c r="UMM137" s="74" t="s">
        <v>586</v>
      </c>
      <c r="UMN137" s="74" t="s">
        <v>586</v>
      </c>
      <c r="UMO137" s="74" t="s">
        <v>586</v>
      </c>
      <c r="UMP137" s="74" t="s">
        <v>586</v>
      </c>
      <c r="UMQ137" s="74" t="s">
        <v>586</v>
      </c>
      <c r="UMR137" s="74" t="s">
        <v>586</v>
      </c>
      <c r="UMS137" s="74" t="s">
        <v>586</v>
      </c>
      <c r="UMT137" s="74" t="s">
        <v>586</v>
      </c>
      <c r="UMU137" s="74" t="s">
        <v>586</v>
      </c>
      <c r="UMV137" s="74" t="s">
        <v>586</v>
      </c>
      <c r="UMW137" s="74" t="s">
        <v>586</v>
      </c>
      <c r="UMX137" s="74" t="s">
        <v>586</v>
      </c>
      <c r="UMY137" s="74" t="s">
        <v>586</v>
      </c>
      <c r="UMZ137" s="74" t="s">
        <v>586</v>
      </c>
      <c r="UNA137" s="74" t="s">
        <v>586</v>
      </c>
      <c r="UNB137" s="74" t="s">
        <v>586</v>
      </c>
      <c r="UNC137" s="74" t="s">
        <v>586</v>
      </c>
      <c r="UND137" s="74" t="s">
        <v>586</v>
      </c>
      <c r="UNE137" s="74" t="s">
        <v>586</v>
      </c>
      <c r="UNF137" s="74" t="s">
        <v>586</v>
      </c>
      <c r="UNG137" s="74" t="s">
        <v>586</v>
      </c>
      <c r="UNH137" s="74" t="s">
        <v>586</v>
      </c>
      <c r="UNI137" s="74" t="s">
        <v>586</v>
      </c>
      <c r="UNJ137" s="74" t="s">
        <v>586</v>
      </c>
      <c r="UNK137" s="74" t="s">
        <v>586</v>
      </c>
      <c r="UNL137" s="74" t="s">
        <v>586</v>
      </c>
      <c r="UNM137" s="74" t="s">
        <v>586</v>
      </c>
      <c r="UNN137" s="74" t="s">
        <v>586</v>
      </c>
      <c r="UNO137" s="74" t="s">
        <v>586</v>
      </c>
      <c r="UNP137" s="74" t="s">
        <v>586</v>
      </c>
      <c r="UNQ137" s="74" t="s">
        <v>586</v>
      </c>
      <c r="UNR137" s="74" t="s">
        <v>586</v>
      </c>
      <c r="UNS137" s="74" t="s">
        <v>586</v>
      </c>
      <c r="UNT137" s="74" t="s">
        <v>586</v>
      </c>
      <c r="UNU137" s="74" t="s">
        <v>586</v>
      </c>
      <c r="UNV137" s="74" t="s">
        <v>586</v>
      </c>
      <c r="UNW137" s="74" t="s">
        <v>586</v>
      </c>
      <c r="UNX137" s="74" t="s">
        <v>586</v>
      </c>
      <c r="UNY137" s="74" t="s">
        <v>586</v>
      </c>
      <c r="UNZ137" s="74" t="s">
        <v>586</v>
      </c>
      <c r="UOA137" s="74" t="s">
        <v>586</v>
      </c>
      <c r="UOB137" s="74" t="s">
        <v>586</v>
      </c>
      <c r="UOC137" s="74" t="s">
        <v>586</v>
      </c>
      <c r="UOD137" s="74" t="s">
        <v>586</v>
      </c>
      <c r="UOE137" s="74" t="s">
        <v>586</v>
      </c>
      <c r="UOF137" s="74" t="s">
        <v>586</v>
      </c>
      <c r="UOG137" s="74" t="s">
        <v>586</v>
      </c>
      <c r="UOH137" s="74" t="s">
        <v>586</v>
      </c>
      <c r="UOI137" s="74" t="s">
        <v>586</v>
      </c>
      <c r="UOJ137" s="74" t="s">
        <v>586</v>
      </c>
      <c r="UOK137" s="74" t="s">
        <v>586</v>
      </c>
      <c r="UOL137" s="74" t="s">
        <v>586</v>
      </c>
      <c r="UOM137" s="74" t="s">
        <v>586</v>
      </c>
      <c r="UON137" s="74" t="s">
        <v>586</v>
      </c>
      <c r="UOO137" s="74" t="s">
        <v>586</v>
      </c>
      <c r="UOP137" s="74" t="s">
        <v>586</v>
      </c>
      <c r="UOQ137" s="74" t="s">
        <v>586</v>
      </c>
      <c r="UOR137" s="74" t="s">
        <v>586</v>
      </c>
      <c r="UOS137" s="74" t="s">
        <v>586</v>
      </c>
      <c r="UOT137" s="74" t="s">
        <v>586</v>
      </c>
      <c r="UOU137" s="74" t="s">
        <v>586</v>
      </c>
      <c r="UOV137" s="74" t="s">
        <v>586</v>
      </c>
      <c r="UOW137" s="74" t="s">
        <v>586</v>
      </c>
      <c r="UOX137" s="74" t="s">
        <v>586</v>
      </c>
      <c r="UOY137" s="74" t="s">
        <v>586</v>
      </c>
      <c r="UOZ137" s="74" t="s">
        <v>586</v>
      </c>
      <c r="UPA137" s="74" t="s">
        <v>586</v>
      </c>
      <c r="UPB137" s="74" t="s">
        <v>586</v>
      </c>
      <c r="UPC137" s="74" t="s">
        <v>586</v>
      </c>
      <c r="UPD137" s="74" t="s">
        <v>586</v>
      </c>
      <c r="UPE137" s="74" t="s">
        <v>586</v>
      </c>
      <c r="UPF137" s="74" t="s">
        <v>586</v>
      </c>
      <c r="UPG137" s="74" t="s">
        <v>586</v>
      </c>
      <c r="UPH137" s="74" t="s">
        <v>586</v>
      </c>
      <c r="UPI137" s="74" t="s">
        <v>586</v>
      </c>
      <c r="UPJ137" s="74" t="s">
        <v>586</v>
      </c>
      <c r="UPK137" s="74" t="s">
        <v>586</v>
      </c>
      <c r="UPL137" s="74" t="s">
        <v>586</v>
      </c>
      <c r="UPM137" s="74" t="s">
        <v>586</v>
      </c>
      <c r="UPN137" s="74" t="s">
        <v>586</v>
      </c>
      <c r="UPO137" s="74" t="s">
        <v>586</v>
      </c>
      <c r="UPP137" s="74" t="s">
        <v>586</v>
      </c>
      <c r="UPQ137" s="74" t="s">
        <v>586</v>
      </c>
      <c r="UPR137" s="74" t="s">
        <v>586</v>
      </c>
      <c r="UPS137" s="74" t="s">
        <v>586</v>
      </c>
      <c r="UPT137" s="74" t="s">
        <v>586</v>
      </c>
      <c r="UPU137" s="74" t="s">
        <v>586</v>
      </c>
      <c r="UPV137" s="74" t="s">
        <v>586</v>
      </c>
      <c r="UPW137" s="74" t="s">
        <v>586</v>
      </c>
      <c r="UPX137" s="74" t="s">
        <v>586</v>
      </c>
      <c r="UPY137" s="74" t="s">
        <v>586</v>
      </c>
      <c r="UPZ137" s="74" t="s">
        <v>586</v>
      </c>
      <c r="UQA137" s="74" t="s">
        <v>586</v>
      </c>
      <c r="UQB137" s="74" t="s">
        <v>586</v>
      </c>
      <c r="UQC137" s="74" t="s">
        <v>586</v>
      </c>
      <c r="UQD137" s="74" t="s">
        <v>586</v>
      </c>
      <c r="UQE137" s="74" t="s">
        <v>586</v>
      </c>
      <c r="UQF137" s="74" t="s">
        <v>586</v>
      </c>
      <c r="UQG137" s="74" t="s">
        <v>586</v>
      </c>
      <c r="UQH137" s="74" t="s">
        <v>586</v>
      </c>
      <c r="UQI137" s="74" t="s">
        <v>586</v>
      </c>
      <c r="UQJ137" s="74" t="s">
        <v>586</v>
      </c>
      <c r="UQK137" s="74" t="s">
        <v>586</v>
      </c>
      <c r="UQL137" s="74" t="s">
        <v>586</v>
      </c>
      <c r="UQM137" s="74" t="s">
        <v>586</v>
      </c>
      <c r="UQN137" s="74" t="s">
        <v>586</v>
      </c>
      <c r="UQO137" s="74" t="s">
        <v>586</v>
      </c>
      <c r="UQP137" s="74" t="s">
        <v>586</v>
      </c>
      <c r="UQQ137" s="74" t="s">
        <v>586</v>
      </c>
      <c r="UQR137" s="74" t="s">
        <v>586</v>
      </c>
      <c r="UQS137" s="74" t="s">
        <v>586</v>
      </c>
      <c r="UQT137" s="74" t="s">
        <v>586</v>
      </c>
      <c r="UQU137" s="74" t="s">
        <v>586</v>
      </c>
      <c r="UQV137" s="74" t="s">
        <v>586</v>
      </c>
      <c r="UQW137" s="74" t="s">
        <v>586</v>
      </c>
      <c r="UQX137" s="74" t="s">
        <v>586</v>
      </c>
      <c r="UQY137" s="74" t="s">
        <v>586</v>
      </c>
      <c r="UQZ137" s="74" t="s">
        <v>586</v>
      </c>
      <c r="URA137" s="74" t="s">
        <v>586</v>
      </c>
      <c r="URB137" s="74" t="s">
        <v>586</v>
      </c>
      <c r="URC137" s="74" t="s">
        <v>586</v>
      </c>
      <c r="URD137" s="74" t="s">
        <v>586</v>
      </c>
      <c r="URE137" s="74" t="s">
        <v>586</v>
      </c>
      <c r="URF137" s="74" t="s">
        <v>586</v>
      </c>
      <c r="URG137" s="74" t="s">
        <v>586</v>
      </c>
      <c r="URH137" s="74" t="s">
        <v>586</v>
      </c>
      <c r="URI137" s="74" t="s">
        <v>586</v>
      </c>
      <c r="URJ137" s="74" t="s">
        <v>586</v>
      </c>
      <c r="URK137" s="74" t="s">
        <v>586</v>
      </c>
      <c r="URL137" s="74" t="s">
        <v>586</v>
      </c>
      <c r="URM137" s="74" t="s">
        <v>586</v>
      </c>
      <c r="URN137" s="74" t="s">
        <v>586</v>
      </c>
      <c r="URO137" s="74" t="s">
        <v>586</v>
      </c>
      <c r="URP137" s="74" t="s">
        <v>586</v>
      </c>
      <c r="URQ137" s="74" t="s">
        <v>586</v>
      </c>
      <c r="URR137" s="74" t="s">
        <v>586</v>
      </c>
      <c r="URS137" s="74" t="s">
        <v>586</v>
      </c>
      <c r="URT137" s="74" t="s">
        <v>586</v>
      </c>
      <c r="URU137" s="74" t="s">
        <v>586</v>
      </c>
      <c r="URV137" s="74" t="s">
        <v>586</v>
      </c>
      <c r="URW137" s="74" t="s">
        <v>586</v>
      </c>
      <c r="URX137" s="74" t="s">
        <v>586</v>
      </c>
      <c r="URY137" s="74" t="s">
        <v>586</v>
      </c>
      <c r="URZ137" s="74" t="s">
        <v>586</v>
      </c>
      <c r="USA137" s="74" t="s">
        <v>586</v>
      </c>
      <c r="USB137" s="74" t="s">
        <v>586</v>
      </c>
      <c r="USC137" s="74" t="s">
        <v>586</v>
      </c>
      <c r="USD137" s="74" t="s">
        <v>586</v>
      </c>
      <c r="USE137" s="74" t="s">
        <v>586</v>
      </c>
      <c r="USF137" s="74" t="s">
        <v>586</v>
      </c>
      <c r="USG137" s="74" t="s">
        <v>586</v>
      </c>
      <c r="USH137" s="74" t="s">
        <v>586</v>
      </c>
      <c r="USI137" s="74" t="s">
        <v>586</v>
      </c>
      <c r="USJ137" s="74" t="s">
        <v>586</v>
      </c>
      <c r="USK137" s="74" t="s">
        <v>586</v>
      </c>
      <c r="USL137" s="74" t="s">
        <v>586</v>
      </c>
      <c r="USM137" s="74" t="s">
        <v>586</v>
      </c>
      <c r="USN137" s="74" t="s">
        <v>586</v>
      </c>
      <c r="USO137" s="74" t="s">
        <v>586</v>
      </c>
      <c r="USP137" s="74" t="s">
        <v>586</v>
      </c>
      <c r="USQ137" s="74" t="s">
        <v>586</v>
      </c>
      <c r="USR137" s="74" t="s">
        <v>586</v>
      </c>
      <c r="USS137" s="74" t="s">
        <v>586</v>
      </c>
      <c r="UST137" s="74" t="s">
        <v>586</v>
      </c>
      <c r="USU137" s="74" t="s">
        <v>586</v>
      </c>
      <c r="USV137" s="74" t="s">
        <v>586</v>
      </c>
      <c r="USW137" s="74" t="s">
        <v>586</v>
      </c>
      <c r="USX137" s="74" t="s">
        <v>586</v>
      </c>
      <c r="USY137" s="74" t="s">
        <v>586</v>
      </c>
      <c r="USZ137" s="74" t="s">
        <v>586</v>
      </c>
      <c r="UTA137" s="74" t="s">
        <v>586</v>
      </c>
      <c r="UTB137" s="74" t="s">
        <v>586</v>
      </c>
      <c r="UTC137" s="74" t="s">
        <v>586</v>
      </c>
      <c r="UTD137" s="74" t="s">
        <v>586</v>
      </c>
      <c r="UTE137" s="74" t="s">
        <v>586</v>
      </c>
      <c r="UTF137" s="74" t="s">
        <v>586</v>
      </c>
      <c r="UTG137" s="74" t="s">
        <v>586</v>
      </c>
      <c r="UTH137" s="74" t="s">
        <v>586</v>
      </c>
      <c r="UTI137" s="74" t="s">
        <v>586</v>
      </c>
      <c r="UTJ137" s="74" t="s">
        <v>586</v>
      </c>
      <c r="UTK137" s="74" t="s">
        <v>586</v>
      </c>
      <c r="UTL137" s="74" t="s">
        <v>586</v>
      </c>
      <c r="UTM137" s="74" t="s">
        <v>586</v>
      </c>
      <c r="UTN137" s="74" t="s">
        <v>586</v>
      </c>
      <c r="UTO137" s="74" t="s">
        <v>586</v>
      </c>
      <c r="UTP137" s="74" t="s">
        <v>586</v>
      </c>
      <c r="UTQ137" s="74" t="s">
        <v>586</v>
      </c>
      <c r="UTR137" s="74" t="s">
        <v>586</v>
      </c>
      <c r="UTS137" s="74" t="s">
        <v>586</v>
      </c>
      <c r="UTT137" s="74" t="s">
        <v>586</v>
      </c>
      <c r="UTU137" s="74" t="s">
        <v>586</v>
      </c>
      <c r="UTV137" s="74" t="s">
        <v>586</v>
      </c>
      <c r="UTW137" s="74" t="s">
        <v>586</v>
      </c>
      <c r="UTX137" s="74" t="s">
        <v>586</v>
      </c>
      <c r="UTY137" s="74" t="s">
        <v>586</v>
      </c>
      <c r="UTZ137" s="74" t="s">
        <v>586</v>
      </c>
      <c r="UUA137" s="74" t="s">
        <v>586</v>
      </c>
      <c r="UUB137" s="74" t="s">
        <v>586</v>
      </c>
      <c r="UUC137" s="74" t="s">
        <v>586</v>
      </c>
      <c r="UUD137" s="74" t="s">
        <v>586</v>
      </c>
      <c r="UUE137" s="74" t="s">
        <v>586</v>
      </c>
      <c r="UUF137" s="74" t="s">
        <v>586</v>
      </c>
      <c r="UUG137" s="74" t="s">
        <v>586</v>
      </c>
      <c r="UUH137" s="74" t="s">
        <v>586</v>
      </c>
      <c r="UUI137" s="74" t="s">
        <v>586</v>
      </c>
      <c r="UUJ137" s="74" t="s">
        <v>586</v>
      </c>
      <c r="UUK137" s="74" t="s">
        <v>586</v>
      </c>
      <c r="UUL137" s="74" t="s">
        <v>586</v>
      </c>
      <c r="UUM137" s="74" t="s">
        <v>586</v>
      </c>
      <c r="UUN137" s="74" t="s">
        <v>586</v>
      </c>
      <c r="UUO137" s="74" t="s">
        <v>586</v>
      </c>
      <c r="UUP137" s="74" t="s">
        <v>586</v>
      </c>
      <c r="UUQ137" s="74" t="s">
        <v>586</v>
      </c>
      <c r="UUR137" s="74" t="s">
        <v>586</v>
      </c>
      <c r="UUS137" s="74" t="s">
        <v>586</v>
      </c>
      <c r="UUT137" s="74" t="s">
        <v>586</v>
      </c>
      <c r="UUU137" s="74" t="s">
        <v>586</v>
      </c>
      <c r="UUV137" s="74" t="s">
        <v>586</v>
      </c>
      <c r="UUW137" s="74" t="s">
        <v>586</v>
      </c>
      <c r="UUX137" s="74" t="s">
        <v>586</v>
      </c>
      <c r="UUY137" s="74" t="s">
        <v>586</v>
      </c>
      <c r="UUZ137" s="74" t="s">
        <v>586</v>
      </c>
      <c r="UVA137" s="74" t="s">
        <v>586</v>
      </c>
      <c r="UVB137" s="74" t="s">
        <v>586</v>
      </c>
      <c r="UVC137" s="74" t="s">
        <v>586</v>
      </c>
      <c r="UVD137" s="74" t="s">
        <v>586</v>
      </c>
      <c r="UVE137" s="74" t="s">
        <v>586</v>
      </c>
      <c r="UVF137" s="74" t="s">
        <v>586</v>
      </c>
      <c r="UVG137" s="74" t="s">
        <v>586</v>
      </c>
      <c r="UVH137" s="74" t="s">
        <v>586</v>
      </c>
      <c r="UVI137" s="74" t="s">
        <v>586</v>
      </c>
      <c r="UVJ137" s="74" t="s">
        <v>586</v>
      </c>
      <c r="UVK137" s="74" t="s">
        <v>586</v>
      </c>
      <c r="UVL137" s="74" t="s">
        <v>586</v>
      </c>
      <c r="UVM137" s="74" t="s">
        <v>586</v>
      </c>
      <c r="UVN137" s="74" t="s">
        <v>586</v>
      </c>
      <c r="UVO137" s="74" t="s">
        <v>586</v>
      </c>
      <c r="UVP137" s="74" t="s">
        <v>586</v>
      </c>
      <c r="UVQ137" s="74" t="s">
        <v>586</v>
      </c>
      <c r="UVR137" s="74" t="s">
        <v>586</v>
      </c>
      <c r="UVS137" s="74" t="s">
        <v>586</v>
      </c>
      <c r="UVT137" s="74" t="s">
        <v>586</v>
      </c>
      <c r="UVU137" s="74" t="s">
        <v>586</v>
      </c>
      <c r="UVV137" s="74" t="s">
        <v>586</v>
      </c>
      <c r="UVW137" s="74" t="s">
        <v>586</v>
      </c>
      <c r="UVX137" s="74" t="s">
        <v>586</v>
      </c>
      <c r="UVY137" s="74" t="s">
        <v>586</v>
      </c>
      <c r="UVZ137" s="74" t="s">
        <v>586</v>
      </c>
      <c r="UWA137" s="74" t="s">
        <v>586</v>
      </c>
      <c r="UWB137" s="74" t="s">
        <v>586</v>
      </c>
      <c r="UWC137" s="74" t="s">
        <v>586</v>
      </c>
      <c r="UWD137" s="74" t="s">
        <v>586</v>
      </c>
      <c r="UWE137" s="74" t="s">
        <v>586</v>
      </c>
      <c r="UWF137" s="74" t="s">
        <v>586</v>
      </c>
      <c r="UWG137" s="74" t="s">
        <v>586</v>
      </c>
      <c r="UWH137" s="74" t="s">
        <v>586</v>
      </c>
      <c r="UWI137" s="74" t="s">
        <v>586</v>
      </c>
      <c r="UWJ137" s="74" t="s">
        <v>586</v>
      </c>
      <c r="UWK137" s="74" t="s">
        <v>586</v>
      </c>
      <c r="UWL137" s="74" t="s">
        <v>586</v>
      </c>
      <c r="UWM137" s="74" t="s">
        <v>586</v>
      </c>
      <c r="UWN137" s="74" t="s">
        <v>586</v>
      </c>
      <c r="UWO137" s="74" t="s">
        <v>586</v>
      </c>
      <c r="UWP137" s="74" t="s">
        <v>586</v>
      </c>
      <c r="UWQ137" s="74" t="s">
        <v>586</v>
      </c>
      <c r="UWR137" s="74" t="s">
        <v>586</v>
      </c>
      <c r="UWS137" s="74" t="s">
        <v>586</v>
      </c>
      <c r="UWT137" s="74" t="s">
        <v>586</v>
      </c>
      <c r="UWU137" s="74" t="s">
        <v>586</v>
      </c>
      <c r="UWV137" s="74" t="s">
        <v>586</v>
      </c>
      <c r="UWW137" s="74" t="s">
        <v>586</v>
      </c>
      <c r="UWX137" s="74" t="s">
        <v>586</v>
      </c>
      <c r="UWY137" s="74" t="s">
        <v>586</v>
      </c>
      <c r="UWZ137" s="74" t="s">
        <v>586</v>
      </c>
      <c r="UXA137" s="74" t="s">
        <v>586</v>
      </c>
      <c r="UXB137" s="74" t="s">
        <v>586</v>
      </c>
      <c r="UXC137" s="74" t="s">
        <v>586</v>
      </c>
      <c r="UXD137" s="74" t="s">
        <v>586</v>
      </c>
      <c r="UXE137" s="74" t="s">
        <v>586</v>
      </c>
      <c r="UXF137" s="74" t="s">
        <v>586</v>
      </c>
      <c r="UXG137" s="74" t="s">
        <v>586</v>
      </c>
      <c r="UXH137" s="74" t="s">
        <v>586</v>
      </c>
      <c r="UXI137" s="74" t="s">
        <v>586</v>
      </c>
      <c r="UXJ137" s="74" t="s">
        <v>586</v>
      </c>
      <c r="UXK137" s="74" t="s">
        <v>586</v>
      </c>
      <c r="UXL137" s="74" t="s">
        <v>586</v>
      </c>
      <c r="UXM137" s="74" t="s">
        <v>586</v>
      </c>
      <c r="UXN137" s="74" t="s">
        <v>586</v>
      </c>
      <c r="UXO137" s="74" t="s">
        <v>586</v>
      </c>
      <c r="UXP137" s="74" t="s">
        <v>586</v>
      </c>
      <c r="UXQ137" s="74" t="s">
        <v>586</v>
      </c>
      <c r="UXR137" s="74" t="s">
        <v>586</v>
      </c>
      <c r="UXS137" s="74" t="s">
        <v>586</v>
      </c>
      <c r="UXT137" s="74" t="s">
        <v>586</v>
      </c>
      <c r="UXU137" s="74" t="s">
        <v>586</v>
      </c>
      <c r="UXV137" s="74" t="s">
        <v>586</v>
      </c>
      <c r="UXW137" s="74" t="s">
        <v>586</v>
      </c>
      <c r="UXX137" s="74" t="s">
        <v>586</v>
      </c>
      <c r="UXY137" s="74" t="s">
        <v>586</v>
      </c>
      <c r="UXZ137" s="74" t="s">
        <v>586</v>
      </c>
      <c r="UYA137" s="74" t="s">
        <v>586</v>
      </c>
      <c r="UYB137" s="74" t="s">
        <v>586</v>
      </c>
      <c r="UYC137" s="74" t="s">
        <v>586</v>
      </c>
      <c r="UYD137" s="74" t="s">
        <v>586</v>
      </c>
      <c r="UYE137" s="74" t="s">
        <v>586</v>
      </c>
      <c r="UYF137" s="74" t="s">
        <v>586</v>
      </c>
      <c r="UYG137" s="74" t="s">
        <v>586</v>
      </c>
      <c r="UYH137" s="74" t="s">
        <v>586</v>
      </c>
      <c r="UYI137" s="74" t="s">
        <v>586</v>
      </c>
      <c r="UYJ137" s="74" t="s">
        <v>586</v>
      </c>
      <c r="UYK137" s="74" t="s">
        <v>586</v>
      </c>
      <c r="UYL137" s="74" t="s">
        <v>586</v>
      </c>
      <c r="UYM137" s="74" t="s">
        <v>586</v>
      </c>
      <c r="UYN137" s="74" t="s">
        <v>586</v>
      </c>
      <c r="UYO137" s="74" t="s">
        <v>586</v>
      </c>
      <c r="UYP137" s="74" t="s">
        <v>586</v>
      </c>
      <c r="UYQ137" s="74" t="s">
        <v>586</v>
      </c>
      <c r="UYR137" s="74" t="s">
        <v>586</v>
      </c>
      <c r="UYS137" s="74" t="s">
        <v>586</v>
      </c>
      <c r="UYT137" s="74" t="s">
        <v>586</v>
      </c>
      <c r="UYU137" s="74" t="s">
        <v>586</v>
      </c>
      <c r="UYV137" s="74" t="s">
        <v>586</v>
      </c>
      <c r="UYW137" s="74" t="s">
        <v>586</v>
      </c>
      <c r="UYX137" s="74" t="s">
        <v>586</v>
      </c>
      <c r="UYY137" s="74" t="s">
        <v>586</v>
      </c>
      <c r="UYZ137" s="74" t="s">
        <v>586</v>
      </c>
      <c r="UZA137" s="74" t="s">
        <v>586</v>
      </c>
      <c r="UZB137" s="74" t="s">
        <v>586</v>
      </c>
      <c r="UZC137" s="74" t="s">
        <v>586</v>
      </c>
      <c r="UZD137" s="74" t="s">
        <v>586</v>
      </c>
      <c r="UZE137" s="74" t="s">
        <v>586</v>
      </c>
      <c r="UZF137" s="74" t="s">
        <v>586</v>
      </c>
      <c r="UZG137" s="74" t="s">
        <v>586</v>
      </c>
      <c r="UZH137" s="74" t="s">
        <v>586</v>
      </c>
      <c r="UZI137" s="74" t="s">
        <v>586</v>
      </c>
      <c r="UZJ137" s="74" t="s">
        <v>586</v>
      </c>
      <c r="UZK137" s="74" t="s">
        <v>586</v>
      </c>
      <c r="UZL137" s="74" t="s">
        <v>586</v>
      </c>
      <c r="UZM137" s="74" t="s">
        <v>586</v>
      </c>
      <c r="UZN137" s="74" t="s">
        <v>586</v>
      </c>
      <c r="UZO137" s="74" t="s">
        <v>586</v>
      </c>
      <c r="UZP137" s="74" t="s">
        <v>586</v>
      </c>
      <c r="UZQ137" s="74" t="s">
        <v>586</v>
      </c>
      <c r="UZR137" s="74" t="s">
        <v>586</v>
      </c>
      <c r="UZS137" s="74" t="s">
        <v>586</v>
      </c>
      <c r="UZT137" s="74" t="s">
        <v>586</v>
      </c>
      <c r="UZU137" s="74" t="s">
        <v>586</v>
      </c>
      <c r="UZV137" s="74" t="s">
        <v>586</v>
      </c>
      <c r="UZW137" s="74" t="s">
        <v>586</v>
      </c>
      <c r="UZX137" s="74" t="s">
        <v>586</v>
      </c>
      <c r="UZY137" s="74" t="s">
        <v>586</v>
      </c>
      <c r="UZZ137" s="74" t="s">
        <v>586</v>
      </c>
      <c r="VAA137" s="74" t="s">
        <v>586</v>
      </c>
      <c r="VAB137" s="74" t="s">
        <v>586</v>
      </c>
      <c r="VAC137" s="74" t="s">
        <v>586</v>
      </c>
      <c r="VAD137" s="74" t="s">
        <v>586</v>
      </c>
      <c r="VAE137" s="74" t="s">
        <v>586</v>
      </c>
      <c r="VAF137" s="74" t="s">
        <v>586</v>
      </c>
      <c r="VAG137" s="74" t="s">
        <v>586</v>
      </c>
      <c r="VAH137" s="74" t="s">
        <v>586</v>
      </c>
      <c r="VAI137" s="74" t="s">
        <v>586</v>
      </c>
      <c r="VAJ137" s="74" t="s">
        <v>586</v>
      </c>
      <c r="VAK137" s="74" t="s">
        <v>586</v>
      </c>
      <c r="VAL137" s="74" t="s">
        <v>586</v>
      </c>
      <c r="VAM137" s="74" t="s">
        <v>586</v>
      </c>
      <c r="VAN137" s="74" t="s">
        <v>586</v>
      </c>
      <c r="VAO137" s="74" t="s">
        <v>586</v>
      </c>
      <c r="VAP137" s="74" t="s">
        <v>586</v>
      </c>
      <c r="VAQ137" s="74" t="s">
        <v>586</v>
      </c>
      <c r="VAR137" s="74" t="s">
        <v>586</v>
      </c>
      <c r="VAS137" s="74" t="s">
        <v>586</v>
      </c>
      <c r="VAT137" s="74" t="s">
        <v>586</v>
      </c>
      <c r="VAU137" s="74" t="s">
        <v>586</v>
      </c>
      <c r="VAV137" s="74" t="s">
        <v>586</v>
      </c>
      <c r="VAW137" s="74" t="s">
        <v>586</v>
      </c>
      <c r="VAX137" s="74" t="s">
        <v>586</v>
      </c>
      <c r="VAY137" s="74" t="s">
        <v>586</v>
      </c>
      <c r="VAZ137" s="74" t="s">
        <v>586</v>
      </c>
      <c r="VBA137" s="74" t="s">
        <v>586</v>
      </c>
      <c r="VBB137" s="74" t="s">
        <v>586</v>
      </c>
      <c r="VBC137" s="74" t="s">
        <v>586</v>
      </c>
      <c r="VBD137" s="74" t="s">
        <v>586</v>
      </c>
      <c r="VBE137" s="74" t="s">
        <v>586</v>
      </c>
      <c r="VBF137" s="74" t="s">
        <v>586</v>
      </c>
      <c r="VBG137" s="74" t="s">
        <v>586</v>
      </c>
      <c r="VBH137" s="74" t="s">
        <v>586</v>
      </c>
      <c r="VBI137" s="74" t="s">
        <v>586</v>
      </c>
      <c r="VBJ137" s="74" t="s">
        <v>586</v>
      </c>
      <c r="VBK137" s="74" t="s">
        <v>586</v>
      </c>
      <c r="VBL137" s="74" t="s">
        <v>586</v>
      </c>
      <c r="VBM137" s="74" t="s">
        <v>586</v>
      </c>
      <c r="VBN137" s="74" t="s">
        <v>586</v>
      </c>
      <c r="VBO137" s="74" t="s">
        <v>586</v>
      </c>
      <c r="VBP137" s="74" t="s">
        <v>586</v>
      </c>
      <c r="VBQ137" s="74" t="s">
        <v>586</v>
      </c>
      <c r="VBR137" s="74" t="s">
        <v>586</v>
      </c>
      <c r="VBS137" s="74" t="s">
        <v>586</v>
      </c>
      <c r="VBT137" s="74" t="s">
        <v>586</v>
      </c>
      <c r="VBU137" s="74" t="s">
        <v>586</v>
      </c>
      <c r="VBV137" s="74" t="s">
        <v>586</v>
      </c>
      <c r="VBW137" s="74" t="s">
        <v>586</v>
      </c>
      <c r="VBX137" s="74" t="s">
        <v>586</v>
      </c>
      <c r="VBY137" s="74" t="s">
        <v>586</v>
      </c>
      <c r="VBZ137" s="74" t="s">
        <v>586</v>
      </c>
      <c r="VCA137" s="74" t="s">
        <v>586</v>
      </c>
      <c r="VCB137" s="74" t="s">
        <v>586</v>
      </c>
      <c r="VCC137" s="74" t="s">
        <v>586</v>
      </c>
      <c r="VCD137" s="74" t="s">
        <v>586</v>
      </c>
      <c r="VCE137" s="74" t="s">
        <v>586</v>
      </c>
      <c r="VCF137" s="74" t="s">
        <v>586</v>
      </c>
      <c r="VCG137" s="74" t="s">
        <v>586</v>
      </c>
      <c r="VCH137" s="74" t="s">
        <v>586</v>
      </c>
      <c r="VCI137" s="74" t="s">
        <v>586</v>
      </c>
      <c r="VCJ137" s="74" t="s">
        <v>586</v>
      </c>
      <c r="VCK137" s="74" t="s">
        <v>586</v>
      </c>
      <c r="VCL137" s="74" t="s">
        <v>586</v>
      </c>
      <c r="VCM137" s="74" t="s">
        <v>586</v>
      </c>
      <c r="VCN137" s="74" t="s">
        <v>586</v>
      </c>
      <c r="VCO137" s="74" t="s">
        <v>586</v>
      </c>
      <c r="VCP137" s="74" t="s">
        <v>586</v>
      </c>
      <c r="VCQ137" s="74" t="s">
        <v>586</v>
      </c>
      <c r="VCR137" s="74" t="s">
        <v>586</v>
      </c>
      <c r="VCS137" s="74" t="s">
        <v>586</v>
      </c>
      <c r="VCT137" s="74" t="s">
        <v>586</v>
      </c>
      <c r="VCU137" s="74" t="s">
        <v>586</v>
      </c>
      <c r="VCV137" s="74" t="s">
        <v>586</v>
      </c>
      <c r="VCW137" s="74" t="s">
        <v>586</v>
      </c>
      <c r="VCX137" s="74" t="s">
        <v>586</v>
      </c>
      <c r="VCY137" s="74" t="s">
        <v>586</v>
      </c>
      <c r="VCZ137" s="74" t="s">
        <v>586</v>
      </c>
      <c r="VDA137" s="74" t="s">
        <v>586</v>
      </c>
      <c r="VDB137" s="74" t="s">
        <v>586</v>
      </c>
      <c r="VDC137" s="74" t="s">
        <v>586</v>
      </c>
      <c r="VDD137" s="74" t="s">
        <v>586</v>
      </c>
      <c r="VDE137" s="74" t="s">
        <v>586</v>
      </c>
      <c r="VDF137" s="74" t="s">
        <v>586</v>
      </c>
      <c r="VDG137" s="74" t="s">
        <v>586</v>
      </c>
      <c r="VDH137" s="74" t="s">
        <v>586</v>
      </c>
      <c r="VDI137" s="74" t="s">
        <v>586</v>
      </c>
      <c r="VDJ137" s="74" t="s">
        <v>586</v>
      </c>
      <c r="VDK137" s="74" t="s">
        <v>586</v>
      </c>
      <c r="VDL137" s="74" t="s">
        <v>586</v>
      </c>
      <c r="VDM137" s="74" t="s">
        <v>586</v>
      </c>
      <c r="VDN137" s="74" t="s">
        <v>586</v>
      </c>
      <c r="VDO137" s="74" t="s">
        <v>586</v>
      </c>
      <c r="VDP137" s="74" t="s">
        <v>586</v>
      </c>
      <c r="VDQ137" s="74" t="s">
        <v>586</v>
      </c>
      <c r="VDR137" s="74" t="s">
        <v>586</v>
      </c>
      <c r="VDS137" s="74" t="s">
        <v>586</v>
      </c>
      <c r="VDT137" s="74" t="s">
        <v>586</v>
      </c>
      <c r="VDU137" s="74" t="s">
        <v>586</v>
      </c>
      <c r="VDV137" s="74" t="s">
        <v>586</v>
      </c>
      <c r="VDW137" s="74" t="s">
        <v>586</v>
      </c>
      <c r="VDX137" s="74" t="s">
        <v>586</v>
      </c>
      <c r="VDY137" s="74" t="s">
        <v>586</v>
      </c>
      <c r="VDZ137" s="74" t="s">
        <v>586</v>
      </c>
      <c r="VEA137" s="74" t="s">
        <v>586</v>
      </c>
      <c r="VEB137" s="74" t="s">
        <v>586</v>
      </c>
      <c r="VEC137" s="74" t="s">
        <v>586</v>
      </c>
      <c r="VED137" s="74" t="s">
        <v>586</v>
      </c>
      <c r="VEE137" s="74" t="s">
        <v>586</v>
      </c>
      <c r="VEF137" s="74" t="s">
        <v>586</v>
      </c>
      <c r="VEG137" s="74" t="s">
        <v>586</v>
      </c>
      <c r="VEH137" s="74" t="s">
        <v>586</v>
      </c>
      <c r="VEI137" s="74" t="s">
        <v>586</v>
      </c>
      <c r="VEJ137" s="74" t="s">
        <v>586</v>
      </c>
      <c r="VEK137" s="74" t="s">
        <v>586</v>
      </c>
      <c r="VEL137" s="74" t="s">
        <v>586</v>
      </c>
      <c r="VEM137" s="74" t="s">
        <v>586</v>
      </c>
      <c r="VEN137" s="74" t="s">
        <v>586</v>
      </c>
      <c r="VEO137" s="74" t="s">
        <v>586</v>
      </c>
      <c r="VEP137" s="74" t="s">
        <v>586</v>
      </c>
      <c r="VEQ137" s="74" t="s">
        <v>586</v>
      </c>
      <c r="VER137" s="74" t="s">
        <v>586</v>
      </c>
      <c r="VES137" s="74" t="s">
        <v>586</v>
      </c>
      <c r="VET137" s="74" t="s">
        <v>586</v>
      </c>
      <c r="VEU137" s="74" t="s">
        <v>586</v>
      </c>
      <c r="VEV137" s="74" t="s">
        <v>586</v>
      </c>
      <c r="VEW137" s="74" t="s">
        <v>586</v>
      </c>
      <c r="VEX137" s="74" t="s">
        <v>586</v>
      </c>
      <c r="VEY137" s="74" t="s">
        <v>586</v>
      </c>
      <c r="VEZ137" s="74" t="s">
        <v>586</v>
      </c>
      <c r="VFA137" s="74" t="s">
        <v>586</v>
      </c>
      <c r="VFB137" s="74" t="s">
        <v>586</v>
      </c>
      <c r="VFC137" s="74" t="s">
        <v>586</v>
      </c>
      <c r="VFD137" s="74" t="s">
        <v>586</v>
      </c>
      <c r="VFE137" s="74" t="s">
        <v>586</v>
      </c>
      <c r="VFF137" s="74" t="s">
        <v>586</v>
      </c>
      <c r="VFG137" s="74" t="s">
        <v>586</v>
      </c>
      <c r="VFH137" s="74" t="s">
        <v>586</v>
      </c>
      <c r="VFI137" s="74" t="s">
        <v>586</v>
      </c>
      <c r="VFJ137" s="74" t="s">
        <v>586</v>
      </c>
      <c r="VFK137" s="74" t="s">
        <v>586</v>
      </c>
      <c r="VFL137" s="74" t="s">
        <v>586</v>
      </c>
      <c r="VFM137" s="74" t="s">
        <v>586</v>
      </c>
      <c r="VFN137" s="74" t="s">
        <v>586</v>
      </c>
      <c r="VFO137" s="74" t="s">
        <v>586</v>
      </c>
      <c r="VFP137" s="74" t="s">
        <v>586</v>
      </c>
      <c r="VFQ137" s="74" t="s">
        <v>586</v>
      </c>
      <c r="VFR137" s="74" t="s">
        <v>586</v>
      </c>
      <c r="VFS137" s="74" t="s">
        <v>586</v>
      </c>
      <c r="VFT137" s="74" t="s">
        <v>586</v>
      </c>
      <c r="VFU137" s="74" t="s">
        <v>586</v>
      </c>
      <c r="VFV137" s="74" t="s">
        <v>586</v>
      </c>
      <c r="VFW137" s="74" t="s">
        <v>586</v>
      </c>
      <c r="VFX137" s="74" t="s">
        <v>586</v>
      </c>
      <c r="VFY137" s="74" t="s">
        <v>586</v>
      </c>
      <c r="VFZ137" s="74" t="s">
        <v>586</v>
      </c>
      <c r="VGA137" s="74" t="s">
        <v>586</v>
      </c>
      <c r="VGB137" s="74" t="s">
        <v>586</v>
      </c>
      <c r="VGC137" s="74" t="s">
        <v>586</v>
      </c>
      <c r="VGD137" s="74" t="s">
        <v>586</v>
      </c>
      <c r="VGE137" s="74" t="s">
        <v>586</v>
      </c>
      <c r="VGF137" s="74" t="s">
        <v>586</v>
      </c>
      <c r="VGG137" s="74" t="s">
        <v>586</v>
      </c>
      <c r="VGH137" s="74" t="s">
        <v>586</v>
      </c>
      <c r="VGI137" s="74" t="s">
        <v>586</v>
      </c>
      <c r="VGJ137" s="74" t="s">
        <v>586</v>
      </c>
      <c r="VGK137" s="74" t="s">
        <v>586</v>
      </c>
      <c r="VGL137" s="74" t="s">
        <v>586</v>
      </c>
      <c r="VGM137" s="74" t="s">
        <v>586</v>
      </c>
      <c r="VGN137" s="74" t="s">
        <v>586</v>
      </c>
      <c r="VGO137" s="74" t="s">
        <v>586</v>
      </c>
      <c r="VGP137" s="74" t="s">
        <v>586</v>
      </c>
      <c r="VGQ137" s="74" t="s">
        <v>586</v>
      </c>
      <c r="VGR137" s="74" t="s">
        <v>586</v>
      </c>
      <c r="VGS137" s="74" t="s">
        <v>586</v>
      </c>
      <c r="VGT137" s="74" t="s">
        <v>586</v>
      </c>
      <c r="VGU137" s="74" t="s">
        <v>586</v>
      </c>
      <c r="VGV137" s="74" t="s">
        <v>586</v>
      </c>
      <c r="VGW137" s="74" t="s">
        <v>586</v>
      </c>
      <c r="VGX137" s="74" t="s">
        <v>586</v>
      </c>
      <c r="VGY137" s="74" t="s">
        <v>586</v>
      </c>
      <c r="VGZ137" s="74" t="s">
        <v>586</v>
      </c>
      <c r="VHA137" s="74" t="s">
        <v>586</v>
      </c>
      <c r="VHB137" s="74" t="s">
        <v>586</v>
      </c>
      <c r="VHC137" s="74" t="s">
        <v>586</v>
      </c>
      <c r="VHD137" s="74" t="s">
        <v>586</v>
      </c>
      <c r="VHE137" s="74" t="s">
        <v>586</v>
      </c>
      <c r="VHF137" s="74" t="s">
        <v>586</v>
      </c>
      <c r="VHG137" s="74" t="s">
        <v>586</v>
      </c>
      <c r="VHH137" s="74" t="s">
        <v>586</v>
      </c>
      <c r="VHI137" s="74" t="s">
        <v>586</v>
      </c>
      <c r="VHJ137" s="74" t="s">
        <v>586</v>
      </c>
      <c r="VHK137" s="74" t="s">
        <v>586</v>
      </c>
      <c r="VHL137" s="74" t="s">
        <v>586</v>
      </c>
      <c r="VHM137" s="74" t="s">
        <v>586</v>
      </c>
      <c r="VHN137" s="74" t="s">
        <v>586</v>
      </c>
      <c r="VHO137" s="74" t="s">
        <v>586</v>
      </c>
      <c r="VHP137" s="74" t="s">
        <v>586</v>
      </c>
      <c r="VHQ137" s="74" t="s">
        <v>586</v>
      </c>
      <c r="VHR137" s="74" t="s">
        <v>586</v>
      </c>
      <c r="VHS137" s="74" t="s">
        <v>586</v>
      </c>
      <c r="VHT137" s="74" t="s">
        <v>586</v>
      </c>
      <c r="VHU137" s="74" t="s">
        <v>586</v>
      </c>
      <c r="VHV137" s="74" t="s">
        <v>586</v>
      </c>
      <c r="VHW137" s="74" t="s">
        <v>586</v>
      </c>
      <c r="VHX137" s="74" t="s">
        <v>586</v>
      </c>
      <c r="VHY137" s="74" t="s">
        <v>586</v>
      </c>
      <c r="VHZ137" s="74" t="s">
        <v>586</v>
      </c>
      <c r="VIA137" s="74" t="s">
        <v>586</v>
      </c>
      <c r="VIB137" s="74" t="s">
        <v>586</v>
      </c>
      <c r="VIC137" s="74" t="s">
        <v>586</v>
      </c>
      <c r="VID137" s="74" t="s">
        <v>586</v>
      </c>
      <c r="VIE137" s="74" t="s">
        <v>586</v>
      </c>
      <c r="VIF137" s="74" t="s">
        <v>586</v>
      </c>
      <c r="VIG137" s="74" t="s">
        <v>586</v>
      </c>
      <c r="VIH137" s="74" t="s">
        <v>586</v>
      </c>
      <c r="VII137" s="74" t="s">
        <v>586</v>
      </c>
      <c r="VIJ137" s="74" t="s">
        <v>586</v>
      </c>
      <c r="VIK137" s="74" t="s">
        <v>586</v>
      </c>
      <c r="VIL137" s="74" t="s">
        <v>586</v>
      </c>
      <c r="VIM137" s="74" t="s">
        <v>586</v>
      </c>
      <c r="VIN137" s="74" t="s">
        <v>586</v>
      </c>
      <c r="VIO137" s="74" t="s">
        <v>586</v>
      </c>
      <c r="VIP137" s="74" t="s">
        <v>586</v>
      </c>
      <c r="VIQ137" s="74" t="s">
        <v>586</v>
      </c>
      <c r="VIR137" s="74" t="s">
        <v>586</v>
      </c>
      <c r="VIS137" s="74" t="s">
        <v>586</v>
      </c>
      <c r="VIT137" s="74" t="s">
        <v>586</v>
      </c>
      <c r="VIU137" s="74" t="s">
        <v>586</v>
      </c>
      <c r="VIV137" s="74" t="s">
        <v>586</v>
      </c>
      <c r="VIW137" s="74" t="s">
        <v>586</v>
      </c>
      <c r="VIX137" s="74" t="s">
        <v>586</v>
      </c>
      <c r="VIY137" s="74" t="s">
        <v>586</v>
      </c>
      <c r="VIZ137" s="74" t="s">
        <v>586</v>
      </c>
      <c r="VJA137" s="74" t="s">
        <v>586</v>
      </c>
      <c r="VJB137" s="74" t="s">
        <v>586</v>
      </c>
      <c r="VJC137" s="74" t="s">
        <v>586</v>
      </c>
      <c r="VJD137" s="74" t="s">
        <v>586</v>
      </c>
      <c r="VJE137" s="74" t="s">
        <v>586</v>
      </c>
      <c r="VJF137" s="74" t="s">
        <v>586</v>
      </c>
      <c r="VJG137" s="74" t="s">
        <v>586</v>
      </c>
      <c r="VJH137" s="74" t="s">
        <v>586</v>
      </c>
      <c r="VJI137" s="74" t="s">
        <v>586</v>
      </c>
      <c r="VJJ137" s="74" t="s">
        <v>586</v>
      </c>
      <c r="VJK137" s="74" t="s">
        <v>586</v>
      </c>
      <c r="VJL137" s="74" t="s">
        <v>586</v>
      </c>
      <c r="VJM137" s="74" t="s">
        <v>586</v>
      </c>
      <c r="VJN137" s="74" t="s">
        <v>586</v>
      </c>
      <c r="VJO137" s="74" t="s">
        <v>586</v>
      </c>
      <c r="VJP137" s="74" t="s">
        <v>586</v>
      </c>
      <c r="VJQ137" s="74" t="s">
        <v>586</v>
      </c>
      <c r="VJR137" s="74" t="s">
        <v>586</v>
      </c>
      <c r="VJS137" s="74" t="s">
        <v>586</v>
      </c>
      <c r="VJT137" s="74" t="s">
        <v>586</v>
      </c>
      <c r="VJU137" s="74" t="s">
        <v>586</v>
      </c>
      <c r="VJV137" s="74" t="s">
        <v>586</v>
      </c>
      <c r="VJW137" s="74" t="s">
        <v>586</v>
      </c>
      <c r="VJX137" s="74" t="s">
        <v>586</v>
      </c>
      <c r="VJY137" s="74" t="s">
        <v>586</v>
      </c>
      <c r="VJZ137" s="74" t="s">
        <v>586</v>
      </c>
      <c r="VKA137" s="74" t="s">
        <v>586</v>
      </c>
      <c r="VKB137" s="74" t="s">
        <v>586</v>
      </c>
      <c r="VKC137" s="74" t="s">
        <v>586</v>
      </c>
      <c r="VKD137" s="74" t="s">
        <v>586</v>
      </c>
      <c r="VKE137" s="74" t="s">
        <v>586</v>
      </c>
      <c r="VKF137" s="74" t="s">
        <v>586</v>
      </c>
      <c r="VKG137" s="74" t="s">
        <v>586</v>
      </c>
      <c r="VKH137" s="74" t="s">
        <v>586</v>
      </c>
      <c r="VKI137" s="74" t="s">
        <v>586</v>
      </c>
      <c r="VKJ137" s="74" t="s">
        <v>586</v>
      </c>
      <c r="VKK137" s="74" t="s">
        <v>586</v>
      </c>
      <c r="VKL137" s="74" t="s">
        <v>586</v>
      </c>
      <c r="VKM137" s="74" t="s">
        <v>586</v>
      </c>
      <c r="VKN137" s="74" t="s">
        <v>586</v>
      </c>
      <c r="VKO137" s="74" t="s">
        <v>586</v>
      </c>
      <c r="VKP137" s="74" t="s">
        <v>586</v>
      </c>
      <c r="VKQ137" s="74" t="s">
        <v>586</v>
      </c>
      <c r="VKR137" s="74" t="s">
        <v>586</v>
      </c>
      <c r="VKS137" s="74" t="s">
        <v>586</v>
      </c>
      <c r="VKT137" s="74" t="s">
        <v>586</v>
      </c>
      <c r="VKU137" s="74" t="s">
        <v>586</v>
      </c>
      <c r="VKV137" s="74" t="s">
        <v>586</v>
      </c>
      <c r="VKW137" s="74" t="s">
        <v>586</v>
      </c>
      <c r="VKX137" s="74" t="s">
        <v>586</v>
      </c>
      <c r="VKY137" s="74" t="s">
        <v>586</v>
      </c>
      <c r="VKZ137" s="74" t="s">
        <v>586</v>
      </c>
      <c r="VLA137" s="74" t="s">
        <v>586</v>
      </c>
      <c r="VLB137" s="74" t="s">
        <v>586</v>
      </c>
      <c r="VLC137" s="74" t="s">
        <v>586</v>
      </c>
      <c r="VLD137" s="74" t="s">
        <v>586</v>
      </c>
      <c r="VLE137" s="74" t="s">
        <v>586</v>
      </c>
      <c r="VLF137" s="74" t="s">
        <v>586</v>
      </c>
      <c r="VLG137" s="74" t="s">
        <v>586</v>
      </c>
      <c r="VLH137" s="74" t="s">
        <v>586</v>
      </c>
      <c r="VLI137" s="74" t="s">
        <v>586</v>
      </c>
      <c r="VLJ137" s="74" t="s">
        <v>586</v>
      </c>
      <c r="VLK137" s="74" t="s">
        <v>586</v>
      </c>
      <c r="VLL137" s="74" t="s">
        <v>586</v>
      </c>
      <c r="VLM137" s="74" t="s">
        <v>586</v>
      </c>
      <c r="VLN137" s="74" t="s">
        <v>586</v>
      </c>
      <c r="VLO137" s="74" t="s">
        <v>586</v>
      </c>
      <c r="VLP137" s="74" t="s">
        <v>586</v>
      </c>
      <c r="VLQ137" s="74" t="s">
        <v>586</v>
      </c>
      <c r="VLR137" s="74" t="s">
        <v>586</v>
      </c>
      <c r="VLS137" s="74" t="s">
        <v>586</v>
      </c>
      <c r="VLT137" s="74" t="s">
        <v>586</v>
      </c>
      <c r="VLU137" s="74" t="s">
        <v>586</v>
      </c>
      <c r="VLV137" s="74" t="s">
        <v>586</v>
      </c>
      <c r="VLW137" s="74" t="s">
        <v>586</v>
      </c>
      <c r="VLX137" s="74" t="s">
        <v>586</v>
      </c>
      <c r="VLY137" s="74" t="s">
        <v>586</v>
      </c>
      <c r="VLZ137" s="74" t="s">
        <v>586</v>
      </c>
      <c r="VMA137" s="74" t="s">
        <v>586</v>
      </c>
      <c r="VMB137" s="74" t="s">
        <v>586</v>
      </c>
      <c r="VMC137" s="74" t="s">
        <v>586</v>
      </c>
      <c r="VMD137" s="74" t="s">
        <v>586</v>
      </c>
      <c r="VME137" s="74" t="s">
        <v>586</v>
      </c>
      <c r="VMF137" s="74" t="s">
        <v>586</v>
      </c>
      <c r="VMG137" s="74" t="s">
        <v>586</v>
      </c>
      <c r="VMH137" s="74" t="s">
        <v>586</v>
      </c>
      <c r="VMI137" s="74" t="s">
        <v>586</v>
      </c>
      <c r="VMJ137" s="74" t="s">
        <v>586</v>
      </c>
      <c r="VMK137" s="74" t="s">
        <v>586</v>
      </c>
      <c r="VML137" s="74" t="s">
        <v>586</v>
      </c>
      <c r="VMM137" s="74" t="s">
        <v>586</v>
      </c>
      <c r="VMN137" s="74" t="s">
        <v>586</v>
      </c>
      <c r="VMO137" s="74" t="s">
        <v>586</v>
      </c>
      <c r="VMP137" s="74" t="s">
        <v>586</v>
      </c>
      <c r="VMQ137" s="74" t="s">
        <v>586</v>
      </c>
      <c r="VMR137" s="74" t="s">
        <v>586</v>
      </c>
      <c r="VMS137" s="74" t="s">
        <v>586</v>
      </c>
      <c r="VMT137" s="74" t="s">
        <v>586</v>
      </c>
      <c r="VMU137" s="74" t="s">
        <v>586</v>
      </c>
      <c r="VMV137" s="74" t="s">
        <v>586</v>
      </c>
      <c r="VMW137" s="74" t="s">
        <v>586</v>
      </c>
      <c r="VMX137" s="74" t="s">
        <v>586</v>
      </c>
      <c r="VMY137" s="74" t="s">
        <v>586</v>
      </c>
      <c r="VMZ137" s="74" t="s">
        <v>586</v>
      </c>
      <c r="VNA137" s="74" t="s">
        <v>586</v>
      </c>
      <c r="VNB137" s="74" t="s">
        <v>586</v>
      </c>
      <c r="VNC137" s="74" t="s">
        <v>586</v>
      </c>
      <c r="VND137" s="74" t="s">
        <v>586</v>
      </c>
      <c r="VNE137" s="74" t="s">
        <v>586</v>
      </c>
      <c r="VNF137" s="74" t="s">
        <v>586</v>
      </c>
      <c r="VNG137" s="74" t="s">
        <v>586</v>
      </c>
      <c r="VNH137" s="74" t="s">
        <v>586</v>
      </c>
      <c r="VNI137" s="74" t="s">
        <v>586</v>
      </c>
      <c r="VNJ137" s="74" t="s">
        <v>586</v>
      </c>
      <c r="VNK137" s="74" t="s">
        <v>586</v>
      </c>
      <c r="VNL137" s="74" t="s">
        <v>586</v>
      </c>
      <c r="VNM137" s="74" t="s">
        <v>586</v>
      </c>
      <c r="VNN137" s="74" t="s">
        <v>586</v>
      </c>
      <c r="VNO137" s="74" t="s">
        <v>586</v>
      </c>
      <c r="VNP137" s="74" t="s">
        <v>586</v>
      </c>
      <c r="VNQ137" s="74" t="s">
        <v>586</v>
      </c>
      <c r="VNR137" s="74" t="s">
        <v>586</v>
      </c>
      <c r="VNS137" s="74" t="s">
        <v>586</v>
      </c>
      <c r="VNT137" s="74" t="s">
        <v>586</v>
      </c>
      <c r="VNU137" s="74" t="s">
        <v>586</v>
      </c>
      <c r="VNV137" s="74" t="s">
        <v>586</v>
      </c>
      <c r="VNW137" s="74" t="s">
        <v>586</v>
      </c>
      <c r="VNX137" s="74" t="s">
        <v>586</v>
      </c>
      <c r="VNY137" s="74" t="s">
        <v>586</v>
      </c>
      <c r="VNZ137" s="74" t="s">
        <v>586</v>
      </c>
      <c r="VOA137" s="74" t="s">
        <v>586</v>
      </c>
      <c r="VOB137" s="74" t="s">
        <v>586</v>
      </c>
      <c r="VOC137" s="74" t="s">
        <v>586</v>
      </c>
      <c r="VOD137" s="74" t="s">
        <v>586</v>
      </c>
      <c r="VOE137" s="74" t="s">
        <v>586</v>
      </c>
      <c r="VOF137" s="74" t="s">
        <v>586</v>
      </c>
      <c r="VOG137" s="74" t="s">
        <v>586</v>
      </c>
      <c r="VOH137" s="74" t="s">
        <v>586</v>
      </c>
      <c r="VOI137" s="74" t="s">
        <v>586</v>
      </c>
      <c r="VOJ137" s="74" t="s">
        <v>586</v>
      </c>
      <c r="VOK137" s="74" t="s">
        <v>586</v>
      </c>
      <c r="VOL137" s="74" t="s">
        <v>586</v>
      </c>
      <c r="VOM137" s="74" t="s">
        <v>586</v>
      </c>
      <c r="VON137" s="74" t="s">
        <v>586</v>
      </c>
      <c r="VOO137" s="74" t="s">
        <v>586</v>
      </c>
      <c r="VOP137" s="74" t="s">
        <v>586</v>
      </c>
      <c r="VOQ137" s="74" t="s">
        <v>586</v>
      </c>
      <c r="VOR137" s="74" t="s">
        <v>586</v>
      </c>
      <c r="VOS137" s="74" t="s">
        <v>586</v>
      </c>
      <c r="VOT137" s="74" t="s">
        <v>586</v>
      </c>
      <c r="VOU137" s="74" t="s">
        <v>586</v>
      </c>
      <c r="VOV137" s="74" t="s">
        <v>586</v>
      </c>
      <c r="VOW137" s="74" t="s">
        <v>586</v>
      </c>
      <c r="VOX137" s="74" t="s">
        <v>586</v>
      </c>
      <c r="VOY137" s="74" t="s">
        <v>586</v>
      </c>
      <c r="VOZ137" s="74" t="s">
        <v>586</v>
      </c>
      <c r="VPA137" s="74" t="s">
        <v>586</v>
      </c>
      <c r="VPB137" s="74" t="s">
        <v>586</v>
      </c>
      <c r="VPC137" s="74" t="s">
        <v>586</v>
      </c>
      <c r="VPD137" s="74" t="s">
        <v>586</v>
      </c>
      <c r="VPE137" s="74" t="s">
        <v>586</v>
      </c>
      <c r="VPF137" s="74" t="s">
        <v>586</v>
      </c>
      <c r="VPG137" s="74" t="s">
        <v>586</v>
      </c>
      <c r="VPH137" s="74" t="s">
        <v>586</v>
      </c>
      <c r="VPI137" s="74" t="s">
        <v>586</v>
      </c>
      <c r="VPJ137" s="74" t="s">
        <v>586</v>
      </c>
      <c r="VPK137" s="74" t="s">
        <v>586</v>
      </c>
      <c r="VPL137" s="74" t="s">
        <v>586</v>
      </c>
      <c r="VPM137" s="74" t="s">
        <v>586</v>
      </c>
      <c r="VPN137" s="74" t="s">
        <v>586</v>
      </c>
      <c r="VPO137" s="74" t="s">
        <v>586</v>
      </c>
      <c r="VPP137" s="74" t="s">
        <v>586</v>
      </c>
      <c r="VPQ137" s="74" t="s">
        <v>586</v>
      </c>
      <c r="VPR137" s="74" t="s">
        <v>586</v>
      </c>
      <c r="VPS137" s="74" t="s">
        <v>586</v>
      </c>
      <c r="VPT137" s="74" t="s">
        <v>586</v>
      </c>
      <c r="VPU137" s="74" t="s">
        <v>586</v>
      </c>
      <c r="VPV137" s="74" t="s">
        <v>586</v>
      </c>
      <c r="VPW137" s="74" t="s">
        <v>586</v>
      </c>
      <c r="VPX137" s="74" t="s">
        <v>586</v>
      </c>
      <c r="VPY137" s="74" t="s">
        <v>586</v>
      </c>
      <c r="VPZ137" s="74" t="s">
        <v>586</v>
      </c>
      <c r="VQA137" s="74" t="s">
        <v>586</v>
      </c>
      <c r="VQB137" s="74" t="s">
        <v>586</v>
      </c>
      <c r="VQC137" s="74" t="s">
        <v>586</v>
      </c>
      <c r="VQD137" s="74" t="s">
        <v>586</v>
      </c>
      <c r="VQE137" s="74" t="s">
        <v>586</v>
      </c>
      <c r="VQF137" s="74" t="s">
        <v>586</v>
      </c>
      <c r="VQG137" s="74" t="s">
        <v>586</v>
      </c>
      <c r="VQH137" s="74" t="s">
        <v>586</v>
      </c>
      <c r="VQI137" s="74" t="s">
        <v>586</v>
      </c>
      <c r="VQJ137" s="74" t="s">
        <v>586</v>
      </c>
      <c r="VQK137" s="74" t="s">
        <v>586</v>
      </c>
      <c r="VQL137" s="74" t="s">
        <v>586</v>
      </c>
      <c r="VQM137" s="74" t="s">
        <v>586</v>
      </c>
      <c r="VQN137" s="74" t="s">
        <v>586</v>
      </c>
      <c r="VQO137" s="74" t="s">
        <v>586</v>
      </c>
      <c r="VQP137" s="74" t="s">
        <v>586</v>
      </c>
      <c r="VQQ137" s="74" t="s">
        <v>586</v>
      </c>
      <c r="VQR137" s="74" t="s">
        <v>586</v>
      </c>
      <c r="VQS137" s="74" t="s">
        <v>586</v>
      </c>
      <c r="VQT137" s="74" t="s">
        <v>586</v>
      </c>
      <c r="VQU137" s="74" t="s">
        <v>586</v>
      </c>
      <c r="VQV137" s="74" t="s">
        <v>586</v>
      </c>
      <c r="VQW137" s="74" t="s">
        <v>586</v>
      </c>
      <c r="VQX137" s="74" t="s">
        <v>586</v>
      </c>
      <c r="VQY137" s="74" t="s">
        <v>586</v>
      </c>
      <c r="VQZ137" s="74" t="s">
        <v>586</v>
      </c>
      <c r="VRA137" s="74" t="s">
        <v>586</v>
      </c>
      <c r="VRB137" s="74" t="s">
        <v>586</v>
      </c>
      <c r="VRC137" s="74" t="s">
        <v>586</v>
      </c>
      <c r="VRD137" s="74" t="s">
        <v>586</v>
      </c>
      <c r="VRE137" s="74" t="s">
        <v>586</v>
      </c>
      <c r="VRF137" s="74" t="s">
        <v>586</v>
      </c>
      <c r="VRG137" s="74" t="s">
        <v>586</v>
      </c>
      <c r="VRH137" s="74" t="s">
        <v>586</v>
      </c>
      <c r="VRI137" s="74" t="s">
        <v>586</v>
      </c>
      <c r="VRJ137" s="74" t="s">
        <v>586</v>
      </c>
      <c r="VRK137" s="74" t="s">
        <v>586</v>
      </c>
      <c r="VRL137" s="74" t="s">
        <v>586</v>
      </c>
      <c r="VRM137" s="74" t="s">
        <v>586</v>
      </c>
      <c r="VRN137" s="74" t="s">
        <v>586</v>
      </c>
      <c r="VRO137" s="74" t="s">
        <v>586</v>
      </c>
      <c r="VRP137" s="74" t="s">
        <v>586</v>
      </c>
      <c r="VRQ137" s="74" t="s">
        <v>586</v>
      </c>
      <c r="VRR137" s="74" t="s">
        <v>586</v>
      </c>
      <c r="VRS137" s="74" t="s">
        <v>586</v>
      </c>
      <c r="VRT137" s="74" t="s">
        <v>586</v>
      </c>
      <c r="VRU137" s="74" t="s">
        <v>586</v>
      </c>
      <c r="VRV137" s="74" t="s">
        <v>586</v>
      </c>
      <c r="VRW137" s="74" t="s">
        <v>586</v>
      </c>
      <c r="VRX137" s="74" t="s">
        <v>586</v>
      </c>
      <c r="VRY137" s="74" t="s">
        <v>586</v>
      </c>
      <c r="VRZ137" s="74" t="s">
        <v>586</v>
      </c>
      <c r="VSA137" s="74" t="s">
        <v>586</v>
      </c>
      <c r="VSB137" s="74" t="s">
        <v>586</v>
      </c>
      <c r="VSC137" s="74" t="s">
        <v>586</v>
      </c>
      <c r="VSD137" s="74" t="s">
        <v>586</v>
      </c>
      <c r="VSE137" s="74" t="s">
        <v>586</v>
      </c>
      <c r="VSF137" s="74" t="s">
        <v>586</v>
      </c>
      <c r="VSG137" s="74" t="s">
        <v>586</v>
      </c>
      <c r="VSH137" s="74" t="s">
        <v>586</v>
      </c>
      <c r="VSI137" s="74" t="s">
        <v>586</v>
      </c>
      <c r="VSJ137" s="74" t="s">
        <v>586</v>
      </c>
      <c r="VSK137" s="74" t="s">
        <v>586</v>
      </c>
      <c r="VSL137" s="74" t="s">
        <v>586</v>
      </c>
      <c r="VSM137" s="74" t="s">
        <v>586</v>
      </c>
      <c r="VSN137" s="74" t="s">
        <v>586</v>
      </c>
      <c r="VSO137" s="74" t="s">
        <v>586</v>
      </c>
      <c r="VSP137" s="74" t="s">
        <v>586</v>
      </c>
      <c r="VSQ137" s="74" t="s">
        <v>586</v>
      </c>
      <c r="VSR137" s="74" t="s">
        <v>586</v>
      </c>
      <c r="VSS137" s="74" t="s">
        <v>586</v>
      </c>
      <c r="VST137" s="74" t="s">
        <v>586</v>
      </c>
      <c r="VSU137" s="74" t="s">
        <v>586</v>
      </c>
      <c r="VSV137" s="74" t="s">
        <v>586</v>
      </c>
      <c r="VSW137" s="74" t="s">
        <v>586</v>
      </c>
      <c r="VSX137" s="74" t="s">
        <v>586</v>
      </c>
      <c r="VSY137" s="74" t="s">
        <v>586</v>
      </c>
      <c r="VSZ137" s="74" t="s">
        <v>586</v>
      </c>
      <c r="VTA137" s="74" t="s">
        <v>586</v>
      </c>
      <c r="VTB137" s="74" t="s">
        <v>586</v>
      </c>
      <c r="VTC137" s="74" t="s">
        <v>586</v>
      </c>
      <c r="VTD137" s="74" t="s">
        <v>586</v>
      </c>
      <c r="VTE137" s="74" t="s">
        <v>586</v>
      </c>
      <c r="VTF137" s="74" t="s">
        <v>586</v>
      </c>
      <c r="VTG137" s="74" t="s">
        <v>586</v>
      </c>
      <c r="VTH137" s="74" t="s">
        <v>586</v>
      </c>
      <c r="VTI137" s="74" t="s">
        <v>586</v>
      </c>
      <c r="VTJ137" s="74" t="s">
        <v>586</v>
      </c>
      <c r="VTK137" s="74" t="s">
        <v>586</v>
      </c>
      <c r="VTL137" s="74" t="s">
        <v>586</v>
      </c>
      <c r="VTM137" s="74" t="s">
        <v>586</v>
      </c>
      <c r="VTN137" s="74" t="s">
        <v>586</v>
      </c>
      <c r="VTO137" s="74" t="s">
        <v>586</v>
      </c>
      <c r="VTP137" s="74" t="s">
        <v>586</v>
      </c>
      <c r="VTQ137" s="74" t="s">
        <v>586</v>
      </c>
      <c r="VTR137" s="74" t="s">
        <v>586</v>
      </c>
      <c r="VTS137" s="74" t="s">
        <v>586</v>
      </c>
      <c r="VTT137" s="74" t="s">
        <v>586</v>
      </c>
      <c r="VTU137" s="74" t="s">
        <v>586</v>
      </c>
      <c r="VTV137" s="74" t="s">
        <v>586</v>
      </c>
      <c r="VTW137" s="74" t="s">
        <v>586</v>
      </c>
      <c r="VTX137" s="74" t="s">
        <v>586</v>
      </c>
      <c r="VTY137" s="74" t="s">
        <v>586</v>
      </c>
      <c r="VTZ137" s="74" t="s">
        <v>586</v>
      </c>
      <c r="VUA137" s="74" t="s">
        <v>586</v>
      </c>
      <c r="VUB137" s="74" t="s">
        <v>586</v>
      </c>
      <c r="VUC137" s="74" t="s">
        <v>586</v>
      </c>
      <c r="VUD137" s="74" t="s">
        <v>586</v>
      </c>
      <c r="VUE137" s="74" t="s">
        <v>586</v>
      </c>
      <c r="VUF137" s="74" t="s">
        <v>586</v>
      </c>
      <c r="VUG137" s="74" t="s">
        <v>586</v>
      </c>
      <c r="VUH137" s="74" t="s">
        <v>586</v>
      </c>
      <c r="VUI137" s="74" t="s">
        <v>586</v>
      </c>
      <c r="VUJ137" s="74" t="s">
        <v>586</v>
      </c>
      <c r="VUK137" s="74" t="s">
        <v>586</v>
      </c>
      <c r="VUL137" s="74" t="s">
        <v>586</v>
      </c>
      <c r="VUM137" s="74" t="s">
        <v>586</v>
      </c>
      <c r="VUN137" s="74" t="s">
        <v>586</v>
      </c>
      <c r="VUO137" s="74" t="s">
        <v>586</v>
      </c>
      <c r="VUP137" s="74" t="s">
        <v>586</v>
      </c>
      <c r="VUQ137" s="74" t="s">
        <v>586</v>
      </c>
      <c r="VUR137" s="74" t="s">
        <v>586</v>
      </c>
      <c r="VUS137" s="74" t="s">
        <v>586</v>
      </c>
      <c r="VUT137" s="74" t="s">
        <v>586</v>
      </c>
      <c r="VUU137" s="74" t="s">
        <v>586</v>
      </c>
      <c r="VUV137" s="74" t="s">
        <v>586</v>
      </c>
      <c r="VUW137" s="74" t="s">
        <v>586</v>
      </c>
      <c r="VUX137" s="74" t="s">
        <v>586</v>
      </c>
      <c r="VUY137" s="74" t="s">
        <v>586</v>
      </c>
      <c r="VUZ137" s="74" t="s">
        <v>586</v>
      </c>
      <c r="VVA137" s="74" t="s">
        <v>586</v>
      </c>
      <c r="VVB137" s="74" t="s">
        <v>586</v>
      </c>
      <c r="VVC137" s="74" t="s">
        <v>586</v>
      </c>
      <c r="VVD137" s="74" t="s">
        <v>586</v>
      </c>
      <c r="VVE137" s="74" t="s">
        <v>586</v>
      </c>
      <c r="VVF137" s="74" t="s">
        <v>586</v>
      </c>
      <c r="VVG137" s="74" t="s">
        <v>586</v>
      </c>
      <c r="VVH137" s="74" t="s">
        <v>586</v>
      </c>
      <c r="VVI137" s="74" t="s">
        <v>586</v>
      </c>
      <c r="VVJ137" s="74" t="s">
        <v>586</v>
      </c>
      <c r="VVK137" s="74" t="s">
        <v>586</v>
      </c>
      <c r="VVL137" s="74" t="s">
        <v>586</v>
      </c>
      <c r="VVM137" s="74" t="s">
        <v>586</v>
      </c>
      <c r="VVN137" s="74" t="s">
        <v>586</v>
      </c>
      <c r="VVO137" s="74" t="s">
        <v>586</v>
      </c>
      <c r="VVP137" s="74" t="s">
        <v>586</v>
      </c>
      <c r="VVQ137" s="74" t="s">
        <v>586</v>
      </c>
      <c r="VVR137" s="74" t="s">
        <v>586</v>
      </c>
      <c r="VVS137" s="74" t="s">
        <v>586</v>
      </c>
      <c r="VVT137" s="74" t="s">
        <v>586</v>
      </c>
      <c r="VVU137" s="74" t="s">
        <v>586</v>
      </c>
      <c r="VVV137" s="74" t="s">
        <v>586</v>
      </c>
      <c r="VVW137" s="74" t="s">
        <v>586</v>
      </c>
      <c r="VVX137" s="74" t="s">
        <v>586</v>
      </c>
      <c r="VVY137" s="74" t="s">
        <v>586</v>
      </c>
      <c r="VVZ137" s="74" t="s">
        <v>586</v>
      </c>
      <c r="VWA137" s="74" t="s">
        <v>586</v>
      </c>
      <c r="VWB137" s="74" t="s">
        <v>586</v>
      </c>
      <c r="VWC137" s="74" t="s">
        <v>586</v>
      </c>
      <c r="VWD137" s="74" t="s">
        <v>586</v>
      </c>
      <c r="VWE137" s="74" t="s">
        <v>586</v>
      </c>
      <c r="VWF137" s="74" t="s">
        <v>586</v>
      </c>
      <c r="VWG137" s="74" t="s">
        <v>586</v>
      </c>
      <c r="VWH137" s="74" t="s">
        <v>586</v>
      </c>
      <c r="VWI137" s="74" t="s">
        <v>586</v>
      </c>
      <c r="VWJ137" s="74" t="s">
        <v>586</v>
      </c>
      <c r="VWK137" s="74" t="s">
        <v>586</v>
      </c>
      <c r="VWL137" s="74" t="s">
        <v>586</v>
      </c>
      <c r="VWM137" s="74" t="s">
        <v>586</v>
      </c>
      <c r="VWN137" s="74" t="s">
        <v>586</v>
      </c>
      <c r="VWO137" s="74" t="s">
        <v>586</v>
      </c>
      <c r="VWP137" s="74" t="s">
        <v>586</v>
      </c>
      <c r="VWQ137" s="74" t="s">
        <v>586</v>
      </c>
      <c r="VWR137" s="74" t="s">
        <v>586</v>
      </c>
      <c r="VWS137" s="74" t="s">
        <v>586</v>
      </c>
      <c r="VWT137" s="74" t="s">
        <v>586</v>
      </c>
      <c r="VWU137" s="74" t="s">
        <v>586</v>
      </c>
      <c r="VWV137" s="74" t="s">
        <v>586</v>
      </c>
      <c r="VWW137" s="74" t="s">
        <v>586</v>
      </c>
      <c r="VWX137" s="74" t="s">
        <v>586</v>
      </c>
      <c r="VWY137" s="74" t="s">
        <v>586</v>
      </c>
      <c r="VWZ137" s="74" t="s">
        <v>586</v>
      </c>
      <c r="VXA137" s="74" t="s">
        <v>586</v>
      </c>
      <c r="VXB137" s="74" t="s">
        <v>586</v>
      </c>
      <c r="VXC137" s="74" t="s">
        <v>586</v>
      </c>
      <c r="VXD137" s="74" t="s">
        <v>586</v>
      </c>
      <c r="VXE137" s="74" t="s">
        <v>586</v>
      </c>
      <c r="VXF137" s="74" t="s">
        <v>586</v>
      </c>
      <c r="VXG137" s="74" t="s">
        <v>586</v>
      </c>
      <c r="VXH137" s="74" t="s">
        <v>586</v>
      </c>
      <c r="VXI137" s="74" t="s">
        <v>586</v>
      </c>
      <c r="VXJ137" s="74" t="s">
        <v>586</v>
      </c>
      <c r="VXK137" s="74" t="s">
        <v>586</v>
      </c>
      <c r="VXL137" s="74" t="s">
        <v>586</v>
      </c>
      <c r="VXM137" s="74" t="s">
        <v>586</v>
      </c>
      <c r="VXN137" s="74" t="s">
        <v>586</v>
      </c>
      <c r="VXO137" s="74" t="s">
        <v>586</v>
      </c>
      <c r="VXP137" s="74" t="s">
        <v>586</v>
      </c>
      <c r="VXQ137" s="74" t="s">
        <v>586</v>
      </c>
      <c r="VXR137" s="74" t="s">
        <v>586</v>
      </c>
      <c r="VXS137" s="74" t="s">
        <v>586</v>
      </c>
      <c r="VXT137" s="74" t="s">
        <v>586</v>
      </c>
      <c r="VXU137" s="74" t="s">
        <v>586</v>
      </c>
      <c r="VXV137" s="74" t="s">
        <v>586</v>
      </c>
      <c r="VXW137" s="74" t="s">
        <v>586</v>
      </c>
      <c r="VXX137" s="74" t="s">
        <v>586</v>
      </c>
      <c r="VXY137" s="74" t="s">
        <v>586</v>
      </c>
      <c r="VXZ137" s="74" t="s">
        <v>586</v>
      </c>
      <c r="VYA137" s="74" t="s">
        <v>586</v>
      </c>
      <c r="VYB137" s="74" t="s">
        <v>586</v>
      </c>
      <c r="VYC137" s="74" t="s">
        <v>586</v>
      </c>
      <c r="VYD137" s="74" t="s">
        <v>586</v>
      </c>
      <c r="VYE137" s="74" t="s">
        <v>586</v>
      </c>
      <c r="VYF137" s="74" t="s">
        <v>586</v>
      </c>
      <c r="VYG137" s="74" t="s">
        <v>586</v>
      </c>
      <c r="VYH137" s="74" t="s">
        <v>586</v>
      </c>
      <c r="VYI137" s="74" t="s">
        <v>586</v>
      </c>
      <c r="VYJ137" s="74" t="s">
        <v>586</v>
      </c>
      <c r="VYK137" s="74" t="s">
        <v>586</v>
      </c>
      <c r="VYL137" s="74" t="s">
        <v>586</v>
      </c>
      <c r="VYM137" s="74" t="s">
        <v>586</v>
      </c>
      <c r="VYN137" s="74" t="s">
        <v>586</v>
      </c>
      <c r="VYO137" s="74" t="s">
        <v>586</v>
      </c>
      <c r="VYP137" s="74" t="s">
        <v>586</v>
      </c>
      <c r="VYQ137" s="74" t="s">
        <v>586</v>
      </c>
      <c r="VYR137" s="74" t="s">
        <v>586</v>
      </c>
      <c r="VYS137" s="74" t="s">
        <v>586</v>
      </c>
      <c r="VYT137" s="74" t="s">
        <v>586</v>
      </c>
      <c r="VYU137" s="74" t="s">
        <v>586</v>
      </c>
      <c r="VYV137" s="74" t="s">
        <v>586</v>
      </c>
      <c r="VYW137" s="74" t="s">
        <v>586</v>
      </c>
      <c r="VYX137" s="74" t="s">
        <v>586</v>
      </c>
      <c r="VYY137" s="74" t="s">
        <v>586</v>
      </c>
      <c r="VYZ137" s="74" t="s">
        <v>586</v>
      </c>
      <c r="VZA137" s="74" t="s">
        <v>586</v>
      </c>
      <c r="VZB137" s="74" t="s">
        <v>586</v>
      </c>
      <c r="VZC137" s="74" t="s">
        <v>586</v>
      </c>
      <c r="VZD137" s="74" t="s">
        <v>586</v>
      </c>
      <c r="VZE137" s="74" t="s">
        <v>586</v>
      </c>
      <c r="VZF137" s="74" t="s">
        <v>586</v>
      </c>
      <c r="VZG137" s="74" t="s">
        <v>586</v>
      </c>
      <c r="VZH137" s="74" t="s">
        <v>586</v>
      </c>
      <c r="VZI137" s="74" t="s">
        <v>586</v>
      </c>
      <c r="VZJ137" s="74" t="s">
        <v>586</v>
      </c>
      <c r="VZK137" s="74" t="s">
        <v>586</v>
      </c>
      <c r="VZL137" s="74" t="s">
        <v>586</v>
      </c>
      <c r="VZM137" s="74" t="s">
        <v>586</v>
      </c>
      <c r="VZN137" s="74" t="s">
        <v>586</v>
      </c>
      <c r="VZO137" s="74" t="s">
        <v>586</v>
      </c>
      <c r="VZP137" s="74" t="s">
        <v>586</v>
      </c>
      <c r="VZQ137" s="74" t="s">
        <v>586</v>
      </c>
      <c r="VZR137" s="74" t="s">
        <v>586</v>
      </c>
      <c r="VZS137" s="74" t="s">
        <v>586</v>
      </c>
      <c r="VZT137" s="74" t="s">
        <v>586</v>
      </c>
      <c r="VZU137" s="74" t="s">
        <v>586</v>
      </c>
      <c r="VZV137" s="74" t="s">
        <v>586</v>
      </c>
      <c r="VZW137" s="74" t="s">
        <v>586</v>
      </c>
      <c r="VZX137" s="74" t="s">
        <v>586</v>
      </c>
      <c r="VZY137" s="74" t="s">
        <v>586</v>
      </c>
      <c r="VZZ137" s="74" t="s">
        <v>586</v>
      </c>
      <c r="WAA137" s="74" t="s">
        <v>586</v>
      </c>
      <c r="WAB137" s="74" t="s">
        <v>586</v>
      </c>
      <c r="WAC137" s="74" t="s">
        <v>586</v>
      </c>
      <c r="WAD137" s="74" t="s">
        <v>586</v>
      </c>
      <c r="WAE137" s="74" t="s">
        <v>586</v>
      </c>
      <c r="WAF137" s="74" t="s">
        <v>586</v>
      </c>
      <c r="WAG137" s="74" t="s">
        <v>586</v>
      </c>
      <c r="WAH137" s="74" t="s">
        <v>586</v>
      </c>
      <c r="WAI137" s="74" t="s">
        <v>586</v>
      </c>
      <c r="WAJ137" s="74" t="s">
        <v>586</v>
      </c>
      <c r="WAK137" s="74" t="s">
        <v>586</v>
      </c>
      <c r="WAL137" s="74" t="s">
        <v>586</v>
      </c>
      <c r="WAM137" s="74" t="s">
        <v>586</v>
      </c>
      <c r="WAN137" s="74" t="s">
        <v>586</v>
      </c>
      <c r="WAO137" s="74" t="s">
        <v>586</v>
      </c>
      <c r="WAP137" s="74" t="s">
        <v>586</v>
      </c>
      <c r="WAQ137" s="74" t="s">
        <v>586</v>
      </c>
      <c r="WAR137" s="74" t="s">
        <v>586</v>
      </c>
      <c r="WAS137" s="74" t="s">
        <v>586</v>
      </c>
      <c r="WAT137" s="74" t="s">
        <v>586</v>
      </c>
      <c r="WAU137" s="74" t="s">
        <v>586</v>
      </c>
      <c r="WAV137" s="74" t="s">
        <v>586</v>
      </c>
      <c r="WAW137" s="74" t="s">
        <v>586</v>
      </c>
      <c r="WAX137" s="74" t="s">
        <v>586</v>
      </c>
      <c r="WAY137" s="74" t="s">
        <v>586</v>
      </c>
      <c r="WAZ137" s="74" t="s">
        <v>586</v>
      </c>
      <c r="WBA137" s="74" t="s">
        <v>586</v>
      </c>
      <c r="WBB137" s="74" t="s">
        <v>586</v>
      </c>
      <c r="WBC137" s="74" t="s">
        <v>586</v>
      </c>
      <c r="WBD137" s="74" t="s">
        <v>586</v>
      </c>
      <c r="WBE137" s="74" t="s">
        <v>586</v>
      </c>
      <c r="WBF137" s="74" t="s">
        <v>586</v>
      </c>
      <c r="WBG137" s="74" t="s">
        <v>586</v>
      </c>
      <c r="WBH137" s="74" t="s">
        <v>586</v>
      </c>
      <c r="WBI137" s="74" t="s">
        <v>586</v>
      </c>
      <c r="WBJ137" s="74" t="s">
        <v>586</v>
      </c>
      <c r="WBK137" s="74" t="s">
        <v>586</v>
      </c>
      <c r="WBL137" s="74" t="s">
        <v>586</v>
      </c>
      <c r="WBM137" s="74" t="s">
        <v>586</v>
      </c>
      <c r="WBN137" s="74" t="s">
        <v>586</v>
      </c>
      <c r="WBO137" s="74" t="s">
        <v>586</v>
      </c>
      <c r="WBP137" s="74" t="s">
        <v>586</v>
      </c>
      <c r="WBQ137" s="74" t="s">
        <v>586</v>
      </c>
      <c r="WBR137" s="74" t="s">
        <v>586</v>
      </c>
      <c r="WBS137" s="74" t="s">
        <v>586</v>
      </c>
      <c r="WBT137" s="74" t="s">
        <v>586</v>
      </c>
      <c r="WBU137" s="74" t="s">
        <v>586</v>
      </c>
      <c r="WBV137" s="74" t="s">
        <v>586</v>
      </c>
      <c r="WBW137" s="74" t="s">
        <v>586</v>
      </c>
      <c r="WBX137" s="74" t="s">
        <v>586</v>
      </c>
      <c r="WBY137" s="74" t="s">
        <v>586</v>
      </c>
      <c r="WBZ137" s="74" t="s">
        <v>586</v>
      </c>
      <c r="WCA137" s="74" t="s">
        <v>586</v>
      </c>
      <c r="WCB137" s="74" t="s">
        <v>586</v>
      </c>
      <c r="WCC137" s="74" t="s">
        <v>586</v>
      </c>
      <c r="WCD137" s="74" t="s">
        <v>586</v>
      </c>
      <c r="WCE137" s="74" t="s">
        <v>586</v>
      </c>
      <c r="WCF137" s="74" t="s">
        <v>586</v>
      </c>
      <c r="WCG137" s="74" t="s">
        <v>586</v>
      </c>
      <c r="WCH137" s="74" t="s">
        <v>586</v>
      </c>
      <c r="WCI137" s="74" t="s">
        <v>586</v>
      </c>
      <c r="WCJ137" s="74" t="s">
        <v>586</v>
      </c>
      <c r="WCK137" s="74" t="s">
        <v>586</v>
      </c>
      <c r="WCL137" s="74" t="s">
        <v>586</v>
      </c>
      <c r="WCM137" s="74" t="s">
        <v>586</v>
      </c>
      <c r="WCN137" s="74" t="s">
        <v>586</v>
      </c>
      <c r="WCO137" s="74" t="s">
        <v>586</v>
      </c>
      <c r="WCP137" s="74" t="s">
        <v>586</v>
      </c>
      <c r="WCQ137" s="74" t="s">
        <v>586</v>
      </c>
      <c r="WCR137" s="74" t="s">
        <v>586</v>
      </c>
      <c r="WCS137" s="74" t="s">
        <v>586</v>
      </c>
      <c r="WCT137" s="74" t="s">
        <v>586</v>
      </c>
      <c r="WCU137" s="74" t="s">
        <v>586</v>
      </c>
      <c r="WCV137" s="74" t="s">
        <v>586</v>
      </c>
      <c r="WCW137" s="74" t="s">
        <v>586</v>
      </c>
      <c r="WCX137" s="74" t="s">
        <v>586</v>
      </c>
      <c r="WCY137" s="74" t="s">
        <v>586</v>
      </c>
      <c r="WCZ137" s="74" t="s">
        <v>586</v>
      </c>
      <c r="WDA137" s="74" t="s">
        <v>586</v>
      </c>
      <c r="WDB137" s="74" t="s">
        <v>586</v>
      </c>
      <c r="WDC137" s="74" t="s">
        <v>586</v>
      </c>
      <c r="WDD137" s="74" t="s">
        <v>586</v>
      </c>
      <c r="WDE137" s="74" t="s">
        <v>586</v>
      </c>
      <c r="WDF137" s="74" t="s">
        <v>586</v>
      </c>
      <c r="WDG137" s="74" t="s">
        <v>586</v>
      </c>
      <c r="WDH137" s="74" t="s">
        <v>586</v>
      </c>
      <c r="WDI137" s="74" t="s">
        <v>586</v>
      </c>
      <c r="WDJ137" s="74" t="s">
        <v>586</v>
      </c>
      <c r="WDK137" s="74" t="s">
        <v>586</v>
      </c>
      <c r="WDL137" s="74" t="s">
        <v>586</v>
      </c>
      <c r="WDM137" s="74" t="s">
        <v>586</v>
      </c>
      <c r="WDN137" s="74" t="s">
        <v>586</v>
      </c>
      <c r="WDO137" s="74" t="s">
        <v>586</v>
      </c>
      <c r="WDP137" s="74" t="s">
        <v>586</v>
      </c>
      <c r="WDQ137" s="74" t="s">
        <v>586</v>
      </c>
      <c r="WDR137" s="74" t="s">
        <v>586</v>
      </c>
      <c r="WDS137" s="74" t="s">
        <v>586</v>
      </c>
      <c r="WDT137" s="74" t="s">
        <v>586</v>
      </c>
      <c r="WDU137" s="74" t="s">
        <v>586</v>
      </c>
      <c r="WDV137" s="74" t="s">
        <v>586</v>
      </c>
      <c r="WDW137" s="74" t="s">
        <v>586</v>
      </c>
      <c r="WDX137" s="74" t="s">
        <v>586</v>
      </c>
      <c r="WDY137" s="74" t="s">
        <v>586</v>
      </c>
      <c r="WDZ137" s="74" t="s">
        <v>586</v>
      </c>
      <c r="WEA137" s="74" t="s">
        <v>586</v>
      </c>
      <c r="WEB137" s="74" t="s">
        <v>586</v>
      </c>
      <c r="WEC137" s="74" t="s">
        <v>586</v>
      </c>
      <c r="WED137" s="74" t="s">
        <v>586</v>
      </c>
      <c r="WEE137" s="74" t="s">
        <v>586</v>
      </c>
      <c r="WEF137" s="74" t="s">
        <v>586</v>
      </c>
      <c r="WEG137" s="74" t="s">
        <v>586</v>
      </c>
      <c r="WEH137" s="74" t="s">
        <v>586</v>
      </c>
      <c r="WEI137" s="74" t="s">
        <v>586</v>
      </c>
      <c r="WEJ137" s="74" t="s">
        <v>586</v>
      </c>
      <c r="WEK137" s="74" t="s">
        <v>586</v>
      </c>
      <c r="WEL137" s="74" t="s">
        <v>586</v>
      </c>
      <c r="WEM137" s="74" t="s">
        <v>586</v>
      </c>
      <c r="WEN137" s="74" t="s">
        <v>586</v>
      </c>
      <c r="WEO137" s="74" t="s">
        <v>586</v>
      </c>
      <c r="WEP137" s="74" t="s">
        <v>586</v>
      </c>
      <c r="WEQ137" s="74" t="s">
        <v>586</v>
      </c>
      <c r="WER137" s="74" t="s">
        <v>586</v>
      </c>
      <c r="WES137" s="74" t="s">
        <v>586</v>
      </c>
      <c r="WET137" s="74" t="s">
        <v>586</v>
      </c>
      <c r="WEU137" s="74" t="s">
        <v>586</v>
      </c>
      <c r="WEV137" s="74" t="s">
        <v>586</v>
      </c>
      <c r="WEW137" s="74" t="s">
        <v>586</v>
      </c>
      <c r="WEX137" s="74" t="s">
        <v>586</v>
      </c>
      <c r="WEY137" s="74" t="s">
        <v>586</v>
      </c>
      <c r="WEZ137" s="74" t="s">
        <v>586</v>
      </c>
      <c r="WFA137" s="74" t="s">
        <v>586</v>
      </c>
      <c r="WFB137" s="74" t="s">
        <v>586</v>
      </c>
      <c r="WFC137" s="74" t="s">
        <v>586</v>
      </c>
      <c r="WFD137" s="74" t="s">
        <v>586</v>
      </c>
      <c r="WFE137" s="74" t="s">
        <v>586</v>
      </c>
      <c r="WFF137" s="74" t="s">
        <v>586</v>
      </c>
      <c r="WFG137" s="74" t="s">
        <v>586</v>
      </c>
      <c r="WFH137" s="74" t="s">
        <v>586</v>
      </c>
      <c r="WFI137" s="74" t="s">
        <v>586</v>
      </c>
      <c r="WFJ137" s="74" t="s">
        <v>586</v>
      </c>
      <c r="WFK137" s="74" t="s">
        <v>586</v>
      </c>
      <c r="WFL137" s="74" t="s">
        <v>586</v>
      </c>
      <c r="WFM137" s="74" t="s">
        <v>586</v>
      </c>
      <c r="WFN137" s="74" t="s">
        <v>586</v>
      </c>
      <c r="WFO137" s="74" t="s">
        <v>586</v>
      </c>
      <c r="WFP137" s="74" t="s">
        <v>586</v>
      </c>
      <c r="WFQ137" s="74" t="s">
        <v>586</v>
      </c>
      <c r="WFR137" s="74" t="s">
        <v>586</v>
      </c>
      <c r="WFS137" s="74" t="s">
        <v>586</v>
      </c>
      <c r="WFT137" s="74" t="s">
        <v>586</v>
      </c>
      <c r="WFU137" s="74" t="s">
        <v>586</v>
      </c>
      <c r="WFV137" s="74" t="s">
        <v>586</v>
      </c>
      <c r="WFW137" s="74" t="s">
        <v>586</v>
      </c>
      <c r="WFX137" s="74" t="s">
        <v>586</v>
      </c>
      <c r="WFY137" s="74" t="s">
        <v>586</v>
      </c>
      <c r="WFZ137" s="74" t="s">
        <v>586</v>
      </c>
      <c r="WGA137" s="74" t="s">
        <v>586</v>
      </c>
      <c r="WGB137" s="74" t="s">
        <v>586</v>
      </c>
      <c r="WGC137" s="74" t="s">
        <v>586</v>
      </c>
      <c r="WGD137" s="74" t="s">
        <v>586</v>
      </c>
      <c r="WGE137" s="74" t="s">
        <v>586</v>
      </c>
      <c r="WGF137" s="74" t="s">
        <v>586</v>
      </c>
      <c r="WGG137" s="74" t="s">
        <v>586</v>
      </c>
      <c r="WGH137" s="74" t="s">
        <v>586</v>
      </c>
      <c r="WGI137" s="74" t="s">
        <v>586</v>
      </c>
      <c r="WGJ137" s="74" t="s">
        <v>586</v>
      </c>
      <c r="WGK137" s="74" t="s">
        <v>586</v>
      </c>
      <c r="WGL137" s="74" t="s">
        <v>586</v>
      </c>
      <c r="WGM137" s="74" t="s">
        <v>586</v>
      </c>
      <c r="WGN137" s="74" t="s">
        <v>586</v>
      </c>
      <c r="WGO137" s="74" t="s">
        <v>586</v>
      </c>
      <c r="WGP137" s="74" t="s">
        <v>586</v>
      </c>
      <c r="WGQ137" s="74" t="s">
        <v>586</v>
      </c>
      <c r="WGR137" s="74" t="s">
        <v>586</v>
      </c>
      <c r="WGS137" s="74" t="s">
        <v>586</v>
      </c>
      <c r="WGT137" s="74" t="s">
        <v>586</v>
      </c>
      <c r="WGU137" s="74" t="s">
        <v>586</v>
      </c>
      <c r="WGV137" s="74" t="s">
        <v>586</v>
      </c>
      <c r="WGW137" s="74" t="s">
        <v>586</v>
      </c>
      <c r="WGX137" s="74" t="s">
        <v>586</v>
      </c>
      <c r="WGY137" s="74" t="s">
        <v>586</v>
      </c>
      <c r="WGZ137" s="74" t="s">
        <v>586</v>
      </c>
      <c r="WHA137" s="74" t="s">
        <v>586</v>
      </c>
      <c r="WHB137" s="74" t="s">
        <v>586</v>
      </c>
      <c r="WHC137" s="74" t="s">
        <v>586</v>
      </c>
      <c r="WHD137" s="74" t="s">
        <v>586</v>
      </c>
      <c r="WHE137" s="74" t="s">
        <v>586</v>
      </c>
      <c r="WHF137" s="74" t="s">
        <v>586</v>
      </c>
      <c r="WHG137" s="74" t="s">
        <v>586</v>
      </c>
      <c r="WHH137" s="74" t="s">
        <v>586</v>
      </c>
      <c r="WHI137" s="74" t="s">
        <v>586</v>
      </c>
      <c r="WHJ137" s="74" t="s">
        <v>586</v>
      </c>
      <c r="WHK137" s="74" t="s">
        <v>586</v>
      </c>
      <c r="WHL137" s="74" t="s">
        <v>586</v>
      </c>
      <c r="WHM137" s="74" t="s">
        <v>586</v>
      </c>
      <c r="WHN137" s="74" t="s">
        <v>586</v>
      </c>
      <c r="WHO137" s="74" t="s">
        <v>586</v>
      </c>
      <c r="WHP137" s="74" t="s">
        <v>586</v>
      </c>
      <c r="WHQ137" s="74" t="s">
        <v>586</v>
      </c>
      <c r="WHR137" s="74" t="s">
        <v>586</v>
      </c>
      <c r="WHS137" s="74" t="s">
        <v>586</v>
      </c>
      <c r="WHT137" s="74" t="s">
        <v>586</v>
      </c>
      <c r="WHU137" s="74" t="s">
        <v>586</v>
      </c>
      <c r="WHV137" s="74" t="s">
        <v>586</v>
      </c>
      <c r="WHW137" s="74" t="s">
        <v>586</v>
      </c>
      <c r="WHX137" s="74" t="s">
        <v>586</v>
      </c>
      <c r="WHY137" s="74" t="s">
        <v>586</v>
      </c>
      <c r="WHZ137" s="74" t="s">
        <v>586</v>
      </c>
      <c r="WIA137" s="74" t="s">
        <v>586</v>
      </c>
      <c r="WIB137" s="74" t="s">
        <v>586</v>
      </c>
      <c r="WIC137" s="74" t="s">
        <v>586</v>
      </c>
      <c r="WID137" s="74" t="s">
        <v>586</v>
      </c>
      <c r="WIE137" s="74" t="s">
        <v>586</v>
      </c>
      <c r="WIF137" s="74" t="s">
        <v>586</v>
      </c>
      <c r="WIG137" s="74" t="s">
        <v>586</v>
      </c>
      <c r="WIH137" s="74" t="s">
        <v>586</v>
      </c>
      <c r="WII137" s="74" t="s">
        <v>586</v>
      </c>
      <c r="WIJ137" s="74" t="s">
        <v>586</v>
      </c>
      <c r="WIK137" s="74" t="s">
        <v>586</v>
      </c>
      <c r="WIL137" s="74" t="s">
        <v>586</v>
      </c>
      <c r="WIM137" s="74" t="s">
        <v>586</v>
      </c>
      <c r="WIN137" s="74" t="s">
        <v>586</v>
      </c>
      <c r="WIO137" s="74" t="s">
        <v>586</v>
      </c>
      <c r="WIP137" s="74" t="s">
        <v>586</v>
      </c>
      <c r="WIQ137" s="74" t="s">
        <v>586</v>
      </c>
      <c r="WIR137" s="74" t="s">
        <v>586</v>
      </c>
      <c r="WIS137" s="74" t="s">
        <v>586</v>
      </c>
      <c r="WIT137" s="74" t="s">
        <v>586</v>
      </c>
      <c r="WIU137" s="74" t="s">
        <v>586</v>
      </c>
      <c r="WIV137" s="74" t="s">
        <v>586</v>
      </c>
      <c r="WIW137" s="74" t="s">
        <v>586</v>
      </c>
      <c r="WIX137" s="74" t="s">
        <v>586</v>
      </c>
      <c r="WIY137" s="74" t="s">
        <v>586</v>
      </c>
      <c r="WIZ137" s="74" t="s">
        <v>586</v>
      </c>
      <c r="WJA137" s="74" t="s">
        <v>586</v>
      </c>
      <c r="WJB137" s="74" t="s">
        <v>586</v>
      </c>
      <c r="WJC137" s="74" t="s">
        <v>586</v>
      </c>
      <c r="WJD137" s="74" t="s">
        <v>586</v>
      </c>
      <c r="WJE137" s="74" t="s">
        <v>586</v>
      </c>
      <c r="WJF137" s="74" t="s">
        <v>586</v>
      </c>
      <c r="WJG137" s="74" t="s">
        <v>586</v>
      </c>
      <c r="WJH137" s="74" t="s">
        <v>586</v>
      </c>
      <c r="WJI137" s="74" t="s">
        <v>586</v>
      </c>
      <c r="WJJ137" s="74" t="s">
        <v>586</v>
      </c>
      <c r="WJK137" s="74" t="s">
        <v>586</v>
      </c>
      <c r="WJL137" s="74" t="s">
        <v>586</v>
      </c>
      <c r="WJM137" s="74" t="s">
        <v>586</v>
      </c>
      <c r="WJN137" s="74" t="s">
        <v>586</v>
      </c>
      <c r="WJO137" s="74" t="s">
        <v>586</v>
      </c>
      <c r="WJP137" s="74" t="s">
        <v>586</v>
      </c>
      <c r="WJQ137" s="74" t="s">
        <v>586</v>
      </c>
      <c r="WJR137" s="74" t="s">
        <v>586</v>
      </c>
      <c r="WJS137" s="74" t="s">
        <v>586</v>
      </c>
      <c r="WJT137" s="74" t="s">
        <v>586</v>
      </c>
      <c r="WJU137" s="74" t="s">
        <v>586</v>
      </c>
      <c r="WJV137" s="74" t="s">
        <v>586</v>
      </c>
      <c r="WJW137" s="74" t="s">
        <v>586</v>
      </c>
      <c r="WJX137" s="74" t="s">
        <v>586</v>
      </c>
      <c r="WJY137" s="74" t="s">
        <v>586</v>
      </c>
      <c r="WJZ137" s="74" t="s">
        <v>586</v>
      </c>
      <c r="WKA137" s="74" t="s">
        <v>586</v>
      </c>
      <c r="WKB137" s="74" t="s">
        <v>586</v>
      </c>
      <c r="WKC137" s="74" t="s">
        <v>586</v>
      </c>
      <c r="WKD137" s="74" t="s">
        <v>586</v>
      </c>
      <c r="WKE137" s="74" t="s">
        <v>586</v>
      </c>
      <c r="WKF137" s="74" t="s">
        <v>586</v>
      </c>
      <c r="WKG137" s="74" t="s">
        <v>586</v>
      </c>
      <c r="WKH137" s="74" t="s">
        <v>586</v>
      </c>
      <c r="WKI137" s="74" t="s">
        <v>586</v>
      </c>
      <c r="WKJ137" s="74" t="s">
        <v>586</v>
      </c>
      <c r="WKK137" s="74" t="s">
        <v>586</v>
      </c>
      <c r="WKL137" s="74" t="s">
        <v>586</v>
      </c>
      <c r="WKM137" s="74" t="s">
        <v>586</v>
      </c>
      <c r="WKN137" s="74" t="s">
        <v>586</v>
      </c>
      <c r="WKO137" s="74" t="s">
        <v>586</v>
      </c>
      <c r="WKP137" s="74" t="s">
        <v>586</v>
      </c>
      <c r="WKQ137" s="74" t="s">
        <v>586</v>
      </c>
      <c r="WKR137" s="74" t="s">
        <v>586</v>
      </c>
      <c r="WKS137" s="74" t="s">
        <v>586</v>
      </c>
      <c r="WKT137" s="74" t="s">
        <v>586</v>
      </c>
      <c r="WKU137" s="74" t="s">
        <v>586</v>
      </c>
      <c r="WKV137" s="74" t="s">
        <v>586</v>
      </c>
      <c r="WKW137" s="74" t="s">
        <v>586</v>
      </c>
      <c r="WKX137" s="74" t="s">
        <v>586</v>
      </c>
      <c r="WKY137" s="74" t="s">
        <v>586</v>
      </c>
      <c r="WKZ137" s="74" t="s">
        <v>586</v>
      </c>
      <c r="WLA137" s="74" t="s">
        <v>586</v>
      </c>
      <c r="WLB137" s="74" t="s">
        <v>586</v>
      </c>
      <c r="WLC137" s="74" t="s">
        <v>586</v>
      </c>
      <c r="WLD137" s="74" t="s">
        <v>586</v>
      </c>
      <c r="WLE137" s="74" t="s">
        <v>586</v>
      </c>
      <c r="WLF137" s="74" t="s">
        <v>586</v>
      </c>
      <c r="WLG137" s="74" t="s">
        <v>586</v>
      </c>
      <c r="WLH137" s="74" t="s">
        <v>586</v>
      </c>
      <c r="WLI137" s="74" t="s">
        <v>586</v>
      </c>
      <c r="WLJ137" s="74" t="s">
        <v>586</v>
      </c>
      <c r="WLK137" s="74" t="s">
        <v>586</v>
      </c>
      <c r="WLL137" s="74" t="s">
        <v>586</v>
      </c>
      <c r="WLM137" s="74" t="s">
        <v>586</v>
      </c>
      <c r="WLN137" s="74" t="s">
        <v>586</v>
      </c>
      <c r="WLO137" s="74" t="s">
        <v>586</v>
      </c>
      <c r="WLP137" s="74" t="s">
        <v>586</v>
      </c>
      <c r="WLQ137" s="74" t="s">
        <v>586</v>
      </c>
      <c r="WLR137" s="74" t="s">
        <v>586</v>
      </c>
      <c r="WLS137" s="74" t="s">
        <v>586</v>
      </c>
      <c r="WLT137" s="74" t="s">
        <v>586</v>
      </c>
      <c r="WLU137" s="74" t="s">
        <v>586</v>
      </c>
      <c r="WLV137" s="74" t="s">
        <v>586</v>
      </c>
      <c r="WLW137" s="74" t="s">
        <v>586</v>
      </c>
      <c r="WLX137" s="74" t="s">
        <v>586</v>
      </c>
      <c r="WLY137" s="74" t="s">
        <v>586</v>
      </c>
      <c r="WLZ137" s="74" t="s">
        <v>586</v>
      </c>
      <c r="WMA137" s="74" t="s">
        <v>586</v>
      </c>
      <c r="WMB137" s="74" t="s">
        <v>586</v>
      </c>
      <c r="WMC137" s="74" t="s">
        <v>586</v>
      </c>
      <c r="WMD137" s="74" t="s">
        <v>586</v>
      </c>
      <c r="WME137" s="74" t="s">
        <v>586</v>
      </c>
      <c r="WMF137" s="74" t="s">
        <v>586</v>
      </c>
      <c r="WMG137" s="74" t="s">
        <v>586</v>
      </c>
      <c r="WMH137" s="74" t="s">
        <v>586</v>
      </c>
      <c r="WMI137" s="74" t="s">
        <v>586</v>
      </c>
      <c r="WMJ137" s="74" t="s">
        <v>586</v>
      </c>
      <c r="WMK137" s="74" t="s">
        <v>586</v>
      </c>
      <c r="WML137" s="74" t="s">
        <v>586</v>
      </c>
      <c r="WMM137" s="74" t="s">
        <v>586</v>
      </c>
      <c r="WMN137" s="74" t="s">
        <v>586</v>
      </c>
      <c r="WMO137" s="74" t="s">
        <v>586</v>
      </c>
      <c r="WMP137" s="74" t="s">
        <v>586</v>
      </c>
      <c r="WMQ137" s="74" t="s">
        <v>586</v>
      </c>
      <c r="WMR137" s="74" t="s">
        <v>586</v>
      </c>
      <c r="WMS137" s="74" t="s">
        <v>586</v>
      </c>
      <c r="WMT137" s="74" t="s">
        <v>586</v>
      </c>
      <c r="WMU137" s="74" t="s">
        <v>586</v>
      </c>
      <c r="WMV137" s="74" t="s">
        <v>586</v>
      </c>
      <c r="WMW137" s="74" t="s">
        <v>586</v>
      </c>
      <c r="WMX137" s="74" t="s">
        <v>586</v>
      </c>
      <c r="WMY137" s="74" t="s">
        <v>586</v>
      </c>
      <c r="WMZ137" s="74" t="s">
        <v>586</v>
      </c>
      <c r="WNA137" s="74" t="s">
        <v>586</v>
      </c>
      <c r="WNB137" s="74" t="s">
        <v>586</v>
      </c>
      <c r="WNC137" s="74" t="s">
        <v>586</v>
      </c>
      <c r="WND137" s="74" t="s">
        <v>586</v>
      </c>
      <c r="WNE137" s="74" t="s">
        <v>586</v>
      </c>
      <c r="WNF137" s="74" t="s">
        <v>586</v>
      </c>
      <c r="WNG137" s="74" t="s">
        <v>586</v>
      </c>
      <c r="WNH137" s="74" t="s">
        <v>586</v>
      </c>
      <c r="WNI137" s="74" t="s">
        <v>586</v>
      </c>
      <c r="WNJ137" s="74" t="s">
        <v>586</v>
      </c>
      <c r="WNK137" s="74" t="s">
        <v>586</v>
      </c>
      <c r="WNL137" s="74" t="s">
        <v>586</v>
      </c>
      <c r="WNM137" s="74" t="s">
        <v>586</v>
      </c>
      <c r="WNN137" s="74" t="s">
        <v>586</v>
      </c>
      <c r="WNO137" s="74" t="s">
        <v>586</v>
      </c>
      <c r="WNP137" s="74" t="s">
        <v>586</v>
      </c>
      <c r="WNQ137" s="74" t="s">
        <v>586</v>
      </c>
      <c r="WNR137" s="74" t="s">
        <v>586</v>
      </c>
      <c r="WNS137" s="74" t="s">
        <v>586</v>
      </c>
      <c r="WNT137" s="74" t="s">
        <v>586</v>
      </c>
      <c r="WNU137" s="74" t="s">
        <v>586</v>
      </c>
      <c r="WNV137" s="74" t="s">
        <v>586</v>
      </c>
      <c r="WNW137" s="74" t="s">
        <v>586</v>
      </c>
      <c r="WNX137" s="74" t="s">
        <v>586</v>
      </c>
      <c r="WNY137" s="74" t="s">
        <v>586</v>
      </c>
      <c r="WNZ137" s="74" t="s">
        <v>586</v>
      </c>
      <c r="WOA137" s="74" t="s">
        <v>586</v>
      </c>
      <c r="WOB137" s="74" t="s">
        <v>586</v>
      </c>
      <c r="WOC137" s="74" t="s">
        <v>586</v>
      </c>
      <c r="WOD137" s="74" t="s">
        <v>586</v>
      </c>
      <c r="WOE137" s="74" t="s">
        <v>586</v>
      </c>
      <c r="WOF137" s="74" t="s">
        <v>586</v>
      </c>
      <c r="WOG137" s="74" t="s">
        <v>586</v>
      </c>
      <c r="WOH137" s="74" t="s">
        <v>586</v>
      </c>
      <c r="WOI137" s="74" t="s">
        <v>586</v>
      </c>
      <c r="WOJ137" s="74" t="s">
        <v>586</v>
      </c>
      <c r="WOK137" s="74" t="s">
        <v>586</v>
      </c>
      <c r="WOL137" s="74" t="s">
        <v>586</v>
      </c>
      <c r="WOM137" s="74" t="s">
        <v>586</v>
      </c>
      <c r="WON137" s="74" t="s">
        <v>586</v>
      </c>
      <c r="WOO137" s="74" t="s">
        <v>586</v>
      </c>
      <c r="WOP137" s="74" t="s">
        <v>586</v>
      </c>
      <c r="WOQ137" s="74" t="s">
        <v>586</v>
      </c>
      <c r="WOR137" s="74" t="s">
        <v>586</v>
      </c>
      <c r="WOS137" s="74" t="s">
        <v>586</v>
      </c>
      <c r="WOT137" s="74" t="s">
        <v>586</v>
      </c>
      <c r="WOU137" s="74" t="s">
        <v>586</v>
      </c>
      <c r="WOV137" s="74" t="s">
        <v>586</v>
      </c>
      <c r="WOW137" s="74" t="s">
        <v>586</v>
      </c>
      <c r="WOX137" s="74" t="s">
        <v>586</v>
      </c>
      <c r="WOY137" s="74" t="s">
        <v>586</v>
      </c>
      <c r="WOZ137" s="74" t="s">
        <v>586</v>
      </c>
      <c r="WPA137" s="74" t="s">
        <v>586</v>
      </c>
      <c r="WPB137" s="74" t="s">
        <v>586</v>
      </c>
      <c r="WPC137" s="74" t="s">
        <v>586</v>
      </c>
      <c r="WPD137" s="74" t="s">
        <v>586</v>
      </c>
      <c r="WPE137" s="74" t="s">
        <v>586</v>
      </c>
      <c r="WPF137" s="74" t="s">
        <v>586</v>
      </c>
      <c r="WPG137" s="74" t="s">
        <v>586</v>
      </c>
      <c r="WPH137" s="74" t="s">
        <v>586</v>
      </c>
      <c r="WPI137" s="74" t="s">
        <v>586</v>
      </c>
      <c r="WPJ137" s="74" t="s">
        <v>586</v>
      </c>
      <c r="WPK137" s="74" t="s">
        <v>586</v>
      </c>
      <c r="WPL137" s="74" t="s">
        <v>586</v>
      </c>
      <c r="WPM137" s="74" t="s">
        <v>586</v>
      </c>
      <c r="WPN137" s="74" t="s">
        <v>586</v>
      </c>
      <c r="WPO137" s="74" t="s">
        <v>586</v>
      </c>
      <c r="WPP137" s="74" t="s">
        <v>586</v>
      </c>
      <c r="WPQ137" s="74" t="s">
        <v>586</v>
      </c>
      <c r="WPR137" s="74" t="s">
        <v>586</v>
      </c>
      <c r="WPS137" s="74" t="s">
        <v>586</v>
      </c>
      <c r="WPT137" s="74" t="s">
        <v>586</v>
      </c>
      <c r="WPU137" s="74" t="s">
        <v>586</v>
      </c>
      <c r="WPV137" s="74" t="s">
        <v>586</v>
      </c>
      <c r="WPW137" s="74" t="s">
        <v>586</v>
      </c>
      <c r="WPX137" s="74" t="s">
        <v>586</v>
      </c>
      <c r="WPY137" s="74" t="s">
        <v>586</v>
      </c>
      <c r="WPZ137" s="74" t="s">
        <v>586</v>
      </c>
      <c r="WQA137" s="74" t="s">
        <v>586</v>
      </c>
      <c r="WQB137" s="74" t="s">
        <v>586</v>
      </c>
      <c r="WQC137" s="74" t="s">
        <v>586</v>
      </c>
      <c r="WQD137" s="74" t="s">
        <v>586</v>
      </c>
      <c r="WQE137" s="74" t="s">
        <v>586</v>
      </c>
      <c r="WQF137" s="74" t="s">
        <v>586</v>
      </c>
      <c r="WQG137" s="74" t="s">
        <v>586</v>
      </c>
      <c r="WQH137" s="74" t="s">
        <v>586</v>
      </c>
      <c r="WQI137" s="74" t="s">
        <v>586</v>
      </c>
      <c r="WQJ137" s="74" t="s">
        <v>586</v>
      </c>
      <c r="WQK137" s="74" t="s">
        <v>586</v>
      </c>
      <c r="WQL137" s="74" t="s">
        <v>586</v>
      </c>
      <c r="WQM137" s="74" t="s">
        <v>586</v>
      </c>
      <c r="WQN137" s="74" t="s">
        <v>586</v>
      </c>
      <c r="WQO137" s="74" t="s">
        <v>586</v>
      </c>
      <c r="WQP137" s="74" t="s">
        <v>586</v>
      </c>
      <c r="WQQ137" s="74" t="s">
        <v>586</v>
      </c>
      <c r="WQR137" s="74" t="s">
        <v>586</v>
      </c>
      <c r="WQS137" s="74" t="s">
        <v>586</v>
      </c>
      <c r="WQT137" s="74" t="s">
        <v>586</v>
      </c>
      <c r="WQU137" s="74" t="s">
        <v>586</v>
      </c>
      <c r="WQV137" s="74" t="s">
        <v>586</v>
      </c>
      <c r="WQW137" s="74" t="s">
        <v>586</v>
      </c>
      <c r="WQX137" s="74" t="s">
        <v>586</v>
      </c>
      <c r="WQY137" s="74" t="s">
        <v>586</v>
      </c>
      <c r="WQZ137" s="74" t="s">
        <v>586</v>
      </c>
      <c r="WRA137" s="74" t="s">
        <v>586</v>
      </c>
      <c r="WRB137" s="74" t="s">
        <v>586</v>
      </c>
      <c r="WRC137" s="74" t="s">
        <v>586</v>
      </c>
      <c r="WRD137" s="74" t="s">
        <v>586</v>
      </c>
      <c r="WRE137" s="74" t="s">
        <v>586</v>
      </c>
      <c r="WRF137" s="74" t="s">
        <v>586</v>
      </c>
      <c r="WRG137" s="74" t="s">
        <v>586</v>
      </c>
      <c r="WRH137" s="74" t="s">
        <v>586</v>
      </c>
      <c r="WRI137" s="74" t="s">
        <v>586</v>
      </c>
      <c r="WRJ137" s="74" t="s">
        <v>586</v>
      </c>
      <c r="WRK137" s="74" t="s">
        <v>586</v>
      </c>
      <c r="WRL137" s="74" t="s">
        <v>586</v>
      </c>
      <c r="WRM137" s="74" t="s">
        <v>586</v>
      </c>
      <c r="WRN137" s="74" t="s">
        <v>586</v>
      </c>
      <c r="WRO137" s="74" t="s">
        <v>586</v>
      </c>
      <c r="WRP137" s="74" t="s">
        <v>586</v>
      </c>
      <c r="WRQ137" s="74" t="s">
        <v>586</v>
      </c>
      <c r="WRR137" s="74" t="s">
        <v>586</v>
      </c>
      <c r="WRS137" s="74" t="s">
        <v>586</v>
      </c>
      <c r="WRT137" s="74" t="s">
        <v>586</v>
      </c>
      <c r="WRU137" s="74" t="s">
        <v>586</v>
      </c>
      <c r="WRV137" s="74" t="s">
        <v>586</v>
      </c>
      <c r="WRW137" s="74" t="s">
        <v>586</v>
      </c>
      <c r="WRX137" s="74" t="s">
        <v>586</v>
      </c>
      <c r="WRY137" s="74" t="s">
        <v>586</v>
      </c>
      <c r="WRZ137" s="74" t="s">
        <v>586</v>
      </c>
      <c r="WSA137" s="74" t="s">
        <v>586</v>
      </c>
      <c r="WSB137" s="74" t="s">
        <v>586</v>
      </c>
      <c r="WSC137" s="74" t="s">
        <v>586</v>
      </c>
      <c r="WSD137" s="74" t="s">
        <v>586</v>
      </c>
      <c r="WSE137" s="74" t="s">
        <v>586</v>
      </c>
      <c r="WSF137" s="74" t="s">
        <v>586</v>
      </c>
      <c r="WSG137" s="74" t="s">
        <v>586</v>
      </c>
      <c r="WSH137" s="74" t="s">
        <v>586</v>
      </c>
      <c r="WSI137" s="74" t="s">
        <v>586</v>
      </c>
      <c r="WSJ137" s="74" t="s">
        <v>586</v>
      </c>
      <c r="WSK137" s="74" t="s">
        <v>586</v>
      </c>
      <c r="WSL137" s="74" t="s">
        <v>586</v>
      </c>
      <c r="WSM137" s="74" t="s">
        <v>586</v>
      </c>
      <c r="WSN137" s="74" t="s">
        <v>586</v>
      </c>
      <c r="WSO137" s="74" t="s">
        <v>586</v>
      </c>
      <c r="WSP137" s="74" t="s">
        <v>586</v>
      </c>
      <c r="WSQ137" s="74" t="s">
        <v>586</v>
      </c>
      <c r="WSR137" s="74" t="s">
        <v>586</v>
      </c>
      <c r="WSS137" s="74" t="s">
        <v>586</v>
      </c>
      <c r="WST137" s="74" t="s">
        <v>586</v>
      </c>
      <c r="WSU137" s="74" t="s">
        <v>586</v>
      </c>
      <c r="WSV137" s="74" t="s">
        <v>586</v>
      </c>
      <c r="WSW137" s="74" t="s">
        <v>586</v>
      </c>
      <c r="WSX137" s="74" t="s">
        <v>586</v>
      </c>
      <c r="WSY137" s="74" t="s">
        <v>586</v>
      </c>
      <c r="WSZ137" s="74" t="s">
        <v>586</v>
      </c>
      <c r="WTA137" s="74" t="s">
        <v>586</v>
      </c>
      <c r="WTB137" s="74" t="s">
        <v>586</v>
      </c>
      <c r="WTC137" s="74" t="s">
        <v>586</v>
      </c>
      <c r="WTD137" s="74" t="s">
        <v>586</v>
      </c>
      <c r="WTE137" s="74" t="s">
        <v>586</v>
      </c>
      <c r="WTF137" s="74" t="s">
        <v>586</v>
      </c>
      <c r="WTG137" s="74" t="s">
        <v>586</v>
      </c>
      <c r="WTH137" s="74" t="s">
        <v>586</v>
      </c>
      <c r="WTI137" s="74" t="s">
        <v>586</v>
      </c>
      <c r="WTJ137" s="74" t="s">
        <v>586</v>
      </c>
      <c r="WTK137" s="74" t="s">
        <v>586</v>
      </c>
      <c r="WTL137" s="74" t="s">
        <v>586</v>
      </c>
      <c r="WTM137" s="74" t="s">
        <v>586</v>
      </c>
      <c r="WTN137" s="74" t="s">
        <v>586</v>
      </c>
      <c r="WTO137" s="74" t="s">
        <v>586</v>
      </c>
      <c r="WTP137" s="74" t="s">
        <v>586</v>
      </c>
      <c r="WTQ137" s="74" t="s">
        <v>586</v>
      </c>
      <c r="WTR137" s="74" t="s">
        <v>586</v>
      </c>
      <c r="WTS137" s="74" t="s">
        <v>586</v>
      </c>
      <c r="WTT137" s="74" t="s">
        <v>586</v>
      </c>
      <c r="WTU137" s="74" t="s">
        <v>586</v>
      </c>
      <c r="WTV137" s="74" t="s">
        <v>586</v>
      </c>
      <c r="WTW137" s="74" t="s">
        <v>586</v>
      </c>
      <c r="WTX137" s="74" t="s">
        <v>586</v>
      </c>
      <c r="WTY137" s="74" t="s">
        <v>586</v>
      </c>
      <c r="WTZ137" s="74" t="s">
        <v>586</v>
      </c>
      <c r="WUA137" s="74" t="s">
        <v>586</v>
      </c>
      <c r="WUB137" s="74" t="s">
        <v>586</v>
      </c>
      <c r="WUC137" s="74" t="s">
        <v>586</v>
      </c>
      <c r="WUD137" s="74" t="s">
        <v>586</v>
      </c>
      <c r="WUE137" s="74" t="s">
        <v>586</v>
      </c>
      <c r="WUF137" s="74" t="s">
        <v>586</v>
      </c>
      <c r="WUG137" s="74" t="s">
        <v>586</v>
      </c>
      <c r="WUH137" s="74" t="s">
        <v>586</v>
      </c>
      <c r="WUI137" s="74" t="s">
        <v>586</v>
      </c>
      <c r="WUJ137" s="74" t="s">
        <v>586</v>
      </c>
      <c r="WUK137" s="74" t="s">
        <v>586</v>
      </c>
      <c r="WUL137" s="74" t="s">
        <v>586</v>
      </c>
      <c r="WUM137" s="74" t="s">
        <v>586</v>
      </c>
      <c r="WUN137" s="74" t="s">
        <v>586</v>
      </c>
      <c r="WUO137" s="74" t="s">
        <v>586</v>
      </c>
      <c r="WUP137" s="74" t="s">
        <v>586</v>
      </c>
      <c r="WUQ137" s="74" t="s">
        <v>586</v>
      </c>
      <c r="WUR137" s="74" t="s">
        <v>586</v>
      </c>
      <c r="WUS137" s="74" t="s">
        <v>586</v>
      </c>
      <c r="WUT137" s="74" t="s">
        <v>586</v>
      </c>
      <c r="WUU137" s="74" t="s">
        <v>586</v>
      </c>
      <c r="WUV137" s="74" t="s">
        <v>586</v>
      </c>
      <c r="WUW137" s="74" t="s">
        <v>586</v>
      </c>
      <c r="WUX137" s="74" t="s">
        <v>586</v>
      </c>
      <c r="WUY137" s="74" t="s">
        <v>586</v>
      </c>
      <c r="WUZ137" s="74" t="s">
        <v>586</v>
      </c>
      <c r="WVA137" s="74" t="s">
        <v>586</v>
      </c>
      <c r="WVB137" s="74" t="s">
        <v>586</v>
      </c>
      <c r="WVC137" s="74" t="s">
        <v>586</v>
      </c>
      <c r="WVD137" s="74" t="s">
        <v>586</v>
      </c>
      <c r="WVE137" s="74" t="s">
        <v>586</v>
      </c>
      <c r="WVF137" s="74" t="s">
        <v>586</v>
      </c>
      <c r="WVG137" s="74" t="s">
        <v>586</v>
      </c>
      <c r="WVH137" s="74" t="s">
        <v>586</v>
      </c>
      <c r="WVI137" s="74" t="s">
        <v>586</v>
      </c>
      <c r="WVJ137" s="74" t="s">
        <v>586</v>
      </c>
      <c r="WVK137" s="74" t="s">
        <v>586</v>
      </c>
      <c r="WVL137" s="74" t="s">
        <v>586</v>
      </c>
      <c r="WVM137" s="74" t="s">
        <v>586</v>
      </c>
      <c r="WVN137" s="74" t="s">
        <v>586</v>
      </c>
      <c r="WVO137" s="74" t="s">
        <v>586</v>
      </c>
      <c r="WVP137" s="74" t="s">
        <v>586</v>
      </c>
      <c r="WVQ137" s="74" t="s">
        <v>586</v>
      </c>
      <c r="WVR137" s="74" t="s">
        <v>586</v>
      </c>
      <c r="WVS137" s="74" t="s">
        <v>586</v>
      </c>
      <c r="WVT137" s="74" t="s">
        <v>586</v>
      </c>
      <c r="WVU137" s="74" t="s">
        <v>586</v>
      </c>
      <c r="WVV137" s="74" t="s">
        <v>586</v>
      </c>
      <c r="WVW137" s="74" t="s">
        <v>586</v>
      </c>
      <c r="WVX137" s="74" t="s">
        <v>586</v>
      </c>
      <c r="WVY137" s="74" t="s">
        <v>586</v>
      </c>
      <c r="WVZ137" s="74" t="s">
        <v>586</v>
      </c>
      <c r="WWA137" s="74" t="s">
        <v>586</v>
      </c>
      <c r="WWB137" s="74" t="s">
        <v>586</v>
      </c>
      <c r="WWC137" s="74" t="s">
        <v>586</v>
      </c>
      <c r="WWD137" s="74" t="s">
        <v>586</v>
      </c>
      <c r="WWE137" s="74" t="s">
        <v>586</v>
      </c>
      <c r="WWF137" s="74" t="s">
        <v>586</v>
      </c>
      <c r="WWG137" s="74" t="s">
        <v>586</v>
      </c>
      <c r="WWH137" s="74" t="s">
        <v>586</v>
      </c>
      <c r="WWI137" s="74" t="s">
        <v>586</v>
      </c>
      <c r="WWJ137" s="74" t="s">
        <v>586</v>
      </c>
      <c r="WWK137" s="74" t="s">
        <v>586</v>
      </c>
      <c r="WWL137" s="74" t="s">
        <v>586</v>
      </c>
      <c r="WWM137" s="74" t="s">
        <v>586</v>
      </c>
      <c r="WWN137" s="74" t="s">
        <v>586</v>
      </c>
      <c r="WWO137" s="74" t="s">
        <v>586</v>
      </c>
      <c r="WWP137" s="74" t="s">
        <v>586</v>
      </c>
      <c r="WWQ137" s="74" t="s">
        <v>586</v>
      </c>
      <c r="WWR137" s="74" t="s">
        <v>586</v>
      </c>
      <c r="WWS137" s="74" t="s">
        <v>586</v>
      </c>
      <c r="WWT137" s="74" t="s">
        <v>586</v>
      </c>
      <c r="WWU137" s="74" t="s">
        <v>586</v>
      </c>
      <c r="WWV137" s="74" t="s">
        <v>586</v>
      </c>
      <c r="WWW137" s="74" t="s">
        <v>586</v>
      </c>
      <c r="WWX137" s="74" t="s">
        <v>586</v>
      </c>
      <c r="WWY137" s="74" t="s">
        <v>586</v>
      </c>
      <c r="WWZ137" s="74" t="s">
        <v>586</v>
      </c>
      <c r="WXA137" s="74" t="s">
        <v>586</v>
      </c>
      <c r="WXB137" s="74" t="s">
        <v>586</v>
      </c>
      <c r="WXC137" s="74" t="s">
        <v>586</v>
      </c>
      <c r="WXD137" s="74" t="s">
        <v>586</v>
      </c>
      <c r="WXE137" s="74" t="s">
        <v>586</v>
      </c>
      <c r="WXF137" s="74" t="s">
        <v>586</v>
      </c>
      <c r="WXG137" s="74" t="s">
        <v>586</v>
      </c>
      <c r="WXH137" s="74" t="s">
        <v>586</v>
      </c>
      <c r="WXI137" s="74" t="s">
        <v>586</v>
      </c>
      <c r="WXJ137" s="74" t="s">
        <v>586</v>
      </c>
      <c r="WXK137" s="74" t="s">
        <v>586</v>
      </c>
      <c r="WXL137" s="74" t="s">
        <v>586</v>
      </c>
      <c r="WXM137" s="74" t="s">
        <v>586</v>
      </c>
      <c r="WXN137" s="74" t="s">
        <v>586</v>
      </c>
      <c r="WXO137" s="74" t="s">
        <v>586</v>
      </c>
      <c r="WXP137" s="74" t="s">
        <v>586</v>
      </c>
      <c r="WXQ137" s="74" t="s">
        <v>586</v>
      </c>
      <c r="WXR137" s="74" t="s">
        <v>586</v>
      </c>
      <c r="WXS137" s="74" t="s">
        <v>586</v>
      </c>
      <c r="WXT137" s="74" t="s">
        <v>586</v>
      </c>
      <c r="WXU137" s="74" t="s">
        <v>586</v>
      </c>
      <c r="WXV137" s="74" t="s">
        <v>586</v>
      </c>
      <c r="WXW137" s="74" t="s">
        <v>586</v>
      </c>
      <c r="WXX137" s="74" t="s">
        <v>586</v>
      </c>
      <c r="WXY137" s="74" t="s">
        <v>586</v>
      </c>
      <c r="WXZ137" s="74" t="s">
        <v>586</v>
      </c>
      <c r="WYA137" s="74" t="s">
        <v>586</v>
      </c>
      <c r="WYB137" s="74" t="s">
        <v>586</v>
      </c>
      <c r="WYC137" s="74" t="s">
        <v>586</v>
      </c>
      <c r="WYD137" s="74" t="s">
        <v>586</v>
      </c>
      <c r="WYE137" s="74" t="s">
        <v>586</v>
      </c>
      <c r="WYF137" s="74" t="s">
        <v>586</v>
      </c>
      <c r="WYG137" s="74" t="s">
        <v>586</v>
      </c>
      <c r="WYH137" s="74" t="s">
        <v>586</v>
      </c>
      <c r="WYI137" s="74" t="s">
        <v>586</v>
      </c>
      <c r="WYJ137" s="74" t="s">
        <v>586</v>
      </c>
      <c r="WYK137" s="74" t="s">
        <v>586</v>
      </c>
      <c r="WYL137" s="74" t="s">
        <v>586</v>
      </c>
      <c r="WYM137" s="74" t="s">
        <v>586</v>
      </c>
      <c r="WYN137" s="74" t="s">
        <v>586</v>
      </c>
      <c r="WYO137" s="74" t="s">
        <v>586</v>
      </c>
      <c r="WYP137" s="74" t="s">
        <v>586</v>
      </c>
      <c r="WYQ137" s="74" t="s">
        <v>586</v>
      </c>
      <c r="WYR137" s="74" t="s">
        <v>586</v>
      </c>
      <c r="WYS137" s="74" t="s">
        <v>586</v>
      </c>
      <c r="WYT137" s="74" t="s">
        <v>586</v>
      </c>
      <c r="WYU137" s="74" t="s">
        <v>586</v>
      </c>
      <c r="WYV137" s="74" t="s">
        <v>586</v>
      </c>
      <c r="WYW137" s="74" t="s">
        <v>586</v>
      </c>
      <c r="WYX137" s="74" t="s">
        <v>586</v>
      </c>
      <c r="WYY137" s="74" t="s">
        <v>586</v>
      </c>
      <c r="WYZ137" s="74" t="s">
        <v>586</v>
      </c>
      <c r="WZA137" s="74" t="s">
        <v>586</v>
      </c>
      <c r="WZB137" s="74" t="s">
        <v>586</v>
      </c>
      <c r="WZC137" s="74" t="s">
        <v>586</v>
      </c>
      <c r="WZD137" s="74" t="s">
        <v>586</v>
      </c>
      <c r="WZE137" s="74" t="s">
        <v>586</v>
      </c>
      <c r="WZF137" s="74" t="s">
        <v>586</v>
      </c>
      <c r="WZG137" s="74" t="s">
        <v>586</v>
      </c>
      <c r="WZH137" s="74" t="s">
        <v>586</v>
      </c>
      <c r="WZI137" s="74" t="s">
        <v>586</v>
      </c>
      <c r="WZJ137" s="74" t="s">
        <v>586</v>
      </c>
      <c r="WZK137" s="74" t="s">
        <v>586</v>
      </c>
      <c r="WZL137" s="74" t="s">
        <v>586</v>
      </c>
      <c r="WZM137" s="74" t="s">
        <v>586</v>
      </c>
      <c r="WZN137" s="74" t="s">
        <v>586</v>
      </c>
      <c r="WZO137" s="74" t="s">
        <v>586</v>
      </c>
      <c r="WZP137" s="74" t="s">
        <v>586</v>
      </c>
      <c r="WZQ137" s="74" t="s">
        <v>586</v>
      </c>
      <c r="WZR137" s="74" t="s">
        <v>586</v>
      </c>
      <c r="WZS137" s="74" t="s">
        <v>586</v>
      </c>
      <c r="WZT137" s="74" t="s">
        <v>586</v>
      </c>
      <c r="WZU137" s="74" t="s">
        <v>586</v>
      </c>
      <c r="WZV137" s="74" t="s">
        <v>586</v>
      </c>
      <c r="WZW137" s="74" t="s">
        <v>586</v>
      </c>
      <c r="WZX137" s="74" t="s">
        <v>586</v>
      </c>
      <c r="WZY137" s="74" t="s">
        <v>586</v>
      </c>
      <c r="WZZ137" s="74" t="s">
        <v>586</v>
      </c>
      <c r="XAA137" s="74" t="s">
        <v>586</v>
      </c>
      <c r="XAB137" s="74" t="s">
        <v>586</v>
      </c>
      <c r="XAC137" s="74" t="s">
        <v>586</v>
      </c>
      <c r="XAD137" s="74" t="s">
        <v>586</v>
      </c>
      <c r="XAE137" s="74" t="s">
        <v>586</v>
      </c>
      <c r="XAF137" s="74" t="s">
        <v>586</v>
      </c>
      <c r="XAG137" s="74" t="s">
        <v>586</v>
      </c>
      <c r="XAH137" s="74" t="s">
        <v>586</v>
      </c>
      <c r="XAI137" s="74" t="s">
        <v>586</v>
      </c>
      <c r="XAJ137" s="74" t="s">
        <v>586</v>
      </c>
      <c r="XAK137" s="74" t="s">
        <v>586</v>
      </c>
      <c r="XAL137" s="74" t="s">
        <v>586</v>
      </c>
      <c r="XAM137" s="74" t="s">
        <v>586</v>
      </c>
      <c r="XAN137" s="74" t="s">
        <v>586</v>
      </c>
      <c r="XAO137" s="74" t="s">
        <v>586</v>
      </c>
      <c r="XAP137" s="74" t="s">
        <v>586</v>
      </c>
      <c r="XAQ137" s="74" t="s">
        <v>586</v>
      </c>
      <c r="XAR137" s="74" t="s">
        <v>586</v>
      </c>
      <c r="XAS137" s="74" t="s">
        <v>586</v>
      </c>
      <c r="XAT137" s="74" t="s">
        <v>586</v>
      </c>
      <c r="XAU137" s="74" t="s">
        <v>586</v>
      </c>
      <c r="XAV137" s="74" t="s">
        <v>586</v>
      </c>
      <c r="XAW137" s="74" t="s">
        <v>586</v>
      </c>
      <c r="XAX137" s="74" t="s">
        <v>586</v>
      </c>
      <c r="XAY137" s="74" t="s">
        <v>586</v>
      </c>
      <c r="XAZ137" s="74" t="s">
        <v>586</v>
      </c>
      <c r="XBA137" s="74" t="s">
        <v>586</v>
      </c>
      <c r="XBB137" s="74" t="s">
        <v>586</v>
      </c>
      <c r="XBC137" s="74" t="s">
        <v>586</v>
      </c>
      <c r="XBD137" s="74" t="s">
        <v>586</v>
      </c>
      <c r="XBE137" s="74" t="s">
        <v>586</v>
      </c>
      <c r="XBF137" s="74" t="s">
        <v>586</v>
      </c>
      <c r="XBG137" s="74" t="s">
        <v>586</v>
      </c>
      <c r="XBH137" s="74" t="s">
        <v>586</v>
      </c>
      <c r="XBI137" s="74" t="s">
        <v>586</v>
      </c>
      <c r="XBJ137" s="74" t="s">
        <v>586</v>
      </c>
      <c r="XBK137" s="74" t="s">
        <v>586</v>
      </c>
      <c r="XBL137" s="74" t="s">
        <v>586</v>
      </c>
      <c r="XBM137" s="74" t="s">
        <v>586</v>
      </c>
      <c r="XBN137" s="74" t="s">
        <v>586</v>
      </c>
      <c r="XBO137" s="74" t="s">
        <v>586</v>
      </c>
      <c r="XBP137" s="74" t="s">
        <v>586</v>
      </c>
      <c r="XBQ137" s="74" t="s">
        <v>586</v>
      </c>
      <c r="XBR137" s="74" t="s">
        <v>586</v>
      </c>
      <c r="XBS137" s="74" t="s">
        <v>586</v>
      </c>
      <c r="XBT137" s="74" t="s">
        <v>586</v>
      </c>
      <c r="XBU137" s="74" t="s">
        <v>586</v>
      </c>
      <c r="XBV137" s="74" t="s">
        <v>586</v>
      </c>
      <c r="XBW137" s="74" t="s">
        <v>586</v>
      </c>
      <c r="XBX137" s="74" t="s">
        <v>586</v>
      </c>
      <c r="XBY137" s="74" t="s">
        <v>586</v>
      </c>
      <c r="XBZ137" s="74" t="s">
        <v>586</v>
      </c>
      <c r="XCA137" s="74" t="s">
        <v>586</v>
      </c>
      <c r="XCB137" s="74" t="s">
        <v>586</v>
      </c>
      <c r="XCC137" s="74" t="s">
        <v>586</v>
      </c>
      <c r="XCD137" s="74" t="s">
        <v>586</v>
      </c>
      <c r="XCE137" s="74" t="s">
        <v>586</v>
      </c>
      <c r="XCF137" s="74" t="s">
        <v>586</v>
      </c>
      <c r="XCG137" s="74" t="s">
        <v>586</v>
      </c>
      <c r="XCH137" s="74" t="s">
        <v>586</v>
      </c>
      <c r="XCI137" s="74" t="s">
        <v>586</v>
      </c>
      <c r="XCJ137" s="74" t="s">
        <v>586</v>
      </c>
      <c r="XCK137" s="74" t="s">
        <v>586</v>
      </c>
      <c r="XCL137" s="74" t="s">
        <v>586</v>
      </c>
      <c r="XCM137" s="74" t="s">
        <v>586</v>
      </c>
      <c r="XCN137" s="74" t="s">
        <v>586</v>
      </c>
      <c r="XCO137" s="74" t="s">
        <v>586</v>
      </c>
      <c r="XCP137" s="74" t="s">
        <v>586</v>
      </c>
      <c r="XCQ137" s="74" t="s">
        <v>586</v>
      </c>
      <c r="XCR137" s="74" t="s">
        <v>586</v>
      </c>
      <c r="XCS137" s="74" t="s">
        <v>586</v>
      </c>
      <c r="XCT137" s="74" t="s">
        <v>586</v>
      </c>
      <c r="XCU137" s="74" t="s">
        <v>586</v>
      </c>
      <c r="XCV137" s="74" t="s">
        <v>586</v>
      </c>
      <c r="XCW137" s="74" t="s">
        <v>586</v>
      </c>
      <c r="XCX137" s="74" t="s">
        <v>586</v>
      </c>
      <c r="XCY137" s="74" t="s">
        <v>586</v>
      </c>
      <c r="XCZ137" s="74" t="s">
        <v>586</v>
      </c>
      <c r="XDA137" s="74" t="s">
        <v>586</v>
      </c>
      <c r="XDB137" s="74" t="s">
        <v>586</v>
      </c>
      <c r="XDC137" s="74" t="s">
        <v>586</v>
      </c>
      <c r="XDD137" s="74" t="s">
        <v>586</v>
      </c>
      <c r="XDE137" s="74" t="s">
        <v>586</v>
      </c>
      <c r="XDF137" s="74" t="s">
        <v>586</v>
      </c>
      <c r="XDG137" s="74" t="s">
        <v>586</v>
      </c>
      <c r="XDH137" s="74" t="s">
        <v>586</v>
      </c>
      <c r="XDI137" s="74" t="s">
        <v>586</v>
      </c>
      <c r="XDJ137" s="74" t="s">
        <v>586</v>
      </c>
      <c r="XDK137" s="74" t="s">
        <v>586</v>
      </c>
      <c r="XDL137" s="74" t="s">
        <v>586</v>
      </c>
      <c r="XDM137" s="74" t="s">
        <v>586</v>
      </c>
      <c r="XDN137" s="74" t="s">
        <v>586</v>
      </c>
      <c r="XDO137" s="74" t="s">
        <v>586</v>
      </c>
      <c r="XDP137" s="74" t="s">
        <v>586</v>
      </c>
      <c r="XDQ137" s="74" t="s">
        <v>586</v>
      </c>
      <c r="XDR137" s="74" t="s">
        <v>586</v>
      </c>
      <c r="XDS137" s="74" t="s">
        <v>586</v>
      </c>
      <c r="XDT137" s="74" t="s">
        <v>586</v>
      </c>
      <c r="XDU137" s="74" t="s">
        <v>586</v>
      </c>
      <c r="XDV137" s="74" t="s">
        <v>586</v>
      </c>
      <c r="XDW137" s="74" t="s">
        <v>586</v>
      </c>
      <c r="XDX137" s="74" t="s">
        <v>586</v>
      </c>
      <c r="XDY137" s="74" t="s">
        <v>586</v>
      </c>
      <c r="XDZ137" s="74" t="s">
        <v>586</v>
      </c>
      <c r="XEA137" s="74" t="s">
        <v>586</v>
      </c>
      <c r="XEB137" s="74" t="s">
        <v>586</v>
      </c>
      <c r="XEC137" s="74" t="s">
        <v>586</v>
      </c>
      <c r="XED137" s="74" t="s">
        <v>586</v>
      </c>
      <c r="XEE137" s="74" t="s">
        <v>586</v>
      </c>
      <c r="XEF137" s="74" t="s">
        <v>586</v>
      </c>
      <c r="XEG137" s="74" t="s">
        <v>586</v>
      </c>
      <c r="XEH137" s="74" t="s">
        <v>586</v>
      </c>
      <c r="XEI137" s="74" t="s">
        <v>586</v>
      </c>
      <c r="XEJ137" s="74" t="s">
        <v>586</v>
      </c>
      <c r="XEK137" s="74" t="s">
        <v>586</v>
      </c>
      <c r="XEL137" s="74" t="s">
        <v>586</v>
      </c>
      <c r="XEM137" s="74" t="s">
        <v>586</v>
      </c>
      <c r="XEN137" s="74" t="s">
        <v>586</v>
      </c>
      <c r="XEO137" s="74" t="s">
        <v>586</v>
      </c>
      <c r="XEP137" s="74" t="s">
        <v>586</v>
      </c>
      <c r="XEQ137" s="74" t="s">
        <v>586</v>
      </c>
      <c r="XER137" s="74" t="s">
        <v>586</v>
      </c>
      <c r="XES137" s="74" t="s">
        <v>586</v>
      </c>
      <c r="XET137" s="74" t="s">
        <v>586</v>
      </c>
      <c r="XEU137" s="74" t="s">
        <v>586</v>
      </c>
      <c r="XEV137" s="74" t="s">
        <v>586</v>
      </c>
      <c r="XEW137" s="74" t="s">
        <v>586</v>
      </c>
      <c r="XEX137" s="74" t="s">
        <v>586</v>
      </c>
      <c r="XEY137" s="74" t="s">
        <v>586</v>
      </c>
      <c r="XEZ137" s="74" t="s">
        <v>586</v>
      </c>
      <c r="XFA137" s="74" t="s">
        <v>586</v>
      </c>
      <c r="XFB137" s="74" t="s">
        <v>586</v>
      </c>
      <c r="XFC137" s="74" t="s">
        <v>586</v>
      </c>
      <c r="XFD137" s="74" t="s">
        <v>586</v>
      </c>
    </row>
    <row r="138" spans="1:16384" customFormat="1" x14ac:dyDescent="0.25">
      <c r="A138" s="87" t="s">
        <v>587</v>
      </c>
      <c r="B138" s="87" t="s">
        <v>587</v>
      </c>
      <c r="C138" s="87" t="s">
        <v>587</v>
      </c>
      <c r="D138" s="87" t="s">
        <v>587</v>
      </c>
      <c r="E138" s="87" t="s">
        <v>587</v>
      </c>
      <c r="F138" s="87" t="s">
        <v>587</v>
      </c>
      <c r="G138" s="87" t="s">
        <v>587</v>
      </c>
      <c r="H138" s="87" t="s">
        <v>587</v>
      </c>
      <c r="I138" s="87" t="s">
        <v>587</v>
      </c>
      <c r="J138" s="87" t="s">
        <v>587</v>
      </c>
      <c r="K138" s="87" t="s">
        <v>587</v>
      </c>
      <c r="L138" s="87" t="s">
        <v>587</v>
      </c>
      <c r="M138" s="87" t="s">
        <v>587</v>
      </c>
      <c r="N138" s="87" t="s">
        <v>587</v>
      </c>
      <c r="O138" s="87" t="s">
        <v>587</v>
      </c>
      <c r="P138" s="87" t="s">
        <v>587</v>
      </c>
      <c r="Q138" s="87" t="s">
        <v>587</v>
      </c>
      <c r="R138" s="87" t="s">
        <v>587</v>
      </c>
      <c r="S138" s="87" t="s">
        <v>587</v>
      </c>
      <c r="T138" s="87" t="s">
        <v>587</v>
      </c>
      <c r="U138" s="87" t="s">
        <v>587</v>
      </c>
      <c r="V138" s="87" t="s">
        <v>587</v>
      </c>
      <c r="W138" s="87" t="s">
        <v>587</v>
      </c>
      <c r="X138" s="87" t="s">
        <v>587</v>
      </c>
      <c r="Y138" s="87" t="s">
        <v>587</v>
      </c>
      <c r="Z138" s="87" t="s">
        <v>587</v>
      </c>
      <c r="AA138" s="87" t="s">
        <v>587</v>
      </c>
      <c r="AB138" s="87" t="s">
        <v>587</v>
      </c>
      <c r="AC138" s="87" t="s">
        <v>587</v>
      </c>
      <c r="AD138" s="87" t="s">
        <v>587</v>
      </c>
      <c r="AE138" s="87" t="s">
        <v>587</v>
      </c>
      <c r="AF138" s="87" t="s">
        <v>587</v>
      </c>
      <c r="AG138" s="87" t="s">
        <v>587</v>
      </c>
      <c r="AH138" s="87" t="s">
        <v>587</v>
      </c>
      <c r="AI138" s="87" t="s">
        <v>587</v>
      </c>
      <c r="AJ138" s="87" t="s">
        <v>587</v>
      </c>
      <c r="AK138" s="87" t="s">
        <v>587</v>
      </c>
      <c r="AL138" s="87" t="s">
        <v>587</v>
      </c>
      <c r="AM138" s="87" t="s">
        <v>587</v>
      </c>
      <c r="AN138" s="87" t="s">
        <v>587</v>
      </c>
      <c r="AO138" s="87" t="s">
        <v>587</v>
      </c>
      <c r="AP138" s="87" t="s">
        <v>587</v>
      </c>
      <c r="AQ138" s="87" t="s">
        <v>587</v>
      </c>
      <c r="AR138" s="87" t="s">
        <v>587</v>
      </c>
      <c r="AS138" s="87" t="s">
        <v>587</v>
      </c>
      <c r="AT138" s="87" t="s">
        <v>587</v>
      </c>
      <c r="AU138" s="87" t="s">
        <v>587</v>
      </c>
      <c r="AV138" s="87" t="s">
        <v>587</v>
      </c>
      <c r="AW138" s="87" t="s">
        <v>587</v>
      </c>
      <c r="AX138" s="87" t="s">
        <v>587</v>
      </c>
      <c r="AY138" s="87" t="s">
        <v>587</v>
      </c>
      <c r="AZ138" s="87" t="s">
        <v>587</v>
      </c>
      <c r="BA138" s="87" t="s">
        <v>587</v>
      </c>
      <c r="BB138" s="87" t="s">
        <v>587</v>
      </c>
      <c r="BC138" s="87" t="s">
        <v>587</v>
      </c>
      <c r="BD138" s="87" t="s">
        <v>587</v>
      </c>
      <c r="BE138" s="87" t="s">
        <v>587</v>
      </c>
      <c r="BF138" s="87" t="s">
        <v>587</v>
      </c>
      <c r="BG138" s="87" t="s">
        <v>587</v>
      </c>
      <c r="BH138" s="87" t="s">
        <v>587</v>
      </c>
      <c r="BI138" s="87" t="s">
        <v>587</v>
      </c>
      <c r="BJ138" s="87" t="s">
        <v>587</v>
      </c>
      <c r="BK138" s="87" t="s">
        <v>587</v>
      </c>
      <c r="BL138" s="87" t="s">
        <v>587</v>
      </c>
      <c r="BM138" s="87" t="s">
        <v>587</v>
      </c>
      <c r="BN138" s="87" t="s">
        <v>587</v>
      </c>
      <c r="BO138" s="87" t="s">
        <v>587</v>
      </c>
      <c r="BP138" s="87" t="s">
        <v>587</v>
      </c>
      <c r="BQ138" s="87" t="s">
        <v>587</v>
      </c>
      <c r="BR138" s="87" t="s">
        <v>587</v>
      </c>
      <c r="BS138" s="87" t="s">
        <v>587</v>
      </c>
      <c r="BT138" s="87" t="s">
        <v>587</v>
      </c>
      <c r="BU138" s="87" t="s">
        <v>587</v>
      </c>
      <c r="BV138" s="87" t="s">
        <v>587</v>
      </c>
      <c r="BW138" s="87" t="s">
        <v>587</v>
      </c>
      <c r="BX138" s="87" t="s">
        <v>587</v>
      </c>
      <c r="BY138" s="87" t="s">
        <v>587</v>
      </c>
      <c r="BZ138" s="87" t="s">
        <v>587</v>
      </c>
      <c r="CA138" s="87" t="s">
        <v>587</v>
      </c>
      <c r="CB138" s="87" t="s">
        <v>587</v>
      </c>
      <c r="CC138" s="87" t="s">
        <v>587</v>
      </c>
      <c r="CD138" s="87" t="s">
        <v>587</v>
      </c>
      <c r="CE138" s="87" t="s">
        <v>587</v>
      </c>
      <c r="CF138" s="87" t="s">
        <v>587</v>
      </c>
      <c r="CG138" s="87" t="s">
        <v>587</v>
      </c>
      <c r="CH138" s="87" t="s">
        <v>587</v>
      </c>
      <c r="CI138" s="87" t="s">
        <v>587</v>
      </c>
      <c r="CJ138" s="87" t="s">
        <v>587</v>
      </c>
      <c r="CK138" s="87" t="s">
        <v>587</v>
      </c>
      <c r="CL138" s="87" t="s">
        <v>587</v>
      </c>
      <c r="CM138" s="87" t="s">
        <v>587</v>
      </c>
      <c r="CN138" s="87" t="s">
        <v>587</v>
      </c>
      <c r="CO138" s="87" t="s">
        <v>587</v>
      </c>
      <c r="CP138" s="87" t="s">
        <v>587</v>
      </c>
      <c r="CQ138" s="87" t="s">
        <v>587</v>
      </c>
      <c r="CR138" s="87" t="s">
        <v>587</v>
      </c>
      <c r="CS138" s="87" t="s">
        <v>587</v>
      </c>
      <c r="CT138" s="87" t="s">
        <v>587</v>
      </c>
      <c r="CU138" s="87" t="s">
        <v>587</v>
      </c>
      <c r="CV138" s="87" t="s">
        <v>587</v>
      </c>
      <c r="CW138" s="87" t="s">
        <v>587</v>
      </c>
      <c r="CX138" s="87" t="s">
        <v>587</v>
      </c>
      <c r="CY138" s="87" t="s">
        <v>587</v>
      </c>
      <c r="CZ138" s="87" t="s">
        <v>587</v>
      </c>
      <c r="DA138" s="87" t="s">
        <v>587</v>
      </c>
      <c r="DB138" s="87" t="s">
        <v>587</v>
      </c>
      <c r="DC138" s="87" t="s">
        <v>587</v>
      </c>
      <c r="DD138" s="87" t="s">
        <v>587</v>
      </c>
      <c r="DE138" s="87" t="s">
        <v>587</v>
      </c>
      <c r="DF138" s="87" t="s">
        <v>587</v>
      </c>
      <c r="DG138" s="87" t="s">
        <v>587</v>
      </c>
      <c r="DH138" s="87" t="s">
        <v>587</v>
      </c>
      <c r="DI138" s="87" t="s">
        <v>587</v>
      </c>
      <c r="DJ138" s="87" t="s">
        <v>587</v>
      </c>
      <c r="DK138" s="87" t="s">
        <v>587</v>
      </c>
      <c r="DL138" s="87" t="s">
        <v>587</v>
      </c>
      <c r="DM138" s="87" t="s">
        <v>587</v>
      </c>
      <c r="DN138" s="87" t="s">
        <v>587</v>
      </c>
      <c r="DO138" s="87" t="s">
        <v>587</v>
      </c>
      <c r="DP138" s="87" t="s">
        <v>587</v>
      </c>
      <c r="DQ138" s="87" t="s">
        <v>587</v>
      </c>
      <c r="DR138" s="87" t="s">
        <v>587</v>
      </c>
      <c r="DS138" s="87" t="s">
        <v>587</v>
      </c>
      <c r="DT138" s="87" t="s">
        <v>587</v>
      </c>
      <c r="DU138" s="87" t="s">
        <v>587</v>
      </c>
      <c r="DV138" s="87" t="s">
        <v>587</v>
      </c>
      <c r="DW138" s="87" t="s">
        <v>587</v>
      </c>
      <c r="DX138" s="87" t="s">
        <v>587</v>
      </c>
      <c r="DY138" s="87" t="s">
        <v>587</v>
      </c>
      <c r="DZ138" s="87" t="s">
        <v>587</v>
      </c>
      <c r="EA138" s="87" t="s">
        <v>587</v>
      </c>
      <c r="EB138" s="87" t="s">
        <v>587</v>
      </c>
      <c r="EC138" s="87" t="s">
        <v>587</v>
      </c>
      <c r="ED138" s="87" t="s">
        <v>587</v>
      </c>
      <c r="EE138" s="87" t="s">
        <v>587</v>
      </c>
      <c r="EF138" s="87" t="s">
        <v>587</v>
      </c>
      <c r="EG138" s="87" t="s">
        <v>587</v>
      </c>
      <c r="EH138" s="87" t="s">
        <v>587</v>
      </c>
      <c r="EI138" s="87" t="s">
        <v>587</v>
      </c>
      <c r="EJ138" s="87" t="s">
        <v>587</v>
      </c>
      <c r="EK138" s="87" t="s">
        <v>587</v>
      </c>
      <c r="EL138" s="87" t="s">
        <v>587</v>
      </c>
      <c r="EM138" s="87" t="s">
        <v>587</v>
      </c>
      <c r="EN138" s="87" t="s">
        <v>587</v>
      </c>
      <c r="EO138" s="87" t="s">
        <v>587</v>
      </c>
      <c r="EP138" s="87" t="s">
        <v>587</v>
      </c>
      <c r="EQ138" s="87" t="s">
        <v>587</v>
      </c>
      <c r="ER138" s="87" t="s">
        <v>587</v>
      </c>
      <c r="ES138" s="87" t="s">
        <v>587</v>
      </c>
      <c r="ET138" s="87" t="s">
        <v>587</v>
      </c>
      <c r="EU138" s="87" t="s">
        <v>587</v>
      </c>
      <c r="EV138" s="87" t="s">
        <v>587</v>
      </c>
      <c r="EW138" s="87" t="s">
        <v>587</v>
      </c>
      <c r="EX138" s="87" t="s">
        <v>587</v>
      </c>
      <c r="EY138" s="87" t="s">
        <v>587</v>
      </c>
      <c r="EZ138" s="87" t="s">
        <v>587</v>
      </c>
      <c r="FA138" s="87" t="s">
        <v>587</v>
      </c>
      <c r="FB138" s="87" t="s">
        <v>587</v>
      </c>
      <c r="FC138" s="87" t="s">
        <v>587</v>
      </c>
      <c r="FD138" s="87" t="s">
        <v>587</v>
      </c>
      <c r="FE138" s="87" t="s">
        <v>587</v>
      </c>
      <c r="FF138" s="87" t="s">
        <v>587</v>
      </c>
      <c r="FG138" s="87" t="s">
        <v>587</v>
      </c>
      <c r="FH138" s="87" t="s">
        <v>587</v>
      </c>
      <c r="FI138" s="87" t="s">
        <v>587</v>
      </c>
      <c r="FJ138" s="87" t="s">
        <v>587</v>
      </c>
      <c r="FK138" s="87" t="s">
        <v>587</v>
      </c>
      <c r="FL138" s="87" t="s">
        <v>587</v>
      </c>
      <c r="FM138" s="87" t="s">
        <v>587</v>
      </c>
      <c r="FN138" s="87" t="s">
        <v>587</v>
      </c>
      <c r="FO138" s="87" t="s">
        <v>587</v>
      </c>
      <c r="FP138" s="87" t="s">
        <v>587</v>
      </c>
      <c r="FQ138" s="87" t="s">
        <v>587</v>
      </c>
      <c r="FR138" s="87" t="s">
        <v>587</v>
      </c>
      <c r="FS138" s="87" t="s">
        <v>587</v>
      </c>
      <c r="FT138" s="87" t="s">
        <v>587</v>
      </c>
      <c r="FU138" s="87" t="s">
        <v>587</v>
      </c>
      <c r="FV138" s="87" t="s">
        <v>587</v>
      </c>
      <c r="FW138" s="87" t="s">
        <v>587</v>
      </c>
      <c r="FX138" s="87" t="s">
        <v>587</v>
      </c>
      <c r="FY138" s="87" t="s">
        <v>587</v>
      </c>
      <c r="FZ138" s="87" t="s">
        <v>587</v>
      </c>
      <c r="GA138" s="87" t="s">
        <v>587</v>
      </c>
      <c r="GB138" s="87" t="s">
        <v>587</v>
      </c>
      <c r="GC138" s="87" t="s">
        <v>587</v>
      </c>
      <c r="GD138" s="87" t="s">
        <v>587</v>
      </c>
      <c r="GE138" s="87" t="s">
        <v>587</v>
      </c>
      <c r="GF138" s="87" t="s">
        <v>587</v>
      </c>
      <c r="GG138" s="87" t="s">
        <v>587</v>
      </c>
      <c r="GH138" s="87" t="s">
        <v>587</v>
      </c>
      <c r="GI138" s="87" t="s">
        <v>587</v>
      </c>
      <c r="GJ138" s="87" t="s">
        <v>587</v>
      </c>
      <c r="GK138" s="87" t="s">
        <v>587</v>
      </c>
      <c r="GL138" s="87" t="s">
        <v>587</v>
      </c>
      <c r="GM138" s="87" t="s">
        <v>587</v>
      </c>
      <c r="GN138" s="87" t="s">
        <v>587</v>
      </c>
      <c r="GO138" s="87" t="s">
        <v>587</v>
      </c>
      <c r="GP138" s="87" t="s">
        <v>587</v>
      </c>
      <c r="GQ138" s="87" t="s">
        <v>587</v>
      </c>
      <c r="GR138" s="87" t="s">
        <v>587</v>
      </c>
      <c r="GS138" s="87" t="s">
        <v>587</v>
      </c>
      <c r="GT138" s="87" t="s">
        <v>587</v>
      </c>
      <c r="GU138" s="87" t="s">
        <v>587</v>
      </c>
      <c r="GV138" s="87" t="s">
        <v>587</v>
      </c>
      <c r="GW138" s="87" t="s">
        <v>587</v>
      </c>
      <c r="GX138" s="87" t="s">
        <v>587</v>
      </c>
      <c r="GY138" s="87" t="s">
        <v>587</v>
      </c>
      <c r="GZ138" s="87" t="s">
        <v>587</v>
      </c>
      <c r="HA138" s="87" t="s">
        <v>587</v>
      </c>
      <c r="HB138" s="87" t="s">
        <v>587</v>
      </c>
      <c r="HC138" s="87" t="s">
        <v>587</v>
      </c>
      <c r="HD138" s="87" t="s">
        <v>587</v>
      </c>
      <c r="HE138" s="87" t="s">
        <v>587</v>
      </c>
      <c r="HF138" s="87" t="s">
        <v>587</v>
      </c>
      <c r="HG138" s="87" t="s">
        <v>587</v>
      </c>
      <c r="HH138" s="87" t="s">
        <v>587</v>
      </c>
      <c r="HI138" s="87" t="s">
        <v>587</v>
      </c>
      <c r="HJ138" s="87" t="s">
        <v>587</v>
      </c>
      <c r="HK138" s="87" t="s">
        <v>587</v>
      </c>
      <c r="HL138" s="87" t="s">
        <v>587</v>
      </c>
      <c r="HM138" s="87" t="s">
        <v>587</v>
      </c>
      <c r="HN138" s="87" t="s">
        <v>587</v>
      </c>
      <c r="HO138" s="87" t="s">
        <v>587</v>
      </c>
      <c r="HP138" s="87" t="s">
        <v>587</v>
      </c>
      <c r="HQ138" s="87" t="s">
        <v>587</v>
      </c>
      <c r="HR138" s="87" t="s">
        <v>587</v>
      </c>
      <c r="HS138" s="87" t="s">
        <v>587</v>
      </c>
      <c r="HT138" s="87" t="s">
        <v>587</v>
      </c>
      <c r="HU138" s="87" t="s">
        <v>587</v>
      </c>
      <c r="HV138" s="87" t="s">
        <v>587</v>
      </c>
      <c r="HW138" s="87" t="s">
        <v>587</v>
      </c>
      <c r="HX138" s="87" t="s">
        <v>587</v>
      </c>
      <c r="HY138" s="87" t="s">
        <v>587</v>
      </c>
      <c r="HZ138" s="87" t="s">
        <v>587</v>
      </c>
      <c r="IA138" s="87" t="s">
        <v>587</v>
      </c>
      <c r="IB138" s="87" t="s">
        <v>587</v>
      </c>
      <c r="IC138" s="87" t="s">
        <v>587</v>
      </c>
      <c r="ID138" s="87" t="s">
        <v>587</v>
      </c>
      <c r="IE138" s="87" t="s">
        <v>587</v>
      </c>
      <c r="IF138" s="87" t="s">
        <v>587</v>
      </c>
      <c r="IG138" s="87" t="s">
        <v>587</v>
      </c>
      <c r="IH138" s="87" t="s">
        <v>587</v>
      </c>
      <c r="II138" s="87" t="s">
        <v>587</v>
      </c>
      <c r="IJ138" s="87" t="s">
        <v>587</v>
      </c>
      <c r="IK138" s="87" t="s">
        <v>587</v>
      </c>
      <c r="IL138" s="87" t="s">
        <v>587</v>
      </c>
      <c r="IM138" s="87" t="s">
        <v>587</v>
      </c>
      <c r="IN138" s="87" t="s">
        <v>587</v>
      </c>
      <c r="IO138" s="87" t="s">
        <v>587</v>
      </c>
      <c r="IP138" s="87" t="s">
        <v>587</v>
      </c>
      <c r="IQ138" s="87" t="s">
        <v>587</v>
      </c>
      <c r="IR138" s="87" t="s">
        <v>587</v>
      </c>
      <c r="IS138" s="87" t="s">
        <v>587</v>
      </c>
      <c r="IT138" s="87" t="s">
        <v>587</v>
      </c>
      <c r="IU138" s="87" t="s">
        <v>587</v>
      </c>
      <c r="IV138" s="87" t="s">
        <v>587</v>
      </c>
      <c r="IW138" s="87" t="s">
        <v>587</v>
      </c>
      <c r="IX138" s="87" t="s">
        <v>587</v>
      </c>
      <c r="IY138" s="87" t="s">
        <v>587</v>
      </c>
      <c r="IZ138" s="87" t="s">
        <v>587</v>
      </c>
      <c r="JA138" s="87" t="s">
        <v>587</v>
      </c>
      <c r="JB138" s="87" t="s">
        <v>587</v>
      </c>
      <c r="JC138" s="87" t="s">
        <v>587</v>
      </c>
      <c r="JD138" s="87" t="s">
        <v>587</v>
      </c>
      <c r="JE138" s="87" t="s">
        <v>587</v>
      </c>
      <c r="JF138" s="87" t="s">
        <v>587</v>
      </c>
      <c r="JG138" s="87" t="s">
        <v>587</v>
      </c>
      <c r="JH138" s="87" t="s">
        <v>587</v>
      </c>
      <c r="JI138" s="87" t="s">
        <v>587</v>
      </c>
      <c r="JJ138" s="87" t="s">
        <v>587</v>
      </c>
      <c r="JK138" s="87" t="s">
        <v>587</v>
      </c>
      <c r="JL138" s="87" t="s">
        <v>587</v>
      </c>
      <c r="JM138" s="87" t="s">
        <v>587</v>
      </c>
      <c r="JN138" s="87" t="s">
        <v>587</v>
      </c>
      <c r="JO138" s="87" t="s">
        <v>587</v>
      </c>
      <c r="JP138" s="87" t="s">
        <v>587</v>
      </c>
      <c r="JQ138" s="87" t="s">
        <v>587</v>
      </c>
      <c r="JR138" s="87" t="s">
        <v>587</v>
      </c>
      <c r="JS138" s="87" t="s">
        <v>587</v>
      </c>
      <c r="JT138" s="87" t="s">
        <v>587</v>
      </c>
      <c r="JU138" s="87" t="s">
        <v>587</v>
      </c>
      <c r="JV138" s="87" t="s">
        <v>587</v>
      </c>
      <c r="JW138" s="87" t="s">
        <v>587</v>
      </c>
      <c r="JX138" s="87" t="s">
        <v>587</v>
      </c>
      <c r="JY138" s="87" t="s">
        <v>587</v>
      </c>
      <c r="JZ138" s="87" t="s">
        <v>587</v>
      </c>
      <c r="KA138" s="87" t="s">
        <v>587</v>
      </c>
      <c r="KB138" s="87" t="s">
        <v>587</v>
      </c>
      <c r="KC138" s="87" t="s">
        <v>587</v>
      </c>
      <c r="KD138" s="87" t="s">
        <v>587</v>
      </c>
      <c r="KE138" s="87" t="s">
        <v>587</v>
      </c>
      <c r="KF138" s="87" t="s">
        <v>587</v>
      </c>
      <c r="KG138" s="87" t="s">
        <v>587</v>
      </c>
      <c r="KH138" s="87" t="s">
        <v>587</v>
      </c>
      <c r="KI138" s="87" t="s">
        <v>587</v>
      </c>
      <c r="KJ138" s="87" t="s">
        <v>587</v>
      </c>
      <c r="KK138" s="87" t="s">
        <v>587</v>
      </c>
      <c r="KL138" s="87" t="s">
        <v>587</v>
      </c>
      <c r="KM138" s="87" t="s">
        <v>587</v>
      </c>
      <c r="KN138" s="87" t="s">
        <v>587</v>
      </c>
      <c r="KO138" s="87" t="s">
        <v>587</v>
      </c>
      <c r="KP138" s="87" t="s">
        <v>587</v>
      </c>
      <c r="KQ138" s="87" t="s">
        <v>587</v>
      </c>
      <c r="KR138" s="87" t="s">
        <v>587</v>
      </c>
      <c r="KS138" s="87" t="s">
        <v>587</v>
      </c>
      <c r="KT138" s="87" t="s">
        <v>587</v>
      </c>
      <c r="KU138" s="87" t="s">
        <v>587</v>
      </c>
      <c r="KV138" s="87" t="s">
        <v>587</v>
      </c>
      <c r="KW138" s="87" t="s">
        <v>587</v>
      </c>
      <c r="KX138" s="87" t="s">
        <v>587</v>
      </c>
      <c r="KY138" s="87" t="s">
        <v>587</v>
      </c>
      <c r="KZ138" s="87" t="s">
        <v>587</v>
      </c>
      <c r="LA138" s="87" t="s">
        <v>587</v>
      </c>
      <c r="LB138" s="87" t="s">
        <v>587</v>
      </c>
      <c r="LC138" s="87" t="s">
        <v>587</v>
      </c>
      <c r="LD138" s="87" t="s">
        <v>587</v>
      </c>
      <c r="LE138" s="87" t="s">
        <v>587</v>
      </c>
      <c r="LF138" s="87" t="s">
        <v>587</v>
      </c>
      <c r="LG138" s="87" t="s">
        <v>587</v>
      </c>
      <c r="LH138" s="87" t="s">
        <v>587</v>
      </c>
      <c r="LI138" s="87" t="s">
        <v>587</v>
      </c>
      <c r="LJ138" s="87" t="s">
        <v>587</v>
      </c>
      <c r="LK138" s="87" t="s">
        <v>587</v>
      </c>
      <c r="LL138" s="87" t="s">
        <v>587</v>
      </c>
      <c r="LM138" s="87" t="s">
        <v>587</v>
      </c>
      <c r="LN138" s="87" t="s">
        <v>587</v>
      </c>
      <c r="LO138" s="87" t="s">
        <v>587</v>
      </c>
      <c r="LP138" s="87" t="s">
        <v>587</v>
      </c>
      <c r="LQ138" s="87" t="s">
        <v>587</v>
      </c>
      <c r="LR138" s="87" t="s">
        <v>587</v>
      </c>
      <c r="LS138" s="87" t="s">
        <v>587</v>
      </c>
      <c r="LT138" s="87" t="s">
        <v>587</v>
      </c>
      <c r="LU138" s="87" t="s">
        <v>587</v>
      </c>
      <c r="LV138" s="87" t="s">
        <v>587</v>
      </c>
      <c r="LW138" s="87" t="s">
        <v>587</v>
      </c>
      <c r="LX138" s="87" t="s">
        <v>587</v>
      </c>
      <c r="LY138" s="87" t="s">
        <v>587</v>
      </c>
      <c r="LZ138" s="87" t="s">
        <v>587</v>
      </c>
      <c r="MA138" s="87" t="s">
        <v>587</v>
      </c>
      <c r="MB138" s="87" t="s">
        <v>587</v>
      </c>
      <c r="MC138" s="87" t="s">
        <v>587</v>
      </c>
      <c r="MD138" s="87" t="s">
        <v>587</v>
      </c>
      <c r="ME138" s="87" t="s">
        <v>587</v>
      </c>
      <c r="MF138" s="87" t="s">
        <v>587</v>
      </c>
      <c r="MG138" s="87" t="s">
        <v>587</v>
      </c>
      <c r="MH138" s="87" t="s">
        <v>587</v>
      </c>
      <c r="MI138" s="87" t="s">
        <v>587</v>
      </c>
      <c r="MJ138" s="87" t="s">
        <v>587</v>
      </c>
      <c r="MK138" s="87" t="s">
        <v>587</v>
      </c>
      <c r="ML138" s="87" t="s">
        <v>587</v>
      </c>
      <c r="MM138" s="87" t="s">
        <v>587</v>
      </c>
      <c r="MN138" s="87" t="s">
        <v>587</v>
      </c>
      <c r="MO138" s="87" t="s">
        <v>587</v>
      </c>
      <c r="MP138" s="87" t="s">
        <v>587</v>
      </c>
      <c r="MQ138" s="87" t="s">
        <v>587</v>
      </c>
      <c r="MR138" s="87" t="s">
        <v>587</v>
      </c>
      <c r="MS138" s="87" t="s">
        <v>587</v>
      </c>
      <c r="MT138" s="87" t="s">
        <v>587</v>
      </c>
      <c r="MU138" s="87" t="s">
        <v>587</v>
      </c>
      <c r="MV138" s="87" t="s">
        <v>587</v>
      </c>
      <c r="MW138" s="87" t="s">
        <v>587</v>
      </c>
      <c r="MX138" s="87" t="s">
        <v>587</v>
      </c>
      <c r="MY138" s="87" t="s">
        <v>587</v>
      </c>
      <c r="MZ138" s="87" t="s">
        <v>587</v>
      </c>
      <c r="NA138" s="87" t="s">
        <v>587</v>
      </c>
      <c r="NB138" s="87" t="s">
        <v>587</v>
      </c>
      <c r="NC138" s="87" t="s">
        <v>587</v>
      </c>
      <c r="ND138" s="87" t="s">
        <v>587</v>
      </c>
      <c r="NE138" s="87" t="s">
        <v>587</v>
      </c>
      <c r="NF138" s="87" t="s">
        <v>587</v>
      </c>
      <c r="NG138" s="87" t="s">
        <v>587</v>
      </c>
      <c r="NH138" s="87" t="s">
        <v>587</v>
      </c>
      <c r="NI138" s="87" t="s">
        <v>587</v>
      </c>
      <c r="NJ138" s="87" t="s">
        <v>587</v>
      </c>
      <c r="NK138" s="87" t="s">
        <v>587</v>
      </c>
      <c r="NL138" s="87" t="s">
        <v>587</v>
      </c>
      <c r="NM138" s="87" t="s">
        <v>587</v>
      </c>
      <c r="NN138" s="87" t="s">
        <v>587</v>
      </c>
      <c r="NO138" s="87" t="s">
        <v>587</v>
      </c>
      <c r="NP138" s="87" t="s">
        <v>587</v>
      </c>
      <c r="NQ138" s="87" t="s">
        <v>587</v>
      </c>
      <c r="NR138" s="87" t="s">
        <v>587</v>
      </c>
      <c r="NS138" s="87" t="s">
        <v>587</v>
      </c>
      <c r="NT138" s="87" t="s">
        <v>587</v>
      </c>
      <c r="NU138" s="87" t="s">
        <v>587</v>
      </c>
      <c r="NV138" s="87" t="s">
        <v>587</v>
      </c>
      <c r="NW138" s="87" t="s">
        <v>587</v>
      </c>
      <c r="NX138" s="87" t="s">
        <v>587</v>
      </c>
      <c r="NY138" s="87" t="s">
        <v>587</v>
      </c>
      <c r="NZ138" s="87" t="s">
        <v>587</v>
      </c>
      <c r="OA138" s="87" t="s">
        <v>587</v>
      </c>
      <c r="OB138" s="87" t="s">
        <v>587</v>
      </c>
      <c r="OC138" s="87" t="s">
        <v>587</v>
      </c>
      <c r="OD138" s="87" t="s">
        <v>587</v>
      </c>
      <c r="OE138" s="87" t="s">
        <v>587</v>
      </c>
      <c r="OF138" s="87" t="s">
        <v>587</v>
      </c>
      <c r="OG138" s="87" t="s">
        <v>587</v>
      </c>
      <c r="OH138" s="87" t="s">
        <v>587</v>
      </c>
      <c r="OI138" s="87" t="s">
        <v>587</v>
      </c>
      <c r="OJ138" s="87" t="s">
        <v>587</v>
      </c>
      <c r="OK138" s="87" t="s">
        <v>587</v>
      </c>
      <c r="OL138" s="87" t="s">
        <v>587</v>
      </c>
      <c r="OM138" s="87" t="s">
        <v>587</v>
      </c>
      <c r="ON138" s="87" t="s">
        <v>587</v>
      </c>
      <c r="OO138" s="87" t="s">
        <v>587</v>
      </c>
      <c r="OP138" s="87" t="s">
        <v>587</v>
      </c>
      <c r="OQ138" s="87" t="s">
        <v>587</v>
      </c>
      <c r="OR138" s="87" t="s">
        <v>587</v>
      </c>
      <c r="OS138" s="87" t="s">
        <v>587</v>
      </c>
      <c r="OT138" s="87" t="s">
        <v>587</v>
      </c>
      <c r="OU138" s="87" t="s">
        <v>587</v>
      </c>
      <c r="OV138" s="87" t="s">
        <v>587</v>
      </c>
      <c r="OW138" s="87" t="s">
        <v>587</v>
      </c>
      <c r="OX138" s="87" t="s">
        <v>587</v>
      </c>
      <c r="OY138" s="87" t="s">
        <v>587</v>
      </c>
      <c r="OZ138" s="87" t="s">
        <v>587</v>
      </c>
      <c r="PA138" s="87" t="s">
        <v>587</v>
      </c>
      <c r="PB138" s="87" t="s">
        <v>587</v>
      </c>
      <c r="PC138" s="87" t="s">
        <v>587</v>
      </c>
      <c r="PD138" s="87" t="s">
        <v>587</v>
      </c>
      <c r="PE138" s="87" t="s">
        <v>587</v>
      </c>
      <c r="PF138" s="87" t="s">
        <v>587</v>
      </c>
      <c r="PG138" s="87" t="s">
        <v>587</v>
      </c>
      <c r="PH138" s="87" t="s">
        <v>587</v>
      </c>
      <c r="PI138" s="87" t="s">
        <v>587</v>
      </c>
      <c r="PJ138" s="87" t="s">
        <v>587</v>
      </c>
      <c r="PK138" s="87" t="s">
        <v>587</v>
      </c>
      <c r="PL138" s="87" t="s">
        <v>587</v>
      </c>
      <c r="PM138" s="87" t="s">
        <v>587</v>
      </c>
      <c r="PN138" s="87" t="s">
        <v>587</v>
      </c>
      <c r="PO138" s="87" t="s">
        <v>587</v>
      </c>
      <c r="PP138" s="87" t="s">
        <v>587</v>
      </c>
      <c r="PQ138" s="87" t="s">
        <v>587</v>
      </c>
      <c r="PR138" s="87" t="s">
        <v>587</v>
      </c>
      <c r="PS138" s="87" t="s">
        <v>587</v>
      </c>
      <c r="PT138" s="87" t="s">
        <v>587</v>
      </c>
      <c r="PU138" s="87" t="s">
        <v>587</v>
      </c>
      <c r="PV138" s="87" t="s">
        <v>587</v>
      </c>
      <c r="PW138" s="87" t="s">
        <v>587</v>
      </c>
      <c r="PX138" s="87" t="s">
        <v>587</v>
      </c>
      <c r="PY138" s="87" t="s">
        <v>587</v>
      </c>
      <c r="PZ138" s="87" t="s">
        <v>587</v>
      </c>
      <c r="QA138" s="87" t="s">
        <v>587</v>
      </c>
      <c r="QB138" s="87" t="s">
        <v>587</v>
      </c>
      <c r="QC138" s="87" t="s">
        <v>587</v>
      </c>
      <c r="QD138" s="87" t="s">
        <v>587</v>
      </c>
      <c r="QE138" s="87" t="s">
        <v>587</v>
      </c>
      <c r="QF138" s="87" t="s">
        <v>587</v>
      </c>
      <c r="QG138" s="87" t="s">
        <v>587</v>
      </c>
      <c r="QH138" s="87" t="s">
        <v>587</v>
      </c>
      <c r="QI138" s="87" t="s">
        <v>587</v>
      </c>
      <c r="QJ138" s="87" t="s">
        <v>587</v>
      </c>
      <c r="QK138" s="87" t="s">
        <v>587</v>
      </c>
      <c r="QL138" s="87" t="s">
        <v>587</v>
      </c>
      <c r="QM138" s="87" t="s">
        <v>587</v>
      </c>
      <c r="QN138" s="87" t="s">
        <v>587</v>
      </c>
      <c r="QO138" s="87" t="s">
        <v>587</v>
      </c>
      <c r="QP138" s="87" t="s">
        <v>587</v>
      </c>
      <c r="QQ138" s="87" t="s">
        <v>587</v>
      </c>
      <c r="QR138" s="87" t="s">
        <v>587</v>
      </c>
      <c r="QS138" s="87" t="s">
        <v>587</v>
      </c>
      <c r="QT138" s="87" t="s">
        <v>587</v>
      </c>
      <c r="QU138" s="87" t="s">
        <v>587</v>
      </c>
      <c r="QV138" s="87" t="s">
        <v>587</v>
      </c>
      <c r="QW138" s="87" t="s">
        <v>587</v>
      </c>
      <c r="QX138" s="87" t="s">
        <v>587</v>
      </c>
      <c r="QY138" s="87" t="s">
        <v>587</v>
      </c>
      <c r="QZ138" s="87" t="s">
        <v>587</v>
      </c>
      <c r="RA138" s="87" t="s">
        <v>587</v>
      </c>
      <c r="RB138" s="87" t="s">
        <v>587</v>
      </c>
      <c r="RC138" s="87" t="s">
        <v>587</v>
      </c>
      <c r="RD138" s="87" t="s">
        <v>587</v>
      </c>
      <c r="RE138" s="87" t="s">
        <v>587</v>
      </c>
      <c r="RF138" s="87" t="s">
        <v>587</v>
      </c>
      <c r="RG138" s="87" t="s">
        <v>587</v>
      </c>
      <c r="RH138" s="87" t="s">
        <v>587</v>
      </c>
      <c r="RI138" s="87" t="s">
        <v>587</v>
      </c>
      <c r="RJ138" s="87" t="s">
        <v>587</v>
      </c>
      <c r="RK138" s="87" t="s">
        <v>587</v>
      </c>
      <c r="RL138" s="87" t="s">
        <v>587</v>
      </c>
      <c r="RM138" s="87" t="s">
        <v>587</v>
      </c>
      <c r="RN138" s="87" t="s">
        <v>587</v>
      </c>
      <c r="RO138" s="87" t="s">
        <v>587</v>
      </c>
      <c r="RP138" s="87" t="s">
        <v>587</v>
      </c>
      <c r="RQ138" s="87" t="s">
        <v>587</v>
      </c>
      <c r="RR138" s="87" t="s">
        <v>587</v>
      </c>
      <c r="RS138" s="87" t="s">
        <v>587</v>
      </c>
      <c r="RT138" s="87" t="s">
        <v>587</v>
      </c>
      <c r="RU138" s="87" t="s">
        <v>587</v>
      </c>
      <c r="RV138" s="87" t="s">
        <v>587</v>
      </c>
      <c r="RW138" s="87" t="s">
        <v>587</v>
      </c>
      <c r="RX138" s="87" t="s">
        <v>587</v>
      </c>
      <c r="RY138" s="87" t="s">
        <v>587</v>
      </c>
      <c r="RZ138" s="87" t="s">
        <v>587</v>
      </c>
      <c r="SA138" s="87" t="s">
        <v>587</v>
      </c>
      <c r="SB138" s="87" t="s">
        <v>587</v>
      </c>
      <c r="SC138" s="87" t="s">
        <v>587</v>
      </c>
      <c r="SD138" s="87" t="s">
        <v>587</v>
      </c>
      <c r="SE138" s="87" t="s">
        <v>587</v>
      </c>
      <c r="SF138" s="87" t="s">
        <v>587</v>
      </c>
      <c r="SG138" s="87" t="s">
        <v>587</v>
      </c>
      <c r="SH138" s="87" t="s">
        <v>587</v>
      </c>
      <c r="SI138" s="87" t="s">
        <v>587</v>
      </c>
      <c r="SJ138" s="87" t="s">
        <v>587</v>
      </c>
      <c r="SK138" s="87" t="s">
        <v>587</v>
      </c>
      <c r="SL138" s="87" t="s">
        <v>587</v>
      </c>
      <c r="SM138" s="87" t="s">
        <v>587</v>
      </c>
      <c r="SN138" s="87" t="s">
        <v>587</v>
      </c>
      <c r="SO138" s="87" t="s">
        <v>587</v>
      </c>
      <c r="SP138" s="87" t="s">
        <v>587</v>
      </c>
      <c r="SQ138" s="87" t="s">
        <v>587</v>
      </c>
      <c r="SR138" s="87" t="s">
        <v>587</v>
      </c>
      <c r="SS138" s="87" t="s">
        <v>587</v>
      </c>
      <c r="ST138" s="87" t="s">
        <v>587</v>
      </c>
      <c r="SU138" s="87" t="s">
        <v>587</v>
      </c>
      <c r="SV138" s="87" t="s">
        <v>587</v>
      </c>
      <c r="SW138" s="87" t="s">
        <v>587</v>
      </c>
      <c r="SX138" s="87" t="s">
        <v>587</v>
      </c>
      <c r="SY138" s="87" t="s">
        <v>587</v>
      </c>
      <c r="SZ138" s="87" t="s">
        <v>587</v>
      </c>
      <c r="TA138" s="87" t="s">
        <v>587</v>
      </c>
      <c r="TB138" s="87" t="s">
        <v>587</v>
      </c>
      <c r="TC138" s="87" t="s">
        <v>587</v>
      </c>
      <c r="TD138" s="87" t="s">
        <v>587</v>
      </c>
      <c r="TE138" s="87" t="s">
        <v>587</v>
      </c>
      <c r="TF138" s="87" t="s">
        <v>587</v>
      </c>
      <c r="TG138" s="87" t="s">
        <v>587</v>
      </c>
      <c r="TH138" s="87" t="s">
        <v>587</v>
      </c>
      <c r="TI138" s="87" t="s">
        <v>587</v>
      </c>
      <c r="TJ138" s="87" t="s">
        <v>587</v>
      </c>
      <c r="TK138" s="87" t="s">
        <v>587</v>
      </c>
      <c r="TL138" s="87" t="s">
        <v>587</v>
      </c>
      <c r="TM138" s="87" t="s">
        <v>587</v>
      </c>
      <c r="TN138" s="87" t="s">
        <v>587</v>
      </c>
      <c r="TO138" s="87" t="s">
        <v>587</v>
      </c>
      <c r="TP138" s="87" t="s">
        <v>587</v>
      </c>
      <c r="TQ138" s="87" t="s">
        <v>587</v>
      </c>
      <c r="TR138" s="87" t="s">
        <v>587</v>
      </c>
      <c r="TS138" s="87" t="s">
        <v>587</v>
      </c>
      <c r="TT138" s="87" t="s">
        <v>587</v>
      </c>
      <c r="TU138" s="87" t="s">
        <v>587</v>
      </c>
      <c r="TV138" s="87" t="s">
        <v>587</v>
      </c>
      <c r="TW138" s="87" t="s">
        <v>587</v>
      </c>
      <c r="TX138" s="87" t="s">
        <v>587</v>
      </c>
      <c r="TY138" s="87" t="s">
        <v>587</v>
      </c>
      <c r="TZ138" s="87" t="s">
        <v>587</v>
      </c>
      <c r="UA138" s="87" t="s">
        <v>587</v>
      </c>
      <c r="UB138" s="87" t="s">
        <v>587</v>
      </c>
      <c r="UC138" s="87" t="s">
        <v>587</v>
      </c>
      <c r="UD138" s="87" t="s">
        <v>587</v>
      </c>
      <c r="UE138" s="87" t="s">
        <v>587</v>
      </c>
      <c r="UF138" s="87" t="s">
        <v>587</v>
      </c>
      <c r="UG138" s="87" t="s">
        <v>587</v>
      </c>
      <c r="UH138" s="87" t="s">
        <v>587</v>
      </c>
      <c r="UI138" s="87" t="s">
        <v>587</v>
      </c>
      <c r="UJ138" s="87" t="s">
        <v>587</v>
      </c>
      <c r="UK138" s="87" t="s">
        <v>587</v>
      </c>
      <c r="UL138" s="87" t="s">
        <v>587</v>
      </c>
      <c r="UM138" s="87" t="s">
        <v>587</v>
      </c>
      <c r="UN138" s="87" t="s">
        <v>587</v>
      </c>
      <c r="UO138" s="87" t="s">
        <v>587</v>
      </c>
      <c r="UP138" s="87" t="s">
        <v>587</v>
      </c>
      <c r="UQ138" s="87" t="s">
        <v>587</v>
      </c>
      <c r="UR138" s="87" t="s">
        <v>587</v>
      </c>
      <c r="US138" s="87" t="s">
        <v>587</v>
      </c>
      <c r="UT138" s="87" t="s">
        <v>587</v>
      </c>
      <c r="UU138" s="87" t="s">
        <v>587</v>
      </c>
      <c r="UV138" s="87" t="s">
        <v>587</v>
      </c>
      <c r="UW138" s="87" t="s">
        <v>587</v>
      </c>
      <c r="UX138" s="87" t="s">
        <v>587</v>
      </c>
      <c r="UY138" s="87" t="s">
        <v>587</v>
      </c>
      <c r="UZ138" s="87" t="s">
        <v>587</v>
      </c>
      <c r="VA138" s="87" t="s">
        <v>587</v>
      </c>
      <c r="VB138" s="87" t="s">
        <v>587</v>
      </c>
      <c r="VC138" s="87" t="s">
        <v>587</v>
      </c>
      <c r="VD138" s="87" t="s">
        <v>587</v>
      </c>
      <c r="VE138" s="87" t="s">
        <v>587</v>
      </c>
      <c r="VF138" s="87" t="s">
        <v>587</v>
      </c>
      <c r="VG138" s="87" t="s">
        <v>587</v>
      </c>
      <c r="VH138" s="87" t="s">
        <v>587</v>
      </c>
      <c r="VI138" s="87" t="s">
        <v>587</v>
      </c>
      <c r="VJ138" s="87" t="s">
        <v>587</v>
      </c>
      <c r="VK138" s="87" t="s">
        <v>587</v>
      </c>
      <c r="VL138" s="87" t="s">
        <v>587</v>
      </c>
      <c r="VM138" s="87" t="s">
        <v>587</v>
      </c>
      <c r="VN138" s="87" t="s">
        <v>587</v>
      </c>
      <c r="VO138" s="87" t="s">
        <v>587</v>
      </c>
      <c r="VP138" s="87" t="s">
        <v>587</v>
      </c>
      <c r="VQ138" s="87" t="s">
        <v>587</v>
      </c>
      <c r="VR138" s="87" t="s">
        <v>587</v>
      </c>
      <c r="VS138" s="87" t="s">
        <v>587</v>
      </c>
      <c r="VT138" s="87" t="s">
        <v>587</v>
      </c>
      <c r="VU138" s="87" t="s">
        <v>587</v>
      </c>
      <c r="VV138" s="87" t="s">
        <v>587</v>
      </c>
      <c r="VW138" s="87" t="s">
        <v>587</v>
      </c>
      <c r="VX138" s="87" t="s">
        <v>587</v>
      </c>
      <c r="VY138" s="87" t="s">
        <v>587</v>
      </c>
      <c r="VZ138" s="87" t="s">
        <v>587</v>
      </c>
      <c r="WA138" s="87" t="s">
        <v>587</v>
      </c>
      <c r="WB138" s="87" t="s">
        <v>587</v>
      </c>
      <c r="WC138" s="87" t="s">
        <v>587</v>
      </c>
      <c r="WD138" s="87" t="s">
        <v>587</v>
      </c>
      <c r="WE138" s="87" t="s">
        <v>587</v>
      </c>
      <c r="WF138" s="87" t="s">
        <v>587</v>
      </c>
      <c r="WG138" s="87" t="s">
        <v>587</v>
      </c>
      <c r="WH138" s="87" t="s">
        <v>587</v>
      </c>
      <c r="WI138" s="87" t="s">
        <v>587</v>
      </c>
      <c r="WJ138" s="87" t="s">
        <v>587</v>
      </c>
      <c r="WK138" s="87" t="s">
        <v>587</v>
      </c>
      <c r="WL138" s="87" t="s">
        <v>587</v>
      </c>
      <c r="WM138" s="87" t="s">
        <v>587</v>
      </c>
      <c r="WN138" s="87" t="s">
        <v>587</v>
      </c>
      <c r="WO138" s="87" t="s">
        <v>587</v>
      </c>
      <c r="WP138" s="87" t="s">
        <v>587</v>
      </c>
      <c r="WQ138" s="87" t="s">
        <v>587</v>
      </c>
      <c r="WR138" s="87" t="s">
        <v>587</v>
      </c>
      <c r="WS138" s="87" t="s">
        <v>587</v>
      </c>
      <c r="WT138" s="87" t="s">
        <v>587</v>
      </c>
      <c r="WU138" s="87" t="s">
        <v>587</v>
      </c>
      <c r="WV138" s="87" t="s">
        <v>587</v>
      </c>
      <c r="WW138" s="87" t="s">
        <v>587</v>
      </c>
      <c r="WX138" s="87" t="s">
        <v>587</v>
      </c>
      <c r="WY138" s="87" t="s">
        <v>587</v>
      </c>
      <c r="WZ138" s="87" t="s">
        <v>587</v>
      </c>
      <c r="XA138" s="87" t="s">
        <v>587</v>
      </c>
      <c r="XB138" s="87" t="s">
        <v>587</v>
      </c>
      <c r="XC138" s="87" t="s">
        <v>587</v>
      </c>
      <c r="XD138" s="87" t="s">
        <v>587</v>
      </c>
      <c r="XE138" s="87" t="s">
        <v>587</v>
      </c>
      <c r="XF138" s="87" t="s">
        <v>587</v>
      </c>
      <c r="XG138" s="87" t="s">
        <v>587</v>
      </c>
      <c r="XH138" s="87" t="s">
        <v>587</v>
      </c>
      <c r="XI138" s="87" t="s">
        <v>587</v>
      </c>
      <c r="XJ138" s="87" t="s">
        <v>587</v>
      </c>
      <c r="XK138" s="87" t="s">
        <v>587</v>
      </c>
      <c r="XL138" s="87" t="s">
        <v>587</v>
      </c>
      <c r="XM138" s="87" t="s">
        <v>587</v>
      </c>
      <c r="XN138" s="87" t="s">
        <v>587</v>
      </c>
      <c r="XO138" s="87" t="s">
        <v>587</v>
      </c>
      <c r="XP138" s="87" t="s">
        <v>587</v>
      </c>
      <c r="XQ138" s="87" t="s">
        <v>587</v>
      </c>
      <c r="XR138" s="87" t="s">
        <v>587</v>
      </c>
      <c r="XS138" s="87" t="s">
        <v>587</v>
      </c>
      <c r="XT138" s="87" t="s">
        <v>587</v>
      </c>
      <c r="XU138" s="87" t="s">
        <v>587</v>
      </c>
      <c r="XV138" s="87" t="s">
        <v>587</v>
      </c>
      <c r="XW138" s="87" t="s">
        <v>587</v>
      </c>
      <c r="XX138" s="87" t="s">
        <v>587</v>
      </c>
      <c r="XY138" s="87" t="s">
        <v>587</v>
      </c>
      <c r="XZ138" s="87" t="s">
        <v>587</v>
      </c>
      <c r="YA138" s="87" t="s">
        <v>587</v>
      </c>
      <c r="YB138" s="87" t="s">
        <v>587</v>
      </c>
      <c r="YC138" s="87" t="s">
        <v>587</v>
      </c>
      <c r="YD138" s="87" t="s">
        <v>587</v>
      </c>
      <c r="YE138" s="87" t="s">
        <v>587</v>
      </c>
      <c r="YF138" s="87" t="s">
        <v>587</v>
      </c>
      <c r="YG138" s="87" t="s">
        <v>587</v>
      </c>
      <c r="YH138" s="87" t="s">
        <v>587</v>
      </c>
      <c r="YI138" s="87" t="s">
        <v>587</v>
      </c>
      <c r="YJ138" s="87" t="s">
        <v>587</v>
      </c>
      <c r="YK138" s="87" t="s">
        <v>587</v>
      </c>
      <c r="YL138" s="87" t="s">
        <v>587</v>
      </c>
      <c r="YM138" s="87" t="s">
        <v>587</v>
      </c>
      <c r="YN138" s="87" t="s">
        <v>587</v>
      </c>
      <c r="YO138" s="87" t="s">
        <v>587</v>
      </c>
      <c r="YP138" s="87" t="s">
        <v>587</v>
      </c>
      <c r="YQ138" s="87" t="s">
        <v>587</v>
      </c>
      <c r="YR138" s="87" t="s">
        <v>587</v>
      </c>
      <c r="YS138" s="87" t="s">
        <v>587</v>
      </c>
      <c r="YT138" s="87" t="s">
        <v>587</v>
      </c>
      <c r="YU138" s="87" t="s">
        <v>587</v>
      </c>
      <c r="YV138" s="87" t="s">
        <v>587</v>
      </c>
      <c r="YW138" s="87" t="s">
        <v>587</v>
      </c>
      <c r="YX138" s="87" t="s">
        <v>587</v>
      </c>
      <c r="YY138" s="87" t="s">
        <v>587</v>
      </c>
      <c r="YZ138" s="87" t="s">
        <v>587</v>
      </c>
      <c r="ZA138" s="87" t="s">
        <v>587</v>
      </c>
      <c r="ZB138" s="87" t="s">
        <v>587</v>
      </c>
      <c r="ZC138" s="87" t="s">
        <v>587</v>
      </c>
      <c r="ZD138" s="87" t="s">
        <v>587</v>
      </c>
      <c r="ZE138" s="87" t="s">
        <v>587</v>
      </c>
      <c r="ZF138" s="87" t="s">
        <v>587</v>
      </c>
      <c r="ZG138" s="87" t="s">
        <v>587</v>
      </c>
      <c r="ZH138" s="87" t="s">
        <v>587</v>
      </c>
      <c r="ZI138" s="87" t="s">
        <v>587</v>
      </c>
      <c r="ZJ138" s="87" t="s">
        <v>587</v>
      </c>
      <c r="ZK138" s="87" t="s">
        <v>587</v>
      </c>
      <c r="ZL138" s="87" t="s">
        <v>587</v>
      </c>
      <c r="ZM138" s="87" t="s">
        <v>587</v>
      </c>
      <c r="ZN138" s="87" t="s">
        <v>587</v>
      </c>
      <c r="ZO138" s="87" t="s">
        <v>587</v>
      </c>
      <c r="ZP138" s="87" t="s">
        <v>587</v>
      </c>
      <c r="ZQ138" s="87" t="s">
        <v>587</v>
      </c>
      <c r="ZR138" s="87" t="s">
        <v>587</v>
      </c>
      <c r="ZS138" s="87" t="s">
        <v>587</v>
      </c>
      <c r="ZT138" s="87" t="s">
        <v>587</v>
      </c>
      <c r="ZU138" s="87" t="s">
        <v>587</v>
      </c>
      <c r="ZV138" s="87" t="s">
        <v>587</v>
      </c>
      <c r="ZW138" s="87" t="s">
        <v>587</v>
      </c>
      <c r="ZX138" s="87" t="s">
        <v>587</v>
      </c>
      <c r="ZY138" s="87" t="s">
        <v>587</v>
      </c>
      <c r="ZZ138" s="87" t="s">
        <v>587</v>
      </c>
      <c r="AAA138" s="87" t="s">
        <v>587</v>
      </c>
      <c r="AAB138" s="87" t="s">
        <v>587</v>
      </c>
      <c r="AAC138" s="87" t="s">
        <v>587</v>
      </c>
      <c r="AAD138" s="87" t="s">
        <v>587</v>
      </c>
      <c r="AAE138" s="87" t="s">
        <v>587</v>
      </c>
      <c r="AAF138" s="87" t="s">
        <v>587</v>
      </c>
      <c r="AAG138" s="87" t="s">
        <v>587</v>
      </c>
      <c r="AAH138" s="87" t="s">
        <v>587</v>
      </c>
      <c r="AAI138" s="87" t="s">
        <v>587</v>
      </c>
      <c r="AAJ138" s="87" t="s">
        <v>587</v>
      </c>
      <c r="AAK138" s="87" t="s">
        <v>587</v>
      </c>
      <c r="AAL138" s="87" t="s">
        <v>587</v>
      </c>
      <c r="AAM138" s="87" t="s">
        <v>587</v>
      </c>
      <c r="AAN138" s="87" t="s">
        <v>587</v>
      </c>
      <c r="AAO138" s="87" t="s">
        <v>587</v>
      </c>
      <c r="AAP138" s="87" t="s">
        <v>587</v>
      </c>
      <c r="AAQ138" s="87" t="s">
        <v>587</v>
      </c>
      <c r="AAR138" s="87" t="s">
        <v>587</v>
      </c>
      <c r="AAS138" s="87" t="s">
        <v>587</v>
      </c>
      <c r="AAT138" s="87" t="s">
        <v>587</v>
      </c>
      <c r="AAU138" s="87" t="s">
        <v>587</v>
      </c>
      <c r="AAV138" s="87" t="s">
        <v>587</v>
      </c>
      <c r="AAW138" s="87" t="s">
        <v>587</v>
      </c>
      <c r="AAX138" s="87" t="s">
        <v>587</v>
      </c>
      <c r="AAY138" s="87" t="s">
        <v>587</v>
      </c>
      <c r="AAZ138" s="87" t="s">
        <v>587</v>
      </c>
      <c r="ABA138" s="87" t="s">
        <v>587</v>
      </c>
      <c r="ABB138" s="87" t="s">
        <v>587</v>
      </c>
      <c r="ABC138" s="87" t="s">
        <v>587</v>
      </c>
      <c r="ABD138" s="87" t="s">
        <v>587</v>
      </c>
      <c r="ABE138" s="87" t="s">
        <v>587</v>
      </c>
      <c r="ABF138" s="87" t="s">
        <v>587</v>
      </c>
      <c r="ABG138" s="87" t="s">
        <v>587</v>
      </c>
      <c r="ABH138" s="87" t="s">
        <v>587</v>
      </c>
      <c r="ABI138" s="87" t="s">
        <v>587</v>
      </c>
      <c r="ABJ138" s="87" t="s">
        <v>587</v>
      </c>
      <c r="ABK138" s="87" t="s">
        <v>587</v>
      </c>
      <c r="ABL138" s="87" t="s">
        <v>587</v>
      </c>
      <c r="ABM138" s="87" t="s">
        <v>587</v>
      </c>
      <c r="ABN138" s="87" t="s">
        <v>587</v>
      </c>
      <c r="ABO138" s="87" t="s">
        <v>587</v>
      </c>
      <c r="ABP138" s="87" t="s">
        <v>587</v>
      </c>
      <c r="ABQ138" s="87" t="s">
        <v>587</v>
      </c>
      <c r="ABR138" s="87" t="s">
        <v>587</v>
      </c>
      <c r="ABS138" s="87" t="s">
        <v>587</v>
      </c>
      <c r="ABT138" s="87" t="s">
        <v>587</v>
      </c>
      <c r="ABU138" s="87" t="s">
        <v>587</v>
      </c>
      <c r="ABV138" s="87" t="s">
        <v>587</v>
      </c>
      <c r="ABW138" s="87" t="s">
        <v>587</v>
      </c>
      <c r="ABX138" s="87" t="s">
        <v>587</v>
      </c>
      <c r="ABY138" s="87" t="s">
        <v>587</v>
      </c>
      <c r="ABZ138" s="87" t="s">
        <v>587</v>
      </c>
      <c r="ACA138" s="87" t="s">
        <v>587</v>
      </c>
      <c r="ACB138" s="87" t="s">
        <v>587</v>
      </c>
      <c r="ACC138" s="87" t="s">
        <v>587</v>
      </c>
      <c r="ACD138" s="87" t="s">
        <v>587</v>
      </c>
      <c r="ACE138" s="87" t="s">
        <v>587</v>
      </c>
      <c r="ACF138" s="87" t="s">
        <v>587</v>
      </c>
      <c r="ACG138" s="87" t="s">
        <v>587</v>
      </c>
      <c r="ACH138" s="87" t="s">
        <v>587</v>
      </c>
      <c r="ACI138" s="87" t="s">
        <v>587</v>
      </c>
      <c r="ACJ138" s="87" t="s">
        <v>587</v>
      </c>
      <c r="ACK138" s="87" t="s">
        <v>587</v>
      </c>
      <c r="ACL138" s="87" t="s">
        <v>587</v>
      </c>
      <c r="ACM138" s="87" t="s">
        <v>587</v>
      </c>
      <c r="ACN138" s="87" t="s">
        <v>587</v>
      </c>
      <c r="ACO138" s="87" t="s">
        <v>587</v>
      </c>
      <c r="ACP138" s="87" t="s">
        <v>587</v>
      </c>
      <c r="ACQ138" s="87" t="s">
        <v>587</v>
      </c>
      <c r="ACR138" s="87" t="s">
        <v>587</v>
      </c>
      <c r="ACS138" s="87" t="s">
        <v>587</v>
      </c>
      <c r="ACT138" s="87" t="s">
        <v>587</v>
      </c>
      <c r="ACU138" s="87" t="s">
        <v>587</v>
      </c>
      <c r="ACV138" s="87" t="s">
        <v>587</v>
      </c>
      <c r="ACW138" s="87" t="s">
        <v>587</v>
      </c>
      <c r="ACX138" s="87" t="s">
        <v>587</v>
      </c>
      <c r="ACY138" s="87" t="s">
        <v>587</v>
      </c>
      <c r="ACZ138" s="87" t="s">
        <v>587</v>
      </c>
      <c r="ADA138" s="87" t="s">
        <v>587</v>
      </c>
      <c r="ADB138" s="87" t="s">
        <v>587</v>
      </c>
      <c r="ADC138" s="87" t="s">
        <v>587</v>
      </c>
      <c r="ADD138" s="87" t="s">
        <v>587</v>
      </c>
      <c r="ADE138" s="87" t="s">
        <v>587</v>
      </c>
      <c r="ADF138" s="87" t="s">
        <v>587</v>
      </c>
      <c r="ADG138" s="87" t="s">
        <v>587</v>
      </c>
      <c r="ADH138" s="87" t="s">
        <v>587</v>
      </c>
      <c r="ADI138" s="87" t="s">
        <v>587</v>
      </c>
      <c r="ADJ138" s="87" t="s">
        <v>587</v>
      </c>
      <c r="ADK138" s="87" t="s">
        <v>587</v>
      </c>
      <c r="ADL138" s="87" t="s">
        <v>587</v>
      </c>
      <c r="ADM138" s="87" t="s">
        <v>587</v>
      </c>
      <c r="ADN138" s="87" t="s">
        <v>587</v>
      </c>
      <c r="ADO138" s="87" t="s">
        <v>587</v>
      </c>
      <c r="ADP138" s="87" t="s">
        <v>587</v>
      </c>
      <c r="ADQ138" s="87" t="s">
        <v>587</v>
      </c>
      <c r="ADR138" s="87" t="s">
        <v>587</v>
      </c>
      <c r="ADS138" s="87" t="s">
        <v>587</v>
      </c>
      <c r="ADT138" s="87" t="s">
        <v>587</v>
      </c>
      <c r="ADU138" s="87" t="s">
        <v>587</v>
      </c>
      <c r="ADV138" s="87" t="s">
        <v>587</v>
      </c>
      <c r="ADW138" s="87" t="s">
        <v>587</v>
      </c>
      <c r="ADX138" s="87" t="s">
        <v>587</v>
      </c>
      <c r="ADY138" s="87" t="s">
        <v>587</v>
      </c>
      <c r="ADZ138" s="87" t="s">
        <v>587</v>
      </c>
      <c r="AEA138" s="87" t="s">
        <v>587</v>
      </c>
      <c r="AEB138" s="87" t="s">
        <v>587</v>
      </c>
      <c r="AEC138" s="87" t="s">
        <v>587</v>
      </c>
      <c r="AED138" s="87" t="s">
        <v>587</v>
      </c>
      <c r="AEE138" s="87" t="s">
        <v>587</v>
      </c>
      <c r="AEF138" s="87" t="s">
        <v>587</v>
      </c>
      <c r="AEG138" s="87" t="s">
        <v>587</v>
      </c>
      <c r="AEH138" s="87" t="s">
        <v>587</v>
      </c>
      <c r="AEI138" s="87" t="s">
        <v>587</v>
      </c>
      <c r="AEJ138" s="87" t="s">
        <v>587</v>
      </c>
      <c r="AEK138" s="87" t="s">
        <v>587</v>
      </c>
      <c r="AEL138" s="87" t="s">
        <v>587</v>
      </c>
      <c r="AEM138" s="87" t="s">
        <v>587</v>
      </c>
      <c r="AEN138" s="87" t="s">
        <v>587</v>
      </c>
      <c r="AEO138" s="87" t="s">
        <v>587</v>
      </c>
      <c r="AEP138" s="87" t="s">
        <v>587</v>
      </c>
      <c r="AEQ138" s="87" t="s">
        <v>587</v>
      </c>
      <c r="AER138" s="87" t="s">
        <v>587</v>
      </c>
      <c r="AES138" s="87" t="s">
        <v>587</v>
      </c>
      <c r="AET138" s="87" t="s">
        <v>587</v>
      </c>
      <c r="AEU138" s="87" t="s">
        <v>587</v>
      </c>
      <c r="AEV138" s="87" t="s">
        <v>587</v>
      </c>
      <c r="AEW138" s="87" t="s">
        <v>587</v>
      </c>
      <c r="AEX138" s="87" t="s">
        <v>587</v>
      </c>
      <c r="AEY138" s="87" t="s">
        <v>587</v>
      </c>
      <c r="AEZ138" s="87" t="s">
        <v>587</v>
      </c>
      <c r="AFA138" s="87" t="s">
        <v>587</v>
      </c>
      <c r="AFB138" s="87" t="s">
        <v>587</v>
      </c>
      <c r="AFC138" s="87" t="s">
        <v>587</v>
      </c>
      <c r="AFD138" s="87" t="s">
        <v>587</v>
      </c>
      <c r="AFE138" s="87" t="s">
        <v>587</v>
      </c>
      <c r="AFF138" s="87" t="s">
        <v>587</v>
      </c>
      <c r="AFG138" s="87" t="s">
        <v>587</v>
      </c>
      <c r="AFH138" s="87" t="s">
        <v>587</v>
      </c>
      <c r="AFI138" s="87" t="s">
        <v>587</v>
      </c>
      <c r="AFJ138" s="87" t="s">
        <v>587</v>
      </c>
      <c r="AFK138" s="87" t="s">
        <v>587</v>
      </c>
      <c r="AFL138" s="87" t="s">
        <v>587</v>
      </c>
      <c r="AFM138" s="87" t="s">
        <v>587</v>
      </c>
      <c r="AFN138" s="87" t="s">
        <v>587</v>
      </c>
      <c r="AFO138" s="87" t="s">
        <v>587</v>
      </c>
      <c r="AFP138" s="87" t="s">
        <v>587</v>
      </c>
      <c r="AFQ138" s="87" t="s">
        <v>587</v>
      </c>
      <c r="AFR138" s="87" t="s">
        <v>587</v>
      </c>
      <c r="AFS138" s="87" t="s">
        <v>587</v>
      </c>
      <c r="AFT138" s="87" t="s">
        <v>587</v>
      </c>
      <c r="AFU138" s="87" t="s">
        <v>587</v>
      </c>
      <c r="AFV138" s="87" t="s">
        <v>587</v>
      </c>
      <c r="AFW138" s="87" t="s">
        <v>587</v>
      </c>
      <c r="AFX138" s="87" t="s">
        <v>587</v>
      </c>
      <c r="AFY138" s="87" t="s">
        <v>587</v>
      </c>
      <c r="AFZ138" s="87" t="s">
        <v>587</v>
      </c>
      <c r="AGA138" s="87" t="s">
        <v>587</v>
      </c>
      <c r="AGB138" s="87" t="s">
        <v>587</v>
      </c>
      <c r="AGC138" s="87" t="s">
        <v>587</v>
      </c>
      <c r="AGD138" s="87" t="s">
        <v>587</v>
      </c>
      <c r="AGE138" s="87" t="s">
        <v>587</v>
      </c>
      <c r="AGF138" s="87" t="s">
        <v>587</v>
      </c>
      <c r="AGG138" s="87" t="s">
        <v>587</v>
      </c>
      <c r="AGH138" s="87" t="s">
        <v>587</v>
      </c>
      <c r="AGI138" s="87" t="s">
        <v>587</v>
      </c>
      <c r="AGJ138" s="87" t="s">
        <v>587</v>
      </c>
      <c r="AGK138" s="87" t="s">
        <v>587</v>
      </c>
      <c r="AGL138" s="87" t="s">
        <v>587</v>
      </c>
      <c r="AGM138" s="87" t="s">
        <v>587</v>
      </c>
      <c r="AGN138" s="87" t="s">
        <v>587</v>
      </c>
      <c r="AGO138" s="87" t="s">
        <v>587</v>
      </c>
      <c r="AGP138" s="87" t="s">
        <v>587</v>
      </c>
      <c r="AGQ138" s="87" t="s">
        <v>587</v>
      </c>
      <c r="AGR138" s="87" t="s">
        <v>587</v>
      </c>
      <c r="AGS138" s="87" t="s">
        <v>587</v>
      </c>
      <c r="AGT138" s="87" t="s">
        <v>587</v>
      </c>
      <c r="AGU138" s="87" t="s">
        <v>587</v>
      </c>
      <c r="AGV138" s="87" t="s">
        <v>587</v>
      </c>
      <c r="AGW138" s="87" t="s">
        <v>587</v>
      </c>
      <c r="AGX138" s="87" t="s">
        <v>587</v>
      </c>
      <c r="AGY138" s="87" t="s">
        <v>587</v>
      </c>
      <c r="AGZ138" s="87" t="s">
        <v>587</v>
      </c>
      <c r="AHA138" s="87" t="s">
        <v>587</v>
      </c>
      <c r="AHB138" s="87" t="s">
        <v>587</v>
      </c>
      <c r="AHC138" s="87" t="s">
        <v>587</v>
      </c>
      <c r="AHD138" s="87" t="s">
        <v>587</v>
      </c>
      <c r="AHE138" s="87" t="s">
        <v>587</v>
      </c>
      <c r="AHF138" s="87" t="s">
        <v>587</v>
      </c>
      <c r="AHG138" s="87" t="s">
        <v>587</v>
      </c>
      <c r="AHH138" s="87" t="s">
        <v>587</v>
      </c>
      <c r="AHI138" s="87" t="s">
        <v>587</v>
      </c>
      <c r="AHJ138" s="87" t="s">
        <v>587</v>
      </c>
      <c r="AHK138" s="87" t="s">
        <v>587</v>
      </c>
      <c r="AHL138" s="87" t="s">
        <v>587</v>
      </c>
      <c r="AHM138" s="87" t="s">
        <v>587</v>
      </c>
      <c r="AHN138" s="87" t="s">
        <v>587</v>
      </c>
      <c r="AHO138" s="87" t="s">
        <v>587</v>
      </c>
      <c r="AHP138" s="87" t="s">
        <v>587</v>
      </c>
      <c r="AHQ138" s="87" t="s">
        <v>587</v>
      </c>
      <c r="AHR138" s="87" t="s">
        <v>587</v>
      </c>
      <c r="AHS138" s="87" t="s">
        <v>587</v>
      </c>
      <c r="AHT138" s="87" t="s">
        <v>587</v>
      </c>
      <c r="AHU138" s="87" t="s">
        <v>587</v>
      </c>
      <c r="AHV138" s="87" t="s">
        <v>587</v>
      </c>
      <c r="AHW138" s="87" t="s">
        <v>587</v>
      </c>
      <c r="AHX138" s="87" t="s">
        <v>587</v>
      </c>
      <c r="AHY138" s="87" t="s">
        <v>587</v>
      </c>
      <c r="AHZ138" s="87" t="s">
        <v>587</v>
      </c>
      <c r="AIA138" s="87" t="s">
        <v>587</v>
      </c>
      <c r="AIB138" s="87" t="s">
        <v>587</v>
      </c>
      <c r="AIC138" s="87" t="s">
        <v>587</v>
      </c>
      <c r="AID138" s="87" t="s">
        <v>587</v>
      </c>
      <c r="AIE138" s="87" t="s">
        <v>587</v>
      </c>
      <c r="AIF138" s="87" t="s">
        <v>587</v>
      </c>
      <c r="AIG138" s="87" t="s">
        <v>587</v>
      </c>
      <c r="AIH138" s="87" t="s">
        <v>587</v>
      </c>
      <c r="AII138" s="87" t="s">
        <v>587</v>
      </c>
      <c r="AIJ138" s="87" t="s">
        <v>587</v>
      </c>
      <c r="AIK138" s="87" t="s">
        <v>587</v>
      </c>
      <c r="AIL138" s="87" t="s">
        <v>587</v>
      </c>
      <c r="AIM138" s="87" t="s">
        <v>587</v>
      </c>
      <c r="AIN138" s="87" t="s">
        <v>587</v>
      </c>
      <c r="AIO138" s="87" t="s">
        <v>587</v>
      </c>
      <c r="AIP138" s="87" t="s">
        <v>587</v>
      </c>
      <c r="AIQ138" s="87" t="s">
        <v>587</v>
      </c>
      <c r="AIR138" s="87" t="s">
        <v>587</v>
      </c>
      <c r="AIS138" s="87" t="s">
        <v>587</v>
      </c>
      <c r="AIT138" s="87" t="s">
        <v>587</v>
      </c>
      <c r="AIU138" s="87" t="s">
        <v>587</v>
      </c>
      <c r="AIV138" s="87" t="s">
        <v>587</v>
      </c>
      <c r="AIW138" s="87" t="s">
        <v>587</v>
      </c>
      <c r="AIX138" s="87" t="s">
        <v>587</v>
      </c>
      <c r="AIY138" s="87" t="s">
        <v>587</v>
      </c>
      <c r="AIZ138" s="87" t="s">
        <v>587</v>
      </c>
      <c r="AJA138" s="87" t="s">
        <v>587</v>
      </c>
      <c r="AJB138" s="87" t="s">
        <v>587</v>
      </c>
      <c r="AJC138" s="87" t="s">
        <v>587</v>
      </c>
      <c r="AJD138" s="87" t="s">
        <v>587</v>
      </c>
      <c r="AJE138" s="87" t="s">
        <v>587</v>
      </c>
      <c r="AJF138" s="87" t="s">
        <v>587</v>
      </c>
      <c r="AJG138" s="87" t="s">
        <v>587</v>
      </c>
      <c r="AJH138" s="87" t="s">
        <v>587</v>
      </c>
      <c r="AJI138" s="87" t="s">
        <v>587</v>
      </c>
      <c r="AJJ138" s="87" t="s">
        <v>587</v>
      </c>
      <c r="AJK138" s="87" t="s">
        <v>587</v>
      </c>
      <c r="AJL138" s="87" t="s">
        <v>587</v>
      </c>
      <c r="AJM138" s="87" t="s">
        <v>587</v>
      </c>
      <c r="AJN138" s="87" t="s">
        <v>587</v>
      </c>
      <c r="AJO138" s="87" t="s">
        <v>587</v>
      </c>
      <c r="AJP138" s="87" t="s">
        <v>587</v>
      </c>
      <c r="AJQ138" s="87" t="s">
        <v>587</v>
      </c>
      <c r="AJR138" s="87" t="s">
        <v>587</v>
      </c>
      <c r="AJS138" s="87" t="s">
        <v>587</v>
      </c>
      <c r="AJT138" s="87" t="s">
        <v>587</v>
      </c>
      <c r="AJU138" s="87" t="s">
        <v>587</v>
      </c>
      <c r="AJV138" s="87" t="s">
        <v>587</v>
      </c>
      <c r="AJW138" s="87" t="s">
        <v>587</v>
      </c>
      <c r="AJX138" s="87" t="s">
        <v>587</v>
      </c>
      <c r="AJY138" s="87" t="s">
        <v>587</v>
      </c>
      <c r="AJZ138" s="87" t="s">
        <v>587</v>
      </c>
      <c r="AKA138" s="87" t="s">
        <v>587</v>
      </c>
      <c r="AKB138" s="87" t="s">
        <v>587</v>
      </c>
      <c r="AKC138" s="87" t="s">
        <v>587</v>
      </c>
      <c r="AKD138" s="87" t="s">
        <v>587</v>
      </c>
      <c r="AKE138" s="87" t="s">
        <v>587</v>
      </c>
      <c r="AKF138" s="87" t="s">
        <v>587</v>
      </c>
      <c r="AKG138" s="87" t="s">
        <v>587</v>
      </c>
      <c r="AKH138" s="87" t="s">
        <v>587</v>
      </c>
      <c r="AKI138" s="87" t="s">
        <v>587</v>
      </c>
      <c r="AKJ138" s="87" t="s">
        <v>587</v>
      </c>
      <c r="AKK138" s="87" t="s">
        <v>587</v>
      </c>
      <c r="AKL138" s="87" t="s">
        <v>587</v>
      </c>
      <c r="AKM138" s="87" t="s">
        <v>587</v>
      </c>
      <c r="AKN138" s="87" t="s">
        <v>587</v>
      </c>
      <c r="AKO138" s="87" t="s">
        <v>587</v>
      </c>
      <c r="AKP138" s="87" t="s">
        <v>587</v>
      </c>
      <c r="AKQ138" s="87" t="s">
        <v>587</v>
      </c>
      <c r="AKR138" s="87" t="s">
        <v>587</v>
      </c>
      <c r="AKS138" s="87" t="s">
        <v>587</v>
      </c>
      <c r="AKT138" s="87" t="s">
        <v>587</v>
      </c>
      <c r="AKU138" s="87" t="s">
        <v>587</v>
      </c>
      <c r="AKV138" s="87" t="s">
        <v>587</v>
      </c>
      <c r="AKW138" s="87" t="s">
        <v>587</v>
      </c>
      <c r="AKX138" s="87" t="s">
        <v>587</v>
      </c>
      <c r="AKY138" s="87" t="s">
        <v>587</v>
      </c>
      <c r="AKZ138" s="87" t="s">
        <v>587</v>
      </c>
      <c r="ALA138" s="87" t="s">
        <v>587</v>
      </c>
      <c r="ALB138" s="87" t="s">
        <v>587</v>
      </c>
      <c r="ALC138" s="87" t="s">
        <v>587</v>
      </c>
      <c r="ALD138" s="87" t="s">
        <v>587</v>
      </c>
      <c r="ALE138" s="87" t="s">
        <v>587</v>
      </c>
      <c r="ALF138" s="87" t="s">
        <v>587</v>
      </c>
      <c r="ALG138" s="87" t="s">
        <v>587</v>
      </c>
      <c r="ALH138" s="87" t="s">
        <v>587</v>
      </c>
      <c r="ALI138" s="87" t="s">
        <v>587</v>
      </c>
      <c r="ALJ138" s="87" t="s">
        <v>587</v>
      </c>
      <c r="ALK138" s="87" t="s">
        <v>587</v>
      </c>
      <c r="ALL138" s="87" t="s">
        <v>587</v>
      </c>
      <c r="ALM138" s="87" t="s">
        <v>587</v>
      </c>
      <c r="ALN138" s="87" t="s">
        <v>587</v>
      </c>
      <c r="ALO138" s="87" t="s">
        <v>587</v>
      </c>
      <c r="ALP138" s="87" t="s">
        <v>587</v>
      </c>
      <c r="ALQ138" s="87" t="s">
        <v>587</v>
      </c>
      <c r="ALR138" s="87" t="s">
        <v>587</v>
      </c>
      <c r="ALS138" s="87" t="s">
        <v>587</v>
      </c>
      <c r="ALT138" s="87" t="s">
        <v>587</v>
      </c>
      <c r="ALU138" s="87" t="s">
        <v>587</v>
      </c>
      <c r="ALV138" s="87" t="s">
        <v>587</v>
      </c>
      <c r="ALW138" s="87" t="s">
        <v>587</v>
      </c>
      <c r="ALX138" s="87" t="s">
        <v>587</v>
      </c>
      <c r="ALY138" s="87" t="s">
        <v>587</v>
      </c>
      <c r="ALZ138" s="87" t="s">
        <v>587</v>
      </c>
      <c r="AMA138" s="87" t="s">
        <v>587</v>
      </c>
      <c r="AMB138" s="87" t="s">
        <v>587</v>
      </c>
      <c r="AMC138" s="87" t="s">
        <v>587</v>
      </c>
      <c r="AMD138" s="87" t="s">
        <v>587</v>
      </c>
      <c r="AME138" s="87" t="s">
        <v>587</v>
      </c>
      <c r="AMF138" s="87" t="s">
        <v>587</v>
      </c>
      <c r="AMG138" s="87" t="s">
        <v>587</v>
      </c>
      <c r="AMH138" s="87" t="s">
        <v>587</v>
      </c>
      <c r="AMI138" s="87" t="s">
        <v>587</v>
      </c>
      <c r="AMJ138" s="87" t="s">
        <v>587</v>
      </c>
      <c r="AMK138" s="87" t="s">
        <v>587</v>
      </c>
      <c r="AML138" s="87" t="s">
        <v>587</v>
      </c>
      <c r="AMM138" s="87" t="s">
        <v>587</v>
      </c>
      <c r="AMN138" s="87" t="s">
        <v>587</v>
      </c>
      <c r="AMO138" s="87" t="s">
        <v>587</v>
      </c>
      <c r="AMP138" s="87" t="s">
        <v>587</v>
      </c>
      <c r="AMQ138" s="87" t="s">
        <v>587</v>
      </c>
      <c r="AMR138" s="87" t="s">
        <v>587</v>
      </c>
      <c r="AMS138" s="87" t="s">
        <v>587</v>
      </c>
      <c r="AMT138" s="87" t="s">
        <v>587</v>
      </c>
      <c r="AMU138" s="87" t="s">
        <v>587</v>
      </c>
      <c r="AMV138" s="87" t="s">
        <v>587</v>
      </c>
      <c r="AMW138" s="87" t="s">
        <v>587</v>
      </c>
      <c r="AMX138" s="87" t="s">
        <v>587</v>
      </c>
      <c r="AMY138" s="87" t="s">
        <v>587</v>
      </c>
      <c r="AMZ138" s="87" t="s">
        <v>587</v>
      </c>
      <c r="ANA138" s="87" t="s">
        <v>587</v>
      </c>
      <c r="ANB138" s="87" t="s">
        <v>587</v>
      </c>
      <c r="ANC138" s="87" t="s">
        <v>587</v>
      </c>
      <c r="AND138" s="87" t="s">
        <v>587</v>
      </c>
      <c r="ANE138" s="87" t="s">
        <v>587</v>
      </c>
      <c r="ANF138" s="87" t="s">
        <v>587</v>
      </c>
      <c r="ANG138" s="87" t="s">
        <v>587</v>
      </c>
      <c r="ANH138" s="87" t="s">
        <v>587</v>
      </c>
      <c r="ANI138" s="87" t="s">
        <v>587</v>
      </c>
      <c r="ANJ138" s="87" t="s">
        <v>587</v>
      </c>
      <c r="ANK138" s="87" t="s">
        <v>587</v>
      </c>
      <c r="ANL138" s="87" t="s">
        <v>587</v>
      </c>
      <c r="ANM138" s="87" t="s">
        <v>587</v>
      </c>
      <c r="ANN138" s="87" t="s">
        <v>587</v>
      </c>
      <c r="ANO138" s="87" t="s">
        <v>587</v>
      </c>
      <c r="ANP138" s="87" t="s">
        <v>587</v>
      </c>
      <c r="ANQ138" s="87" t="s">
        <v>587</v>
      </c>
      <c r="ANR138" s="87" t="s">
        <v>587</v>
      </c>
      <c r="ANS138" s="87" t="s">
        <v>587</v>
      </c>
      <c r="ANT138" s="87" t="s">
        <v>587</v>
      </c>
      <c r="ANU138" s="87" t="s">
        <v>587</v>
      </c>
      <c r="ANV138" s="87" t="s">
        <v>587</v>
      </c>
      <c r="ANW138" s="87" t="s">
        <v>587</v>
      </c>
      <c r="ANX138" s="87" t="s">
        <v>587</v>
      </c>
      <c r="ANY138" s="87" t="s">
        <v>587</v>
      </c>
      <c r="ANZ138" s="87" t="s">
        <v>587</v>
      </c>
      <c r="AOA138" s="87" t="s">
        <v>587</v>
      </c>
      <c r="AOB138" s="87" t="s">
        <v>587</v>
      </c>
      <c r="AOC138" s="87" t="s">
        <v>587</v>
      </c>
      <c r="AOD138" s="87" t="s">
        <v>587</v>
      </c>
      <c r="AOE138" s="87" t="s">
        <v>587</v>
      </c>
      <c r="AOF138" s="87" t="s">
        <v>587</v>
      </c>
      <c r="AOG138" s="87" t="s">
        <v>587</v>
      </c>
      <c r="AOH138" s="87" t="s">
        <v>587</v>
      </c>
      <c r="AOI138" s="87" t="s">
        <v>587</v>
      </c>
      <c r="AOJ138" s="87" t="s">
        <v>587</v>
      </c>
      <c r="AOK138" s="87" t="s">
        <v>587</v>
      </c>
      <c r="AOL138" s="87" t="s">
        <v>587</v>
      </c>
      <c r="AOM138" s="87" t="s">
        <v>587</v>
      </c>
      <c r="AON138" s="87" t="s">
        <v>587</v>
      </c>
      <c r="AOO138" s="87" t="s">
        <v>587</v>
      </c>
      <c r="AOP138" s="87" t="s">
        <v>587</v>
      </c>
      <c r="AOQ138" s="87" t="s">
        <v>587</v>
      </c>
      <c r="AOR138" s="87" t="s">
        <v>587</v>
      </c>
      <c r="AOS138" s="87" t="s">
        <v>587</v>
      </c>
      <c r="AOT138" s="87" t="s">
        <v>587</v>
      </c>
      <c r="AOU138" s="87" t="s">
        <v>587</v>
      </c>
      <c r="AOV138" s="87" t="s">
        <v>587</v>
      </c>
      <c r="AOW138" s="87" t="s">
        <v>587</v>
      </c>
      <c r="AOX138" s="87" t="s">
        <v>587</v>
      </c>
      <c r="AOY138" s="87" t="s">
        <v>587</v>
      </c>
      <c r="AOZ138" s="87" t="s">
        <v>587</v>
      </c>
      <c r="APA138" s="87" t="s">
        <v>587</v>
      </c>
      <c r="APB138" s="87" t="s">
        <v>587</v>
      </c>
      <c r="APC138" s="87" t="s">
        <v>587</v>
      </c>
      <c r="APD138" s="87" t="s">
        <v>587</v>
      </c>
      <c r="APE138" s="87" t="s">
        <v>587</v>
      </c>
      <c r="APF138" s="87" t="s">
        <v>587</v>
      </c>
      <c r="APG138" s="87" t="s">
        <v>587</v>
      </c>
      <c r="APH138" s="87" t="s">
        <v>587</v>
      </c>
      <c r="API138" s="87" t="s">
        <v>587</v>
      </c>
      <c r="APJ138" s="87" t="s">
        <v>587</v>
      </c>
      <c r="APK138" s="87" t="s">
        <v>587</v>
      </c>
      <c r="APL138" s="87" t="s">
        <v>587</v>
      </c>
      <c r="APM138" s="87" t="s">
        <v>587</v>
      </c>
      <c r="APN138" s="87" t="s">
        <v>587</v>
      </c>
      <c r="APO138" s="87" t="s">
        <v>587</v>
      </c>
      <c r="APP138" s="87" t="s">
        <v>587</v>
      </c>
      <c r="APQ138" s="87" t="s">
        <v>587</v>
      </c>
      <c r="APR138" s="87" t="s">
        <v>587</v>
      </c>
      <c r="APS138" s="87" t="s">
        <v>587</v>
      </c>
      <c r="APT138" s="87" t="s">
        <v>587</v>
      </c>
      <c r="APU138" s="87" t="s">
        <v>587</v>
      </c>
      <c r="APV138" s="87" t="s">
        <v>587</v>
      </c>
      <c r="APW138" s="87" t="s">
        <v>587</v>
      </c>
      <c r="APX138" s="87" t="s">
        <v>587</v>
      </c>
      <c r="APY138" s="87" t="s">
        <v>587</v>
      </c>
      <c r="APZ138" s="87" t="s">
        <v>587</v>
      </c>
      <c r="AQA138" s="87" t="s">
        <v>587</v>
      </c>
      <c r="AQB138" s="87" t="s">
        <v>587</v>
      </c>
      <c r="AQC138" s="87" t="s">
        <v>587</v>
      </c>
      <c r="AQD138" s="87" t="s">
        <v>587</v>
      </c>
      <c r="AQE138" s="87" t="s">
        <v>587</v>
      </c>
      <c r="AQF138" s="87" t="s">
        <v>587</v>
      </c>
      <c r="AQG138" s="87" t="s">
        <v>587</v>
      </c>
      <c r="AQH138" s="87" t="s">
        <v>587</v>
      </c>
      <c r="AQI138" s="87" t="s">
        <v>587</v>
      </c>
      <c r="AQJ138" s="87" t="s">
        <v>587</v>
      </c>
      <c r="AQK138" s="87" t="s">
        <v>587</v>
      </c>
      <c r="AQL138" s="87" t="s">
        <v>587</v>
      </c>
      <c r="AQM138" s="87" t="s">
        <v>587</v>
      </c>
      <c r="AQN138" s="87" t="s">
        <v>587</v>
      </c>
      <c r="AQO138" s="87" t="s">
        <v>587</v>
      </c>
      <c r="AQP138" s="87" t="s">
        <v>587</v>
      </c>
      <c r="AQQ138" s="87" t="s">
        <v>587</v>
      </c>
      <c r="AQR138" s="87" t="s">
        <v>587</v>
      </c>
      <c r="AQS138" s="87" t="s">
        <v>587</v>
      </c>
      <c r="AQT138" s="87" t="s">
        <v>587</v>
      </c>
      <c r="AQU138" s="87" t="s">
        <v>587</v>
      </c>
      <c r="AQV138" s="87" t="s">
        <v>587</v>
      </c>
      <c r="AQW138" s="87" t="s">
        <v>587</v>
      </c>
      <c r="AQX138" s="87" t="s">
        <v>587</v>
      </c>
      <c r="AQY138" s="87" t="s">
        <v>587</v>
      </c>
      <c r="AQZ138" s="87" t="s">
        <v>587</v>
      </c>
      <c r="ARA138" s="87" t="s">
        <v>587</v>
      </c>
      <c r="ARB138" s="87" t="s">
        <v>587</v>
      </c>
      <c r="ARC138" s="87" t="s">
        <v>587</v>
      </c>
      <c r="ARD138" s="87" t="s">
        <v>587</v>
      </c>
      <c r="ARE138" s="87" t="s">
        <v>587</v>
      </c>
      <c r="ARF138" s="87" t="s">
        <v>587</v>
      </c>
      <c r="ARG138" s="87" t="s">
        <v>587</v>
      </c>
      <c r="ARH138" s="87" t="s">
        <v>587</v>
      </c>
      <c r="ARI138" s="87" t="s">
        <v>587</v>
      </c>
      <c r="ARJ138" s="87" t="s">
        <v>587</v>
      </c>
      <c r="ARK138" s="87" t="s">
        <v>587</v>
      </c>
      <c r="ARL138" s="87" t="s">
        <v>587</v>
      </c>
      <c r="ARM138" s="87" t="s">
        <v>587</v>
      </c>
      <c r="ARN138" s="87" t="s">
        <v>587</v>
      </c>
      <c r="ARO138" s="87" t="s">
        <v>587</v>
      </c>
      <c r="ARP138" s="87" t="s">
        <v>587</v>
      </c>
      <c r="ARQ138" s="87" t="s">
        <v>587</v>
      </c>
      <c r="ARR138" s="87" t="s">
        <v>587</v>
      </c>
      <c r="ARS138" s="87" t="s">
        <v>587</v>
      </c>
      <c r="ART138" s="87" t="s">
        <v>587</v>
      </c>
      <c r="ARU138" s="87" t="s">
        <v>587</v>
      </c>
      <c r="ARV138" s="87" t="s">
        <v>587</v>
      </c>
      <c r="ARW138" s="87" t="s">
        <v>587</v>
      </c>
      <c r="ARX138" s="87" t="s">
        <v>587</v>
      </c>
      <c r="ARY138" s="87" t="s">
        <v>587</v>
      </c>
      <c r="ARZ138" s="87" t="s">
        <v>587</v>
      </c>
      <c r="ASA138" s="87" t="s">
        <v>587</v>
      </c>
      <c r="ASB138" s="87" t="s">
        <v>587</v>
      </c>
      <c r="ASC138" s="87" t="s">
        <v>587</v>
      </c>
      <c r="ASD138" s="87" t="s">
        <v>587</v>
      </c>
      <c r="ASE138" s="87" t="s">
        <v>587</v>
      </c>
      <c r="ASF138" s="87" t="s">
        <v>587</v>
      </c>
      <c r="ASG138" s="87" t="s">
        <v>587</v>
      </c>
      <c r="ASH138" s="87" t="s">
        <v>587</v>
      </c>
      <c r="ASI138" s="87" t="s">
        <v>587</v>
      </c>
      <c r="ASJ138" s="87" t="s">
        <v>587</v>
      </c>
      <c r="ASK138" s="87" t="s">
        <v>587</v>
      </c>
      <c r="ASL138" s="87" t="s">
        <v>587</v>
      </c>
      <c r="ASM138" s="87" t="s">
        <v>587</v>
      </c>
      <c r="ASN138" s="87" t="s">
        <v>587</v>
      </c>
      <c r="ASO138" s="87" t="s">
        <v>587</v>
      </c>
      <c r="ASP138" s="87" t="s">
        <v>587</v>
      </c>
      <c r="ASQ138" s="87" t="s">
        <v>587</v>
      </c>
      <c r="ASR138" s="87" t="s">
        <v>587</v>
      </c>
      <c r="ASS138" s="87" t="s">
        <v>587</v>
      </c>
      <c r="AST138" s="87" t="s">
        <v>587</v>
      </c>
      <c r="ASU138" s="87" t="s">
        <v>587</v>
      </c>
      <c r="ASV138" s="87" t="s">
        <v>587</v>
      </c>
      <c r="ASW138" s="87" t="s">
        <v>587</v>
      </c>
      <c r="ASX138" s="87" t="s">
        <v>587</v>
      </c>
      <c r="ASY138" s="87" t="s">
        <v>587</v>
      </c>
      <c r="ASZ138" s="87" t="s">
        <v>587</v>
      </c>
      <c r="ATA138" s="87" t="s">
        <v>587</v>
      </c>
      <c r="ATB138" s="87" t="s">
        <v>587</v>
      </c>
      <c r="ATC138" s="87" t="s">
        <v>587</v>
      </c>
      <c r="ATD138" s="87" t="s">
        <v>587</v>
      </c>
      <c r="ATE138" s="87" t="s">
        <v>587</v>
      </c>
      <c r="ATF138" s="87" t="s">
        <v>587</v>
      </c>
      <c r="ATG138" s="87" t="s">
        <v>587</v>
      </c>
      <c r="ATH138" s="87" t="s">
        <v>587</v>
      </c>
      <c r="ATI138" s="87" t="s">
        <v>587</v>
      </c>
      <c r="ATJ138" s="87" t="s">
        <v>587</v>
      </c>
      <c r="ATK138" s="87" t="s">
        <v>587</v>
      </c>
      <c r="ATL138" s="87" t="s">
        <v>587</v>
      </c>
      <c r="ATM138" s="87" t="s">
        <v>587</v>
      </c>
      <c r="ATN138" s="87" t="s">
        <v>587</v>
      </c>
      <c r="ATO138" s="87" t="s">
        <v>587</v>
      </c>
      <c r="ATP138" s="87" t="s">
        <v>587</v>
      </c>
      <c r="ATQ138" s="87" t="s">
        <v>587</v>
      </c>
      <c r="ATR138" s="87" t="s">
        <v>587</v>
      </c>
      <c r="ATS138" s="87" t="s">
        <v>587</v>
      </c>
      <c r="ATT138" s="87" t="s">
        <v>587</v>
      </c>
      <c r="ATU138" s="87" t="s">
        <v>587</v>
      </c>
      <c r="ATV138" s="87" t="s">
        <v>587</v>
      </c>
      <c r="ATW138" s="87" t="s">
        <v>587</v>
      </c>
      <c r="ATX138" s="87" t="s">
        <v>587</v>
      </c>
      <c r="ATY138" s="87" t="s">
        <v>587</v>
      </c>
      <c r="ATZ138" s="87" t="s">
        <v>587</v>
      </c>
      <c r="AUA138" s="87" t="s">
        <v>587</v>
      </c>
      <c r="AUB138" s="87" t="s">
        <v>587</v>
      </c>
      <c r="AUC138" s="87" t="s">
        <v>587</v>
      </c>
      <c r="AUD138" s="87" t="s">
        <v>587</v>
      </c>
      <c r="AUE138" s="87" t="s">
        <v>587</v>
      </c>
      <c r="AUF138" s="87" t="s">
        <v>587</v>
      </c>
      <c r="AUG138" s="87" t="s">
        <v>587</v>
      </c>
      <c r="AUH138" s="87" t="s">
        <v>587</v>
      </c>
      <c r="AUI138" s="87" t="s">
        <v>587</v>
      </c>
      <c r="AUJ138" s="87" t="s">
        <v>587</v>
      </c>
      <c r="AUK138" s="87" t="s">
        <v>587</v>
      </c>
      <c r="AUL138" s="87" t="s">
        <v>587</v>
      </c>
      <c r="AUM138" s="87" t="s">
        <v>587</v>
      </c>
      <c r="AUN138" s="87" t="s">
        <v>587</v>
      </c>
      <c r="AUO138" s="87" t="s">
        <v>587</v>
      </c>
      <c r="AUP138" s="87" t="s">
        <v>587</v>
      </c>
      <c r="AUQ138" s="87" t="s">
        <v>587</v>
      </c>
      <c r="AUR138" s="87" t="s">
        <v>587</v>
      </c>
      <c r="AUS138" s="87" t="s">
        <v>587</v>
      </c>
      <c r="AUT138" s="87" t="s">
        <v>587</v>
      </c>
      <c r="AUU138" s="87" t="s">
        <v>587</v>
      </c>
      <c r="AUV138" s="87" t="s">
        <v>587</v>
      </c>
      <c r="AUW138" s="87" t="s">
        <v>587</v>
      </c>
      <c r="AUX138" s="87" t="s">
        <v>587</v>
      </c>
      <c r="AUY138" s="87" t="s">
        <v>587</v>
      </c>
      <c r="AUZ138" s="87" t="s">
        <v>587</v>
      </c>
      <c r="AVA138" s="87" t="s">
        <v>587</v>
      </c>
      <c r="AVB138" s="87" t="s">
        <v>587</v>
      </c>
      <c r="AVC138" s="87" t="s">
        <v>587</v>
      </c>
      <c r="AVD138" s="87" t="s">
        <v>587</v>
      </c>
      <c r="AVE138" s="87" t="s">
        <v>587</v>
      </c>
      <c r="AVF138" s="87" t="s">
        <v>587</v>
      </c>
      <c r="AVG138" s="87" t="s">
        <v>587</v>
      </c>
      <c r="AVH138" s="87" t="s">
        <v>587</v>
      </c>
      <c r="AVI138" s="87" t="s">
        <v>587</v>
      </c>
      <c r="AVJ138" s="87" t="s">
        <v>587</v>
      </c>
      <c r="AVK138" s="87" t="s">
        <v>587</v>
      </c>
      <c r="AVL138" s="87" t="s">
        <v>587</v>
      </c>
      <c r="AVM138" s="87" t="s">
        <v>587</v>
      </c>
      <c r="AVN138" s="87" t="s">
        <v>587</v>
      </c>
      <c r="AVO138" s="87" t="s">
        <v>587</v>
      </c>
      <c r="AVP138" s="87" t="s">
        <v>587</v>
      </c>
      <c r="AVQ138" s="87" t="s">
        <v>587</v>
      </c>
      <c r="AVR138" s="87" t="s">
        <v>587</v>
      </c>
      <c r="AVS138" s="87" t="s">
        <v>587</v>
      </c>
      <c r="AVT138" s="87" t="s">
        <v>587</v>
      </c>
      <c r="AVU138" s="87" t="s">
        <v>587</v>
      </c>
      <c r="AVV138" s="87" t="s">
        <v>587</v>
      </c>
      <c r="AVW138" s="87" t="s">
        <v>587</v>
      </c>
      <c r="AVX138" s="87" t="s">
        <v>587</v>
      </c>
      <c r="AVY138" s="87" t="s">
        <v>587</v>
      </c>
      <c r="AVZ138" s="87" t="s">
        <v>587</v>
      </c>
      <c r="AWA138" s="87" t="s">
        <v>587</v>
      </c>
      <c r="AWB138" s="87" t="s">
        <v>587</v>
      </c>
      <c r="AWC138" s="87" t="s">
        <v>587</v>
      </c>
      <c r="AWD138" s="87" t="s">
        <v>587</v>
      </c>
      <c r="AWE138" s="87" t="s">
        <v>587</v>
      </c>
      <c r="AWF138" s="87" t="s">
        <v>587</v>
      </c>
      <c r="AWG138" s="87" t="s">
        <v>587</v>
      </c>
      <c r="AWH138" s="87" t="s">
        <v>587</v>
      </c>
      <c r="AWI138" s="87" t="s">
        <v>587</v>
      </c>
      <c r="AWJ138" s="87" t="s">
        <v>587</v>
      </c>
      <c r="AWK138" s="87" t="s">
        <v>587</v>
      </c>
      <c r="AWL138" s="87" t="s">
        <v>587</v>
      </c>
      <c r="AWM138" s="87" t="s">
        <v>587</v>
      </c>
      <c r="AWN138" s="87" t="s">
        <v>587</v>
      </c>
      <c r="AWO138" s="87" t="s">
        <v>587</v>
      </c>
      <c r="AWP138" s="87" t="s">
        <v>587</v>
      </c>
      <c r="AWQ138" s="87" t="s">
        <v>587</v>
      </c>
      <c r="AWR138" s="87" t="s">
        <v>587</v>
      </c>
      <c r="AWS138" s="87" t="s">
        <v>587</v>
      </c>
      <c r="AWT138" s="87" t="s">
        <v>587</v>
      </c>
      <c r="AWU138" s="87" t="s">
        <v>587</v>
      </c>
      <c r="AWV138" s="87" t="s">
        <v>587</v>
      </c>
      <c r="AWW138" s="87" t="s">
        <v>587</v>
      </c>
      <c r="AWX138" s="87" t="s">
        <v>587</v>
      </c>
      <c r="AWY138" s="87" t="s">
        <v>587</v>
      </c>
      <c r="AWZ138" s="87" t="s">
        <v>587</v>
      </c>
      <c r="AXA138" s="87" t="s">
        <v>587</v>
      </c>
      <c r="AXB138" s="87" t="s">
        <v>587</v>
      </c>
      <c r="AXC138" s="87" t="s">
        <v>587</v>
      </c>
      <c r="AXD138" s="87" t="s">
        <v>587</v>
      </c>
      <c r="AXE138" s="87" t="s">
        <v>587</v>
      </c>
      <c r="AXF138" s="87" t="s">
        <v>587</v>
      </c>
      <c r="AXG138" s="87" t="s">
        <v>587</v>
      </c>
      <c r="AXH138" s="87" t="s">
        <v>587</v>
      </c>
      <c r="AXI138" s="87" t="s">
        <v>587</v>
      </c>
      <c r="AXJ138" s="87" t="s">
        <v>587</v>
      </c>
      <c r="AXK138" s="87" t="s">
        <v>587</v>
      </c>
      <c r="AXL138" s="87" t="s">
        <v>587</v>
      </c>
      <c r="AXM138" s="87" t="s">
        <v>587</v>
      </c>
      <c r="AXN138" s="87" t="s">
        <v>587</v>
      </c>
      <c r="AXO138" s="87" t="s">
        <v>587</v>
      </c>
      <c r="AXP138" s="87" t="s">
        <v>587</v>
      </c>
      <c r="AXQ138" s="87" t="s">
        <v>587</v>
      </c>
      <c r="AXR138" s="87" t="s">
        <v>587</v>
      </c>
      <c r="AXS138" s="87" t="s">
        <v>587</v>
      </c>
      <c r="AXT138" s="87" t="s">
        <v>587</v>
      </c>
      <c r="AXU138" s="87" t="s">
        <v>587</v>
      </c>
      <c r="AXV138" s="87" t="s">
        <v>587</v>
      </c>
      <c r="AXW138" s="87" t="s">
        <v>587</v>
      </c>
      <c r="AXX138" s="87" t="s">
        <v>587</v>
      </c>
      <c r="AXY138" s="87" t="s">
        <v>587</v>
      </c>
      <c r="AXZ138" s="87" t="s">
        <v>587</v>
      </c>
      <c r="AYA138" s="87" t="s">
        <v>587</v>
      </c>
      <c r="AYB138" s="87" t="s">
        <v>587</v>
      </c>
      <c r="AYC138" s="87" t="s">
        <v>587</v>
      </c>
      <c r="AYD138" s="87" t="s">
        <v>587</v>
      </c>
      <c r="AYE138" s="87" t="s">
        <v>587</v>
      </c>
      <c r="AYF138" s="87" t="s">
        <v>587</v>
      </c>
      <c r="AYG138" s="87" t="s">
        <v>587</v>
      </c>
      <c r="AYH138" s="87" t="s">
        <v>587</v>
      </c>
      <c r="AYI138" s="87" t="s">
        <v>587</v>
      </c>
      <c r="AYJ138" s="87" t="s">
        <v>587</v>
      </c>
      <c r="AYK138" s="87" t="s">
        <v>587</v>
      </c>
      <c r="AYL138" s="87" t="s">
        <v>587</v>
      </c>
      <c r="AYM138" s="87" t="s">
        <v>587</v>
      </c>
      <c r="AYN138" s="87" t="s">
        <v>587</v>
      </c>
      <c r="AYO138" s="87" t="s">
        <v>587</v>
      </c>
      <c r="AYP138" s="87" t="s">
        <v>587</v>
      </c>
      <c r="AYQ138" s="87" t="s">
        <v>587</v>
      </c>
      <c r="AYR138" s="87" t="s">
        <v>587</v>
      </c>
      <c r="AYS138" s="87" t="s">
        <v>587</v>
      </c>
      <c r="AYT138" s="87" t="s">
        <v>587</v>
      </c>
      <c r="AYU138" s="87" t="s">
        <v>587</v>
      </c>
      <c r="AYV138" s="87" t="s">
        <v>587</v>
      </c>
      <c r="AYW138" s="87" t="s">
        <v>587</v>
      </c>
      <c r="AYX138" s="87" t="s">
        <v>587</v>
      </c>
      <c r="AYY138" s="87" t="s">
        <v>587</v>
      </c>
      <c r="AYZ138" s="87" t="s">
        <v>587</v>
      </c>
      <c r="AZA138" s="87" t="s">
        <v>587</v>
      </c>
      <c r="AZB138" s="87" t="s">
        <v>587</v>
      </c>
      <c r="AZC138" s="87" t="s">
        <v>587</v>
      </c>
      <c r="AZD138" s="87" t="s">
        <v>587</v>
      </c>
      <c r="AZE138" s="87" t="s">
        <v>587</v>
      </c>
      <c r="AZF138" s="87" t="s">
        <v>587</v>
      </c>
      <c r="AZG138" s="87" t="s">
        <v>587</v>
      </c>
      <c r="AZH138" s="87" t="s">
        <v>587</v>
      </c>
      <c r="AZI138" s="87" t="s">
        <v>587</v>
      </c>
      <c r="AZJ138" s="87" t="s">
        <v>587</v>
      </c>
      <c r="AZK138" s="87" t="s">
        <v>587</v>
      </c>
      <c r="AZL138" s="87" t="s">
        <v>587</v>
      </c>
      <c r="AZM138" s="87" t="s">
        <v>587</v>
      </c>
      <c r="AZN138" s="87" t="s">
        <v>587</v>
      </c>
      <c r="AZO138" s="87" t="s">
        <v>587</v>
      </c>
      <c r="AZP138" s="87" t="s">
        <v>587</v>
      </c>
      <c r="AZQ138" s="87" t="s">
        <v>587</v>
      </c>
      <c r="AZR138" s="87" t="s">
        <v>587</v>
      </c>
      <c r="AZS138" s="87" t="s">
        <v>587</v>
      </c>
      <c r="AZT138" s="87" t="s">
        <v>587</v>
      </c>
      <c r="AZU138" s="87" t="s">
        <v>587</v>
      </c>
      <c r="AZV138" s="87" t="s">
        <v>587</v>
      </c>
      <c r="AZW138" s="87" t="s">
        <v>587</v>
      </c>
      <c r="AZX138" s="87" t="s">
        <v>587</v>
      </c>
      <c r="AZY138" s="87" t="s">
        <v>587</v>
      </c>
      <c r="AZZ138" s="87" t="s">
        <v>587</v>
      </c>
      <c r="BAA138" s="87" t="s">
        <v>587</v>
      </c>
      <c r="BAB138" s="87" t="s">
        <v>587</v>
      </c>
      <c r="BAC138" s="87" t="s">
        <v>587</v>
      </c>
      <c r="BAD138" s="87" t="s">
        <v>587</v>
      </c>
      <c r="BAE138" s="87" t="s">
        <v>587</v>
      </c>
      <c r="BAF138" s="87" t="s">
        <v>587</v>
      </c>
      <c r="BAG138" s="87" t="s">
        <v>587</v>
      </c>
      <c r="BAH138" s="87" t="s">
        <v>587</v>
      </c>
      <c r="BAI138" s="87" t="s">
        <v>587</v>
      </c>
      <c r="BAJ138" s="87" t="s">
        <v>587</v>
      </c>
      <c r="BAK138" s="87" t="s">
        <v>587</v>
      </c>
      <c r="BAL138" s="87" t="s">
        <v>587</v>
      </c>
      <c r="BAM138" s="87" t="s">
        <v>587</v>
      </c>
      <c r="BAN138" s="87" t="s">
        <v>587</v>
      </c>
      <c r="BAO138" s="87" t="s">
        <v>587</v>
      </c>
      <c r="BAP138" s="87" t="s">
        <v>587</v>
      </c>
      <c r="BAQ138" s="87" t="s">
        <v>587</v>
      </c>
      <c r="BAR138" s="87" t="s">
        <v>587</v>
      </c>
      <c r="BAS138" s="87" t="s">
        <v>587</v>
      </c>
      <c r="BAT138" s="87" t="s">
        <v>587</v>
      </c>
      <c r="BAU138" s="87" t="s">
        <v>587</v>
      </c>
      <c r="BAV138" s="87" t="s">
        <v>587</v>
      </c>
      <c r="BAW138" s="87" t="s">
        <v>587</v>
      </c>
      <c r="BAX138" s="87" t="s">
        <v>587</v>
      </c>
      <c r="BAY138" s="87" t="s">
        <v>587</v>
      </c>
      <c r="BAZ138" s="87" t="s">
        <v>587</v>
      </c>
      <c r="BBA138" s="87" t="s">
        <v>587</v>
      </c>
      <c r="BBB138" s="87" t="s">
        <v>587</v>
      </c>
      <c r="BBC138" s="87" t="s">
        <v>587</v>
      </c>
      <c r="BBD138" s="87" t="s">
        <v>587</v>
      </c>
      <c r="BBE138" s="87" t="s">
        <v>587</v>
      </c>
      <c r="BBF138" s="87" t="s">
        <v>587</v>
      </c>
      <c r="BBG138" s="87" t="s">
        <v>587</v>
      </c>
      <c r="BBH138" s="87" t="s">
        <v>587</v>
      </c>
      <c r="BBI138" s="87" t="s">
        <v>587</v>
      </c>
      <c r="BBJ138" s="87" t="s">
        <v>587</v>
      </c>
      <c r="BBK138" s="87" t="s">
        <v>587</v>
      </c>
      <c r="BBL138" s="87" t="s">
        <v>587</v>
      </c>
      <c r="BBM138" s="87" t="s">
        <v>587</v>
      </c>
      <c r="BBN138" s="87" t="s">
        <v>587</v>
      </c>
      <c r="BBO138" s="87" t="s">
        <v>587</v>
      </c>
      <c r="BBP138" s="87" t="s">
        <v>587</v>
      </c>
      <c r="BBQ138" s="87" t="s">
        <v>587</v>
      </c>
      <c r="BBR138" s="87" t="s">
        <v>587</v>
      </c>
      <c r="BBS138" s="87" t="s">
        <v>587</v>
      </c>
      <c r="BBT138" s="87" t="s">
        <v>587</v>
      </c>
      <c r="BBU138" s="87" t="s">
        <v>587</v>
      </c>
      <c r="BBV138" s="87" t="s">
        <v>587</v>
      </c>
      <c r="BBW138" s="87" t="s">
        <v>587</v>
      </c>
      <c r="BBX138" s="87" t="s">
        <v>587</v>
      </c>
      <c r="BBY138" s="87" t="s">
        <v>587</v>
      </c>
      <c r="BBZ138" s="87" t="s">
        <v>587</v>
      </c>
      <c r="BCA138" s="87" t="s">
        <v>587</v>
      </c>
      <c r="BCB138" s="87" t="s">
        <v>587</v>
      </c>
      <c r="BCC138" s="87" t="s">
        <v>587</v>
      </c>
      <c r="BCD138" s="87" t="s">
        <v>587</v>
      </c>
      <c r="BCE138" s="87" t="s">
        <v>587</v>
      </c>
      <c r="BCF138" s="87" t="s">
        <v>587</v>
      </c>
      <c r="BCG138" s="87" t="s">
        <v>587</v>
      </c>
      <c r="BCH138" s="87" t="s">
        <v>587</v>
      </c>
      <c r="BCI138" s="87" t="s">
        <v>587</v>
      </c>
      <c r="BCJ138" s="87" t="s">
        <v>587</v>
      </c>
      <c r="BCK138" s="87" t="s">
        <v>587</v>
      </c>
      <c r="BCL138" s="87" t="s">
        <v>587</v>
      </c>
      <c r="BCM138" s="87" t="s">
        <v>587</v>
      </c>
      <c r="BCN138" s="87" t="s">
        <v>587</v>
      </c>
      <c r="BCO138" s="87" t="s">
        <v>587</v>
      </c>
      <c r="BCP138" s="87" t="s">
        <v>587</v>
      </c>
      <c r="BCQ138" s="87" t="s">
        <v>587</v>
      </c>
      <c r="BCR138" s="87" t="s">
        <v>587</v>
      </c>
      <c r="BCS138" s="87" t="s">
        <v>587</v>
      </c>
      <c r="BCT138" s="87" t="s">
        <v>587</v>
      </c>
      <c r="BCU138" s="87" t="s">
        <v>587</v>
      </c>
      <c r="BCV138" s="87" t="s">
        <v>587</v>
      </c>
      <c r="BCW138" s="87" t="s">
        <v>587</v>
      </c>
      <c r="BCX138" s="87" t="s">
        <v>587</v>
      </c>
      <c r="BCY138" s="87" t="s">
        <v>587</v>
      </c>
      <c r="BCZ138" s="87" t="s">
        <v>587</v>
      </c>
      <c r="BDA138" s="87" t="s">
        <v>587</v>
      </c>
      <c r="BDB138" s="87" t="s">
        <v>587</v>
      </c>
      <c r="BDC138" s="87" t="s">
        <v>587</v>
      </c>
      <c r="BDD138" s="87" t="s">
        <v>587</v>
      </c>
      <c r="BDE138" s="87" t="s">
        <v>587</v>
      </c>
      <c r="BDF138" s="87" t="s">
        <v>587</v>
      </c>
      <c r="BDG138" s="87" t="s">
        <v>587</v>
      </c>
      <c r="BDH138" s="87" t="s">
        <v>587</v>
      </c>
      <c r="BDI138" s="87" t="s">
        <v>587</v>
      </c>
      <c r="BDJ138" s="87" t="s">
        <v>587</v>
      </c>
      <c r="BDK138" s="87" t="s">
        <v>587</v>
      </c>
      <c r="BDL138" s="87" t="s">
        <v>587</v>
      </c>
      <c r="BDM138" s="87" t="s">
        <v>587</v>
      </c>
      <c r="BDN138" s="87" t="s">
        <v>587</v>
      </c>
      <c r="BDO138" s="87" t="s">
        <v>587</v>
      </c>
      <c r="BDP138" s="87" t="s">
        <v>587</v>
      </c>
      <c r="BDQ138" s="87" t="s">
        <v>587</v>
      </c>
      <c r="BDR138" s="87" t="s">
        <v>587</v>
      </c>
      <c r="BDS138" s="87" t="s">
        <v>587</v>
      </c>
      <c r="BDT138" s="87" t="s">
        <v>587</v>
      </c>
      <c r="BDU138" s="87" t="s">
        <v>587</v>
      </c>
      <c r="BDV138" s="87" t="s">
        <v>587</v>
      </c>
      <c r="BDW138" s="87" t="s">
        <v>587</v>
      </c>
      <c r="BDX138" s="87" t="s">
        <v>587</v>
      </c>
      <c r="BDY138" s="87" t="s">
        <v>587</v>
      </c>
      <c r="BDZ138" s="87" t="s">
        <v>587</v>
      </c>
      <c r="BEA138" s="87" t="s">
        <v>587</v>
      </c>
      <c r="BEB138" s="87" t="s">
        <v>587</v>
      </c>
      <c r="BEC138" s="87" t="s">
        <v>587</v>
      </c>
      <c r="BED138" s="87" t="s">
        <v>587</v>
      </c>
      <c r="BEE138" s="87" t="s">
        <v>587</v>
      </c>
      <c r="BEF138" s="87" t="s">
        <v>587</v>
      </c>
      <c r="BEG138" s="87" t="s">
        <v>587</v>
      </c>
      <c r="BEH138" s="87" t="s">
        <v>587</v>
      </c>
      <c r="BEI138" s="87" t="s">
        <v>587</v>
      </c>
      <c r="BEJ138" s="87" t="s">
        <v>587</v>
      </c>
      <c r="BEK138" s="87" t="s">
        <v>587</v>
      </c>
      <c r="BEL138" s="87" t="s">
        <v>587</v>
      </c>
      <c r="BEM138" s="87" t="s">
        <v>587</v>
      </c>
      <c r="BEN138" s="87" t="s">
        <v>587</v>
      </c>
      <c r="BEO138" s="87" t="s">
        <v>587</v>
      </c>
      <c r="BEP138" s="87" t="s">
        <v>587</v>
      </c>
      <c r="BEQ138" s="87" t="s">
        <v>587</v>
      </c>
      <c r="BER138" s="87" t="s">
        <v>587</v>
      </c>
      <c r="BES138" s="87" t="s">
        <v>587</v>
      </c>
      <c r="BET138" s="87" t="s">
        <v>587</v>
      </c>
      <c r="BEU138" s="87" t="s">
        <v>587</v>
      </c>
      <c r="BEV138" s="87" t="s">
        <v>587</v>
      </c>
      <c r="BEW138" s="87" t="s">
        <v>587</v>
      </c>
      <c r="BEX138" s="87" t="s">
        <v>587</v>
      </c>
      <c r="BEY138" s="87" t="s">
        <v>587</v>
      </c>
      <c r="BEZ138" s="87" t="s">
        <v>587</v>
      </c>
      <c r="BFA138" s="87" t="s">
        <v>587</v>
      </c>
      <c r="BFB138" s="87" t="s">
        <v>587</v>
      </c>
      <c r="BFC138" s="87" t="s">
        <v>587</v>
      </c>
      <c r="BFD138" s="87" t="s">
        <v>587</v>
      </c>
      <c r="BFE138" s="87" t="s">
        <v>587</v>
      </c>
      <c r="BFF138" s="87" t="s">
        <v>587</v>
      </c>
      <c r="BFG138" s="87" t="s">
        <v>587</v>
      </c>
      <c r="BFH138" s="87" t="s">
        <v>587</v>
      </c>
      <c r="BFI138" s="87" t="s">
        <v>587</v>
      </c>
      <c r="BFJ138" s="87" t="s">
        <v>587</v>
      </c>
      <c r="BFK138" s="87" t="s">
        <v>587</v>
      </c>
      <c r="BFL138" s="87" t="s">
        <v>587</v>
      </c>
      <c r="BFM138" s="87" t="s">
        <v>587</v>
      </c>
      <c r="BFN138" s="87" t="s">
        <v>587</v>
      </c>
      <c r="BFO138" s="87" t="s">
        <v>587</v>
      </c>
      <c r="BFP138" s="87" t="s">
        <v>587</v>
      </c>
      <c r="BFQ138" s="87" t="s">
        <v>587</v>
      </c>
      <c r="BFR138" s="87" t="s">
        <v>587</v>
      </c>
      <c r="BFS138" s="87" t="s">
        <v>587</v>
      </c>
      <c r="BFT138" s="87" t="s">
        <v>587</v>
      </c>
      <c r="BFU138" s="87" t="s">
        <v>587</v>
      </c>
      <c r="BFV138" s="87" t="s">
        <v>587</v>
      </c>
      <c r="BFW138" s="87" t="s">
        <v>587</v>
      </c>
      <c r="BFX138" s="87" t="s">
        <v>587</v>
      </c>
      <c r="BFY138" s="87" t="s">
        <v>587</v>
      </c>
      <c r="BFZ138" s="87" t="s">
        <v>587</v>
      </c>
      <c r="BGA138" s="87" t="s">
        <v>587</v>
      </c>
      <c r="BGB138" s="87" t="s">
        <v>587</v>
      </c>
      <c r="BGC138" s="87" t="s">
        <v>587</v>
      </c>
      <c r="BGD138" s="87" t="s">
        <v>587</v>
      </c>
      <c r="BGE138" s="87" t="s">
        <v>587</v>
      </c>
      <c r="BGF138" s="87" t="s">
        <v>587</v>
      </c>
      <c r="BGG138" s="87" t="s">
        <v>587</v>
      </c>
      <c r="BGH138" s="87" t="s">
        <v>587</v>
      </c>
      <c r="BGI138" s="87" t="s">
        <v>587</v>
      </c>
      <c r="BGJ138" s="87" t="s">
        <v>587</v>
      </c>
      <c r="BGK138" s="87" t="s">
        <v>587</v>
      </c>
      <c r="BGL138" s="87" t="s">
        <v>587</v>
      </c>
      <c r="BGM138" s="87" t="s">
        <v>587</v>
      </c>
      <c r="BGN138" s="87" t="s">
        <v>587</v>
      </c>
      <c r="BGO138" s="87" t="s">
        <v>587</v>
      </c>
      <c r="BGP138" s="87" t="s">
        <v>587</v>
      </c>
      <c r="BGQ138" s="87" t="s">
        <v>587</v>
      </c>
      <c r="BGR138" s="87" t="s">
        <v>587</v>
      </c>
      <c r="BGS138" s="87" t="s">
        <v>587</v>
      </c>
      <c r="BGT138" s="87" t="s">
        <v>587</v>
      </c>
      <c r="BGU138" s="87" t="s">
        <v>587</v>
      </c>
      <c r="BGV138" s="87" t="s">
        <v>587</v>
      </c>
      <c r="BGW138" s="87" t="s">
        <v>587</v>
      </c>
      <c r="BGX138" s="87" t="s">
        <v>587</v>
      </c>
      <c r="BGY138" s="87" t="s">
        <v>587</v>
      </c>
      <c r="BGZ138" s="87" t="s">
        <v>587</v>
      </c>
      <c r="BHA138" s="87" t="s">
        <v>587</v>
      </c>
      <c r="BHB138" s="87" t="s">
        <v>587</v>
      </c>
      <c r="BHC138" s="87" t="s">
        <v>587</v>
      </c>
      <c r="BHD138" s="87" t="s">
        <v>587</v>
      </c>
      <c r="BHE138" s="87" t="s">
        <v>587</v>
      </c>
      <c r="BHF138" s="87" t="s">
        <v>587</v>
      </c>
      <c r="BHG138" s="87" t="s">
        <v>587</v>
      </c>
      <c r="BHH138" s="87" t="s">
        <v>587</v>
      </c>
      <c r="BHI138" s="87" t="s">
        <v>587</v>
      </c>
      <c r="BHJ138" s="87" t="s">
        <v>587</v>
      </c>
      <c r="BHK138" s="87" t="s">
        <v>587</v>
      </c>
      <c r="BHL138" s="87" t="s">
        <v>587</v>
      </c>
      <c r="BHM138" s="87" t="s">
        <v>587</v>
      </c>
      <c r="BHN138" s="87" t="s">
        <v>587</v>
      </c>
      <c r="BHO138" s="87" t="s">
        <v>587</v>
      </c>
      <c r="BHP138" s="87" t="s">
        <v>587</v>
      </c>
      <c r="BHQ138" s="87" t="s">
        <v>587</v>
      </c>
      <c r="BHR138" s="87" t="s">
        <v>587</v>
      </c>
      <c r="BHS138" s="87" t="s">
        <v>587</v>
      </c>
      <c r="BHT138" s="87" t="s">
        <v>587</v>
      </c>
      <c r="BHU138" s="87" t="s">
        <v>587</v>
      </c>
      <c r="BHV138" s="87" t="s">
        <v>587</v>
      </c>
      <c r="BHW138" s="87" t="s">
        <v>587</v>
      </c>
      <c r="BHX138" s="87" t="s">
        <v>587</v>
      </c>
      <c r="BHY138" s="87" t="s">
        <v>587</v>
      </c>
      <c r="BHZ138" s="87" t="s">
        <v>587</v>
      </c>
      <c r="BIA138" s="87" t="s">
        <v>587</v>
      </c>
      <c r="BIB138" s="87" t="s">
        <v>587</v>
      </c>
      <c r="BIC138" s="87" t="s">
        <v>587</v>
      </c>
      <c r="BID138" s="87" t="s">
        <v>587</v>
      </c>
      <c r="BIE138" s="87" t="s">
        <v>587</v>
      </c>
      <c r="BIF138" s="87" t="s">
        <v>587</v>
      </c>
      <c r="BIG138" s="87" t="s">
        <v>587</v>
      </c>
      <c r="BIH138" s="87" t="s">
        <v>587</v>
      </c>
      <c r="BII138" s="87" t="s">
        <v>587</v>
      </c>
      <c r="BIJ138" s="87" t="s">
        <v>587</v>
      </c>
      <c r="BIK138" s="87" t="s">
        <v>587</v>
      </c>
      <c r="BIL138" s="87" t="s">
        <v>587</v>
      </c>
      <c r="BIM138" s="87" t="s">
        <v>587</v>
      </c>
      <c r="BIN138" s="87" t="s">
        <v>587</v>
      </c>
      <c r="BIO138" s="87" t="s">
        <v>587</v>
      </c>
      <c r="BIP138" s="87" t="s">
        <v>587</v>
      </c>
      <c r="BIQ138" s="87" t="s">
        <v>587</v>
      </c>
      <c r="BIR138" s="87" t="s">
        <v>587</v>
      </c>
      <c r="BIS138" s="87" t="s">
        <v>587</v>
      </c>
      <c r="BIT138" s="87" t="s">
        <v>587</v>
      </c>
      <c r="BIU138" s="87" t="s">
        <v>587</v>
      </c>
      <c r="BIV138" s="87" t="s">
        <v>587</v>
      </c>
      <c r="BIW138" s="87" t="s">
        <v>587</v>
      </c>
      <c r="BIX138" s="87" t="s">
        <v>587</v>
      </c>
      <c r="BIY138" s="87" t="s">
        <v>587</v>
      </c>
      <c r="BIZ138" s="87" t="s">
        <v>587</v>
      </c>
      <c r="BJA138" s="87" t="s">
        <v>587</v>
      </c>
      <c r="BJB138" s="87" t="s">
        <v>587</v>
      </c>
      <c r="BJC138" s="87" t="s">
        <v>587</v>
      </c>
      <c r="BJD138" s="87" t="s">
        <v>587</v>
      </c>
      <c r="BJE138" s="87" t="s">
        <v>587</v>
      </c>
      <c r="BJF138" s="87" t="s">
        <v>587</v>
      </c>
      <c r="BJG138" s="87" t="s">
        <v>587</v>
      </c>
      <c r="BJH138" s="87" t="s">
        <v>587</v>
      </c>
      <c r="BJI138" s="87" t="s">
        <v>587</v>
      </c>
      <c r="BJJ138" s="87" t="s">
        <v>587</v>
      </c>
      <c r="BJK138" s="87" t="s">
        <v>587</v>
      </c>
      <c r="BJL138" s="87" t="s">
        <v>587</v>
      </c>
      <c r="BJM138" s="87" t="s">
        <v>587</v>
      </c>
      <c r="BJN138" s="87" t="s">
        <v>587</v>
      </c>
      <c r="BJO138" s="87" t="s">
        <v>587</v>
      </c>
      <c r="BJP138" s="87" t="s">
        <v>587</v>
      </c>
      <c r="BJQ138" s="87" t="s">
        <v>587</v>
      </c>
      <c r="BJR138" s="87" t="s">
        <v>587</v>
      </c>
      <c r="BJS138" s="87" t="s">
        <v>587</v>
      </c>
      <c r="BJT138" s="87" t="s">
        <v>587</v>
      </c>
      <c r="BJU138" s="87" t="s">
        <v>587</v>
      </c>
      <c r="BJV138" s="87" t="s">
        <v>587</v>
      </c>
      <c r="BJW138" s="87" t="s">
        <v>587</v>
      </c>
      <c r="BJX138" s="87" t="s">
        <v>587</v>
      </c>
      <c r="BJY138" s="87" t="s">
        <v>587</v>
      </c>
      <c r="BJZ138" s="87" t="s">
        <v>587</v>
      </c>
      <c r="BKA138" s="87" t="s">
        <v>587</v>
      </c>
      <c r="BKB138" s="87" t="s">
        <v>587</v>
      </c>
      <c r="BKC138" s="87" t="s">
        <v>587</v>
      </c>
      <c r="BKD138" s="87" t="s">
        <v>587</v>
      </c>
      <c r="BKE138" s="87" t="s">
        <v>587</v>
      </c>
      <c r="BKF138" s="87" t="s">
        <v>587</v>
      </c>
      <c r="BKG138" s="87" t="s">
        <v>587</v>
      </c>
      <c r="BKH138" s="87" t="s">
        <v>587</v>
      </c>
      <c r="BKI138" s="87" t="s">
        <v>587</v>
      </c>
      <c r="BKJ138" s="87" t="s">
        <v>587</v>
      </c>
      <c r="BKK138" s="87" t="s">
        <v>587</v>
      </c>
      <c r="BKL138" s="87" t="s">
        <v>587</v>
      </c>
      <c r="BKM138" s="87" t="s">
        <v>587</v>
      </c>
      <c r="BKN138" s="87" t="s">
        <v>587</v>
      </c>
      <c r="BKO138" s="87" t="s">
        <v>587</v>
      </c>
      <c r="BKP138" s="87" t="s">
        <v>587</v>
      </c>
      <c r="BKQ138" s="87" t="s">
        <v>587</v>
      </c>
      <c r="BKR138" s="87" t="s">
        <v>587</v>
      </c>
      <c r="BKS138" s="87" t="s">
        <v>587</v>
      </c>
      <c r="BKT138" s="87" t="s">
        <v>587</v>
      </c>
      <c r="BKU138" s="87" t="s">
        <v>587</v>
      </c>
      <c r="BKV138" s="87" t="s">
        <v>587</v>
      </c>
      <c r="BKW138" s="87" t="s">
        <v>587</v>
      </c>
      <c r="BKX138" s="87" t="s">
        <v>587</v>
      </c>
      <c r="BKY138" s="87" t="s">
        <v>587</v>
      </c>
      <c r="BKZ138" s="87" t="s">
        <v>587</v>
      </c>
      <c r="BLA138" s="87" t="s">
        <v>587</v>
      </c>
      <c r="BLB138" s="87" t="s">
        <v>587</v>
      </c>
      <c r="BLC138" s="87" t="s">
        <v>587</v>
      </c>
      <c r="BLD138" s="87" t="s">
        <v>587</v>
      </c>
      <c r="BLE138" s="87" t="s">
        <v>587</v>
      </c>
      <c r="BLF138" s="87" t="s">
        <v>587</v>
      </c>
      <c r="BLG138" s="87" t="s">
        <v>587</v>
      </c>
      <c r="BLH138" s="87" t="s">
        <v>587</v>
      </c>
      <c r="BLI138" s="87" t="s">
        <v>587</v>
      </c>
      <c r="BLJ138" s="87" t="s">
        <v>587</v>
      </c>
      <c r="BLK138" s="87" t="s">
        <v>587</v>
      </c>
      <c r="BLL138" s="87" t="s">
        <v>587</v>
      </c>
      <c r="BLM138" s="87" t="s">
        <v>587</v>
      </c>
      <c r="BLN138" s="87" t="s">
        <v>587</v>
      </c>
      <c r="BLO138" s="87" t="s">
        <v>587</v>
      </c>
      <c r="BLP138" s="87" t="s">
        <v>587</v>
      </c>
      <c r="BLQ138" s="87" t="s">
        <v>587</v>
      </c>
      <c r="BLR138" s="87" t="s">
        <v>587</v>
      </c>
      <c r="BLS138" s="87" t="s">
        <v>587</v>
      </c>
      <c r="BLT138" s="87" t="s">
        <v>587</v>
      </c>
      <c r="BLU138" s="87" t="s">
        <v>587</v>
      </c>
      <c r="BLV138" s="87" t="s">
        <v>587</v>
      </c>
      <c r="BLW138" s="87" t="s">
        <v>587</v>
      </c>
      <c r="BLX138" s="87" t="s">
        <v>587</v>
      </c>
      <c r="BLY138" s="87" t="s">
        <v>587</v>
      </c>
      <c r="BLZ138" s="87" t="s">
        <v>587</v>
      </c>
      <c r="BMA138" s="87" t="s">
        <v>587</v>
      </c>
      <c r="BMB138" s="87" t="s">
        <v>587</v>
      </c>
      <c r="BMC138" s="87" t="s">
        <v>587</v>
      </c>
      <c r="BMD138" s="87" t="s">
        <v>587</v>
      </c>
      <c r="BME138" s="87" t="s">
        <v>587</v>
      </c>
      <c r="BMF138" s="87" t="s">
        <v>587</v>
      </c>
      <c r="BMG138" s="87" t="s">
        <v>587</v>
      </c>
      <c r="BMH138" s="87" t="s">
        <v>587</v>
      </c>
      <c r="BMI138" s="87" t="s">
        <v>587</v>
      </c>
      <c r="BMJ138" s="87" t="s">
        <v>587</v>
      </c>
      <c r="BMK138" s="87" t="s">
        <v>587</v>
      </c>
      <c r="BML138" s="87" t="s">
        <v>587</v>
      </c>
      <c r="BMM138" s="87" t="s">
        <v>587</v>
      </c>
      <c r="BMN138" s="87" t="s">
        <v>587</v>
      </c>
      <c r="BMO138" s="87" t="s">
        <v>587</v>
      </c>
      <c r="BMP138" s="87" t="s">
        <v>587</v>
      </c>
      <c r="BMQ138" s="87" t="s">
        <v>587</v>
      </c>
      <c r="BMR138" s="87" t="s">
        <v>587</v>
      </c>
      <c r="BMS138" s="87" t="s">
        <v>587</v>
      </c>
      <c r="BMT138" s="87" t="s">
        <v>587</v>
      </c>
      <c r="BMU138" s="87" t="s">
        <v>587</v>
      </c>
      <c r="BMV138" s="87" t="s">
        <v>587</v>
      </c>
      <c r="BMW138" s="87" t="s">
        <v>587</v>
      </c>
      <c r="BMX138" s="87" t="s">
        <v>587</v>
      </c>
      <c r="BMY138" s="87" t="s">
        <v>587</v>
      </c>
      <c r="BMZ138" s="87" t="s">
        <v>587</v>
      </c>
      <c r="BNA138" s="87" t="s">
        <v>587</v>
      </c>
      <c r="BNB138" s="87" t="s">
        <v>587</v>
      </c>
      <c r="BNC138" s="87" t="s">
        <v>587</v>
      </c>
      <c r="BND138" s="87" t="s">
        <v>587</v>
      </c>
      <c r="BNE138" s="87" t="s">
        <v>587</v>
      </c>
      <c r="BNF138" s="87" t="s">
        <v>587</v>
      </c>
      <c r="BNG138" s="87" t="s">
        <v>587</v>
      </c>
      <c r="BNH138" s="87" t="s">
        <v>587</v>
      </c>
      <c r="BNI138" s="87" t="s">
        <v>587</v>
      </c>
      <c r="BNJ138" s="87" t="s">
        <v>587</v>
      </c>
      <c r="BNK138" s="87" t="s">
        <v>587</v>
      </c>
      <c r="BNL138" s="87" t="s">
        <v>587</v>
      </c>
      <c r="BNM138" s="87" t="s">
        <v>587</v>
      </c>
      <c r="BNN138" s="87" t="s">
        <v>587</v>
      </c>
      <c r="BNO138" s="87" t="s">
        <v>587</v>
      </c>
      <c r="BNP138" s="87" t="s">
        <v>587</v>
      </c>
      <c r="BNQ138" s="87" t="s">
        <v>587</v>
      </c>
      <c r="BNR138" s="87" t="s">
        <v>587</v>
      </c>
      <c r="BNS138" s="87" t="s">
        <v>587</v>
      </c>
      <c r="BNT138" s="87" t="s">
        <v>587</v>
      </c>
      <c r="BNU138" s="87" t="s">
        <v>587</v>
      </c>
      <c r="BNV138" s="87" t="s">
        <v>587</v>
      </c>
      <c r="BNW138" s="87" t="s">
        <v>587</v>
      </c>
      <c r="BNX138" s="87" t="s">
        <v>587</v>
      </c>
      <c r="BNY138" s="87" t="s">
        <v>587</v>
      </c>
      <c r="BNZ138" s="87" t="s">
        <v>587</v>
      </c>
      <c r="BOA138" s="87" t="s">
        <v>587</v>
      </c>
      <c r="BOB138" s="87" t="s">
        <v>587</v>
      </c>
      <c r="BOC138" s="87" t="s">
        <v>587</v>
      </c>
      <c r="BOD138" s="87" t="s">
        <v>587</v>
      </c>
      <c r="BOE138" s="87" t="s">
        <v>587</v>
      </c>
      <c r="BOF138" s="87" t="s">
        <v>587</v>
      </c>
      <c r="BOG138" s="87" t="s">
        <v>587</v>
      </c>
      <c r="BOH138" s="87" t="s">
        <v>587</v>
      </c>
      <c r="BOI138" s="87" t="s">
        <v>587</v>
      </c>
      <c r="BOJ138" s="87" t="s">
        <v>587</v>
      </c>
      <c r="BOK138" s="87" t="s">
        <v>587</v>
      </c>
      <c r="BOL138" s="87" t="s">
        <v>587</v>
      </c>
      <c r="BOM138" s="87" t="s">
        <v>587</v>
      </c>
      <c r="BON138" s="87" t="s">
        <v>587</v>
      </c>
      <c r="BOO138" s="87" t="s">
        <v>587</v>
      </c>
      <c r="BOP138" s="87" t="s">
        <v>587</v>
      </c>
      <c r="BOQ138" s="87" t="s">
        <v>587</v>
      </c>
      <c r="BOR138" s="87" t="s">
        <v>587</v>
      </c>
      <c r="BOS138" s="87" t="s">
        <v>587</v>
      </c>
      <c r="BOT138" s="87" t="s">
        <v>587</v>
      </c>
      <c r="BOU138" s="87" t="s">
        <v>587</v>
      </c>
      <c r="BOV138" s="87" t="s">
        <v>587</v>
      </c>
      <c r="BOW138" s="87" t="s">
        <v>587</v>
      </c>
      <c r="BOX138" s="87" t="s">
        <v>587</v>
      </c>
      <c r="BOY138" s="87" t="s">
        <v>587</v>
      </c>
      <c r="BOZ138" s="87" t="s">
        <v>587</v>
      </c>
      <c r="BPA138" s="87" t="s">
        <v>587</v>
      </c>
      <c r="BPB138" s="87" t="s">
        <v>587</v>
      </c>
      <c r="BPC138" s="87" t="s">
        <v>587</v>
      </c>
      <c r="BPD138" s="87" t="s">
        <v>587</v>
      </c>
      <c r="BPE138" s="87" t="s">
        <v>587</v>
      </c>
      <c r="BPF138" s="87" t="s">
        <v>587</v>
      </c>
      <c r="BPG138" s="87" t="s">
        <v>587</v>
      </c>
      <c r="BPH138" s="87" t="s">
        <v>587</v>
      </c>
      <c r="BPI138" s="87" t="s">
        <v>587</v>
      </c>
      <c r="BPJ138" s="87" t="s">
        <v>587</v>
      </c>
      <c r="BPK138" s="87" t="s">
        <v>587</v>
      </c>
      <c r="BPL138" s="87" t="s">
        <v>587</v>
      </c>
      <c r="BPM138" s="87" t="s">
        <v>587</v>
      </c>
      <c r="BPN138" s="87" t="s">
        <v>587</v>
      </c>
      <c r="BPO138" s="87" t="s">
        <v>587</v>
      </c>
      <c r="BPP138" s="87" t="s">
        <v>587</v>
      </c>
      <c r="BPQ138" s="87" t="s">
        <v>587</v>
      </c>
      <c r="BPR138" s="87" t="s">
        <v>587</v>
      </c>
      <c r="BPS138" s="87" t="s">
        <v>587</v>
      </c>
      <c r="BPT138" s="87" t="s">
        <v>587</v>
      </c>
      <c r="BPU138" s="87" t="s">
        <v>587</v>
      </c>
      <c r="BPV138" s="87" t="s">
        <v>587</v>
      </c>
      <c r="BPW138" s="87" t="s">
        <v>587</v>
      </c>
      <c r="BPX138" s="87" t="s">
        <v>587</v>
      </c>
      <c r="BPY138" s="87" t="s">
        <v>587</v>
      </c>
      <c r="BPZ138" s="87" t="s">
        <v>587</v>
      </c>
      <c r="BQA138" s="87" t="s">
        <v>587</v>
      </c>
      <c r="BQB138" s="87" t="s">
        <v>587</v>
      </c>
      <c r="BQC138" s="87" t="s">
        <v>587</v>
      </c>
      <c r="BQD138" s="87" t="s">
        <v>587</v>
      </c>
      <c r="BQE138" s="87" t="s">
        <v>587</v>
      </c>
      <c r="BQF138" s="87" t="s">
        <v>587</v>
      </c>
      <c r="BQG138" s="87" t="s">
        <v>587</v>
      </c>
      <c r="BQH138" s="87" t="s">
        <v>587</v>
      </c>
      <c r="BQI138" s="87" t="s">
        <v>587</v>
      </c>
      <c r="BQJ138" s="87" t="s">
        <v>587</v>
      </c>
      <c r="BQK138" s="87" t="s">
        <v>587</v>
      </c>
      <c r="BQL138" s="87" t="s">
        <v>587</v>
      </c>
      <c r="BQM138" s="87" t="s">
        <v>587</v>
      </c>
      <c r="BQN138" s="87" t="s">
        <v>587</v>
      </c>
      <c r="BQO138" s="87" t="s">
        <v>587</v>
      </c>
      <c r="BQP138" s="87" t="s">
        <v>587</v>
      </c>
      <c r="BQQ138" s="87" t="s">
        <v>587</v>
      </c>
      <c r="BQR138" s="87" t="s">
        <v>587</v>
      </c>
      <c r="BQS138" s="87" t="s">
        <v>587</v>
      </c>
      <c r="BQT138" s="87" t="s">
        <v>587</v>
      </c>
      <c r="BQU138" s="87" t="s">
        <v>587</v>
      </c>
      <c r="BQV138" s="87" t="s">
        <v>587</v>
      </c>
      <c r="BQW138" s="87" t="s">
        <v>587</v>
      </c>
      <c r="BQX138" s="87" t="s">
        <v>587</v>
      </c>
      <c r="BQY138" s="87" t="s">
        <v>587</v>
      </c>
      <c r="BQZ138" s="87" t="s">
        <v>587</v>
      </c>
      <c r="BRA138" s="87" t="s">
        <v>587</v>
      </c>
      <c r="BRB138" s="87" t="s">
        <v>587</v>
      </c>
      <c r="BRC138" s="87" t="s">
        <v>587</v>
      </c>
      <c r="BRD138" s="87" t="s">
        <v>587</v>
      </c>
      <c r="BRE138" s="87" t="s">
        <v>587</v>
      </c>
      <c r="BRF138" s="87" t="s">
        <v>587</v>
      </c>
      <c r="BRG138" s="87" t="s">
        <v>587</v>
      </c>
      <c r="BRH138" s="87" t="s">
        <v>587</v>
      </c>
      <c r="BRI138" s="87" t="s">
        <v>587</v>
      </c>
      <c r="BRJ138" s="87" t="s">
        <v>587</v>
      </c>
      <c r="BRK138" s="87" t="s">
        <v>587</v>
      </c>
      <c r="BRL138" s="87" t="s">
        <v>587</v>
      </c>
      <c r="BRM138" s="87" t="s">
        <v>587</v>
      </c>
      <c r="BRN138" s="87" t="s">
        <v>587</v>
      </c>
      <c r="BRO138" s="87" t="s">
        <v>587</v>
      </c>
      <c r="BRP138" s="87" t="s">
        <v>587</v>
      </c>
      <c r="BRQ138" s="87" t="s">
        <v>587</v>
      </c>
      <c r="BRR138" s="87" t="s">
        <v>587</v>
      </c>
      <c r="BRS138" s="87" t="s">
        <v>587</v>
      </c>
      <c r="BRT138" s="87" t="s">
        <v>587</v>
      </c>
      <c r="BRU138" s="87" t="s">
        <v>587</v>
      </c>
      <c r="BRV138" s="87" t="s">
        <v>587</v>
      </c>
      <c r="BRW138" s="87" t="s">
        <v>587</v>
      </c>
      <c r="BRX138" s="87" t="s">
        <v>587</v>
      </c>
      <c r="BRY138" s="87" t="s">
        <v>587</v>
      </c>
      <c r="BRZ138" s="87" t="s">
        <v>587</v>
      </c>
      <c r="BSA138" s="87" t="s">
        <v>587</v>
      </c>
      <c r="BSB138" s="87" t="s">
        <v>587</v>
      </c>
      <c r="BSC138" s="87" t="s">
        <v>587</v>
      </c>
      <c r="BSD138" s="87" t="s">
        <v>587</v>
      </c>
      <c r="BSE138" s="87" t="s">
        <v>587</v>
      </c>
      <c r="BSF138" s="87" t="s">
        <v>587</v>
      </c>
      <c r="BSG138" s="87" t="s">
        <v>587</v>
      </c>
      <c r="BSH138" s="87" t="s">
        <v>587</v>
      </c>
      <c r="BSI138" s="87" t="s">
        <v>587</v>
      </c>
      <c r="BSJ138" s="87" t="s">
        <v>587</v>
      </c>
      <c r="BSK138" s="87" t="s">
        <v>587</v>
      </c>
      <c r="BSL138" s="87" t="s">
        <v>587</v>
      </c>
      <c r="BSM138" s="87" t="s">
        <v>587</v>
      </c>
      <c r="BSN138" s="87" t="s">
        <v>587</v>
      </c>
      <c r="BSO138" s="87" t="s">
        <v>587</v>
      </c>
      <c r="BSP138" s="87" t="s">
        <v>587</v>
      </c>
      <c r="BSQ138" s="87" t="s">
        <v>587</v>
      </c>
      <c r="BSR138" s="87" t="s">
        <v>587</v>
      </c>
      <c r="BSS138" s="87" t="s">
        <v>587</v>
      </c>
      <c r="BST138" s="87" t="s">
        <v>587</v>
      </c>
      <c r="BSU138" s="87" t="s">
        <v>587</v>
      </c>
      <c r="BSV138" s="87" t="s">
        <v>587</v>
      </c>
      <c r="BSW138" s="87" t="s">
        <v>587</v>
      </c>
      <c r="BSX138" s="87" t="s">
        <v>587</v>
      </c>
      <c r="BSY138" s="87" t="s">
        <v>587</v>
      </c>
      <c r="BSZ138" s="87" t="s">
        <v>587</v>
      </c>
      <c r="BTA138" s="87" t="s">
        <v>587</v>
      </c>
      <c r="BTB138" s="87" t="s">
        <v>587</v>
      </c>
      <c r="BTC138" s="87" t="s">
        <v>587</v>
      </c>
      <c r="BTD138" s="87" t="s">
        <v>587</v>
      </c>
      <c r="BTE138" s="87" t="s">
        <v>587</v>
      </c>
      <c r="BTF138" s="87" t="s">
        <v>587</v>
      </c>
      <c r="BTG138" s="87" t="s">
        <v>587</v>
      </c>
      <c r="BTH138" s="87" t="s">
        <v>587</v>
      </c>
      <c r="BTI138" s="87" t="s">
        <v>587</v>
      </c>
      <c r="BTJ138" s="87" t="s">
        <v>587</v>
      </c>
      <c r="BTK138" s="87" t="s">
        <v>587</v>
      </c>
      <c r="BTL138" s="87" t="s">
        <v>587</v>
      </c>
      <c r="BTM138" s="87" t="s">
        <v>587</v>
      </c>
      <c r="BTN138" s="87" t="s">
        <v>587</v>
      </c>
      <c r="BTO138" s="87" t="s">
        <v>587</v>
      </c>
      <c r="BTP138" s="87" t="s">
        <v>587</v>
      </c>
      <c r="BTQ138" s="87" t="s">
        <v>587</v>
      </c>
      <c r="BTR138" s="87" t="s">
        <v>587</v>
      </c>
      <c r="BTS138" s="87" t="s">
        <v>587</v>
      </c>
      <c r="BTT138" s="87" t="s">
        <v>587</v>
      </c>
      <c r="BTU138" s="87" t="s">
        <v>587</v>
      </c>
      <c r="BTV138" s="87" t="s">
        <v>587</v>
      </c>
      <c r="BTW138" s="87" t="s">
        <v>587</v>
      </c>
      <c r="BTX138" s="87" t="s">
        <v>587</v>
      </c>
      <c r="BTY138" s="87" t="s">
        <v>587</v>
      </c>
      <c r="BTZ138" s="87" t="s">
        <v>587</v>
      </c>
      <c r="BUA138" s="87" t="s">
        <v>587</v>
      </c>
      <c r="BUB138" s="87" t="s">
        <v>587</v>
      </c>
      <c r="BUC138" s="87" t="s">
        <v>587</v>
      </c>
      <c r="BUD138" s="87" t="s">
        <v>587</v>
      </c>
      <c r="BUE138" s="87" t="s">
        <v>587</v>
      </c>
      <c r="BUF138" s="87" t="s">
        <v>587</v>
      </c>
      <c r="BUG138" s="87" t="s">
        <v>587</v>
      </c>
      <c r="BUH138" s="87" t="s">
        <v>587</v>
      </c>
      <c r="BUI138" s="87" t="s">
        <v>587</v>
      </c>
      <c r="BUJ138" s="87" t="s">
        <v>587</v>
      </c>
      <c r="BUK138" s="87" t="s">
        <v>587</v>
      </c>
      <c r="BUL138" s="87" t="s">
        <v>587</v>
      </c>
      <c r="BUM138" s="87" t="s">
        <v>587</v>
      </c>
      <c r="BUN138" s="87" t="s">
        <v>587</v>
      </c>
      <c r="BUO138" s="87" t="s">
        <v>587</v>
      </c>
      <c r="BUP138" s="87" t="s">
        <v>587</v>
      </c>
      <c r="BUQ138" s="87" t="s">
        <v>587</v>
      </c>
      <c r="BUR138" s="87" t="s">
        <v>587</v>
      </c>
      <c r="BUS138" s="87" t="s">
        <v>587</v>
      </c>
      <c r="BUT138" s="87" t="s">
        <v>587</v>
      </c>
      <c r="BUU138" s="87" t="s">
        <v>587</v>
      </c>
      <c r="BUV138" s="87" t="s">
        <v>587</v>
      </c>
      <c r="BUW138" s="87" t="s">
        <v>587</v>
      </c>
      <c r="BUX138" s="87" t="s">
        <v>587</v>
      </c>
      <c r="BUY138" s="87" t="s">
        <v>587</v>
      </c>
      <c r="BUZ138" s="87" t="s">
        <v>587</v>
      </c>
      <c r="BVA138" s="87" t="s">
        <v>587</v>
      </c>
      <c r="BVB138" s="87" t="s">
        <v>587</v>
      </c>
      <c r="BVC138" s="87" t="s">
        <v>587</v>
      </c>
      <c r="BVD138" s="87" t="s">
        <v>587</v>
      </c>
      <c r="BVE138" s="87" t="s">
        <v>587</v>
      </c>
      <c r="BVF138" s="87" t="s">
        <v>587</v>
      </c>
      <c r="BVG138" s="87" t="s">
        <v>587</v>
      </c>
      <c r="BVH138" s="87" t="s">
        <v>587</v>
      </c>
      <c r="BVI138" s="87" t="s">
        <v>587</v>
      </c>
      <c r="BVJ138" s="87" t="s">
        <v>587</v>
      </c>
      <c r="BVK138" s="87" t="s">
        <v>587</v>
      </c>
      <c r="BVL138" s="87" t="s">
        <v>587</v>
      </c>
      <c r="BVM138" s="87" t="s">
        <v>587</v>
      </c>
      <c r="BVN138" s="87" t="s">
        <v>587</v>
      </c>
      <c r="BVO138" s="87" t="s">
        <v>587</v>
      </c>
      <c r="BVP138" s="87" t="s">
        <v>587</v>
      </c>
      <c r="BVQ138" s="87" t="s">
        <v>587</v>
      </c>
      <c r="BVR138" s="87" t="s">
        <v>587</v>
      </c>
      <c r="BVS138" s="87" t="s">
        <v>587</v>
      </c>
      <c r="BVT138" s="87" t="s">
        <v>587</v>
      </c>
      <c r="BVU138" s="87" t="s">
        <v>587</v>
      </c>
      <c r="BVV138" s="87" t="s">
        <v>587</v>
      </c>
      <c r="BVW138" s="87" t="s">
        <v>587</v>
      </c>
      <c r="BVX138" s="87" t="s">
        <v>587</v>
      </c>
      <c r="BVY138" s="87" t="s">
        <v>587</v>
      </c>
      <c r="BVZ138" s="87" t="s">
        <v>587</v>
      </c>
      <c r="BWA138" s="87" t="s">
        <v>587</v>
      </c>
      <c r="BWB138" s="87" t="s">
        <v>587</v>
      </c>
      <c r="BWC138" s="87" t="s">
        <v>587</v>
      </c>
      <c r="BWD138" s="87" t="s">
        <v>587</v>
      </c>
      <c r="BWE138" s="87" t="s">
        <v>587</v>
      </c>
      <c r="BWF138" s="87" t="s">
        <v>587</v>
      </c>
      <c r="BWG138" s="87" t="s">
        <v>587</v>
      </c>
      <c r="BWH138" s="87" t="s">
        <v>587</v>
      </c>
      <c r="BWI138" s="87" t="s">
        <v>587</v>
      </c>
      <c r="BWJ138" s="87" t="s">
        <v>587</v>
      </c>
      <c r="BWK138" s="87" t="s">
        <v>587</v>
      </c>
      <c r="BWL138" s="87" t="s">
        <v>587</v>
      </c>
      <c r="BWM138" s="87" t="s">
        <v>587</v>
      </c>
      <c r="BWN138" s="87" t="s">
        <v>587</v>
      </c>
      <c r="BWO138" s="87" t="s">
        <v>587</v>
      </c>
      <c r="BWP138" s="87" t="s">
        <v>587</v>
      </c>
      <c r="BWQ138" s="87" t="s">
        <v>587</v>
      </c>
      <c r="BWR138" s="87" t="s">
        <v>587</v>
      </c>
      <c r="BWS138" s="87" t="s">
        <v>587</v>
      </c>
      <c r="BWT138" s="87" t="s">
        <v>587</v>
      </c>
      <c r="BWU138" s="87" t="s">
        <v>587</v>
      </c>
      <c r="BWV138" s="87" t="s">
        <v>587</v>
      </c>
      <c r="BWW138" s="87" t="s">
        <v>587</v>
      </c>
      <c r="BWX138" s="87" t="s">
        <v>587</v>
      </c>
      <c r="BWY138" s="87" t="s">
        <v>587</v>
      </c>
      <c r="BWZ138" s="87" t="s">
        <v>587</v>
      </c>
      <c r="BXA138" s="87" t="s">
        <v>587</v>
      </c>
      <c r="BXB138" s="87" t="s">
        <v>587</v>
      </c>
      <c r="BXC138" s="87" t="s">
        <v>587</v>
      </c>
      <c r="BXD138" s="87" t="s">
        <v>587</v>
      </c>
      <c r="BXE138" s="87" t="s">
        <v>587</v>
      </c>
      <c r="BXF138" s="87" t="s">
        <v>587</v>
      </c>
      <c r="BXG138" s="87" t="s">
        <v>587</v>
      </c>
      <c r="BXH138" s="87" t="s">
        <v>587</v>
      </c>
      <c r="BXI138" s="87" t="s">
        <v>587</v>
      </c>
      <c r="BXJ138" s="87" t="s">
        <v>587</v>
      </c>
      <c r="BXK138" s="87" t="s">
        <v>587</v>
      </c>
      <c r="BXL138" s="87" t="s">
        <v>587</v>
      </c>
      <c r="BXM138" s="87" t="s">
        <v>587</v>
      </c>
      <c r="BXN138" s="87" t="s">
        <v>587</v>
      </c>
      <c r="BXO138" s="87" t="s">
        <v>587</v>
      </c>
      <c r="BXP138" s="87" t="s">
        <v>587</v>
      </c>
      <c r="BXQ138" s="87" t="s">
        <v>587</v>
      </c>
      <c r="BXR138" s="87" t="s">
        <v>587</v>
      </c>
      <c r="BXS138" s="87" t="s">
        <v>587</v>
      </c>
      <c r="BXT138" s="87" t="s">
        <v>587</v>
      </c>
      <c r="BXU138" s="87" t="s">
        <v>587</v>
      </c>
      <c r="BXV138" s="87" t="s">
        <v>587</v>
      </c>
      <c r="BXW138" s="87" t="s">
        <v>587</v>
      </c>
      <c r="BXX138" s="87" t="s">
        <v>587</v>
      </c>
      <c r="BXY138" s="87" t="s">
        <v>587</v>
      </c>
      <c r="BXZ138" s="87" t="s">
        <v>587</v>
      </c>
      <c r="BYA138" s="87" t="s">
        <v>587</v>
      </c>
      <c r="BYB138" s="87" t="s">
        <v>587</v>
      </c>
      <c r="BYC138" s="87" t="s">
        <v>587</v>
      </c>
      <c r="BYD138" s="87" t="s">
        <v>587</v>
      </c>
      <c r="BYE138" s="87" t="s">
        <v>587</v>
      </c>
      <c r="BYF138" s="87" t="s">
        <v>587</v>
      </c>
      <c r="BYG138" s="87" t="s">
        <v>587</v>
      </c>
      <c r="BYH138" s="87" t="s">
        <v>587</v>
      </c>
      <c r="BYI138" s="87" t="s">
        <v>587</v>
      </c>
      <c r="BYJ138" s="87" t="s">
        <v>587</v>
      </c>
      <c r="BYK138" s="87" t="s">
        <v>587</v>
      </c>
      <c r="BYL138" s="87" t="s">
        <v>587</v>
      </c>
      <c r="BYM138" s="87" t="s">
        <v>587</v>
      </c>
      <c r="BYN138" s="87" t="s">
        <v>587</v>
      </c>
      <c r="BYO138" s="87" t="s">
        <v>587</v>
      </c>
      <c r="BYP138" s="87" t="s">
        <v>587</v>
      </c>
      <c r="BYQ138" s="87" t="s">
        <v>587</v>
      </c>
      <c r="BYR138" s="87" t="s">
        <v>587</v>
      </c>
      <c r="BYS138" s="87" t="s">
        <v>587</v>
      </c>
      <c r="BYT138" s="87" t="s">
        <v>587</v>
      </c>
      <c r="BYU138" s="87" t="s">
        <v>587</v>
      </c>
      <c r="BYV138" s="87" t="s">
        <v>587</v>
      </c>
      <c r="BYW138" s="87" t="s">
        <v>587</v>
      </c>
      <c r="BYX138" s="87" t="s">
        <v>587</v>
      </c>
      <c r="BYY138" s="87" t="s">
        <v>587</v>
      </c>
      <c r="BYZ138" s="87" t="s">
        <v>587</v>
      </c>
      <c r="BZA138" s="87" t="s">
        <v>587</v>
      </c>
      <c r="BZB138" s="87" t="s">
        <v>587</v>
      </c>
      <c r="BZC138" s="87" t="s">
        <v>587</v>
      </c>
      <c r="BZD138" s="87" t="s">
        <v>587</v>
      </c>
      <c r="BZE138" s="87" t="s">
        <v>587</v>
      </c>
      <c r="BZF138" s="87" t="s">
        <v>587</v>
      </c>
      <c r="BZG138" s="87" t="s">
        <v>587</v>
      </c>
      <c r="BZH138" s="87" t="s">
        <v>587</v>
      </c>
      <c r="BZI138" s="87" t="s">
        <v>587</v>
      </c>
      <c r="BZJ138" s="87" t="s">
        <v>587</v>
      </c>
      <c r="BZK138" s="87" t="s">
        <v>587</v>
      </c>
      <c r="BZL138" s="87" t="s">
        <v>587</v>
      </c>
      <c r="BZM138" s="87" t="s">
        <v>587</v>
      </c>
      <c r="BZN138" s="87" t="s">
        <v>587</v>
      </c>
      <c r="BZO138" s="87" t="s">
        <v>587</v>
      </c>
      <c r="BZP138" s="87" t="s">
        <v>587</v>
      </c>
      <c r="BZQ138" s="87" t="s">
        <v>587</v>
      </c>
      <c r="BZR138" s="87" t="s">
        <v>587</v>
      </c>
      <c r="BZS138" s="87" t="s">
        <v>587</v>
      </c>
      <c r="BZT138" s="87" t="s">
        <v>587</v>
      </c>
      <c r="BZU138" s="87" t="s">
        <v>587</v>
      </c>
      <c r="BZV138" s="87" t="s">
        <v>587</v>
      </c>
      <c r="BZW138" s="87" t="s">
        <v>587</v>
      </c>
      <c r="BZX138" s="87" t="s">
        <v>587</v>
      </c>
      <c r="BZY138" s="87" t="s">
        <v>587</v>
      </c>
      <c r="BZZ138" s="87" t="s">
        <v>587</v>
      </c>
      <c r="CAA138" s="87" t="s">
        <v>587</v>
      </c>
      <c r="CAB138" s="87" t="s">
        <v>587</v>
      </c>
      <c r="CAC138" s="87" t="s">
        <v>587</v>
      </c>
      <c r="CAD138" s="87" t="s">
        <v>587</v>
      </c>
      <c r="CAE138" s="87" t="s">
        <v>587</v>
      </c>
      <c r="CAF138" s="87" t="s">
        <v>587</v>
      </c>
      <c r="CAG138" s="87" t="s">
        <v>587</v>
      </c>
      <c r="CAH138" s="87" t="s">
        <v>587</v>
      </c>
      <c r="CAI138" s="87" t="s">
        <v>587</v>
      </c>
      <c r="CAJ138" s="87" t="s">
        <v>587</v>
      </c>
      <c r="CAK138" s="87" t="s">
        <v>587</v>
      </c>
      <c r="CAL138" s="87" t="s">
        <v>587</v>
      </c>
      <c r="CAM138" s="87" t="s">
        <v>587</v>
      </c>
      <c r="CAN138" s="87" t="s">
        <v>587</v>
      </c>
      <c r="CAO138" s="87" t="s">
        <v>587</v>
      </c>
      <c r="CAP138" s="87" t="s">
        <v>587</v>
      </c>
      <c r="CAQ138" s="87" t="s">
        <v>587</v>
      </c>
      <c r="CAR138" s="87" t="s">
        <v>587</v>
      </c>
      <c r="CAS138" s="87" t="s">
        <v>587</v>
      </c>
      <c r="CAT138" s="87" t="s">
        <v>587</v>
      </c>
      <c r="CAU138" s="87" t="s">
        <v>587</v>
      </c>
      <c r="CAV138" s="87" t="s">
        <v>587</v>
      </c>
      <c r="CAW138" s="87" t="s">
        <v>587</v>
      </c>
      <c r="CAX138" s="87" t="s">
        <v>587</v>
      </c>
      <c r="CAY138" s="87" t="s">
        <v>587</v>
      </c>
      <c r="CAZ138" s="87" t="s">
        <v>587</v>
      </c>
      <c r="CBA138" s="87" t="s">
        <v>587</v>
      </c>
      <c r="CBB138" s="87" t="s">
        <v>587</v>
      </c>
      <c r="CBC138" s="87" t="s">
        <v>587</v>
      </c>
      <c r="CBD138" s="87" t="s">
        <v>587</v>
      </c>
      <c r="CBE138" s="87" t="s">
        <v>587</v>
      </c>
      <c r="CBF138" s="87" t="s">
        <v>587</v>
      </c>
      <c r="CBG138" s="87" t="s">
        <v>587</v>
      </c>
      <c r="CBH138" s="87" t="s">
        <v>587</v>
      </c>
      <c r="CBI138" s="87" t="s">
        <v>587</v>
      </c>
      <c r="CBJ138" s="87" t="s">
        <v>587</v>
      </c>
      <c r="CBK138" s="87" t="s">
        <v>587</v>
      </c>
      <c r="CBL138" s="87" t="s">
        <v>587</v>
      </c>
      <c r="CBM138" s="87" t="s">
        <v>587</v>
      </c>
      <c r="CBN138" s="87" t="s">
        <v>587</v>
      </c>
      <c r="CBO138" s="87" t="s">
        <v>587</v>
      </c>
      <c r="CBP138" s="87" t="s">
        <v>587</v>
      </c>
      <c r="CBQ138" s="87" t="s">
        <v>587</v>
      </c>
      <c r="CBR138" s="87" t="s">
        <v>587</v>
      </c>
      <c r="CBS138" s="87" t="s">
        <v>587</v>
      </c>
      <c r="CBT138" s="87" t="s">
        <v>587</v>
      </c>
      <c r="CBU138" s="87" t="s">
        <v>587</v>
      </c>
      <c r="CBV138" s="87" t="s">
        <v>587</v>
      </c>
      <c r="CBW138" s="87" t="s">
        <v>587</v>
      </c>
      <c r="CBX138" s="87" t="s">
        <v>587</v>
      </c>
      <c r="CBY138" s="87" t="s">
        <v>587</v>
      </c>
      <c r="CBZ138" s="87" t="s">
        <v>587</v>
      </c>
      <c r="CCA138" s="87" t="s">
        <v>587</v>
      </c>
      <c r="CCB138" s="87" t="s">
        <v>587</v>
      </c>
      <c r="CCC138" s="87" t="s">
        <v>587</v>
      </c>
      <c r="CCD138" s="87" t="s">
        <v>587</v>
      </c>
      <c r="CCE138" s="87" t="s">
        <v>587</v>
      </c>
      <c r="CCF138" s="87" t="s">
        <v>587</v>
      </c>
      <c r="CCG138" s="87" t="s">
        <v>587</v>
      </c>
      <c r="CCH138" s="87" t="s">
        <v>587</v>
      </c>
      <c r="CCI138" s="87" t="s">
        <v>587</v>
      </c>
      <c r="CCJ138" s="87" t="s">
        <v>587</v>
      </c>
      <c r="CCK138" s="87" t="s">
        <v>587</v>
      </c>
      <c r="CCL138" s="87" t="s">
        <v>587</v>
      </c>
      <c r="CCM138" s="87" t="s">
        <v>587</v>
      </c>
      <c r="CCN138" s="87" t="s">
        <v>587</v>
      </c>
      <c r="CCO138" s="87" t="s">
        <v>587</v>
      </c>
      <c r="CCP138" s="87" t="s">
        <v>587</v>
      </c>
      <c r="CCQ138" s="87" t="s">
        <v>587</v>
      </c>
      <c r="CCR138" s="87" t="s">
        <v>587</v>
      </c>
      <c r="CCS138" s="87" t="s">
        <v>587</v>
      </c>
      <c r="CCT138" s="87" t="s">
        <v>587</v>
      </c>
      <c r="CCU138" s="87" t="s">
        <v>587</v>
      </c>
      <c r="CCV138" s="87" t="s">
        <v>587</v>
      </c>
      <c r="CCW138" s="87" t="s">
        <v>587</v>
      </c>
      <c r="CCX138" s="87" t="s">
        <v>587</v>
      </c>
      <c r="CCY138" s="87" t="s">
        <v>587</v>
      </c>
      <c r="CCZ138" s="87" t="s">
        <v>587</v>
      </c>
      <c r="CDA138" s="87" t="s">
        <v>587</v>
      </c>
      <c r="CDB138" s="87" t="s">
        <v>587</v>
      </c>
      <c r="CDC138" s="87" t="s">
        <v>587</v>
      </c>
      <c r="CDD138" s="87" t="s">
        <v>587</v>
      </c>
      <c r="CDE138" s="87" t="s">
        <v>587</v>
      </c>
      <c r="CDF138" s="87" t="s">
        <v>587</v>
      </c>
      <c r="CDG138" s="87" t="s">
        <v>587</v>
      </c>
      <c r="CDH138" s="87" t="s">
        <v>587</v>
      </c>
      <c r="CDI138" s="87" t="s">
        <v>587</v>
      </c>
      <c r="CDJ138" s="87" t="s">
        <v>587</v>
      </c>
      <c r="CDK138" s="87" t="s">
        <v>587</v>
      </c>
      <c r="CDL138" s="87" t="s">
        <v>587</v>
      </c>
      <c r="CDM138" s="87" t="s">
        <v>587</v>
      </c>
      <c r="CDN138" s="87" t="s">
        <v>587</v>
      </c>
      <c r="CDO138" s="87" t="s">
        <v>587</v>
      </c>
      <c r="CDP138" s="87" t="s">
        <v>587</v>
      </c>
      <c r="CDQ138" s="87" t="s">
        <v>587</v>
      </c>
      <c r="CDR138" s="87" t="s">
        <v>587</v>
      </c>
      <c r="CDS138" s="87" t="s">
        <v>587</v>
      </c>
      <c r="CDT138" s="87" t="s">
        <v>587</v>
      </c>
      <c r="CDU138" s="87" t="s">
        <v>587</v>
      </c>
      <c r="CDV138" s="87" t="s">
        <v>587</v>
      </c>
      <c r="CDW138" s="87" t="s">
        <v>587</v>
      </c>
      <c r="CDX138" s="87" t="s">
        <v>587</v>
      </c>
      <c r="CDY138" s="87" t="s">
        <v>587</v>
      </c>
      <c r="CDZ138" s="87" t="s">
        <v>587</v>
      </c>
      <c r="CEA138" s="87" t="s">
        <v>587</v>
      </c>
      <c r="CEB138" s="87" t="s">
        <v>587</v>
      </c>
      <c r="CEC138" s="87" t="s">
        <v>587</v>
      </c>
      <c r="CED138" s="87" t="s">
        <v>587</v>
      </c>
      <c r="CEE138" s="87" t="s">
        <v>587</v>
      </c>
      <c r="CEF138" s="87" t="s">
        <v>587</v>
      </c>
      <c r="CEG138" s="87" t="s">
        <v>587</v>
      </c>
      <c r="CEH138" s="87" t="s">
        <v>587</v>
      </c>
      <c r="CEI138" s="87" t="s">
        <v>587</v>
      </c>
      <c r="CEJ138" s="87" t="s">
        <v>587</v>
      </c>
      <c r="CEK138" s="87" t="s">
        <v>587</v>
      </c>
      <c r="CEL138" s="87" t="s">
        <v>587</v>
      </c>
      <c r="CEM138" s="87" t="s">
        <v>587</v>
      </c>
      <c r="CEN138" s="87" t="s">
        <v>587</v>
      </c>
      <c r="CEO138" s="87" t="s">
        <v>587</v>
      </c>
      <c r="CEP138" s="87" t="s">
        <v>587</v>
      </c>
      <c r="CEQ138" s="87" t="s">
        <v>587</v>
      </c>
      <c r="CER138" s="87" t="s">
        <v>587</v>
      </c>
      <c r="CES138" s="87" t="s">
        <v>587</v>
      </c>
      <c r="CET138" s="87" t="s">
        <v>587</v>
      </c>
      <c r="CEU138" s="87" t="s">
        <v>587</v>
      </c>
      <c r="CEV138" s="87" t="s">
        <v>587</v>
      </c>
      <c r="CEW138" s="87" t="s">
        <v>587</v>
      </c>
      <c r="CEX138" s="87" t="s">
        <v>587</v>
      </c>
      <c r="CEY138" s="87" t="s">
        <v>587</v>
      </c>
      <c r="CEZ138" s="87" t="s">
        <v>587</v>
      </c>
      <c r="CFA138" s="87" t="s">
        <v>587</v>
      </c>
      <c r="CFB138" s="87" t="s">
        <v>587</v>
      </c>
      <c r="CFC138" s="87" t="s">
        <v>587</v>
      </c>
      <c r="CFD138" s="87" t="s">
        <v>587</v>
      </c>
      <c r="CFE138" s="87" t="s">
        <v>587</v>
      </c>
      <c r="CFF138" s="87" t="s">
        <v>587</v>
      </c>
      <c r="CFG138" s="87" t="s">
        <v>587</v>
      </c>
      <c r="CFH138" s="87" t="s">
        <v>587</v>
      </c>
      <c r="CFI138" s="87" t="s">
        <v>587</v>
      </c>
      <c r="CFJ138" s="87" t="s">
        <v>587</v>
      </c>
      <c r="CFK138" s="87" t="s">
        <v>587</v>
      </c>
      <c r="CFL138" s="87" t="s">
        <v>587</v>
      </c>
      <c r="CFM138" s="87" t="s">
        <v>587</v>
      </c>
      <c r="CFN138" s="87" t="s">
        <v>587</v>
      </c>
      <c r="CFO138" s="87" t="s">
        <v>587</v>
      </c>
      <c r="CFP138" s="87" t="s">
        <v>587</v>
      </c>
      <c r="CFQ138" s="87" t="s">
        <v>587</v>
      </c>
      <c r="CFR138" s="87" t="s">
        <v>587</v>
      </c>
      <c r="CFS138" s="87" t="s">
        <v>587</v>
      </c>
      <c r="CFT138" s="87" t="s">
        <v>587</v>
      </c>
      <c r="CFU138" s="87" t="s">
        <v>587</v>
      </c>
      <c r="CFV138" s="87" t="s">
        <v>587</v>
      </c>
      <c r="CFW138" s="87" t="s">
        <v>587</v>
      </c>
      <c r="CFX138" s="87" t="s">
        <v>587</v>
      </c>
      <c r="CFY138" s="87" t="s">
        <v>587</v>
      </c>
      <c r="CFZ138" s="87" t="s">
        <v>587</v>
      </c>
      <c r="CGA138" s="87" t="s">
        <v>587</v>
      </c>
      <c r="CGB138" s="87" t="s">
        <v>587</v>
      </c>
      <c r="CGC138" s="87" t="s">
        <v>587</v>
      </c>
      <c r="CGD138" s="87" t="s">
        <v>587</v>
      </c>
      <c r="CGE138" s="87" t="s">
        <v>587</v>
      </c>
      <c r="CGF138" s="87" t="s">
        <v>587</v>
      </c>
      <c r="CGG138" s="87" t="s">
        <v>587</v>
      </c>
      <c r="CGH138" s="87" t="s">
        <v>587</v>
      </c>
      <c r="CGI138" s="87" t="s">
        <v>587</v>
      </c>
      <c r="CGJ138" s="87" t="s">
        <v>587</v>
      </c>
      <c r="CGK138" s="87" t="s">
        <v>587</v>
      </c>
      <c r="CGL138" s="87" t="s">
        <v>587</v>
      </c>
      <c r="CGM138" s="87" t="s">
        <v>587</v>
      </c>
      <c r="CGN138" s="87" t="s">
        <v>587</v>
      </c>
      <c r="CGO138" s="87" t="s">
        <v>587</v>
      </c>
      <c r="CGP138" s="87" t="s">
        <v>587</v>
      </c>
      <c r="CGQ138" s="87" t="s">
        <v>587</v>
      </c>
      <c r="CGR138" s="87" t="s">
        <v>587</v>
      </c>
      <c r="CGS138" s="87" t="s">
        <v>587</v>
      </c>
      <c r="CGT138" s="87" t="s">
        <v>587</v>
      </c>
      <c r="CGU138" s="87" t="s">
        <v>587</v>
      </c>
      <c r="CGV138" s="87" t="s">
        <v>587</v>
      </c>
      <c r="CGW138" s="87" t="s">
        <v>587</v>
      </c>
      <c r="CGX138" s="87" t="s">
        <v>587</v>
      </c>
      <c r="CGY138" s="87" t="s">
        <v>587</v>
      </c>
      <c r="CGZ138" s="87" t="s">
        <v>587</v>
      </c>
      <c r="CHA138" s="87" t="s">
        <v>587</v>
      </c>
      <c r="CHB138" s="87" t="s">
        <v>587</v>
      </c>
      <c r="CHC138" s="87" t="s">
        <v>587</v>
      </c>
      <c r="CHD138" s="87" t="s">
        <v>587</v>
      </c>
      <c r="CHE138" s="87" t="s">
        <v>587</v>
      </c>
      <c r="CHF138" s="87" t="s">
        <v>587</v>
      </c>
      <c r="CHG138" s="87" t="s">
        <v>587</v>
      </c>
      <c r="CHH138" s="87" t="s">
        <v>587</v>
      </c>
      <c r="CHI138" s="87" t="s">
        <v>587</v>
      </c>
      <c r="CHJ138" s="87" t="s">
        <v>587</v>
      </c>
      <c r="CHK138" s="87" t="s">
        <v>587</v>
      </c>
      <c r="CHL138" s="87" t="s">
        <v>587</v>
      </c>
      <c r="CHM138" s="87" t="s">
        <v>587</v>
      </c>
      <c r="CHN138" s="87" t="s">
        <v>587</v>
      </c>
      <c r="CHO138" s="87" t="s">
        <v>587</v>
      </c>
      <c r="CHP138" s="87" t="s">
        <v>587</v>
      </c>
      <c r="CHQ138" s="87" t="s">
        <v>587</v>
      </c>
      <c r="CHR138" s="87" t="s">
        <v>587</v>
      </c>
      <c r="CHS138" s="87" t="s">
        <v>587</v>
      </c>
      <c r="CHT138" s="87" t="s">
        <v>587</v>
      </c>
      <c r="CHU138" s="87" t="s">
        <v>587</v>
      </c>
      <c r="CHV138" s="87" t="s">
        <v>587</v>
      </c>
      <c r="CHW138" s="87" t="s">
        <v>587</v>
      </c>
      <c r="CHX138" s="87" t="s">
        <v>587</v>
      </c>
      <c r="CHY138" s="87" t="s">
        <v>587</v>
      </c>
      <c r="CHZ138" s="87" t="s">
        <v>587</v>
      </c>
      <c r="CIA138" s="87" t="s">
        <v>587</v>
      </c>
      <c r="CIB138" s="87" t="s">
        <v>587</v>
      </c>
      <c r="CIC138" s="87" t="s">
        <v>587</v>
      </c>
      <c r="CID138" s="87" t="s">
        <v>587</v>
      </c>
      <c r="CIE138" s="87" t="s">
        <v>587</v>
      </c>
      <c r="CIF138" s="87" t="s">
        <v>587</v>
      </c>
      <c r="CIG138" s="87" t="s">
        <v>587</v>
      </c>
      <c r="CIH138" s="87" t="s">
        <v>587</v>
      </c>
      <c r="CII138" s="87" t="s">
        <v>587</v>
      </c>
      <c r="CIJ138" s="87" t="s">
        <v>587</v>
      </c>
      <c r="CIK138" s="87" t="s">
        <v>587</v>
      </c>
      <c r="CIL138" s="87" t="s">
        <v>587</v>
      </c>
      <c r="CIM138" s="87" t="s">
        <v>587</v>
      </c>
      <c r="CIN138" s="87" t="s">
        <v>587</v>
      </c>
      <c r="CIO138" s="87" t="s">
        <v>587</v>
      </c>
      <c r="CIP138" s="87" t="s">
        <v>587</v>
      </c>
      <c r="CIQ138" s="87" t="s">
        <v>587</v>
      </c>
      <c r="CIR138" s="87" t="s">
        <v>587</v>
      </c>
      <c r="CIS138" s="87" t="s">
        <v>587</v>
      </c>
      <c r="CIT138" s="87" t="s">
        <v>587</v>
      </c>
      <c r="CIU138" s="87" t="s">
        <v>587</v>
      </c>
      <c r="CIV138" s="87" t="s">
        <v>587</v>
      </c>
      <c r="CIW138" s="87" t="s">
        <v>587</v>
      </c>
      <c r="CIX138" s="87" t="s">
        <v>587</v>
      </c>
      <c r="CIY138" s="87" t="s">
        <v>587</v>
      </c>
      <c r="CIZ138" s="87" t="s">
        <v>587</v>
      </c>
      <c r="CJA138" s="87" t="s">
        <v>587</v>
      </c>
      <c r="CJB138" s="87" t="s">
        <v>587</v>
      </c>
      <c r="CJC138" s="87" t="s">
        <v>587</v>
      </c>
      <c r="CJD138" s="87" t="s">
        <v>587</v>
      </c>
      <c r="CJE138" s="87" t="s">
        <v>587</v>
      </c>
      <c r="CJF138" s="87" t="s">
        <v>587</v>
      </c>
      <c r="CJG138" s="87" t="s">
        <v>587</v>
      </c>
      <c r="CJH138" s="87" t="s">
        <v>587</v>
      </c>
      <c r="CJI138" s="87" t="s">
        <v>587</v>
      </c>
      <c r="CJJ138" s="87" t="s">
        <v>587</v>
      </c>
      <c r="CJK138" s="87" t="s">
        <v>587</v>
      </c>
      <c r="CJL138" s="87" t="s">
        <v>587</v>
      </c>
      <c r="CJM138" s="87" t="s">
        <v>587</v>
      </c>
      <c r="CJN138" s="87" t="s">
        <v>587</v>
      </c>
      <c r="CJO138" s="87" t="s">
        <v>587</v>
      </c>
      <c r="CJP138" s="87" t="s">
        <v>587</v>
      </c>
      <c r="CJQ138" s="87" t="s">
        <v>587</v>
      </c>
      <c r="CJR138" s="87" t="s">
        <v>587</v>
      </c>
      <c r="CJS138" s="87" t="s">
        <v>587</v>
      </c>
      <c r="CJT138" s="87" t="s">
        <v>587</v>
      </c>
      <c r="CJU138" s="87" t="s">
        <v>587</v>
      </c>
      <c r="CJV138" s="87" t="s">
        <v>587</v>
      </c>
      <c r="CJW138" s="87" t="s">
        <v>587</v>
      </c>
      <c r="CJX138" s="87" t="s">
        <v>587</v>
      </c>
      <c r="CJY138" s="87" t="s">
        <v>587</v>
      </c>
      <c r="CJZ138" s="87" t="s">
        <v>587</v>
      </c>
      <c r="CKA138" s="87" t="s">
        <v>587</v>
      </c>
      <c r="CKB138" s="87" t="s">
        <v>587</v>
      </c>
      <c r="CKC138" s="87" t="s">
        <v>587</v>
      </c>
      <c r="CKD138" s="87" t="s">
        <v>587</v>
      </c>
      <c r="CKE138" s="87" t="s">
        <v>587</v>
      </c>
      <c r="CKF138" s="87" t="s">
        <v>587</v>
      </c>
      <c r="CKG138" s="87" t="s">
        <v>587</v>
      </c>
      <c r="CKH138" s="87" t="s">
        <v>587</v>
      </c>
      <c r="CKI138" s="87" t="s">
        <v>587</v>
      </c>
      <c r="CKJ138" s="87" t="s">
        <v>587</v>
      </c>
      <c r="CKK138" s="87" t="s">
        <v>587</v>
      </c>
      <c r="CKL138" s="87" t="s">
        <v>587</v>
      </c>
      <c r="CKM138" s="87" t="s">
        <v>587</v>
      </c>
      <c r="CKN138" s="87" t="s">
        <v>587</v>
      </c>
      <c r="CKO138" s="87" t="s">
        <v>587</v>
      </c>
      <c r="CKP138" s="87" t="s">
        <v>587</v>
      </c>
      <c r="CKQ138" s="87" t="s">
        <v>587</v>
      </c>
      <c r="CKR138" s="87" t="s">
        <v>587</v>
      </c>
      <c r="CKS138" s="87" t="s">
        <v>587</v>
      </c>
      <c r="CKT138" s="87" t="s">
        <v>587</v>
      </c>
      <c r="CKU138" s="87" t="s">
        <v>587</v>
      </c>
      <c r="CKV138" s="87" t="s">
        <v>587</v>
      </c>
      <c r="CKW138" s="87" t="s">
        <v>587</v>
      </c>
      <c r="CKX138" s="87" t="s">
        <v>587</v>
      </c>
      <c r="CKY138" s="87" t="s">
        <v>587</v>
      </c>
      <c r="CKZ138" s="87" t="s">
        <v>587</v>
      </c>
      <c r="CLA138" s="87" t="s">
        <v>587</v>
      </c>
      <c r="CLB138" s="87" t="s">
        <v>587</v>
      </c>
      <c r="CLC138" s="87" t="s">
        <v>587</v>
      </c>
      <c r="CLD138" s="87" t="s">
        <v>587</v>
      </c>
      <c r="CLE138" s="87" t="s">
        <v>587</v>
      </c>
      <c r="CLF138" s="87" t="s">
        <v>587</v>
      </c>
      <c r="CLG138" s="87" t="s">
        <v>587</v>
      </c>
      <c r="CLH138" s="87" t="s">
        <v>587</v>
      </c>
      <c r="CLI138" s="87" t="s">
        <v>587</v>
      </c>
      <c r="CLJ138" s="87" t="s">
        <v>587</v>
      </c>
      <c r="CLK138" s="87" t="s">
        <v>587</v>
      </c>
      <c r="CLL138" s="87" t="s">
        <v>587</v>
      </c>
      <c r="CLM138" s="87" t="s">
        <v>587</v>
      </c>
      <c r="CLN138" s="87" t="s">
        <v>587</v>
      </c>
      <c r="CLO138" s="87" t="s">
        <v>587</v>
      </c>
      <c r="CLP138" s="87" t="s">
        <v>587</v>
      </c>
      <c r="CLQ138" s="87" t="s">
        <v>587</v>
      </c>
      <c r="CLR138" s="87" t="s">
        <v>587</v>
      </c>
      <c r="CLS138" s="87" t="s">
        <v>587</v>
      </c>
      <c r="CLT138" s="87" t="s">
        <v>587</v>
      </c>
      <c r="CLU138" s="87" t="s">
        <v>587</v>
      </c>
      <c r="CLV138" s="87" t="s">
        <v>587</v>
      </c>
      <c r="CLW138" s="87" t="s">
        <v>587</v>
      </c>
      <c r="CLX138" s="87" t="s">
        <v>587</v>
      </c>
      <c r="CLY138" s="87" t="s">
        <v>587</v>
      </c>
      <c r="CLZ138" s="87" t="s">
        <v>587</v>
      </c>
      <c r="CMA138" s="87" t="s">
        <v>587</v>
      </c>
      <c r="CMB138" s="87" t="s">
        <v>587</v>
      </c>
      <c r="CMC138" s="87" t="s">
        <v>587</v>
      </c>
      <c r="CMD138" s="87" t="s">
        <v>587</v>
      </c>
      <c r="CME138" s="87" t="s">
        <v>587</v>
      </c>
      <c r="CMF138" s="87" t="s">
        <v>587</v>
      </c>
      <c r="CMG138" s="87" t="s">
        <v>587</v>
      </c>
      <c r="CMH138" s="87" t="s">
        <v>587</v>
      </c>
      <c r="CMI138" s="87" t="s">
        <v>587</v>
      </c>
      <c r="CMJ138" s="87" t="s">
        <v>587</v>
      </c>
      <c r="CMK138" s="87" t="s">
        <v>587</v>
      </c>
      <c r="CML138" s="87" t="s">
        <v>587</v>
      </c>
      <c r="CMM138" s="87" t="s">
        <v>587</v>
      </c>
      <c r="CMN138" s="87" t="s">
        <v>587</v>
      </c>
      <c r="CMO138" s="87" t="s">
        <v>587</v>
      </c>
      <c r="CMP138" s="87" t="s">
        <v>587</v>
      </c>
      <c r="CMQ138" s="87" t="s">
        <v>587</v>
      </c>
      <c r="CMR138" s="87" t="s">
        <v>587</v>
      </c>
      <c r="CMS138" s="87" t="s">
        <v>587</v>
      </c>
      <c r="CMT138" s="87" t="s">
        <v>587</v>
      </c>
      <c r="CMU138" s="87" t="s">
        <v>587</v>
      </c>
      <c r="CMV138" s="87" t="s">
        <v>587</v>
      </c>
      <c r="CMW138" s="87" t="s">
        <v>587</v>
      </c>
      <c r="CMX138" s="87" t="s">
        <v>587</v>
      </c>
      <c r="CMY138" s="87" t="s">
        <v>587</v>
      </c>
      <c r="CMZ138" s="87" t="s">
        <v>587</v>
      </c>
      <c r="CNA138" s="87" t="s">
        <v>587</v>
      </c>
      <c r="CNB138" s="87" t="s">
        <v>587</v>
      </c>
      <c r="CNC138" s="87" t="s">
        <v>587</v>
      </c>
      <c r="CND138" s="87" t="s">
        <v>587</v>
      </c>
      <c r="CNE138" s="87" t="s">
        <v>587</v>
      </c>
      <c r="CNF138" s="87" t="s">
        <v>587</v>
      </c>
      <c r="CNG138" s="87" t="s">
        <v>587</v>
      </c>
      <c r="CNH138" s="87" t="s">
        <v>587</v>
      </c>
      <c r="CNI138" s="87" t="s">
        <v>587</v>
      </c>
      <c r="CNJ138" s="87" t="s">
        <v>587</v>
      </c>
      <c r="CNK138" s="87" t="s">
        <v>587</v>
      </c>
      <c r="CNL138" s="87" t="s">
        <v>587</v>
      </c>
      <c r="CNM138" s="87" t="s">
        <v>587</v>
      </c>
      <c r="CNN138" s="87" t="s">
        <v>587</v>
      </c>
      <c r="CNO138" s="87" t="s">
        <v>587</v>
      </c>
      <c r="CNP138" s="87" t="s">
        <v>587</v>
      </c>
      <c r="CNQ138" s="87" t="s">
        <v>587</v>
      </c>
      <c r="CNR138" s="87" t="s">
        <v>587</v>
      </c>
      <c r="CNS138" s="87" t="s">
        <v>587</v>
      </c>
      <c r="CNT138" s="87" t="s">
        <v>587</v>
      </c>
      <c r="CNU138" s="87" t="s">
        <v>587</v>
      </c>
      <c r="CNV138" s="87" t="s">
        <v>587</v>
      </c>
      <c r="CNW138" s="87" t="s">
        <v>587</v>
      </c>
      <c r="CNX138" s="87" t="s">
        <v>587</v>
      </c>
      <c r="CNY138" s="87" t="s">
        <v>587</v>
      </c>
      <c r="CNZ138" s="87" t="s">
        <v>587</v>
      </c>
      <c r="COA138" s="87" t="s">
        <v>587</v>
      </c>
      <c r="COB138" s="87" t="s">
        <v>587</v>
      </c>
      <c r="COC138" s="87" t="s">
        <v>587</v>
      </c>
      <c r="COD138" s="87" t="s">
        <v>587</v>
      </c>
      <c r="COE138" s="87" t="s">
        <v>587</v>
      </c>
      <c r="COF138" s="87" t="s">
        <v>587</v>
      </c>
      <c r="COG138" s="87" t="s">
        <v>587</v>
      </c>
      <c r="COH138" s="87" t="s">
        <v>587</v>
      </c>
      <c r="COI138" s="87" t="s">
        <v>587</v>
      </c>
      <c r="COJ138" s="87" t="s">
        <v>587</v>
      </c>
      <c r="COK138" s="87" t="s">
        <v>587</v>
      </c>
      <c r="COL138" s="87" t="s">
        <v>587</v>
      </c>
      <c r="COM138" s="87" t="s">
        <v>587</v>
      </c>
      <c r="CON138" s="87" t="s">
        <v>587</v>
      </c>
      <c r="COO138" s="87" t="s">
        <v>587</v>
      </c>
      <c r="COP138" s="87" t="s">
        <v>587</v>
      </c>
      <c r="COQ138" s="87" t="s">
        <v>587</v>
      </c>
      <c r="COR138" s="87" t="s">
        <v>587</v>
      </c>
      <c r="COS138" s="87" t="s">
        <v>587</v>
      </c>
      <c r="COT138" s="87" t="s">
        <v>587</v>
      </c>
      <c r="COU138" s="87" t="s">
        <v>587</v>
      </c>
      <c r="COV138" s="87" t="s">
        <v>587</v>
      </c>
      <c r="COW138" s="87" t="s">
        <v>587</v>
      </c>
      <c r="COX138" s="87" t="s">
        <v>587</v>
      </c>
      <c r="COY138" s="87" t="s">
        <v>587</v>
      </c>
      <c r="COZ138" s="87" t="s">
        <v>587</v>
      </c>
      <c r="CPA138" s="87" t="s">
        <v>587</v>
      </c>
      <c r="CPB138" s="87" t="s">
        <v>587</v>
      </c>
      <c r="CPC138" s="87" t="s">
        <v>587</v>
      </c>
      <c r="CPD138" s="87" t="s">
        <v>587</v>
      </c>
      <c r="CPE138" s="87" t="s">
        <v>587</v>
      </c>
      <c r="CPF138" s="87" t="s">
        <v>587</v>
      </c>
      <c r="CPG138" s="87" t="s">
        <v>587</v>
      </c>
      <c r="CPH138" s="87" t="s">
        <v>587</v>
      </c>
      <c r="CPI138" s="87" t="s">
        <v>587</v>
      </c>
      <c r="CPJ138" s="87" t="s">
        <v>587</v>
      </c>
      <c r="CPK138" s="87" t="s">
        <v>587</v>
      </c>
      <c r="CPL138" s="87" t="s">
        <v>587</v>
      </c>
      <c r="CPM138" s="87" t="s">
        <v>587</v>
      </c>
      <c r="CPN138" s="87" t="s">
        <v>587</v>
      </c>
      <c r="CPO138" s="87" t="s">
        <v>587</v>
      </c>
      <c r="CPP138" s="87" t="s">
        <v>587</v>
      </c>
      <c r="CPQ138" s="87" t="s">
        <v>587</v>
      </c>
      <c r="CPR138" s="87" t="s">
        <v>587</v>
      </c>
      <c r="CPS138" s="87" t="s">
        <v>587</v>
      </c>
      <c r="CPT138" s="87" t="s">
        <v>587</v>
      </c>
      <c r="CPU138" s="87" t="s">
        <v>587</v>
      </c>
      <c r="CPV138" s="87" t="s">
        <v>587</v>
      </c>
      <c r="CPW138" s="87" t="s">
        <v>587</v>
      </c>
      <c r="CPX138" s="87" t="s">
        <v>587</v>
      </c>
      <c r="CPY138" s="87" t="s">
        <v>587</v>
      </c>
      <c r="CPZ138" s="87" t="s">
        <v>587</v>
      </c>
      <c r="CQA138" s="87" t="s">
        <v>587</v>
      </c>
      <c r="CQB138" s="87" t="s">
        <v>587</v>
      </c>
      <c r="CQC138" s="87" t="s">
        <v>587</v>
      </c>
      <c r="CQD138" s="87" t="s">
        <v>587</v>
      </c>
      <c r="CQE138" s="87" t="s">
        <v>587</v>
      </c>
      <c r="CQF138" s="87" t="s">
        <v>587</v>
      </c>
      <c r="CQG138" s="87" t="s">
        <v>587</v>
      </c>
      <c r="CQH138" s="87" t="s">
        <v>587</v>
      </c>
      <c r="CQI138" s="87" t="s">
        <v>587</v>
      </c>
      <c r="CQJ138" s="87" t="s">
        <v>587</v>
      </c>
      <c r="CQK138" s="87" t="s">
        <v>587</v>
      </c>
      <c r="CQL138" s="87" t="s">
        <v>587</v>
      </c>
      <c r="CQM138" s="87" t="s">
        <v>587</v>
      </c>
      <c r="CQN138" s="87" t="s">
        <v>587</v>
      </c>
      <c r="CQO138" s="87" t="s">
        <v>587</v>
      </c>
      <c r="CQP138" s="87" t="s">
        <v>587</v>
      </c>
      <c r="CQQ138" s="87" t="s">
        <v>587</v>
      </c>
      <c r="CQR138" s="87" t="s">
        <v>587</v>
      </c>
      <c r="CQS138" s="87" t="s">
        <v>587</v>
      </c>
      <c r="CQT138" s="87" t="s">
        <v>587</v>
      </c>
      <c r="CQU138" s="87" t="s">
        <v>587</v>
      </c>
      <c r="CQV138" s="87" t="s">
        <v>587</v>
      </c>
      <c r="CQW138" s="87" t="s">
        <v>587</v>
      </c>
      <c r="CQX138" s="87" t="s">
        <v>587</v>
      </c>
      <c r="CQY138" s="87" t="s">
        <v>587</v>
      </c>
      <c r="CQZ138" s="87" t="s">
        <v>587</v>
      </c>
      <c r="CRA138" s="87" t="s">
        <v>587</v>
      </c>
      <c r="CRB138" s="87" t="s">
        <v>587</v>
      </c>
      <c r="CRC138" s="87" t="s">
        <v>587</v>
      </c>
      <c r="CRD138" s="87" t="s">
        <v>587</v>
      </c>
      <c r="CRE138" s="87" t="s">
        <v>587</v>
      </c>
      <c r="CRF138" s="87" t="s">
        <v>587</v>
      </c>
      <c r="CRG138" s="87" t="s">
        <v>587</v>
      </c>
      <c r="CRH138" s="87" t="s">
        <v>587</v>
      </c>
      <c r="CRI138" s="87" t="s">
        <v>587</v>
      </c>
      <c r="CRJ138" s="87" t="s">
        <v>587</v>
      </c>
      <c r="CRK138" s="87" t="s">
        <v>587</v>
      </c>
      <c r="CRL138" s="87" t="s">
        <v>587</v>
      </c>
      <c r="CRM138" s="87" t="s">
        <v>587</v>
      </c>
      <c r="CRN138" s="87" t="s">
        <v>587</v>
      </c>
      <c r="CRO138" s="87" t="s">
        <v>587</v>
      </c>
      <c r="CRP138" s="87" t="s">
        <v>587</v>
      </c>
      <c r="CRQ138" s="87" t="s">
        <v>587</v>
      </c>
      <c r="CRR138" s="87" t="s">
        <v>587</v>
      </c>
      <c r="CRS138" s="87" t="s">
        <v>587</v>
      </c>
      <c r="CRT138" s="87" t="s">
        <v>587</v>
      </c>
      <c r="CRU138" s="87" t="s">
        <v>587</v>
      </c>
      <c r="CRV138" s="87" t="s">
        <v>587</v>
      </c>
      <c r="CRW138" s="87" t="s">
        <v>587</v>
      </c>
      <c r="CRX138" s="87" t="s">
        <v>587</v>
      </c>
      <c r="CRY138" s="87" t="s">
        <v>587</v>
      </c>
      <c r="CRZ138" s="87" t="s">
        <v>587</v>
      </c>
      <c r="CSA138" s="87" t="s">
        <v>587</v>
      </c>
      <c r="CSB138" s="87" t="s">
        <v>587</v>
      </c>
      <c r="CSC138" s="87" t="s">
        <v>587</v>
      </c>
      <c r="CSD138" s="87" t="s">
        <v>587</v>
      </c>
      <c r="CSE138" s="87" t="s">
        <v>587</v>
      </c>
      <c r="CSF138" s="87" t="s">
        <v>587</v>
      </c>
      <c r="CSG138" s="87" t="s">
        <v>587</v>
      </c>
      <c r="CSH138" s="87" t="s">
        <v>587</v>
      </c>
      <c r="CSI138" s="87" t="s">
        <v>587</v>
      </c>
      <c r="CSJ138" s="87" t="s">
        <v>587</v>
      </c>
      <c r="CSK138" s="87" t="s">
        <v>587</v>
      </c>
      <c r="CSL138" s="87" t="s">
        <v>587</v>
      </c>
      <c r="CSM138" s="87" t="s">
        <v>587</v>
      </c>
      <c r="CSN138" s="87" t="s">
        <v>587</v>
      </c>
      <c r="CSO138" s="87" t="s">
        <v>587</v>
      </c>
      <c r="CSP138" s="87" t="s">
        <v>587</v>
      </c>
      <c r="CSQ138" s="87" t="s">
        <v>587</v>
      </c>
      <c r="CSR138" s="87" t="s">
        <v>587</v>
      </c>
      <c r="CSS138" s="87" t="s">
        <v>587</v>
      </c>
      <c r="CST138" s="87" t="s">
        <v>587</v>
      </c>
      <c r="CSU138" s="87" t="s">
        <v>587</v>
      </c>
      <c r="CSV138" s="87" t="s">
        <v>587</v>
      </c>
      <c r="CSW138" s="87" t="s">
        <v>587</v>
      </c>
      <c r="CSX138" s="87" t="s">
        <v>587</v>
      </c>
      <c r="CSY138" s="87" t="s">
        <v>587</v>
      </c>
      <c r="CSZ138" s="87" t="s">
        <v>587</v>
      </c>
      <c r="CTA138" s="87" t="s">
        <v>587</v>
      </c>
      <c r="CTB138" s="87" t="s">
        <v>587</v>
      </c>
      <c r="CTC138" s="87" t="s">
        <v>587</v>
      </c>
      <c r="CTD138" s="87" t="s">
        <v>587</v>
      </c>
      <c r="CTE138" s="87" t="s">
        <v>587</v>
      </c>
      <c r="CTF138" s="87" t="s">
        <v>587</v>
      </c>
      <c r="CTG138" s="87" t="s">
        <v>587</v>
      </c>
      <c r="CTH138" s="87" t="s">
        <v>587</v>
      </c>
      <c r="CTI138" s="87" t="s">
        <v>587</v>
      </c>
      <c r="CTJ138" s="87" t="s">
        <v>587</v>
      </c>
      <c r="CTK138" s="87" t="s">
        <v>587</v>
      </c>
      <c r="CTL138" s="87" t="s">
        <v>587</v>
      </c>
      <c r="CTM138" s="87" t="s">
        <v>587</v>
      </c>
      <c r="CTN138" s="87" t="s">
        <v>587</v>
      </c>
      <c r="CTO138" s="87" t="s">
        <v>587</v>
      </c>
      <c r="CTP138" s="87" t="s">
        <v>587</v>
      </c>
      <c r="CTQ138" s="87" t="s">
        <v>587</v>
      </c>
      <c r="CTR138" s="87" t="s">
        <v>587</v>
      </c>
      <c r="CTS138" s="87" t="s">
        <v>587</v>
      </c>
      <c r="CTT138" s="87" t="s">
        <v>587</v>
      </c>
      <c r="CTU138" s="87" t="s">
        <v>587</v>
      </c>
      <c r="CTV138" s="87" t="s">
        <v>587</v>
      </c>
      <c r="CTW138" s="87" t="s">
        <v>587</v>
      </c>
      <c r="CTX138" s="87" t="s">
        <v>587</v>
      </c>
      <c r="CTY138" s="87" t="s">
        <v>587</v>
      </c>
      <c r="CTZ138" s="87" t="s">
        <v>587</v>
      </c>
      <c r="CUA138" s="87" t="s">
        <v>587</v>
      </c>
      <c r="CUB138" s="87" t="s">
        <v>587</v>
      </c>
      <c r="CUC138" s="87" t="s">
        <v>587</v>
      </c>
      <c r="CUD138" s="87" t="s">
        <v>587</v>
      </c>
      <c r="CUE138" s="87" t="s">
        <v>587</v>
      </c>
      <c r="CUF138" s="87" t="s">
        <v>587</v>
      </c>
      <c r="CUG138" s="87" t="s">
        <v>587</v>
      </c>
      <c r="CUH138" s="87" t="s">
        <v>587</v>
      </c>
      <c r="CUI138" s="87" t="s">
        <v>587</v>
      </c>
      <c r="CUJ138" s="87" t="s">
        <v>587</v>
      </c>
      <c r="CUK138" s="87" t="s">
        <v>587</v>
      </c>
      <c r="CUL138" s="87" t="s">
        <v>587</v>
      </c>
      <c r="CUM138" s="87" t="s">
        <v>587</v>
      </c>
      <c r="CUN138" s="87" t="s">
        <v>587</v>
      </c>
      <c r="CUO138" s="87" t="s">
        <v>587</v>
      </c>
      <c r="CUP138" s="87" t="s">
        <v>587</v>
      </c>
      <c r="CUQ138" s="87" t="s">
        <v>587</v>
      </c>
      <c r="CUR138" s="87" t="s">
        <v>587</v>
      </c>
      <c r="CUS138" s="87" t="s">
        <v>587</v>
      </c>
      <c r="CUT138" s="87" t="s">
        <v>587</v>
      </c>
      <c r="CUU138" s="87" t="s">
        <v>587</v>
      </c>
      <c r="CUV138" s="87" t="s">
        <v>587</v>
      </c>
      <c r="CUW138" s="87" t="s">
        <v>587</v>
      </c>
      <c r="CUX138" s="87" t="s">
        <v>587</v>
      </c>
      <c r="CUY138" s="87" t="s">
        <v>587</v>
      </c>
      <c r="CUZ138" s="87" t="s">
        <v>587</v>
      </c>
      <c r="CVA138" s="87" t="s">
        <v>587</v>
      </c>
      <c r="CVB138" s="87" t="s">
        <v>587</v>
      </c>
      <c r="CVC138" s="87" t="s">
        <v>587</v>
      </c>
      <c r="CVD138" s="87" t="s">
        <v>587</v>
      </c>
      <c r="CVE138" s="87" t="s">
        <v>587</v>
      </c>
      <c r="CVF138" s="87" t="s">
        <v>587</v>
      </c>
      <c r="CVG138" s="87" t="s">
        <v>587</v>
      </c>
      <c r="CVH138" s="87" t="s">
        <v>587</v>
      </c>
      <c r="CVI138" s="87" t="s">
        <v>587</v>
      </c>
      <c r="CVJ138" s="87" t="s">
        <v>587</v>
      </c>
      <c r="CVK138" s="87" t="s">
        <v>587</v>
      </c>
      <c r="CVL138" s="87" t="s">
        <v>587</v>
      </c>
      <c r="CVM138" s="87" t="s">
        <v>587</v>
      </c>
      <c r="CVN138" s="87" t="s">
        <v>587</v>
      </c>
      <c r="CVO138" s="87" t="s">
        <v>587</v>
      </c>
      <c r="CVP138" s="87" t="s">
        <v>587</v>
      </c>
      <c r="CVQ138" s="87" t="s">
        <v>587</v>
      </c>
      <c r="CVR138" s="87" t="s">
        <v>587</v>
      </c>
      <c r="CVS138" s="87" t="s">
        <v>587</v>
      </c>
      <c r="CVT138" s="87" t="s">
        <v>587</v>
      </c>
      <c r="CVU138" s="87" t="s">
        <v>587</v>
      </c>
      <c r="CVV138" s="87" t="s">
        <v>587</v>
      </c>
      <c r="CVW138" s="87" t="s">
        <v>587</v>
      </c>
      <c r="CVX138" s="87" t="s">
        <v>587</v>
      </c>
      <c r="CVY138" s="87" t="s">
        <v>587</v>
      </c>
      <c r="CVZ138" s="87" t="s">
        <v>587</v>
      </c>
      <c r="CWA138" s="87" t="s">
        <v>587</v>
      </c>
      <c r="CWB138" s="87" t="s">
        <v>587</v>
      </c>
      <c r="CWC138" s="87" t="s">
        <v>587</v>
      </c>
      <c r="CWD138" s="87" t="s">
        <v>587</v>
      </c>
      <c r="CWE138" s="87" t="s">
        <v>587</v>
      </c>
      <c r="CWF138" s="87" t="s">
        <v>587</v>
      </c>
      <c r="CWG138" s="87" t="s">
        <v>587</v>
      </c>
      <c r="CWH138" s="87" t="s">
        <v>587</v>
      </c>
      <c r="CWI138" s="87" t="s">
        <v>587</v>
      </c>
      <c r="CWJ138" s="87" t="s">
        <v>587</v>
      </c>
      <c r="CWK138" s="87" t="s">
        <v>587</v>
      </c>
      <c r="CWL138" s="87" t="s">
        <v>587</v>
      </c>
      <c r="CWM138" s="87" t="s">
        <v>587</v>
      </c>
      <c r="CWN138" s="87" t="s">
        <v>587</v>
      </c>
      <c r="CWO138" s="87" t="s">
        <v>587</v>
      </c>
      <c r="CWP138" s="87" t="s">
        <v>587</v>
      </c>
      <c r="CWQ138" s="87" t="s">
        <v>587</v>
      </c>
      <c r="CWR138" s="87" t="s">
        <v>587</v>
      </c>
      <c r="CWS138" s="87" t="s">
        <v>587</v>
      </c>
      <c r="CWT138" s="87" t="s">
        <v>587</v>
      </c>
      <c r="CWU138" s="87" t="s">
        <v>587</v>
      </c>
      <c r="CWV138" s="87" t="s">
        <v>587</v>
      </c>
      <c r="CWW138" s="87" t="s">
        <v>587</v>
      </c>
      <c r="CWX138" s="87" t="s">
        <v>587</v>
      </c>
      <c r="CWY138" s="87" t="s">
        <v>587</v>
      </c>
      <c r="CWZ138" s="87" t="s">
        <v>587</v>
      </c>
      <c r="CXA138" s="87" t="s">
        <v>587</v>
      </c>
      <c r="CXB138" s="87" t="s">
        <v>587</v>
      </c>
      <c r="CXC138" s="87" t="s">
        <v>587</v>
      </c>
      <c r="CXD138" s="87" t="s">
        <v>587</v>
      </c>
      <c r="CXE138" s="87" t="s">
        <v>587</v>
      </c>
      <c r="CXF138" s="87" t="s">
        <v>587</v>
      </c>
      <c r="CXG138" s="87" t="s">
        <v>587</v>
      </c>
      <c r="CXH138" s="87" t="s">
        <v>587</v>
      </c>
      <c r="CXI138" s="87" t="s">
        <v>587</v>
      </c>
      <c r="CXJ138" s="87" t="s">
        <v>587</v>
      </c>
      <c r="CXK138" s="87" t="s">
        <v>587</v>
      </c>
      <c r="CXL138" s="87" t="s">
        <v>587</v>
      </c>
      <c r="CXM138" s="87" t="s">
        <v>587</v>
      </c>
      <c r="CXN138" s="87" t="s">
        <v>587</v>
      </c>
      <c r="CXO138" s="87" t="s">
        <v>587</v>
      </c>
      <c r="CXP138" s="87" t="s">
        <v>587</v>
      </c>
      <c r="CXQ138" s="87" t="s">
        <v>587</v>
      </c>
      <c r="CXR138" s="87" t="s">
        <v>587</v>
      </c>
      <c r="CXS138" s="87" t="s">
        <v>587</v>
      </c>
      <c r="CXT138" s="87" t="s">
        <v>587</v>
      </c>
      <c r="CXU138" s="87" t="s">
        <v>587</v>
      </c>
      <c r="CXV138" s="87" t="s">
        <v>587</v>
      </c>
      <c r="CXW138" s="87" t="s">
        <v>587</v>
      </c>
      <c r="CXX138" s="87" t="s">
        <v>587</v>
      </c>
      <c r="CXY138" s="87" t="s">
        <v>587</v>
      </c>
      <c r="CXZ138" s="87" t="s">
        <v>587</v>
      </c>
      <c r="CYA138" s="87" t="s">
        <v>587</v>
      </c>
      <c r="CYB138" s="87" t="s">
        <v>587</v>
      </c>
      <c r="CYC138" s="87" t="s">
        <v>587</v>
      </c>
      <c r="CYD138" s="87" t="s">
        <v>587</v>
      </c>
      <c r="CYE138" s="87" t="s">
        <v>587</v>
      </c>
      <c r="CYF138" s="87" t="s">
        <v>587</v>
      </c>
      <c r="CYG138" s="87" t="s">
        <v>587</v>
      </c>
      <c r="CYH138" s="87" t="s">
        <v>587</v>
      </c>
      <c r="CYI138" s="87" t="s">
        <v>587</v>
      </c>
      <c r="CYJ138" s="87" t="s">
        <v>587</v>
      </c>
      <c r="CYK138" s="87" t="s">
        <v>587</v>
      </c>
      <c r="CYL138" s="87" t="s">
        <v>587</v>
      </c>
      <c r="CYM138" s="87" t="s">
        <v>587</v>
      </c>
      <c r="CYN138" s="87" t="s">
        <v>587</v>
      </c>
      <c r="CYO138" s="87" t="s">
        <v>587</v>
      </c>
      <c r="CYP138" s="87" t="s">
        <v>587</v>
      </c>
      <c r="CYQ138" s="87" t="s">
        <v>587</v>
      </c>
      <c r="CYR138" s="87" t="s">
        <v>587</v>
      </c>
      <c r="CYS138" s="87" t="s">
        <v>587</v>
      </c>
      <c r="CYT138" s="87" t="s">
        <v>587</v>
      </c>
      <c r="CYU138" s="87" t="s">
        <v>587</v>
      </c>
      <c r="CYV138" s="87" t="s">
        <v>587</v>
      </c>
      <c r="CYW138" s="87" t="s">
        <v>587</v>
      </c>
      <c r="CYX138" s="87" t="s">
        <v>587</v>
      </c>
      <c r="CYY138" s="87" t="s">
        <v>587</v>
      </c>
      <c r="CYZ138" s="87" t="s">
        <v>587</v>
      </c>
      <c r="CZA138" s="87" t="s">
        <v>587</v>
      </c>
      <c r="CZB138" s="87" t="s">
        <v>587</v>
      </c>
      <c r="CZC138" s="87" t="s">
        <v>587</v>
      </c>
      <c r="CZD138" s="87" t="s">
        <v>587</v>
      </c>
      <c r="CZE138" s="87" t="s">
        <v>587</v>
      </c>
      <c r="CZF138" s="87" t="s">
        <v>587</v>
      </c>
      <c r="CZG138" s="87" t="s">
        <v>587</v>
      </c>
      <c r="CZH138" s="87" t="s">
        <v>587</v>
      </c>
      <c r="CZI138" s="87" t="s">
        <v>587</v>
      </c>
      <c r="CZJ138" s="87" t="s">
        <v>587</v>
      </c>
      <c r="CZK138" s="87" t="s">
        <v>587</v>
      </c>
      <c r="CZL138" s="87" t="s">
        <v>587</v>
      </c>
      <c r="CZM138" s="87" t="s">
        <v>587</v>
      </c>
      <c r="CZN138" s="87" t="s">
        <v>587</v>
      </c>
      <c r="CZO138" s="87" t="s">
        <v>587</v>
      </c>
      <c r="CZP138" s="87" t="s">
        <v>587</v>
      </c>
      <c r="CZQ138" s="87" t="s">
        <v>587</v>
      </c>
      <c r="CZR138" s="87" t="s">
        <v>587</v>
      </c>
      <c r="CZS138" s="87" t="s">
        <v>587</v>
      </c>
      <c r="CZT138" s="87" t="s">
        <v>587</v>
      </c>
      <c r="CZU138" s="87" t="s">
        <v>587</v>
      </c>
      <c r="CZV138" s="87" t="s">
        <v>587</v>
      </c>
      <c r="CZW138" s="87" t="s">
        <v>587</v>
      </c>
      <c r="CZX138" s="87" t="s">
        <v>587</v>
      </c>
      <c r="CZY138" s="87" t="s">
        <v>587</v>
      </c>
      <c r="CZZ138" s="87" t="s">
        <v>587</v>
      </c>
      <c r="DAA138" s="87" t="s">
        <v>587</v>
      </c>
      <c r="DAB138" s="87" t="s">
        <v>587</v>
      </c>
      <c r="DAC138" s="87" t="s">
        <v>587</v>
      </c>
      <c r="DAD138" s="87" t="s">
        <v>587</v>
      </c>
      <c r="DAE138" s="87" t="s">
        <v>587</v>
      </c>
      <c r="DAF138" s="87" t="s">
        <v>587</v>
      </c>
      <c r="DAG138" s="87" t="s">
        <v>587</v>
      </c>
      <c r="DAH138" s="87" t="s">
        <v>587</v>
      </c>
      <c r="DAI138" s="87" t="s">
        <v>587</v>
      </c>
      <c r="DAJ138" s="87" t="s">
        <v>587</v>
      </c>
      <c r="DAK138" s="87" t="s">
        <v>587</v>
      </c>
      <c r="DAL138" s="87" t="s">
        <v>587</v>
      </c>
      <c r="DAM138" s="87" t="s">
        <v>587</v>
      </c>
      <c r="DAN138" s="87" t="s">
        <v>587</v>
      </c>
      <c r="DAO138" s="87" t="s">
        <v>587</v>
      </c>
      <c r="DAP138" s="87" t="s">
        <v>587</v>
      </c>
      <c r="DAQ138" s="87" t="s">
        <v>587</v>
      </c>
      <c r="DAR138" s="87" t="s">
        <v>587</v>
      </c>
      <c r="DAS138" s="87" t="s">
        <v>587</v>
      </c>
      <c r="DAT138" s="87" t="s">
        <v>587</v>
      </c>
      <c r="DAU138" s="87" t="s">
        <v>587</v>
      </c>
      <c r="DAV138" s="87" t="s">
        <v>587</v>
      </c>
      <c r="DAW138" s="87" t="s">
        <v>587</v>
      </c>
      <c r="DAX138" s="87" t="s">
        <v>587</v>
      </c>
      <c r="DAY138" s="87" t="s">
        <v>587</v>
      </c>
      <c r="DAZ138" s="87" t="s">
        <v>587</v>
      </c>
      <c r="DBA138" s="87" t="s">
        <v>587</v>
      </c>
      <c r="DBB138" s="87" t="s">
        <v>587</v>
      </c>
      <c r="DBC138" s="87" t="s">
        <v>587</v>
      </c>
      <c r="DBD138" s="87" t="s">
        <v>587</v>
      </c>
      <c r="DBE138" s="87" t="s">
        <v>587</v>
      </c>
      <c r="DBF138" s="87" t="s">
        <v>587</v>
      </c>
      <c r="DBG138" s="87" t="s">
        <v>587</v>
      </c>
      <c r="DBH138" s="87" t="s">
        <v>587</v>
      </c>
      <c r="DBI138" s="87" t="s">
        <v>587</v>
      </c>
      <c r="DBJ138" s="87" t="s">
        <v>587</v>
      </c>
      <c r="DBK138" s="87" t="s">
        <v>587</v>
      </c>
      <c r="DBL138" s="87" t="s">
        <v>587</v>
      </c>
      <c r="DBM138" s="87" t="s">
        <v>587</v>
      </c>
      <c r="DBN138" s="87" t="s">
        <v>587</v>
      </c>
      <c r="DBO138" s="87" t="s">
        <v>587</v>
      </c>
      <c r="DBP138" s="87" t="s">
        <v>587</v>
      </c>
      <c r="DBQ138" s="87" t="s">
        <v>587</v>
      </c>
      <c r="DBR138" s="87" t="s">
        <v>587</v>
      </c>
      <c r="DBS138" s="87" t="s">
        <v>587</v>
      </c>
      <c r="DBT138" s="87" t="s">
        <v>587</v>
      </c>
      <c r="DBU138" s="87" t="s">
        <v>587</v>
      </c>
      <c r="DBV138" s="87" t="s">
        <v>587</v>
      </c>
      <c r="DBW138" s="87" t="s">
        <v>587</v>
      </c>
      <c r="DBX138" s="87" t="s">
        <v>587</v>
      </c>
      <c r="DBY138" s="87" t="s">
        <v>587</v>
      </c>
      <c r="DBZ138" s="87" t="s">
        <v>587</v>
      </c>
      <c r="DCA138" s="87" t="s">
        <v>587</v>
      </c>
      <c r="DCB138" s="87" t="s">
        <v>587</v>
      </c>
      <c r="DCC138" s="87" t="s">
        <v>587</v>
      </c>
      <c r="DCD138" s="87" t="s">
        <v>587</v>
      </c>
      <c r="DCE138" s="87" t="s">
        <v>587</v>
      </c>
      <c r="DCF138" s="87" t="s">
        <v>587</v>
      </c>
      <c r="DCG138" s="87" t="s">
        <v>587</v>
      </c>
      <c r="DCH138" s="87" t="s">
        <v>587</v>
      </c>
      <c r="DCI138" s="87" t="s">
        <v>587</v>
      </c>
      <c r="DCJ138" s="87" t="s">
        <v>587</v>
      </c>
      <c r="DCK138" s="87" t="s">
        <v>587</v>
      </c>
      <c r="DCL138" s="87" t="s">
        <v>587</v>
      </c>
      <c r="DCM138" s="87" t="s">
        <v>587</v>
      </c>
      <c r="DCN138" s="87" t="s">
        <v>587</v>
      </c>
      <c r="DCO138" s="87" t="s">
        <v>587</v>
      </c>
      <c r="DCP138" s="87" t="s">
        <v>587</v>
      </c>
      <c r="DCQ138" s="87" t="s">
        <v>587</v>
      </c>
      <c r="DCR138" s="87" t="s">
        <v>587</v>
      </c>
      <c r="DCS138" s="87" t="s">
        <v>587</v>
      </c>
      <c r="DCT138" s="87" t="s">
        <v>587</v>
      </c>
      <c r="DCU138" s="87" t="s">
        <v>587</v>
      </c>
      <c r="DCV138" s="87" t="s">
        <v>587</v>
      </c>
      <c r="DCW138" s="87" t="s">
        <v>587</v>
      </c>
      <c r="DCX138" s="87" t="s">
        <v>587</v>
      </c>
      <c r="DCY138" s="87" t="s">
        <v>587</v>
      </c>
      <c r="DCZ138" s="87" t="s">
        <v>587</v>
      </c>
      <c r="DDA138" s="87" t="s">
        <v>587</v>
      </c>
      <c r="DDB138" s="87" t="s">
        <v>587</v>
      </c>
      <c r="DDC138" s="87" t="s">
        <v>587</v>
      </c>
      <c r="DDD138" s="87" t="s">
        <v>587</v>
      </c>
      <c r="DDE138" s="87" t="s">
        <v>587</v>
      </c>
      <c r="DDF138" s="87" t="s">
        <v>587</v>
      </c>
      <c r="DDG138" s="87" t="s">
        <v>587</v>
      </c>
      <c r="DDH138" s="87" t="s">
        <v>587</v>
      </c>
      <c r="DDI138" s="87" t="s">
        <v>587</v>
      </c>
      <c r="DDJ138" s="87" t="s">
        <v>587</v>
      </c>
      <c r="DDK138" s="87" t="s">
        <v>587</v>
      </c>
      <c r="DDL138" s="87" t="s">
        <v>587</v>
      </c>
      <c r="DDM138" s="87" t="s">
        <v>587</v>
      </c>
      <c r="DDN138" s="87" t="s">
        <v>587</v>
      </c>
      <c r="DDO138" s="87" t="s">
        <v>587</v>
      </c>
      <c r="DDP138" s="87" t="s">
        <v>587</v>
      </c>
      <c r="DDQ138" s="87" t="s">
        <v>587</v>
      </c>
      <c r="DDR138" s="87" t="s">
        <v>587</v>
      </c>
      <c r="DDS138" s="87" t="s">
        <v>587</v>
      </c>
      <c r="DDT138" s="87" t="s">
        <v>587</v>
      </c>
      <c r="DDU138" s="87" t="s">
        <v>587</v>
      </c>
      <c r="DDV138" s="87" t="s">
        <v>587</v>
      </c>
      <c r="DDW138" s="87" t="s">
        <v>587</v>
      </c>
      <c r="DDX138" s="87" t="s">
        <v>587</v>
      </c>
      <c r="DDY138" s="87" t="s">
        <v>587</v>
      </c>
      <c r="DDZ138" s="87" t="s">
        <v>587</v>
      </c>
      <c r="DEA138" s="87" t="s">
        <v>587</v>
      </c>
      <c r="DEB138" s="87" t="s">
        <v>587</v>
      </c>
      <c r="DEC138" s="87" t="s">
        <v>587</v>
      </c>
      <c r="DED138" s="87" t="s">
        <v>587</v>
      </c>
      <c r="DEE138" s="87" t="s">
        <v>587</v>
      </c>
      <c r="DEF138" s="87" t="s">
        <v>587</v>
      </c>
      <c r="DEG138" s="87" t="s">
        <v>587</v>
      </c>
      <c r="DEH138" s="87" t="s">
        <v>587</v>
      </c>
      <c r="DEI138" s="87" t="s">
        <v>587</v>
      </c>
      <c r="DEJ138" s="87" t="s">
        <v>587</v>
      </c>
      <c r="DEK138" s="87" t="s">
        <v>587</v>
      </c>
      <c r="DEL138" s="87" t="s">
        <v>587</v>
      </c>
      <c r="DEM138" s="87" t="s">
        <v>587</v>
      </c>
      <c r="DEN138" s="87" t="s">
        <v>587</v>
      </c>
      <c r="DEO138" s="87" t="s">
        <v>587</v>
      </c>
      <c r="DEP138" s="87" t="s">
        <v>587</v>
      </c>
      <c r="DEQ138" s="87" t="s">
        <v>587</v>
      </c>
      <c r="DER138" s="87" t="s">
        <v>587</v>
      </c>
      <c r="DES138" s="87" t="s">
        <v>587</v>
      </c>
      <c r="DET138" s="87" t="s">
        <v>587</v>
      </c>
      <c r="DEU138" s="87" t="s">
        <v>587</v>
      </c>
      <c r="DEV138" s="87" t="s">
        <v>587</v>
      </c>
      <c r="DEW138" s="87" t="s">
        <v>587</v>
      </c>
      <c r="DEX138" s="87" t="s">
        <v>587</v>
      </c>
      <c r="DEY138" s="87" t="s">
        <v>587</v>
      </c>
      <c r="DEZ138" s="87" t="s">
        <v>587</v>
      </c>
      <c r="DFA138" s="87" t="s">
        <v>587</v>
      </c>
      <c r="DFB138" s="87" t="s">
        <v>587</v>
      </c>
      <c r="DFC138" s="87" t="s">
        <v>587</v>
      </c>
      <c r="DFD138" s="87" t="s">
        <v>587</v>
      </c>
      <c r="DFE138" s="87" t="s">
        <v>587</v>
      </c>
      <c r="DFF138" s="87" t="s">
        <v>587</v>
      </c>
      <c r="DFG138" s="87" t="s">
        <v>587</v>
      </c>
      <c r="DFH138" s="87" t="s">
        <v>587</v>
      </c>
      <c r="DFI138" s="87" t="s">
        <v>587</v>
      </c>
      <c r="DFJ138" s="87" t="s">
        <v>587</v>
      </c>
      <c r="DFK138" s="87" t="s">
        <v>587</v>
      </c>
      <c r="DFL138" s="87" t="s">
        <v>587</v>
      </c>
      <c r="DFM138" s="87" t="s">
        <v>587</v>
      </c>
      <c r="DFN138" s="87" t="s">
        <v>587</v>
      </c>
      <c r="DFO138" s="87" t="s">
        <v>587</v>
      </c>
      <c r="DFP138" s="87" t="s">
        <v>587</v>
      </c>
      <c r="DFQ138" s="87" t="s">
        <v>587</v>
      </c>
      <c r="DFR138" s="87" t="s">
        <v>587</v>
      </c>
      <c r="DFS138" s="87" t="s">
        <v>587</v>
      </c>
      <c r="DFT138" s="87" t="s">
        <v>587</v>
      </c>
      <c r="DFU138" s="87" t="s">
        <v>587</v>
      </c>
      <c r="DFV138" s="87" t="s">
        <v>587</v>
      </c>
      <c r="DFW138" s="87" t="s">
        <v>587</v>
      </c>
      <c r="DFX138" s="87" t="s">
        <v>587</v>
      </c>
      <c r="DFY138" s="87" t="s">
        <v>587</v>
      </c>
      <c r="DFZ138" s="87" t="s">
        <v>587</v>
      </c>
      <c r="DGA138" s="87" t="s">
        <v>587</v>
      </c>
      <c r="DGB138" s="87" t="s">
        <v>587</v>
      </c>
      <c r="DGC138" s="87" t="s">
        <v>587</v>
      </c>
      <c r="DGD138" s="87" t="s">
        <v>587</v>
      </c>
      <c r="DGE138" s="87" t="s">
        <v>587</v>
      </c>
      <c r="DGF138" s="87" t="s">
        <v>587</v>
      </c>
      <c r="DGG138" s="87" t="s">
        <v>587</v>
      </c>
      <c r="DGH138" s="87" t="s">
        <v>587</v>
      </c>
      <c r="DGI138" s="87" t="s">
        <v>587</v>
      </c>
      <c r="DGJ138" s="87" t="s">
        <v>587</v>
      </c>
      <c r="DGK138" s="87" t="s">
        <v>587</v>
      </c>
      <c r="DGL138" s="87" t="s">
        <v>587</v>
      </c>
      <c r="DGM138" s="87" t="s">
        <v>587</v>
      </c>
      <c r="DGN138" s="87" t="s">
        <v>587</v>
      </c>
      <c r="DGO138" s="87" t="s">
        <v>587</v>
      </c>
      <c r="DGP138" s="87" t="s">
        <v>587</v>
      </c>
      <c r="DGQ138" s="87" t="s">
        <v>587</v>
      </c>
      <c r="DGR138" s="87" t="s">
        <v>587</v>
      </c>
      <c r="DGS138" s="87" t="s">
        <v>587</v>
      </c>
      <c r="DGT138" s="87" t="s">
        <v>587</v>
      </c>
      <c r="DGU138" s="87" t="s">
        <v>587</v>
      </c>
      <c r="DGV138" s="87" t="s">
        <v>587</v>
      </c>
      <c r="DGW138" s="87" t="s">
        <v>587</v>
      </c>
      <c r="DGX138" s="87" t="s">
        <v>587</v>
      </c>
      <c r="DGY138" s="87" t="s">
        <v>587</v>
      </c>
      <c r="DGZ138" s="87" t="s">
        <v>587</v>
      </c>
      <c r="DHA138" s="87" t="s">
        <v>587</v>
      </c>
      <c r="DHB138" s="87" t="s">
        <v>587</v>
      </c>
      <c r="DHC138" s="87" t="s">
        <v>587</v>
      </c>
      <c r="DHD138" s="87" t="s">
        <v>587</v>
      </c>
      <c r="DHE138" s="87" t="s">
        <v>587</v>
      </c>
      <c r="DHF138" s="87" t="s">
        <v>587</v>
      </c>
      <c r="DHG138" s="87" t="s">
        <v>587</v>
      </c>
      <c r="DHH138" s="87" t="s">
        <v>587</v>
      </c>
      <c r="DHI138" s="87" t="s">
        <v>587</v>
      </c>
      <c r="DHJ138" s="87" t="s">
        <v>587</v>
      </c>
      <c r="DHK138" s="87" t="s">
        <v>587</v>
      </c>
      <c r="DHL138" s="87" t="s">
        <v>587</v>
      </c>
      <c r="DHM138" s="87" t="s">
        <v>587</v>
      </c>
      <c r="DHN138" s="87" t="s">
        <v>587</v>
      </c>
      <c r="DHO138" s="87" t="s">
        <v>587</v>
      </c>
      <c r="DHP138" s="87" t="s">
        <v>587</v>
      </c>
      <c r="DHQ138" s="87" t="s">
        <v>587</v>
      </c>
      <c r="DHR138" s="87" t="s">
        <v>587</v>
      </c>
      <c r="DHS138" s="87" t="s">
        <v>587</v>
      </c>
      <c r="DHT138" s="87" t="s">
        <v>587</v>
      </c>
      <c r="DHU138" s="87" t="s">
        <v>587</v>
      </c>
      <c r="DHV138" s="87" t="s">
        <v>587</v>
      </c>
      <c r="DHW138" s="87" t="s">
        <v>587</v>
      </c>
      <c r="DHX138" s="87" t="s">
        <v>587</v>
      </c>
      <c r="DHY138" s="87" t="s">
        <v>587</v>
      </c>
      <c r="DHZ138" s="87" t="s">
        <v>587</v>
      </c>
      <c r="DIA138" s="87" t="s">
        <v>587</v>
      </c>
      <c r="DIB138" s="87" t="s">
        <v>587</v>
      </c>
      <c r="DIC138" s="87" t="s">
        <v>587</v>
      </c>
      <c r="DID138" s="87" t="s">
        <v>587</v>
      </c>
      <c r="DIE138" s="87" t="s">
        <v>587</v>
      </c>
      <c r="DIF138" s="87" t="s">
        <v>587</v>
      </c>
      <c r="DIG138" s="87" t="s">
        <v>587</v>
      </c>
      <c r="DIH138" s="87" t="s">
        <v>587</v>
      </c>
      <c r="DII138" s="87" t="s">
        <v>587</v>
      </c>
      <c r="DIJ138" s="87" t="s">
        <v>587</v>
      </c>
      <c r="DIK138" s="87" t="s">
        <v>587</v>
      </c>
      <c r="DIL138" s="87" t="s">
        <v>587</v>
      </c>
      <c r="DIM138" s="87" t="s">
        <v>587</v>
      </c>
      <c r="DIN138" s="87" t="s">
        <v>587</v>
      </c>
      <c r="DIO138" s="87" t="s">
        <v>587</v>
      </c>
      <c r="DIP138" s="87" t="s">
        <v>587</v>
      </c>
      <c r="DIQ138" s="87" t="s">
        <v>587</v>
      </c>
      <c r="DIR138" s="87" t="s">
        <v>587</v>
      </c>
      <c r="DIS138" s="87" t="s">
        <v>587</v>
      </c>
      <c r="DIT138" s="87" t="s">
        <v>587</v>
      </c>
      <c r="DIU138" s="87" t="s">
        <v>587</v>
      </c>
      <c r="DIV138" s="87" t="s">
        <v>587</v>
      </c>
      <c r="DIW138" s="87" t="s">
        <v>587</v>
      </c>
      <c r="DIX138" s="87" t="s">
        <v>587</v>
      </c>
      <c r="DIY138" s="87" t="s">
        <v>587</v>
      </c>
      <c r="DIZ138" s="87" t="s">
        <v>587</v>
      </c>
      <c r="DJA138" s="87" t="s">
        <v>587</v>
      </c>
      <c r="DJB138" s="87" t="s">
        <v>587</v>
      </c>
      <c r="DJC138" s="87" t="s">
        <v>587</v>
      </c>
      <c r="DJD138" s="87" t="s">
        <v>587</v>
      </c>
      <c r="DJE138" s="87" t="s">
        <v>587</v>
      </c>
      <c r="DJF138" s="87" t="s">
        <v>587</v>
      </c>
      <c r="DJG138" s="87" t="s">
        <v>587</v>
      </c>
      <c r="DJH138" s="87" t="s">
        <v>587</v>
      </c>
      <c r="DJI138" s="87" t="s">
        <v>587</v>
      </c>
      <c r="DJJ138" s="87" t="s">
        <v>587</v>
      </c>
      <c r="DJK138" s="87" t="s">
        <v>587</v>
      </c>
      <c r="DJL138" s="87" t="s">
        <v>587</v>
      </c>
      <c r="DJM138" s="87" t="s">
        <v>587</v>
      </c>
      <c r="DJN138" s="87" t="s">
        <v>587</v>
      </c>
      <c r="DJO138" s="87" t="s">
        <v>587</v>
      </c>
      <c r="DJP138" s="87" t="s">
        <v>587</v>
      </c>
      <c r="DJQ138" s="87" t="s">
        <v>587</v>
      </c>
      <c r="DJR138" s="87" t="s">
        <v>587</v>
      </c>
      <c r="DJS138" s="87" t="s">
        <v>587</v>
      </c>
      <c r="DJT138" s="87" t="s">
        <v>587</v>
      </c>
      <c r="DJU138" s="87" t="s">
        <v>587</v>
      </c>
      <c r="DJV138" s="87" t="s">
        <v>587</v>
      </c>
      <c r="DJW138" s="87" t="s">
        <v>587</v>
      </c>
      <c r="DJX138" s="87" t="s">
        <v>587</v>
      </c>
      <c r="DJY138" s="87" t="s">
        <v>587</v>
      </c>
      <c r="DJZ138" s="87" t="s">
        <v>587</v>
      </c>
      <c r="DKA138" s="87" t="s">
        <v>587</v>
      </c>
      <c r="DKB138" s="87" t="s">
        <v>587</v>
      </c>
      <c r="DKC138" s="87" t="s">
        <v>587</v>
      </c>
      <c r="DKD138" s="87" t="s">
        <v>587</v>
      </c>
      <c r="DKE138" s="87" t="s">
        <v>587</v>
      </c>
      <c r="DKF138" s="87" t="s">
        <v>587</v>
      </c>
      <c r="DKG138" s="87" t="s">
        <v>587</v>
      </c>
      <c r="DKH138" s="87" t="s">
        <v>587</v>
      </c>
      <c r="DKI138" s="87" t="s">
        <v>587</v>
      </c>
      <c r="DKJ138" s="87" t="s">
        <v>587</v>
      </c>
      <c r="DKK138" s="87" t="s">
        <v>587</v>
      </c>
      <c r="DKL138" s="87" t="s">
        <v>587</v>
      </c>
      <c r="DKM138" s="87" t="s">
        <v>587</v>
      </c>
      <c r="DKN138" s="87" t="s">
        <v>587</v>
      </c>
      <c r="DKO138" s="87" t="s">
        <v>587</v>
      </c>
      <c r="DKP138" s="87" t="s">
        <v>587</v>
      </c>
      <c r="DKQ138" s="87" t="s">
        <v>587</v>
      </c>
      <c r="DKR138" s="87" t="s">
        <v>587</v>
      </c>
      <c r="DKS138" s="87" t="s">
        <v>587</v>
      </c>
      <c r="DKT138" s="87" t="s">
        <v>587</v>
      </c>
      <c r="DKU138" s="87" t="s">
        <v>587</v>
      </c>
      <c r="DKV138" s="87" t="s">
        <v>587</v>
      </c>
      <c r="DKW138" s="87" t="s">
        <v>587</v>
      </c>
      <c r="DKX138" s="87" t="s">
        <v>587</v>
      </c>
      <c r="DKY138" s="87" t="s">
        <v>587</v>
      </c>
      <c r="DKZ138" s="87" t="s">
        <v>587</v>
      </c>
      <c r="DLA138" s="87" t="s">
        <v>587</v>
      </c>
      <c r="DLB138" s="87" t="s">
        <v>587</v>
      </c>
      <c r="DLC138" s="87" t="s">
        <v>587</v>
      </c>
      <c r="DLD138" s="87" t="s">
        <v>587</v>
      </c>
      <c r="DLE138" s="87" t="s">
        <v>587</v>
      </c>
      <c r="DLF138" s="87" t="s">
        <v>587</v>
      </c>
      <c r="DLG138" s="87" t="s">
        <v>587</v>
      </c>
      <c r="DLH138" s="87" t="s">
        <v>587</v>
      </c>
      <c r="DLI138" s="87" t="s">
        <v>587</v>
      </c>
      <c r="DLJ138" s="87" t="s">
        <v>587</v>
      </c>
      <c r="DLK138" s="87" t="s">
        <v>587</v>
      </c>
      <c r="DLL138" s="87" t="s">
        <v>587</v>
      </c>
      <c r="DLM138" s="87" t="s">
        <v>587</v>
      </c>
      <c r="DLN138" s="87" t="s">
        <v>587</v>
      </c>
      <c r="DLO138" s="87" t="s">
        <v>587</v>
      </c>
      <c r="DLP138" s="87" t="s">
        <v>587</v>
      </c>
      <c r="DLQ138" s="87" t="s">
        <v>587</v>
      </c>
      <c r="DLR138" s="87" t="s">
        <v>587</v>
      </c>
      <c r="DLS138" s="87" t="s">
        <v>587</v>
      </c>
      <c r="DLT138" s="87" t="s">
        <v>587</v>
      </c>
      <c r="DLU138" s="87" t="s">
        <v>587</v>
      </c>
      <c r="DLV138" s="87" t="s">
        <v>587</v>
      </c>
      <c r="DLW138" s="87" t="s">
        <v>587</v>
      </c>
      <c r="DLX138" s="87" t="s">
        <v>587</v>
      </c>
      <c r="DLY138" s="87" t="s">
        <v>587</v>
      </c>
      <c r="DLZ138" s="87" t="s">
        <v>587</v>
      </c>
      <c r="DMA138" s="87" t="s">
        <v>587</v>
      </c>
      <c r="DMB138" s="87" t="s">
        <v>587</v>
      </c>
      <c r="DMC138" s="87" t="s">
        <v>587</v>
      </c>
      <c r="DMD138" s="87" t="s">
        <v>587</v>
      </c>
      <c r="DME138" s="87" t="s">
        <v>587</v>
      </c>
      <c r="DMF138" s="87" t="s">
        <v>587</v>
      </c>
      <c r="DMG138" s="87" t="s">
        <v>587</v>
      </c>
      <c r="DMH138" s="87" t="s">
        <v>587</v>
      </c>
      <c r="DMI138" s="87" t="s">
        <v>587</v>
      </c>
      <c r="DMJ138" s="87" t="s">
        <v>587</v>
      </c>
      <c r="DMK138" s="87" t="s">
        <v>587</v>
      </c>
      <c r="DML138" s="87" t="s">
        <v>587</v>
      </c>
      <c r="DMM138" s="87" t="s">
        <v>587</v>
      </c>
      <c r="DMN138" s="87" t="s">
        <v>587</v>
      </c>
      <c r="DMO138" s="87" t="s">
        <v>587</v>
      </c>
      <c r="DMP138" s="87" t="s">
        <v>587</v>
      </c>
      <c r="DMQ138" s="87" t="s">
        <v>587</v>
      </c>
      <c r="DMR138" s="87" t="s">
        <v>587</v>
      </c>
      <c r="DMS138" s="87" t="s">
        <v>587</v>
      </c>
      <c r="DMT138" s="87" t="s">
        <v>587</v>
      </c>
      <c r="DMU138" s="87" t="s">
        <v>587</v>
      </c>
      <c r="DMV138" s="87" t="s">
        <v>587</v>
      </c>
      <c r="DMW138" s="87" t="s">
        <v>587</v>
      </c>
      <c r="DMX138" s="87" t="s">
        <v>587</v>
      </c>
      <c r="DMY138" s="87" t="s">
        <v>587</v>
      </c>
      <c r="DMZ138" s="87" t="s">
        <v>587</v>
      </c>
      <c r="DNA138" s="87" t="s">
        <v>587</v>
      </c>
      <c r="DNB138" s="87" t="s">
        <v>587</v>
      </c>
      <c r="DNC138" s="87" t="s">
        <v>587</v>
      </c>
      <c r="DND138" s="87" t="s">
        <v>587</v>
      </c>
      <c r="DNE138" s="87" t="s">
        <v>587</v>
      </c>
      <c r="DNF138" s="87" t="s">
        <v>587</v>
      </c>
      <c r="DNG138" s="87" t="s">
        <v>587</v>
      </c>
      <c r="DNH138" s="87" t="s">
        <v>587</v>
      </c>
      <c r="DNI138" s="87" t="s">
        <v>587</v>
      </c>
      <c r="DNJ138" s="87" t="s">
        <v>587</v>
      </c>
      <c r="DNK138" s="87" t="s">
        <v>587</v>
      </c>
      <c r="DNL138" s="87" t="s">
        <v>587</v>
      </c>
      <c r="DNM138" s="87" t="s">
        <v>587</v>
      </c>
      <c r="DNN138" s="87" t="s">
        <v>587</v>
      </c>
      <c r="DNO138" s="87" t="s">
        <v>587</v>
      </c>
      <c r="DNP138" s="87" t="s">
        <v>587</v>
      </c>
      <c r="DNQ138" s="87" t="s">
        <v>587</v>
      </c>
      <c r="DNR138" s="87" t="s">
        <v>587</v>
      </c>
      <c r="DNS138" s="87" t="s">
        <v>587</v>
      </c>
      <c r="DNT138" s="87" t="s">
        <v>587</v>
      </c>
      <c r="DNU138" s="87" t="s">
        <v>587</v>
      </c>
      <c r="DNV138" s="87" t="s">
        <v>587</v>
      </c>
      <c r="DNW138" s="87" t="s">
        <v>587</v>
      </c>
      <c r="DNX138" s="87" t="s">
        <v>587</v>
      </c>
      <c r="DNY138" s="87" t="s">
        <v>587</v>
      </c>
      <c r="DNZ138" s="87" t="s">
        <v>587</v>
      </c>
      <c r="DOA138" s="87" t="s">
        <v>587</v>
      </c>
      <c r="DOB138" s="87" t="s">
        <v>587</v>
      </c>
      <c r="DOC138" s="87" t="s">
        <v>587</v>
      </c>
      <c r="DOD138" s="87" t="s">
        <v>587</v>
      </c>
      <c r="DOE138" s="87" t="s">
        <v>587</v>
      </c>
      <c r="DOF138" s="87" t="s">
        <v>587</v>
      </c>
      <c r="DOG138" s="87" t="s">
        <v>587</v>
      </c>
      <c r="DOH138" s="87" t="s">
        <v>587</v>
      </c>
      <c r="DOI138" s="87" t="s">
        <v>587</v>
      </c>
      <c r="DOJ138" s="87" t="s">
        <v>587</v>
      </c>
      <c r="DOK138" s="87" t="s">
        <v>587</v>
      </c>
      <c r="DOL138" s="87" t="s">
        <v>587</v>
      </c>
      <c r="DOM138" s="87" t="s">
        <v>587</v>
      </c>
      <c r="DON138" s="87" t="s">
        <v>587</v>
      </c>
      <c r="DOO138" s="87" t="s">
        <v>587</v>
      </c>
      <c r="DOP138" s="87" t="s">
        <v>587</v>
      </c>
      <c r="DOQ138" s="87" t="s">
        <v>587</v>
      </c>
      <c r="DOR138" s="87" t="s">
        <v>587</v>
      </c>
      <c r="DOS138" s="87" t="s">
        <v>587</v>
      </c>
      <c r="DOT138" s="87" t="s">
        <v>587</v>
      </c>
      <c r="DOU138" s="87" t="s">
        <v>587</v>
      </c>
      <c r="DOV138" s="87" t="s">
        <v>587</v>
      </c>
      <c r="DOW138" s="87" t="s">
        <v>587</v>
      </c>
      <c r="DOX138" s="87" t="s">
        <v>587</v>
      </c>
      <c r="DOY138" s="87" t="s">
        <v>587</v>
      </c>
      <c r="DOZ138" s="87" t="s">
        <v>587</v>
      </c>
      <c r="DPA138" s="87" t="s">
        <v>587</v>
      </c>
      <c r="DPB138" s="87" t="s">
        <v>587</v>
      </c>
      <c r="DPC138" s="87" t="s">
        <v>587</v>
      </c>
      <c r="DPD138" s="87" t="s">
        <v>587</v>
      </c>
      <c r="DPE138" s="87" t="s">
        <v>587</v>
      </c>
      <c r="DPF138" s="87" t="s">
        <v>587</v>
      </c>
      <c r="DPG138" s="87" t="s">
        <v>587</v>
      </c>
      <c r="DPH138" s="87" t="s">
        <v>587</v>
      </c>
      <c r="DPI138" s="87" t="s">
        <v>587</v>
      </c>
      <c r="DPJ138" s="87" t="s">
        <v>587</v>
      </c>
      <c r="DPK138" s="87" t="s">
        <v>587</v>
      </c>
      <c r="DPL138" s="87" t="s">
        <v>587</v>
      </c>
      <c r="DPM138" s="87" t="s">
        <v>587</v>
      </c>
      <c r="DPN138" s="87" t="s">
        <v>587</v>
      </c>
      <c r="DPO138" s="87" t="s">
        <v>587</v>
      </c>
      <c r="DPP138" s="87" t="s">
        <v>587</v>
      </c>
      <c r="DPQ138" s="87" t="s">
        <v>587</v>
      </c>
      <c r="DPR138" s="87" t="s">
        <v>587</v>
      </c>
      <c r="DPS138" s="87" t="s">
        <v>587</v>
      </c>
      <c r="DPT138" s="87" t="s">
        <v>587</v>
      </c>
      <c r="DPU138" s="87" t="s">
        <v>587</v>
      </c>
      <c r="DPV138" s="87" t="s">
        <v>587</v>
      </c>
      <c r="DPW138" s="87" t="s">
        <v>587</v>
      </c>
      <c r="DPX138" s="87" t="s">
        <v>587</v>
      </c>
      <c r="DPY138" s="87" t="s">
        <v>587</v>
      </c>
      <c r="DPZ138" s="87" t="s">
        <v>587</v>
      </c>
      <c r="DQA138" s="87" t="s">
        <v>587</v>
      </c>
      <c r="DQB138" s="87" t="s">
        <v>587</v>
      </c>
      <c r="DQC138" s="87" t="s">
        <v>587</v>
      </c>
      <c r="DQD138" s="87" t="s">
        <v>587</v>
      </c>
      <c r="DQE138" s="87" t="s">
        <v>587</v>
      </c>
      <c r="DQF138" s="87" t="s">
        <v>587</v>
      </c>
      <c r="DQG138" s="87" t="s">
        <v>587</v>
      </c>
      <c r="DQH138" s="87" t="s">
        <v>587</v>
      </c>
      <c r="DQI138" s="87" t="s">
        <v>587</v>
      </c>
      <c r="DQJ138" s="87" t="s">
        <v>587</v>
      </c>
      <c r="DQK138" s="87" t="s">
        <v>587</v>
      </c>
      <c r="DQL138" s="87" t="s">
        <v>587</v>
      </c>
      <c r="DQM138" s="87" t="s">
        <v>587</v>
      </c>
      <c r="DQN138" s="87" t="s">
        <v>587</v>
      </c>
      <c r="DQO138" s="87" t="s">
        <v>587</v>
      </c>
      <c r="DQP138" s="87" t="s">
        <v>587</v>
      </c>
      <c r="DQQ138" s="87" t="s">
        <v>587</v>
      </c>
      <c r="DQR138" s="87" t="s">
        <v>587</v>
      </c>
      <c r="DQS138" s="87" t="s">
        <v>587</v>
      </c>
      <c r="DQT138" s="87" t="s">
        <v>587</v>
      </c>
      <c r="DQU138" s="87" t="s">
        <v>587</v>
      </c>
      <c r="DQV138" s="87" t="s">
        <v>587</v>
      </c>
      <c r="DQW138" s="87" t="s">
        <v>587</v>
      </c>
      <c r="DQX138" s="87" t="s">
        <v>587</v>
      </c>
      <c r="DQY138" s="87" t="s">
        <v>587</v>
      </c>
      <c r="DQZ138" s="87" t="s">
        <v>587</v>
      </c>
      <c r="DRA138" s="87" t="s">
        <v>587</v>
      </c>
      <c r="DRB138" s="87" t="s">
        <v>587</v>
      </c>
      <c r="DRC138" s="87" t="s">
        <v>587</v>
      </c>
      <c r="DRD138" s="87" t="s">
        <v>587</v>
      </c>
      <c r="DRE138" s="87" t="s">
        <v>587</v>
      </c>
      <c r="DRF138" s="87" t="s">
        <v>587</v>
      </c>
      <c r="DRG138" s="87" t="s">
        <v>587</v>
      </c>
      <c r="DRH138" s="87" t="s">
        <v>587</v>
      </c>
      <c r="DRI138" s="87" t="s">
        <v>587</v>
      </c>
      <c r="DRJ138" s="87" t="s">
        <v>587</v>
      </c>
      <c r="DRK138" s="87" t="s">
        <v>587</v>
      </c>
      <c r="DRL138" s="87" t="s">
        <v>587</v>
      </c>
      <c r="DRM138" s="87" t="s">
        <v>587</v>
      </c>
      <c r="DRN138" s="87" t="s">
        <v>587</v>
      </c>
      <c r="DRO138" s="87" t="s">
        <v>587</v>
      </c>
      <c r="DRP138" s="87" t="s">
        <v>587</v>
      </c>
      <c r="DRQ138" s="87" t="s">
        <v>587</v>
      </c>
      <c r="DRR138" s="87" t="s">
        <v>587</v>
      </c>
      <c r="DRS138" s="87" t="s">
        <v>587</v>
      </c>
      <c r="DRT138" s="87" t="s">
        <v>587</v>
      </c>
      <c r="DRU138" s="87" t="s">
        <v>587</v>
      </c>
      <c r="DRV138" s="87" t="s">
        <v>587</v>
      </c>
      <c r="DRW138" s="87" t="s">
        <v>587</v>
      </c>
      <c r="DRX138" s="87" t="s">
        <v>587</v>
      </c>
      <c r="DRY138" s="87" t="s">
        <v>587</v>
      </c>
      <c r="DRZ138" s="87" t="s">
        <v>587</v>
      </c>
      <c r="DSA138" s="87" t="s">
        <v>587</v>
      </c>
      <c r="DSB138" s="87" t="s">
        <v>587</v>
      </c>
      <c r="DSC138" s="87" t="s">
        <v>587</v>
      </c>
      <c r="DSD138" s="87" t="s">
        <v>587</v>
      </c>
      <c r="DSE138" s="87" t="s">
        <v>587</v>
      </c>
      <c r="DSF138" s="87" t="s">
        <v>587</v>
      </c>
      <c r="DSG138" s="87" t="s">
        <v>587</v>
      </c>
      <c r="DSH138" s="87" t="s">
        <v>587</v>
      </c>
      <c r="DSI138" s="87" t="s">
        <v>587</v>
      </c>
      <c r="DSJ138" s="87" t="s">
        <v>587</v>
      </c>
      <c r="DSK138" s="87" t="s">
        <v>587</v>
      </c>
      <c r="DSL138" s="87" t="s">
        <v>587</v>
      </c>
      <c r="DSM138" s="87" t="s">
        <v>587</v>
      </c>
      <c r="DSN138" s="87" t="s">
        <v>587</v>
      </c>
      <c r="DSO138" s="87" t="s">
        <v>587</v>
      </c>
      <c r="DSP138" s="87" t="s">
        <v>587</v>
      </c>
      <c r="DSQ138" s="87" t="s">
        <v>587</v>
      </c>
      <c r="DSR138" s="87" t="s">
        <v>587</v>
      </c>
      <c r="DSS138" s="87" t="s">
        <v>587</v>
      </c>
      <c r="DST138" s="87" t="s">
        <v>587</v>
      </c>
      <c r="DSU138" s="87" t="s">
        <v>587</v>
      </c>
      <c r="DSV138" s="87" t="s">
        <v>587</v>
      </c>
      <c r="DSW138" s="87" t="s">
        <v>587</v>
      </c>
      <c r="DSX138" s="87" t="s">
        <v>587</v>
      </c>
      <c r="DSY138" s="87" t="s">
        <v>587</v>
      </c>
      <c r="DSZ138" s="87" t="s">
        <v>587</v>
      </c>
      <c r="DTA138" s="87" t="s">
        <v>587</v>
      </c>
      <c r="DTB138" s="87" t="s">
        <v>587</v>
      </c>
      <c r="DTC138" s="87" t="s">
        <v>587</v>
      </c>
      <c r="DTD138" s="87" t="s">
        <v>587</v>
      </c>
      <c r="DTE138" s="87" t="s">
        <v>587</v>
      </c>
      <c r="DTF138" s="87" t="s">
        <v>587</v>
      </c>
      <c r="DTG138" s="87" t="s">
        <v>587</v>
      </c>
      <c r="DTH138" s="87" t="s">
        <v>587</v>
      </c>
      <c r="DTI138" s="87" t="s">
        <v>587</v>
      </c>
      <c r="DTJ138" s="87" t="s">
        <v>587</v>
      </c>
      <c r="DTK138" s="87" t="s">
        <v>587</v>
      </c>
      <c r="DTL138" s="87" t="s">
        <v>587</v>
      </c>
      <c r="DTM138" s="87" t="s">
        <v>587</v>
      </c>
      <c r="DTN138" s="87" t="s">
        <v>587</v>
      </c>
      <c r="DTO138" s="87" t="s">
        <v>587</v>
      </c>
      <c r="DTP138" s="87" t="s">
        <v>587</v>
      </c>
      <c r="DTQ138" s="87" t="s">
        <v>587</v>
      </c>
      <c r="DTR138" s="87" t="s">
        <v>587</v>
      </c>
      <c r="DTS138" s="87" t="s">
        <v>587</v>
      </c>
      <c r="DTT138" s="87" t="s">
        <v>587</v>
      </c>
      <c r="DTU138" s="87" t="s">
        <v>587</v>
      </c>
      <c r="DTV138" s="87" t="s">
        <v>587</v>
      </c>
      <c r="DTW138" s="87" t="s">
        <v>587</v>
      </c>
      <c r="DTX138" s="87" t="s">
        <v>587</v>
      </c>
      <c r="DTY138" s="87" t="s">
        <v>587</v>
      </c>
      <c r="DTZ138" s="87" t="s">
        <v>587</v>
      </c>
      <c r="DUA138" s="87" t="s">
        <v>587</v>
      </c>
      <c r="DUB138" s="87" t="s">
        <v>587</v>
      </c>
      <c r="DUC138" s="87" t="s">
        <v>587</v>
      </c>
      <c r="DUD138" s="87" t="s">
        <v>587</v>
      </c>
      <c r="DUE138" s="87" t="s">
        <v>587</v>
      </c>
      <c r="DUF138" s="87" t="s">
        <v>587</v>
      </c>
      <c r="DUG138" s="87" t="s">
        <v>587</v>
      </c>
      <c r="DUH138" s="87" t="s">
        <v>587</v>
      </c>
      <c r="DUI138" s="87" t="s">
        <v>587</v>
      </c>
      <c r="DUJ138" s="87" t="s">
        <v>587</v>
      </c>
      <c r="DUK138" s="87" t="s">
        <v>587</v>
      </c>
      <c r="DUL138" s="87" t="s">
        <v>587</v>
      </c>
      <c r="DUM138" s="87" t="s">
        <v>587</v>
      </c>
      <c r="DUN138" s="87" t="s">
        <v>587</v>
      </c>
      <c r="DUO138" s="87" t="s">
        <v>587</v>
      </c>
      <c r="DUP138" s="87" t="s">
        <v>587</v>
      </c>
      <c r="DUQ138" s="87" t="s">
        <v>587</v>
      </c>
      <c r="DUR138" s="87" t="s">
        <v>587</v>
      </c>
      <c r="DUS138" s="87" t="s">
        <v>587</v>
      </c>
      <c r="DUT138" s="87" t="s">
        <v>587</v>
      </c>
      <c r="DUU138" s="87" t="s">
        <v>587</v>
      </c>
      <c r="DUV138" s="87" t="s">
        <v>587</v>
      </c>
      <c r="DUW138" s="87" t="s">
        <v>587</v>
      </c>
      <c r="DUX138" s="87" t="s">
        <v>587</v>
      </c>
      <c r="DUY138" s="87" t="s">
        <v>587</v>
      </c>
      <c r="DUZ138" s="87" t="s">
        <v>587</v>
      </c>
      <c r="DVA138" s="87" t="s">
        <v>587</v>
      </c>
      <c r="DVB138" s="87" t="s">
        <v>587</v>
      </c>
      <c r="DVC138" s="87" t="s">
        <v>587</v>
      </c>
      <c r="DVD138" s="87" t="s">
        <v>587</v>
      </c>
      <c r="DVE138" s="87" t="s">
        <v>587</v>
      </c>
      <c r="DVF138" s="87" t="s">
        <v>587</v>
      </c>
      <c r="DVG138" s="87" t="s">
        <v>587</v>
      </c>
      <c r="DVH138" s="87" t="s">
        <v>587</v>
      </c>
      <c r="DVI138" s="87" t="s">
        <v>587</v>
      </c>
      <c r="DVJ138" s="87" t="s">
        <v>587</v>
      </c>
      <c r="DVK138" s="87" t="s">
        <v>587</v>
      </c>
      <c r="DVL138" s="87" t="s">
        <v>587</v>
      </c>
      <c r="DVM138" s="87" t="s">
        <v>587</v>
      </c>
      <c r="DVN138" s="87" t="s">
        <v>587</v>
      </c>
      <c r="DVO138" s="87" t="s">
        <v>587</v>
      </c>
      <c r="DVP138" s="87" t="s">
        <v>587</v>
      </c>
      <c r="DVQ138" s="87" t="s">
        <v>587</v>
      </c>
      <c r="DVR138" s="87" t="s">
        <v>587</v>
      </c>
      <c r="DVS138" s="87" t="s">
        <v>587</v>
      </c>
      <c r="DVT138" s="87" t="s">
        <v>587</v>
      </c>
      <c r="DVU138" s="87" t="s">
        <v>587</v>
      </c>
      <c r="DVV138" s="87" t="s">
        <v>587</v>
      </c>
      <c r="DVW138" s="87" t="s">
        <v>587</v>
      </c>
      <c r="DVX138" s="87" t="s">
        <v>587</v>
      </c>
      <c r="DVY138" s="87" t="s">
        <v>587</v>
      </c>
      <c r="DVZ138" s="87" t="s">
        <v>587</v>
      </c>
      <c r="DWA138" s="87" t="s">
        <v>587</v>
      </c>
      <c r="DWB138" s="87" t="s">
        <v>587</v>
      </c>
      <c r="DWC138" s="87" t="s">
        <v>587</v>
      </c>
      <c r="DWD138" s="87" t="s">
        <v>587</v>
      </c>
      <c r="DWE138" s="87" t="s">
        <v>587</v>
      </c>
      <c r="DWF138" s="87" t="s">
        <v>587</v>
      </c>
      <c r="DWG138" s="87" t="s">
        <v>587</v>
      </c>
      <c r="DWH138" s="87" t="s">
        <v>587</v>
      </c>
      <c r="DWI138" s="87" t="s">
        <v>587</v>
      </c>
      <c r="DWJ138" s="87" t="s">
        <v>587</v>
      </c>
      <c r="DWK138" s="87" t="s">
        <v>587</v>
      </c>
      <c r="DWL138" s="87" t="s">
        <v>587</v>
      </c>
      <c r="DWM138" s="87" t="s">
        <v>587</v>
      </c>
      <c r="DWN138" s="87" t="s">
        <v>587</v>
      </c>
      <c r="DWO138" s="87" t="s">
        <v>587</v>
      </c>
      <c r="DWP138" s="87" t="s">
        <v>587</v>
      </c>
      <c r="DWQ138" s="87" t="s">
        <v>587</v>
      </c>
      <c r="DWR138" s="87" t="s">
        <v>587</v>
      </c>
      <c r="DWS138" s="87" t="s">
        <v>587</v>
      </c>
      <c r="DWT138" s="87" t="s">
        <v>587</v>
      </c>
      <c r="DWU138" s="87" t="s">
        <v>587</v>
      </c>
      <c r="DWV138" s="87" t="s">
        <v>587</v>
      </c>
      <c r="DWW138" s="87" t="s">
        <v>587</v>
      </c>
      <c r="DWX138" s="87" t="s">
        <v>587</v>
      </c>
      <c r="DWY138" s="87" t="s">
        <v>587</v>
      </c>
      <c r="DWZ138" s="87" t="s">
        <v>587</v>
      </c>
      <c r="DXA138" s="87" t="s">
        <v>587</v>
      </c>
      <c r="DXB138" s="87" t="s">
        <v>587</v>
      </c>
      <c r="DXC138" s="87" t="s">
        <v>587</v>
      </c>
      <c r="DXD138" s="87" t="s">
        <v>587</v>
      </c>
      <c r="DXE138" s="87" t="s">
        <v>587</v>
      </c>
      <c r="DXF138" s="87" t="s">
        <v>587</v>
      </c>
      <c r="DXG138" s="87" t="s">
        <v>587</v>
      </c>
      <c r="DXH138" s="87" t="s">
        <v>587</v>
      </c>
      <c r="DXI138" s="87" t="s">
        <v>587</v>
      </c>
      <c r="DXJ138" s="87" t="s">
        <v>587</v>
      </c>
      <c r="DXK138" s="87" t="s">
        <v>587</v>
      </c>
      <c r="DXL138" s="87" t="s">
        <v>587</v>
      </c>
      <c r="DXM138" s="87" t="s">
        <v>587</v>
      </c>
      <c r="DXN138" s="87" t="s">
        <v>587</v>
      </c>
      <c r="DXO138" s="87" t="s">
        <v>587</v>
      </c>
      <c r="DXP138" s="87" t="s">
        <v>587</v>
      </c>
      <c r="DXQ138" s="87" t="s">
        <v>587</v>
      </c>
      <c r="DXR138" s="87" t="s">
        <v>587</v>
      </c>
      <c r="DXS138" s="87" t="s">
        <v>587</v>
      </c>
      <c r="DXT138" s="87" t="s">
        <v>587</v>
      </c>
      <c r="DXU138" s="87" t="s">
        <v>587</v>
      </c>
      <c r="DXV138" s="87" t="s">
        <v>587</v>
      </c>
      <c r="DXW138" s="87" t="s">
        <v>587</v>
      </c>
      <c r="DXX138" s="87" t="s">
        <v>587</v>
      </c>
      <c r="DXY138" s="87" t="s">
        <v>587</v>
      </c>
      <c r="DXZ138" s="87" t="s">
        <v>587</v>
      </c>
      <c r="DYA138" s="87" t="s">
        <v>587</v>
      </c>
      <c r="DYB138" s="87" t="s">
        <v>587</v>
      </c>
      <c r="DYC138" s="87" t="s">
        <v>587</v>
      </c>
      <c r="DYD138" s="87" t="s">
        <v>587</v>
      </c>
      <c r="DYE138" s="87" t="s">
        <v>587</v>
      </c>
      <c r="DYF138" s="87" t="s">
        <v>587</v>
      </c>
      <c r="DYG138" s="87" t="s">
        <v>587</v>
      </c>
      <c r="DYH138" s="87" t="s">
        <v>587</v>
      </c>
      <c r="DYI138" s="87" t="s">
        <v>587</v>
      </c>
      <c r="DYJ138" s="87" t="s">
        <v>587</v>
      </c>
      <c r="DYK138" s="87" t="s">
        <v>587</v>
      </c>
      <c r="DYL138" s="87" t="s">
        <v>587</v>
      </c>
      <c r="DYM138" s="87" t="s">
        <v>587</v>
      </c>
      <c r="DYN138" s="87" t="s">
        <v>587</v>
      </c>
      <c r="DYO138" s="87" t="s">
        <v>587</v>
      </c>
      <c r="DYP138" s="87" t="s">
        <v>587</v>
      </c>
      <c r="DYQ138" s="87" t="s">
        <v>587</v>
      </c>
      <c r="DYR138" s="87" t="s">
        <v>587</v>
      </c>
      <c r="DYS138" s="87" t="s">
        <v>587</v>
      </c>
      <c r="DYT138" s="87" t="s">
        <v>587</v>
      </c>
      <c r="DYU138" s="87" t="s">
        <v>587</v>
      </c>
      <c r="DYV138" s="87" t="s">
        <v>587</v>
      </c>
      <c r="DYW138" s="87" t="s">
        <v>587</v>
      </c>
      <c r="DYX138" s="87" t="s">
        <v>587</v>
      </c>
      <c r="DYY138" s="87" t="s">
        <v>587</v>
      </c>
      <c r="DYZ138" s="87" t="s">
        <v>587</v>
      </c>
      <c r="DZA138" s="87" t="s">
        <v>587</v>
      </c>
      <c r="DZB138" s="87" t="s">
        <v>587</v>
      </c>
      <c r="DZC138" s="87" t="s">
        <v>587</v>
      </c>
      <c r="DZD138" s="87" t="s">
        <v>587</v>
      </c>
      <c r="DZE138" s="87" t="s">
        <v>587</v>
      </c>
      <c r="DZF138" s="87" t="s">
        <v>587</v>
      </c>
      <c r="DZG138" s="87" t="s">
        <v>587</v>
      </c>
      <c r="DZH138" s="87" t="s">
        <v>587</v>
      </c>
      <c r="DZI138" s="87" t="s">
        <v>587</v>
      </c>
      <c r="DZJ138" s="87" t="s">
        <v>587</v>
      </c>
      <c r="DZK138" s="87" t="s">
        <v>587</v>
      </c>
      <c r="DZL138" s="87" t="s">
        <v>587</v>
      </c>
      <c r="DZM138" s="87" t="s">
        <v>587</v>
      </c>
      <c r="DZN138" s="87" t="s">
        <v>587</v>
      </c>
      <c r="DZO138" s="87" t="s">
        <v>587</v>
      </c>
      <c r="DZP138" s="87" t="s">
        <v>587</v>
      </c>
      <c r="DZQ138" s="87" t="s">
        <v>587</v>
      </c>
      <c r="DZR138" s="87" t="s">
        <v>587</v>
      </c>
      <c r="DZS138" s="87" t="s">
        <v>587</v>
      </c>
      <c r="DZT138" s="87" t="s">
        <v>587</v>
      </c>
      <c r="DZU138" s="87" t="s">
        <v>587</v>
      </c>
      <c r="DZV138" s="87" t="s">
        <v>587</v>
      </c>
      <c r="DZW138" s="87" t="s">
        <v>587</v>
      </c>
      <c r="DZX138" s="87" t="s">
        <v>587</v>
      </c>
      <c r="DZY138" s="87" t="s">
        <v>587</v>
      </c>
      <c r="DZZ138" s="87" t="s">
        <v>587</v>
      </c>
      <c r="EAA138" s="87" t="s">
        <v>587</v>
      </c>
      <c r="EAB138" s="87" t="s">
        <v>587</v>
      </c>
      <c r="EAC138" s="87" t="s">
        <v>587</v>
      </c>
      <c r="EAD138" s="87" t="s">
        <v>587</v>
      </c>
      <c r="EAE138" s="87" t="s">
        <v>587</v>
      </c>
      <c r="EAF138" s="87" t="s">
        <v>587</v>
      </c>
      <c r="EAG138" s="87" t="s">
        <v>587</v>
      </c>
      <c r="EAH138" s="87" t="s">
        <v>587</v>
      </c>
      <c r="EAI138" s="87" t="s">
        <v>587</v>
      </c>
      <c r="EAJ138" s="87" t="s">
        <v>587</v>
      </c>
      <c r="EAK138" s="87" t="s">
        <v>587</v>
      </c>
      <c r="EAL138" s="87" t="s">
        <v>587</v>
      </c>
      <c r="EAM138" s="87" t="s">
        <v>587</v>
      </c>
      <c r="EAN138" s="87" t="s">
        <v>587</v>
      </c>
      <c r="EAO138" s="87" t="s">
        <v>587</v>
      </c>
      <c r="EAP138" s="87" t="s">
        <v>587</v>
      </c>
      <c r="EAQ138" s="87" t="s">
        <v>587</v>
      </c>
      <c r="EAR138" s="87" t="s">
        <v>587</v>
      </c>
      <c r="EAS138" s="87" t="s">
        <v>587</v>
      </c>
      <c r="EAT138" s="87" t="s">
        <v>587</v>
      </c>
      <c r="EAU138" s="87" t="s">
        <v>587</v>
      </c>
      <c r="EAV138" s="87" t="s">
        <v>587</v>
      </c>
      <c r="EAW138" s="87" t="s">
        <v>587</v>
      </c>
      <c r="EAX138" s="87" t="s">
        <v>587</v>
      </c>
      <c r="EAY138" s="87" t="s">
        <v>587</v>
      </c>
      <c r="EAZ138" s="87" t="s">
        <v>587</v>
      </c>
      <c r="EBA138" s="87" t="s">
        <v>587</v>
      </c>
      <c r="EBB138" s="87" t="s">
        <v>587</v>
      </c>
      <c r="EBC138" s="87" t="s">
        <v>587</v>
      </c>
      <c r="EBD138" s="87" t="s">
        <v>587</v>
      </c>
      <c r="EBE138" s="87" t="s">
        <v>587</v>
      </c>
      <c r="EBF138" s="87" t="s">
        <v>587</v>
      </c>
      <c r="EBG138" s="87" t="s">
        <v>587</v>
      </c>
      <c r="EBH138" s="87" t="s">
        <v>587</v>
      </c>
      <c r="EBI138" s="87" t="s">
        <v>587</v>
      </c>
      <c r="EBJ138" s="87" t="s">
        <v>587</v>
      </c>
      <c r="EBK138" s="87" t="s">
        <v>587</v>
      </c>
      <c r="EBL138" s="87" t="s">
        <v>587</v>
      </c>
      <c r="EBM138" s="87" t="s">
        <v>587</v>
      </c>
      <c r="EBN138" s="87" t="s">
        <v>587</v>
      </c>
      <c r="EBO138" s="87" t="s">
        <v>587</v>
      </c>
      <c r="EBP138" s="87" t="s">
        <v>587</v>
      </c>
      <c r="EBQ138" s="87" t="s">
        <v>587</v>
      </c>
      <c r="EBR138" s="87" t="s">
        <v>587</v>
      </c>
      <c r="EBS138" s="87" t="s">
        <v>587</v>
      </c>
      <c r="EBT138" s="87" t="s">
        <v>587</v>
      </c>
      <c r="EBU138" s="87" t="s">
        <v>587</v>
      </c>
      <c r="EBV138" s="87" t="s">
        <v>587</v>
      </c>
      <c r="EBW138" s="87" t="s">
        <v>587</v>
      </c>
      <c r="EBX138" s="87" t="s">
        <v>587</v>
      </c>
      <c r="EBY138" s="87" t="s">
        <v>587</v>
      </c>
      <c r="EBZ138" s="87" t="s">
        <v>587</v>
      </c>
      <c r="ECA138" s="87" t="s">
        <v>587</v>
      </c>
      <c r="ECB138" s="87" t="s">
        <v>587</v>
      </c>
      <c r="ECC138" s="87" t="s">
        <v>587</v>
      </c>
      <c r="ECD138" s="87" t="s">
        <v>587</v>
      </c>
      <c r="ECE138" s="87" t="s">
        <v>587</v>
      </c>
      <c r="ECF138" s="87" t="s">
        <v>587</v>
      </c>
      <c r="ECG138" s="87" t="s">
        <v>587</v>
      </c>
      <c r="ECH138" s="87" t="s">
        <v>587</v>
      </c>
      <c r="ECI138" s="87" t="s">
        <v>587</v>
      </c>
      <c r="ECJ138" s="87" t="s">
        <v>587</v>
      </c>
      <c r="ECK138" s="87" t="s">
        <v>587</v>
      </c>
      <c r="ECL138" s="87" t="s">
        <v>587</v>
      </c>
      <c r="ECM138" s="87" t="s">
        <v>587</v>
      </c>
      <c r="ECN138" s="87" t="s">
        <v>587</v>
      </c>
      <c r="ECO138" s="87" t="s">
        <v>587</v>
      </c>
      <c r="ECP138" s="87" t="s">
        <v>587</v>
      </c>
      <c r="ECQ138" s="87" t="s">
        <v>587</v>
      </c>
      <c r="ECR138" s="87" t="s">
        <v>587</v>
      </c>
      <c r="ECS138" s="87" t="s">
        <v>587</v>
      </c>
      <c r="ECT138" s="87" t="s">
        <v>587</v>
      </c>
      <c r="ECU138" s="87" t="s">
        <v>587</v>
      </c>
      <c r="ECV138" s="87" t="s">
        <v>587</v>
      </c>
      <c r="ECW138" s="87" t="s">
        <v>587</v>
      </c>
      <c r="ECX138" s="87" t="s">
        <v>587</v>
      </c>
      <c r="ECY138" s="87" t="s">
        <v>587</v>
      </c>
      <c r="ECZ138" s="87" t="s">
        <v>587</v>
      </c>
      <c r="EDA138" s="87" t="s">
        <v>587</v>
      </c>
      <c r="EDB138" s="87" t="s">
        <v>587</v>
      </c>
      <c r="EDC138" s="87" t="s">
        <v>587</v>
      </c>
      <c r="EDD138" s="87" t="s">
        <v>587</v>
      </c>
      <c r="EDE138" s="87" t="s">
        <v>587</v>
      </c>
      <c r="EDF138" s="87" t="s">
        <v>587</v>
      </c>
      <c r="EDG138" s="87" t="s">
        <v>587</v>
      </c>
      <c r="EDH138" s="87" t="s">
        <v>587</v>
      </c>
      <c r="EDI138" s="87" t="s">
        <v>587</v>
      </c>
      <c r="EDJ138" s="87" t="s">
        <v>587</v>
      </c>
      <c r="EDK138" s="87" t="s">
        <v>587</v>
      </c>
      <c r="EDL138" s="87" t="s">
        <v>587</v>
      </c>
      <c r="EDM138" s="87" t="s">
        <v>587</v>
      </c>
      <c r="EDN138" s="87" t="s">
        <v>587</v>
      </c>
      <c r="EDO138" s="87" t="s">
        <v>587</v>
      </c>
      <c r="EDP138" s="87" t="s">
        <v>587</v>
      </c>
      <c r="EDQ138" s="87" t="s">
        <v>587</v>
      </c>
      <c r="EDR138" s="87" t="s">
        <v>587</v>
      </c>
      <c r="EDS138" s="87" t="s">
        <v>587</v>
      </c>
      <c r="EDT138" s="87" t="s">
        <v>587</v>
      </c>
      <c r="EDU138" s="87" t="s">
        <v>587</v>
      </c>
      <c r="EDV138" s="87" t="s">
        <v>587</v>
      </c>
      <c r="EDW138" s="87" t="s">
        <v>587</v>
      </c>
      <c r="EDX138" s="87" t="s">
        <v>587</v>
      </c>
      <c r="EDY138" s="87" t="s">
        <v>587</v>
      </c>
      <c r="EDZ138" s="87" t="s">
        <v>587</v>
      </c>
      <c r="EEA138" s="87" t="s">
        <v>587</v>
      </c>
      <c r="EEB138" s="87" t="s">
        <v>587</v>
      </c>
      <c r="EEC138" s="87" t="s">
        <v>587</v>
      </c>
      <c r="EED138" s="87" t="s">
        <v>587</v>
      </c>
      <c r="EEE138" s="87" t="s">
        <v>587</v>
      </c>
      <c r="EEF138" s="87" t="s">
        <v>587</v>
      </c>
      <c r="EEG138" s="87" t="s">
        <v>587</v>
      </c>
      <c r="EEH138" s="87" t="s">
        <v>587</v>
      </c>
      <c r="EEI138" s="87" t="s">
        <v>587</v>
      </c>
      <c r="EEJ138" s="87" t="s">
        <v>587</v>
      </c>
      <c r="EEK138" s="87" t="s">
        <v>587</v>
      </c>
      <c r="EEL138" s="87" t="s">
        <v>587</v>
      </c>
      <c r="EEM138" s="87" t="s">
        <v>587</v>
      </c>
      <c r="EEN138" s="87" t="s">
        <v>587</v>
      </c>
      <c r="EEO138" s="87" t="s">
        <v>587</v>
      </c>
      <c r="EEP138" s="87" t="s">
        <v>587</v>
      </c>
      <c r="EEQ138" s="87" t="s">
        <v>587</v>
      </c>
      <c r="EER138" s="87" t="s">
        <v>587</v>
      </c>
      <c r="EES138" s="87" t="s">
        <v>587</v>
      </c>
      <c r="EET138" s="87" t="s">
        <v>587</v>
      </c>
      <c r="EEU138" s="87" t="s">
        <v>587</v>
      </c>
      <c r="EEV138" s="87" t="s">
        <v>587</v>
      </c>
      <c r="EEW138" s="87" t="s">
        <v>587</v>
      </c>
      <c r="EEX138" s="87" t="s">
        <v>587</v>
      </c>
      <c r="EEY138" s="87" t="s">
        <v>587</v>
      </c>
      <c r="EEZ138" s="87" t="s">
        <v>587</v>
      </c>
      <c r="EFA138" s="87" t="s">
        <v>587</v>
      </c>
      <c r="EFB138" s="87" t="s">
        <v>587</v>
      </c>
      <c r="EFC138" s="87" t="s">
        <v>587</v>
      </c>
      <c r="EFD138" s="87" t="s">
        <v>587</v>
      </c>
      <c r="EFE138" s="87" t="s">
        <v>587</v>
      </c>
      <c r="EFF138" s="87" t="s">
        <v>587</v>
      </c>
      <c r="EFG138" s="87" t="s">
        <v>587</v>
      </c>
      <c r="EFH138" s="87" t="s">
        <v>587</v>
      </c>
      <c r="EFI138" s="87" t="s">
        <v>587</v>
      </c>
      <c r="EFJ138" s="87" t="s">
        <v>587</v>
      </c>
      <c r="EFK138" s="87" t="s">
        <v>587</v>
      </c>
      <c r="EFL138" s="87" t="s">
        <v>587</v>
      </c>
      <c r="EFM138" s="87" t="s">
        <v>587</v>
      </c>
      <c r="EFN138" s="87" t="s">
        <v>587</v>
      </c>
      <c r="EFO138" s="87" t="s">
        <v>587</v>
      </c>
      <c r="EFP138" s="87" t="s">
        <v>587</v>
      </c>
      <c r="EFQ138" s="87" t="s">
        <v>587</v>
      </c>
      <c r="EFR138" s="87" t="s">
        <v>587</v>
      </c>
      <c r="EFS138" s="87" t="s">
        <v>587</v>
      </c>
      <c r="EFT138" s="87" t="s">
        <v>587</v>
      </c>
      <c r="EFU138" s="87" t="s">
        <v>587</v>
      </c>
      <c r="EFV138" s="87" t="s">
        <v>587</v>
      </c>
      <c r="EFW138" s="87" t="s">
        <v>587</v>
      </c>
      <c r="EFX138" s="87" t="s">
        <v>587</v>
      </c>
      <c r="EFY138" s="87" t="s">
        <v>587</v>
      </c>
      <c r="EFZ138" s="87" t="s">
        <v>587</v>
      </c>
      <c r="EGA138" s="87" t="s">
        <v>587</v>
      </c>
      <c r="EGB138" s="87" t="s">
        <v>587</v>
      </c>
      <c r="EGC138" s="87" t="s">
        <v>587</v>
      </c>
      <c r="EGD138" s="87" t="s">
        <v>587</v>
      </c>
      <c r="EGE138" s="87" t="s">
        <v>587</v>
      </c>
      <c r="EGF138" s="87" t="s">
        <v>587</v>
      </c>
      <c r="EGG138" s="87" t="s">
        <v>587</v>
      </c>
      <c r="EGH138" s="87" t="s">
        <v>587</v>
      </c>
      <c r="EGI138" s="87" t="s">
        <v>587</v>
      </c>
      <c r="EGJ138" s="87" t="s">
        <v>587</v>
      </c>
      <c r="EGK138" s="87" t="s">
        <v>587</v>
      </c>
      <c r="EGL138" s="87" t="s">
        <v>587</v>
      </c>
      <c r="EGM138" s="87" t="s">
        <v>587</v>
      </c>
      <c r="EGN138" s="87" t="s">
        <v>587</v>
      </c>
      <c r="EGO138" s="87" t="s">
        <v>587</v>
      </c>
      <c r="EGP138" s="87" t="s">
        <v>587</v>
      </c>
      <c r="EGQ138" s="87" t="s">
        <v>587</v>
      </c>
      <c r="EGR138" s="87" t="s">
        <v>587</v>
      </c>
      <c r="EGS138" s="87" t="s">
        <v>587</v>
      </c>
      <c r="EGT138" s="87" t="s">
        <v>587</v>
      </c>
      <c r="EGU138" s="87" t="s">
        <v>587</v>
      </c>
      <c r="EGV138" s="87" t="s">
        <v>587</v>
      </c>
      <c r="EGW138" s="87" t="s">
        <v>587</v>
      </c>
      <c r="EGX138" s="87" t="s">
        <v>587</v>
      </c>
      <c r="EGY138" s="87" t="s">
        <v>587</v>
      </c>
      <c r="EGZ138" s="87" t="s">
        <v>587</v>
      </c>
      <c r="EHA138" s="87" t="s">
        <v>587</v>
      </c>
      <c r="EHB138" s="87" t="s">
        <v>587</v>
      </c>
      <c r="EHC138" s="87" t="s">
        <v>587</v>
      </c>
      <c r="EHD138" s="87" t="s">
        <v>587</v>
      </c>
      <c r="EHE138" s="87" t="s">
        <v>587</v>
      </c>
      <c r="EHF138" s="87" t="s">
        <v>587</v>
      </c>
      <c r="EHG138" s="87" t="s">
        <v>587</v>
      </c>
      <c r="EHH138" s="87" t="s">
        <v>587</v>
      </c>
      <c r="EHI138" s="87" t="s">
        <v>587</v>
      </c>
      <c r="EHJ138" s="87" t="s">
        <v>587</v>
      </c>
      <c r="EHK138" s="87" t="s">
        <v>587</v>
      </c>
      <c r="EHL138" s="87" t="s">
        <v>587</v>
      </c>
      <c r="EHM138" s="87" t="s">
        <v>587</v>
      </c>
      <c r="EHN138" s="87" t="s">
        <v>587</v>
      </c>
      <c r="EHO138" s="87" t="s">
        <v>587</v>
      </c>
      <c r="EHP138" s="87" t="s">
        <v>587</v>
      </c>
      <c r="EHQ138" s="87" t="s">
        <v>587</v>
      </c>
      <c r="EHR138" s="87" t="s">
        <v>587</v>
      </c>
      <c r="EHS138" s="87" t="s">
        <v>587</v>
      </c>
      <c r="EHT138" s="87" t="s">
        <v>587</v>
      </c>
      <c r="EHU138" s="87" t="s">
        <v>587</v>
      </c>
      <c r="EHV138" s="87" t="s">
        <v>587</v>
      </c>
      <c r="EHW138" s="87" t="s">
        <v>587</v>
      </c>
      <c r="EHX138" s="87" t="s">
        <v>587</v>
      </c>
      <c r="EHY138" s="87" t="s">
        <v>587</v>
      </c>
      <c r="EHZ138" s="87" t="s">
        <v>587</v>
      </c>
      <c r="EIA138" s="87" t="s">
        <v>587</v>
      </c>
      <c r="EIB138" s="87" t="s">
        <v>587</v>
      </c>
      <c r="EIC138" s="87" t="s">
        <v>587</v>
      </c>
      <c r="EID138" s="87" t="s">
        <v>587</v>
      </c>
      <c r="EIE138" s="87" t="s">
        <v>587</v>
      </c>
      <c r="EIF138" s="87" t="s">
        <v>587</v>
      </c>
      <c r="EIG138" s="87" t="s">
        <v>587</v>
      </c>
      <c r="EIH138" s="87" t="s">
        <v>587</v>
      </c>
      <c r="EII138" s="87" t="s">
        <v>587</v>
      </c>
      <c r="EIJ138" s="87" t="s">
        <v>587</v>
      </c>
      <c r="EIK138" s="87" t="s">
        <v>587</v>
      </c>
      <c r="EIL138" s="87" t="s">
        <v>587</v>
      </c>
      <c r="EIM138" s="87" t="s">
        <v>587</v>
      </c>
      <c r="EIN138" s="87" t="s">
        <v>587</v>
      </c>
      <c r="EIO138" s="87" t="s">
        <v>587</v>
      </c>
      <c r="EIP138" s="87" t="s">
        <v>587</v>
      </c>
      <c r="EIQ138" s="87" t="s">
        <v>587</v>
      </c>
      <c r="EIR138" s="87" t="s">
        <v>587</v>
      </c>
      <c r="EIS138" s="87" t="s">
        <v>587</v>
      </c>
      <c r="EIT138" s="87" t="s">
        <v>587</v>
      </c>
      <c r="EIU138" s="87" t="s">
        <v>587</v>
      </c>
      <c r="EIV138" s="87" t="s">
        <v>587</v>
      </c>
      <c r="EIW138" s="87" t="s">
        <v>587</v>
      </c>
      <c r="EIX138" s="87" t="s">
        <v>587</v>
      </c>
      <c r="EIY138" s="87" t="s">
        <v>587</v>
      </c>
      <c r="EIZ138" s="87" t="s">
        <v>587</v>
      </c>
      <c r="EJA138" s="87" t="s">
        <v>587</v>
      </c>
      <c r="EJB138" s="87" t="s">
        <v>587</v>
      </c>
      <c r="EJC138" s="87" t="s">
        <v>587</v>
      </c>
      <c r="EJD138" s="87" t="s">
        <v>587</v>
      </c>
      <c r="EJE138" s="87" t="s">
        <v>587</v>
      </c>
      <c r="EJF138" s="87" t="s">
        <v>587</v>
      </c>
      <c r="EJG138" s="87" t="s">
        <v>587</v>
      </c>
      <c r="EJH138" s="87" t="s">
        <v>587</v>
      </c>
      <c r="EJI138" s="87" t="s">
        <v>587</v>
      </c>
      <c r="EJJ138" s="87" t="s">
        <v>587</v>
      </c>
      <c r="EJK138" s="87" t="s">
        <v>587</v>
      </c>
      <c r="EJL138" s="87" t="s">
        <v>587</v>
      </c>
      <c r="EJM138" s="87" t="s">
        <v>587</v>
      </c>
      <c r="EJN138" s="87" t="s">
        <v>587</v>
      </c>
      <c r="EJO138" s="87" t="s">
        <v>587</v>
      </c>
      <c r="EJP138" s="87" t="s">
        <v>587</v>
      </c>
      <c r="EJQ138" s="87" t="s">
        <v>587</v>
      </c>
      <c r="EJR138" s="87" t="s">
        <v>587</v>
      </c>
      <c r="EJS138" s="87" t="s">
        <v>587</v>
      </c>
      <c r="EJT138" s="87" t="s">
        <v>587</v>
      </c>
      <c r="EJU138" s="87" t="s">
        <v>587</v>
      </c>
      <c r="EJV138" s="87" t="s">
        <v>587</v>
      </c>
      <c r="EJW138" s="87" t="s">
        <v>587</v>
      </c>
      <c r="EJX138" s="87" t="s">
        <v>587</v>
      </c>
      <c r="EJY138" s="87" t="s">
        <v>587</v>
      </c>
      <c r="EJZ138" s="87" t="s">
        <v>587</v>
      </c>
      <c r="EKA138" s="87" t="s">
        <v>587</v>
      </c>
      <c r="EKB138" s="87" t="s">
        <v>587</v>
      </c>
      <c r="EKC138" s="87" t="s">
        <v>587</v>
      </c>
      <c r="EKD138" s="87" t="s">
        <v>587</v>
      </c>
      <c r="EKE138" s="87" t="s">
        <v>587</v>
      </c>
      <c r="EKF138" s="87" t="s">
        <v>587</v>
      </c>
      <c r="EKG138" s="87" t="s">
        <v>587</v>
      </c>
      <c r="EKH138" s="87" t="s">
        <v>587</v>
      </c>
      <c r="EKI138" s="87" t="s">
        <v>587</v>
      </c>
      <c r="EKJ138" s="87" t="s">
        <v>587</v>
      </c>
      <c r="EKK138" s="87" t="s">
        <v>587</v>
      </c>
      <c r="EKL138" s="87" t="s">
        <v>587</v>
      </c>
      <c r="EKM138" s="87" t="s">
        <v>587</v>
      </c>
      <c r="EKN138" s="87" t="s">
        <v>587</v>
      </c>
      <c r="EKO138" s="87" t="s">
        <v>587</v>
      </c>
      <c r="EKP138" s="87" t="s">
        <v>587</v>
      </c>
      <c r="EKQ138" s="87" t="s">
        <v>587</v>
      </c>
      <c r="EKR138" s="87" t="s">
        <v>587</v>
      </c>
      <c r="EKS138" s="87" t="s">
        <v>587</v>
      </c>
      <c r="EKT138" s="87" t="s">
        <v>587</v>
      </c>
      <c r="EKU138" s="87" t="s">
        <v>587</v>
      </c>
      <c r="EKV138" s="87" t="s">
        <v>587</v>
      </c>
      <c r="EKW138" s="87" t="s">
        <v>587</v>
      </c>
      <c r="EKX138" s="87" t="s">
        <v>587</v>
      </c>
      <c r="EKY138" s="87" t="s">
        <v>587</v>
      </c>
      <c r="EKZ138" s="87" t="s">
        <v>587</v>
      </c>
      <c r="ELA138" s="87" t="s">
        <v>587</v>
      </c>
      <c r="ELB138" s="87" t="s">
        <v>587</v>
      </c>
      <c r="ELC138" s="87" t="s">
        <v>587</v>
      </c>
      <c r="ELD138" s="87" t="s">
        <v>587</v>
      </c>
      <c r="ELE138" s="87" t="s">
        <v>587</v>
      </c>
      <c r="ELF138" s="87" t="s">
        <v>587</v>
      </c>
      <c r="ELG138" s="87" t="s">
        <v>587</v>
      </c>
      <c r="ELH138" s="87" t="s">
        <v>587</v>
      </c>
      <c r="ELI138" s="87" t="s">
        <v>587</v>
      </c>
      <c r="ELJ138" s="87" t="s">
        <v>587</v>
      </c>
      <c r="ELK138" s="87" t="s">
        <v>587</v>
      </c>
      <c r="ELL138" s="87" t="s">
        <v>587</v>
      </c>
      <c r="ELM138" s="87" t="s">
        <v>587</v>
      </c>
      <c r="ELN138" s="87" t="s">
        <v>587</v>
      </c>
      <c r="ELO138" s="87" t="s">
        <v>587</v>
      </c>
      <c r="ELP138" s="87" t="s">
        <v>587</v>
      </c>
      <c r="ELQ138" s="87" t="s">
        <v>587</v>
      </c>
      <c r="ELR138" s="87" t="s">
        <v>587</v>
      </c>
      <c r="ELS138" s="87" t="s">
        <v>587</v>
      </c>
      <c r="ELT138" s="87" t="s">
        <v>587</v>
      </c>
      <c r="ELU138" s="87" t="s">
        <v>587</v>
      </c>
      <c r="ELV138" s="87" t="s">
        <v>587</v>
      </c>
      <c r="ELW138" s="87" t="s">
        <v>587</v>
      </c>
      <c r="ELX138" s="87" t="s">
        <v>587</v>
      </c>
      <c r="ELY138" s="87" t="s">
        <v>587</v>
      </c>
      <c r="ELZ138" s="87" t="s">
        <v>587</v>
      </c>
      <c r="EMA138" s="87" t="s">
        <v>587</v>
      </c>
      <c r="EMB138" s="87" t="s">
        <v>587</v>
      </c>
      <c r="EMC138" s="87" t="s">
        <v>587</v>
      </c>
      <c r="EMD138" s="87" t="s">
        <v>587</v>
      </c>
      <c r="EME138" s="87" t="s">
        <v>587</v>
      </c>
      <c r="EMF138" s="87" t="s">
        <v>587</v>
      </c>
      <c r="EMG138" s="87" t="s">
        <v>587</v>
      </c>
      <c r="EMH138" s="87" t="s">
        <v>587</v>
      </c>
      <c r="EMI138" s="87" t="s">
        <v>587</v>
      </c>
      <c r="EMJ138" s="87" t="s">
        <v>587</v>
      </c>
      <c r="EMK138" s="87" t="s">
        <v>587</v>
      </c>
      <c r="EML138" s="87" t="s">
        <v>587</v>
      </c>
      <c r="EMM138" s="87" t="s">
        <v>587</v>
      </c>
      <c r="EMN138" s="87" t="s">
        <v>587</v>
      </c>
      <c r="EMO138" s="87" t="s">
        <v>587</v>
      </c>
      <c r="EMP138" s="87" t="s">
        <v>587</v>
      </c>
      <c r="EMQ138" s="87" t="s">
        <v>587</v>
      </c>
      <c r="EMR138" s="87" t="s">
        <v>587</v>
      </c>
      <c r="EMS138" s="87" t="s">
        <v>587</v>
      </c>
      <c r="EMT138" s="87" t="s">
        <v>587</v>
      </c>
      <c r="EMU138" s="87" t="s">
        <v>587</v>
      </c>
      <c r="EMV138" s="87" t="s">
        <v>587</v>
      </c>
      <c r="EMW138" s="87" t="s">
        <v>587</v>
      </c>
      <c r="EMX138" s="87" t="s">
        <v>587</v>
      </c>
      <c r="EMY138" s="87" t="s">
        <v>587</v>
      </c>
      <c r="EMZ138" s="87" t="s">
        <v>587</v>
      </c>
      <c r="ENA138" s="87" t="s">
        <v>587</v>
      </c>
      <c r="ENB138" s="87" t="s">
        <v>587</v>
      </c>
      <c r="ENC138" s="87" t="s">
        <v>587</v>
      </c>
      <c r="END138" s="87" t="s">
        <v>587</v>
      </c>
      <c r="ENE138" s="87" t="s">
        <v>587</v>
      </c>
      <c r="ENF138" s="87" t="s">
        <v>587</v>
      </c>
      <c r="ENG138" s="87" t="s">
        <v>587</v>
      </c>
      <c r="ENH138" s="87" t="s">
        <v>587</v>
      </c>
      <c r="ENI138" s="87" t="s">
        <v>587</v>
      </c>
      <c r="ENJ138" s="87" t="s">
        <v>587</v>
      </c>
      <c r="ENK138" s="87" t="s">
        <v>587</v>
      </c>
      <c r="ENL138" s="87" t="s">
        <v>587</v>
      </c>
      <c r="ENM138" s="87" t="s">
        <v>587</v>
      </c>
      <c r="ENN138" s="87" t="s">
        <v>587</v>
      </c>
      <c r="ENO138" s="87" t="s">
        <v>587</v>
      </c>
      <c r="ENP138" s="87" t="s">
        <v>587</v>
      </c>
      <c r="ENQ138" s="87" t="s">
        <v>587</v>
      </c>
      <c r="ENR138" s="87" t="s">
        <v>587</v>
      </c>
      <c r="ENS138" s="87" t="s">
        <v>587</v>
      </c>
      <c r="ENT138" s="87" t="s">
        <v>587</v>
      </c>
      <c r="ENU138" s="87" t="s">
        <v>587</v>
      </c>
      <c r="ENV138" s="87" t="s">
        <v>587</v>
      </c>
      <c r="ENW138" s="87" t="s">
        <v>587</v>
      </c>
      <c r="ENX138" s="87" t="s">
        <v>587</v>
      </c>
      <c r="ENY138" s="87" t="s">
        <v>587</v>
      </c>
      <c r="ENZ138" s="87" t="s">
        <v>587</v>
      </c>
      <c r="EOA138" s="87" t="s">
        <v>587</v>
      </c>
      <c r="EOB138" s="87" t="s">
        <v>587</v>
      </c>
      <c r="EOC138" s="87" t="s">
        <v>587</v>
      </c>
      <c r="EOD138" s="87" t="s">
        <v>587</v>
      </c>
      <c r="EOE138" s="87" t="s">
        <v>587</v>
      </c>
      <c r="EOF138" s="87" t="s">
        <v>587</v>
      </c>
      <c r="EOG138" s="87" t="s">
        <v>587</v>
      </c>
      <c r="EOH138" s="87" t="s">
        <v>587</v>
      </c>
      <c r="EOI138" s="87" t="s">
        <v>587</v>
      </c>
      <c r="EOJ138" s="87" t="s">
        <v>587</v>
      </c>
      <c r="EOK138" s="87" t="s">
        <v>587</v>
      </c>
      <c r="EOL138" s="87" t="s">
        <v>587</v>
      </c>
      <c r="EOM138" s="87" t="s">
        <v>587</v>
      </c>
      <c r="EON138" s="87" t="s">
        <v>587</v>
      </c>
      <c r="EOO138" s="87" t="s">
        <v>587</v>
      </c>
      <c r="EOP138" s="87" t="s">
        <v>587</v>
      </c>
      <c r="EOQ138" s="87" t="s">
        <v>587</v>
      </c>
      <c r="EOR138" s="87" t="s">
        <v>587</v>
      </c>
      <c r="EOS138" s="87" t="s">
        <v>587</v>
      </c>
      <c r="EOT138" s="87" t="s">
        <v>587</v>
      </c>
      <c r="EOU138" s="87" t="s">
        <v>587</v>
      </c>
      <c r="EOV138" s="87" t="s">
        <v>587</v>
      </c>
      <c r="EOW138" s="87" t="s">
        <v>587</v>
      </c>
      <c r="EOX138" s="87" t="s">
        <v>587</v>
      </c>
      <c r="EOY138" s="87" t="s">
        <v>587</v>
      </c>
      <c r="EOZ138" s="87" t="s">
        <v>587</v>
      </c>
      <c r="EPA138" s="87" t="s">
        <v>587</v>
      </c>
      <c r="EPB138" s="87" t="s">
        <v>587</v>
      </c>
      <c r="EPC138" s="87" t="s">
        <v>587</v>
      </c>
      <c r="EPD138" s="87" t="s">
        <v>587</v>
      </c>
      <c r="EPE138" s="87" t="s">
        <v>587</v>
      </c>
      <c r="EPF138" s="87" t="s">
        <v>587</v>
      </c>
      <c r="EPG138" s="87" t="s">
        <v>587</v>
      </c>
      <c r="EPH138" s="87" t="s">
        <v>587</v>
      </c>
      <c r="EPI138" s="87" t="s">
        <v>587</v>
      </c>
      <c r="EPJ138" s="87" t="s">
        <v>587</v>
      </c>
      <c r="EPK138" s="87" t="s">
        <v>587</v>
      </c>
      <c r="EPL138" s="87" t="s">
        <v>587</v>
      </c>
      <c r="EPM138" s="87" t="s">
        <v>587</v>
      </c>
      <c r="EPN138" s="87" t="s">
        <v>587</v>
      </c>
      <c r="EPO138" s="87" t="s">
        <v>587</v>
      </c>
      <c r="EPP138" s="87" t="s">
        <v>587</v>
      </c>
      <c r="EPQ138" s="87" t="s">
        <v>587</v>
      </c>
      <c r="EPR138" s="87" t="s">
        <v>587</v>
      </c>
      <c r="EPS138" s="87" t="s">
        <v>587</v>
      </c>
      <c r="EPT138" s="87" t="s">
        <v>587</v>
      </c>
      <c r="EPU138" s="87" t="s">
        <v>587</v>
      </c>
      <c r="EPV138" s="87" t="s">
        <v>587</v>
      </c>
      <c r="EPW138" s="87" t="s">
        <v>587</v>
      </c>
      <c r="EPX138" s="87" t="s">
        <v>587</v>
      </c>
      <c r="EPY138" s="87" t="s">
        <v>587</v>
      </c>
      <c r="EPZ138" s="87" t="s">
        <v>587</v>
      </c>
      <c r="EQA138" s="87" t="s">
        <v>587</v>
      </c>
      <c r="EQB138" s="87" t="s">
        <v>587</v>
      </c>
      <c r="EQC138" s="87" t="s">
        <v>587</v>
      </c>
      <c r="EQD138" s="87" t="s">
        <v>587</v>
      </c>
      <c r="EQE138" s="87" t="s">
        <v>587</v>
      </c>
      <c r="EQF138" s="87" t="s">
        <v>587</v>
      </c>
      <c r="EQG138" s="87" t="s">
        <v>587</v>
      </c>
      <c r="EQH138" s="87" t="s">
        <v>587</v>
      </c>
      <c r="EQI138" s="87" t="s">
        <v>587</v>
      </c>
      <c r="EQJ138" s="87" t="s">
        <v>587</v>
      </c>
      <c r="EQK138" s="87" t="s">
        <v>587</v>
      </c>
      <c r="EQL138" s="87" t="s">
        <v>587</v>
      </c>
      <c r="EQM138" s="87" t="s">
        <v>587</v>
      </c>
      <c r="EQN138" s="87" t="s">
        <v>587</v>
      </c>
      <c r="EQO138" s="87" t="s">
        <v>587</v>
      </c>
      <c r="EQP138" s="87" t="s">
        <v>587</v>
      </c>
      <c r="EQQ138" s="87" t="s">
        <v>587</v>
      </c>
      <c r="EQR138" s="87" t="s">
        <v>587</v>
      </c>
      <c r="EQS138" s="87" t="s">
        <v>587</v>
      </c>
      <c r="EQT138" s="87" t="s">
        <v>587</v>
      </c>
      <c r="EQU138" s="87" t="s">
        <v>587</v>
      </c>
      <c r="EQV138" s="87" t="s">
        <v>587</v>
      </c>
      <c r="EQW138" s="87" t="s">
        <v>587</v>
      </c>
      <c r="EQX138" s="87" t="s">
        <v>587</v>
      </c>
      <c r="EQY138" s="87" t="s">
        <v>587</v>
      </c>
      <c r="EQZ138" s="87" t="s">
        <v>587</v>
      </c>
      <c r="ERA138" s="87" t="s">
        <v>587</v>
      </c>
      <c r="ERB138" s="87" t="s">
        <v>587</v>
      </c>
      <c r="ERC138" s="87" t="s">
        <v>587</v>
      </c>
      <c r="ERD138" s="87" t="s">
        <v>587</v>
      </c>
      <c r="ERE138" s="87" t="s">
        <v>587</v>
      </c>
      <c r="ERF138" s="87" t="s">
        <v>587</v>
      </c>
      <c r="ERG138" s="87" t="s">
        <v>587</v>
      </c>
      <c r="ERH138" s="87" t="s">
        <v>587</v>
      </c>
      <c r="ERI138" s="87" t="s">
        <v>587</v>
      </c>
      <c r="ERJ138" s="87" t="s">
        <v>587</v>
      </c>
      <c r="ERK138" s="87" t="s">
        <v>587</v>
      </c>
      <c r="ERL138" s="87" t="s">
        <v>587</v>
      </c>
      <c r="ERM138" s="87" t="s">
        <v>587</v>
      </c>
      <c r="ERN138" s="87" t="s">
        <v>587</v>
      </c>
      <c r="ERO138" s="87" t="s">
        <v>587</v>
      </c>
      <c r="ERP138" s="87" t="s">
        <v>587</v>
      </c>
      <c r="ERQ138" s="87" t="s">
        <v>587</v>
      </c>
      <c r="ERR138" s="87" t="s">
        <v>587</v>
      </c>
      <c r="ERS138" s="87" t="s">
        <v>587</v>
      </c>
      <c r="ERT138" s="87" t="s">
        <v>587</v>
      </c>
      <c r="ERU138" s="87" t="s">
        <v>587</v>
      </c>
      <c r="ERV138" s="87" t="s">
        <v>587</v>
      </c>
      <c r="ERW138" s="87" t="s">
        <v>587</v>
      </c>
      <c r="ERX138" s="87" t="s">
        <v>587</v>
      </c>
      <c r="ERY138" s="87" t="s">
        <v>587</v>
      </c>
      <c r="ERZ138" s="87" t="s">
        <v>587</v>
      </c>
      <c r="ESA138" s="87" t="s">
        <v>587</v>
      </c>
      <c r="ESB138" s="87" t="s">
        <v>587</v>
      </c>
      <c r="ESC138" s="87" t="s">
        <v>587</v>
      </c>
      <c r="ESD138" s="87" t="s">
        <v>587</v>
      </c>
      <c r="ESE138" s="87" t="s">
        <v>587</v>
      </c>
      <c r="ESF138" s="87" t="s">
        <v>587</v>
      </c>
      <c r="ESG138" s="87" t="s">
        <v>587</v>
      </c>
      <c r="ESH138" s="87" t="s">
        <v>587</v>
      </c>
      <c r="ESI138" s="87" t="s">
        <v>587</v>
      </c>
      <c r="ESJ138" s="87" t="s">
        <v>587</v>
      </c>
      <c r="ESK138" s="87" t="s">
        <v>587</v>
      </c>
      <c r="ESL138" s="87" t="s">
        <v>587</v>
      </c>
      <c r="ESM138" s="87" t="s">
        <v>587</v>
      </c>
      <c r="ESN138" s="87" t="s">
        <v>587</v>
      </c>
      <c r="ESO138" s="87" t="s">
        <v>587</v>
      </c>
      <c r="ESP138" s="87" t="s">
        <v>587</v>
      </c>
      <c r="ESQ138" s="87" t="s">
        <v>587</v>
      </c>
      <c r="ESR138" s="87" t="s">
        <v>587</v>
      </c>
      <c r="ESS138" s="87" t="s">
        <v>587</v>
      </c>
      <c r="EST138" s="87" t="s">
        <v>587</v>
      </c>
      <c r="ESU138" s="87" t="s">
        <v>587</v>
      </c>
      <c r="ESV138" s="87" t="s">
        <v>587</v>
      </c>
      <c r="ESW138" s="87" t="s">
        <v>587</v>
      </c>
      <c r="ESX138" s="87" t="s">
        <v>587</v>
      </c>
      <c r="ESY138" s="87" t="s">
        <v>587</v>
      </c>
      <c r="ESZ138" s="87" t="s">
        <v>587</v>
      </c>
      <c r="ETA138" s="87" t="s">
        <v>587</v>
      </c>
      <c r="ETB138" s="87" t="s">
        <v>587</v>
      </c>
      <c r="ETC138" s="87" t="s">
        <v>587</v>
      </c>
      <c r="ETD138" s="87" t="s">
        <v>587</v>
      </c>
      <c r="ETE138" s="87" t="s">
        <v>587</v>
      </c>
      <c r="ETF138" s="87" t="s">
        <v>587</v>
      </c>
      <c r="ETG138" s="87" t="s">
        <v>587</v>
      </c>
      <c r="ETH138" s="87" t="s">
        <v>587</v>
      </c>
      <c r="ETI138" s="87" t="s">
        <v>587</v>
      </c>
      <c r="ETJ138" s="87" t="s">
        <v>587</v>
      </c>
      <c r="ETK138" s="87" t="s">
        <v>587</v>
      </c>
      <c r="ETL138" s="87" t="s">
        <v>587</v>
      </c>
      <c r="ETM138" s="87" t="s">
        <v>587</v>
      </c>
      <c r="ETN138" s="87" t="s">
        <v>587</v>
      </c>
      <c r="ETO138" s="87" t="s">
        <v>587</v>
      </c>
      <c r="ETP138" s="87" t="s">
        <v>587</v>
      </c>
      <c r="ETQ138" s="87" t="s">
        <v>587</v>
      </c>
      <c r="ETR138" s="87" t="s">
        <v>587</v>
      </c>
      <c r="ETS138" s="87" t="s">
        <v>587</v>
      </c>
      <c r="ETT138" s="87" t="s">
        <v>587</v>
      </c>
      <c r="ETU138" s="87" t="s">
        <v>587</v>
      </c>
      <c r="ETV138" s="87" t="s">
        <v>587</v>
      </c>
      <c r="ETW138" s="87" t="s">
        <v>587</v>
      </c>
      <c r="ETX138" s="87" t="s">
        <v>587</v>
      </c>
      <c r="ETY138" s="87" t="s">
        <v>587</v>
      </c>
      <c r="ETZ138" s="87" t="s">
        <v>587</v>
      </c>
      <c r="EUA138" s="87" t="s">
        <v>587</v>
      </c>
      <c r="EUB138" s="87" t="s">
        <v>587</v>
      </c>
      <c r="EUC138" s="87" t="s">
        <v>587</v>
      </c>
      <c r="EUD138" s="87" t="s">
        <v>587</v>
      </c>
      <c r="EUE138" s="87" t="s">
        <v>587</v>
      </c>
      <c r="EUF138" s="87" t="s">
        <v>587</v>
      </c>
      <c r="EUG138" s="87" t="s">
        <v>587</v>
      </c>
      <c r="EUH138" s="87" t="s">
        <v>587</v>
      </c>
      <c r="EUI138" s="87" t="s">
        <v>587</v>
      </c>
      <c r="EUJ138" s="87" t="s">
        <v>587</v>
      </c>
      <c r="EUK138" s="87" t="s">
        <v>587</v>
      </c>
      <c r="EUL138" s="87" t="s">
        <v>587</v>
      </c>
      <c r="EUM138" s="87" t="s">
        <v>587</v>
      </c>
      <c r="EUN138" s="87" t="s">
        <v>587</v>
      </c>
      <c r="EUO138" s="87" t="s">
        <v>587</v>
      </c>
      <c r="EUP138" s="87" t="s">
        <v>587</v>
      </c>
      <c r="EUQ138" s="87" t="s">
        <v>587</v>
      </c>
      <c r="EUR138" s="87" t="s">
        <v>587</v>
      </c>
      <c r="EUS138" s="87" t="s">
        <v>587</v>
      </c>
      <c r="EUT138" s="87" t="s">
        <v>587</v>
      </c>
      <c r="EUU138" s="87" t="s">
        <v>587</v>
      </c>
      <c r="EUV138" s="87" t="s">
        <v>587</v>
      </c>
      <c r="EUW138" s="87" t="s">
        <v>587</v>
      </c>
      <c r="EUX138" s="87" t="s">
        <v>587</v>
      </c>
      <c r="EUY138" s="87" t="s">
        <v>587</v>
      </c>
      <c r="EUZ138" s="87" t="s">
        <v>587</v>
      </c>
      <c r="EVA138" s="87" t="s">
        <v>587</v>
      </c>
      <c r="EVB138" s="87" t="s">
        <v>587</v>
      </c>
      <c r="EVC138" s="87" t="s">
        <v>587</v>
      </c>
      <c r="EVD138" s="87" t="s">
        <v>587</v>
      </c>
      <c r="EVE138" s="87" t="s">
        <v>587</v>
      </c>
      <c r="EVF138" s="87" t="s">
        <v>587</v>
      </c>
      <c r="EVG138" s="87" t="s">
        <v>587</v>
      </c>
      <c r="EVH138" s="87" t="s">
        <v>587</v>
      </c>
      <c r="EVI138" s="87" t="s">
        <v>587</v>
      </c>
      <c r="EVJ138" s="87" t="s">
        <v>587</v>
      </c>
      <c r="EVK138" s="87" t="s">
        <v>587</v>
      </c>
      <c r="EVL138" s="87" t="s">
        <v>587</v>
      </c>
      <c r="EVM138" s="87" t="s">
        <v>587</v>
      </c>
      <c r="EVN138" s="87" t="s">
        <v>587</v>
      </c>
      <c r="EVO138" s="87" t="s">
        <v>587</v>
      </c>
      <c r="EVP138" s="87" t="s">
        <v>587</v>
      </c>
      <c r="EVQ138" s="87" t="s">
        <v>587</v>
      </c>
      <c r="EVR138" s="87" t="s">
        <v>587</v>
      </c>
      <c r="EVS138" s="87" t="s">
        <v>587</v>
      </c>
      <c r="EVT138" s="87" t="s">
        <v>587</v>
      </c>
      <c r="EVU138" s="87" t="s">
        <v>587</v>
      </c>
      <c r="EVV138" s="87" t="s">
        <v>587</v>
      </c>
      <c r="EVW138" s="87" t="s">
        <v>587</v>
      </c>
      <c r="EVX138" s="87" t="s">
        <v>587</v>
      </c>
      <c r="EVY138" s="87" t="s">
        <v>587</v>
      </c>
      <c r="EVZ138" s="87" t="s">
        <v>587</v>
      </c>
      <c r="EWA138" s="87" t="s">
        <v>587</v>
      </c>
      <c r="EWB138" s="87" t="s">
        <v>587</v>
      </c>
      <c r="EWC138" s="87" t="s">
        <v>587</v>
      </c>
      <c r="EWD138" s="87" t="s">
        <v>587</v>
      </c>
      <c r="EWE138" s="87" t="s">
        <v>587</v>
      </c>
      <c r="EWF138" s="87" t="s">
        <v>587</v>
      </c>
      <c r="EWG138" s="87" t="s">
        <v>587</v>
      </c>
      <c r="EWH138" s="87" t="s">
        <v>587</v>
      </c>
      <c r="EWI138" s="87" t="s">
        <v>587</v>
      </c>
      <c r="EWJ138" s="87" t="s">
        <v>587</v>
      </c>
      <c r="EWK138" s="87" t="s">
        <v>587</v>
      </c>
      <c r="EWL138" s="87" t="s">
        <v>587</v>
      </c>
      <c r="EWM138" s="87" t="s">
        <v>587</v>
      </c>
      <c r="EWN138" s="87" t="s">
        <v>587</v>
      </c>
      <c r="EWO138" s="87" t="s">
        <v>587</v>
      </c>
      <c r="EWP138" s="87" t="s">
        <v>587</v>
      </c>
      <c r="EWQ138" s="87" t="s">
        <v>587</v>
      </c>
      <c r="EWR138" s="87" t="s">
        <v>587</v>
      </c>
      <c r="EWS138" s="87" t="s">
        <v>587</v>
      </c>
      <c r="EWT138" s="87" t="s">
        <v>587</v>
      </c>
      <c r="EWU138" s="87" t="s">
        <v>587</v>
      </c>
      <c r="EWV138" s="87" t="s">
        <v>587</v>
      </c>
      <c r="EWW138" s="87" t="s">
        <v>587</v>
      </c>
      <c r="EWX138" s="87" t="s">
        <v>587</v>
      </c>
      <c r="EWY138" s="87" t="s">
        <v>587</v>
      </c>
      <c r="EWZ138" s="87" t="s">
        <v>587</v>
      </c>
      <c r="EXA138" s="87" t="s">
        <v>587</v>
      </c>
      <c r="EXB138" s="87" t="s">
        <v>587</v>
      </c>
      <c r="EXC138" s="87" t="s">
        <v>587</v>
      </c>
      <c r="EXD138" s="87" t="s">
        <v>587</v>
      </c>
      <c r="EXE138" s="87" t="s">
        <v>587</v>
      </c>
      <c r="EXF138" s="87" t="s">
        <v>587</v>
      </c>
      <c r="EXG138" s="87" t="s">
        <v>587</v>
      </c>
      <c r="EXH138" s="87" t="s">
        <v>587</v>
      </c>
      <c r="EXI138" s="87" t="s">
        <v>587</v>
      </c>
      <c r="EXJ138" s="87" t="s">
        <v>587</v>
      </c>
      <c r="EXK138" s="87" t="s">
        <v>587</v>
      </c>
      <c r="EXL138" s="87" t="s">
        <v>587</v>
      </c>
      <c r="EXM138" s="87" t="s">
        <v>587</v>
      </c>
      <c r="EXN138" s="87" t="s">
        <v>587</v>
      </c>
      <c r="EXO138" s="87" t="s">
        <v>587</v>
      </c>
      <c r="EXP138" s="87" t="s">
        <v>587</v>
      </c>
      <c r="EXQ138" s="87" t="s">
        <v>587</v>
      </c>
      <c r="EXR138" s="87" t="s">
        <v>587</v>
      </c>
      <c r="EXS138" s="87" t="s">
        <v>587</v>
      </c>
      <c r="EXT138" s="87" t="s">
        <v>587</v>
      </c>
      <c r="EXU138" s="87" t="s">
        <v>587</v>
      </c>
      <c r="EXV138" s="87" t="s">
        <v>587</v>
      </c>
      <c r="EXW138" s="87" t="s">
        <v>587</v>
      </c>
      <c r="EXX138" s="87" t="s">
        <v>587</v>
      </c>
      <c r="EXY138" s="87" t="s">
        <v>587</v>
      </c>
      <c r="EXZ138" s="87" t="s">
        <v>587</v>
      </c>
      <c r="EYA138" s="87" t="s">
        <v>587</v>
      </c>
      <c r="EYB138" s="87" t="s">
        <v>587</v>
      </c>
      <c r="EYC138" s="87" t="s">
        <v>587</v>
      </c>
      <c r="EYD138" s="87" t="s">
        <v>587</v>
      </c>
      <c r="EYE138" s="87" t="s">
        <v>587</v>
      </c>
      <c r="EYF138" s="87" t="s">
        <v>587</v>
      </c>
      <c r="EYG138" s="87" t="s">
        <v>587</v>
      </c>
      <c r="EYH138" s="87" t="s">
        <v>587</v>
      </c>
      <c r="EYI138" s="87" t="s">
        <v>587</v>
      </c>
      <c r="EYJ138" s="87" t="s">
        <v>587</v>
      </c>
      <c r="EYK138" s="87" t="s">
        <v>587</v>
      </c>
      <c r="EYL138" s="87" t="s">
        <v>587</v>
      </c>
      <c r="EYM138" s="87" t="s">
        <v>587</v>
      </c>
      <c r="EYN138" s="87" t="s">
        <v>587</v>
      </c>
      <c r="EYO138" s="87" t="s">
        <v>587</v>
      </c>
      <c r="EYP138" s="87" t="s">
        <v>587</v>
      </c>
      <c r="EYQ138" s="87" t="s">
        <v>587</v>
      </c>
      <c r="EYR138" s="87" t="s">
        <v>587</v>
      </c>
      <c r="EYS138" s="87" t="s">
        <v>587</v>
      </c>
      <c r="EYT138" s="87" t="s">
        <v>587</v>
      </c>
      <c r="EYU138" s="87" t="s">
        <v>587</v>
      </c>
      <c r="EYV138" s="87" t="s">
        <v>587</v>
      </c>
      <c r="EYW138" s="87" t="s">
        <v>587</v>
      </c>
      <c r="EYX138" s="87" t="s">
        <v>587</v>
      </c>
      <c r="EYY138" s="87" t="s">
        <v>587</v>
      </c>
      <c r="EYZ138" s="87" t="s">
        <v>587</v>
      </c>
      <c r="EZA138" s="87" t="s">
        <v>587</v>
      </c>
      <c r="EZB138" s="87" t="s">
        <v>587</v>
      </c>
      <c r="EZC138" s="87" t="s">
        <v>587</v>
      </c>
      <c r="EZD138" s="87" t="s">
        <v>587</v>
      </c>
      <c r="EZE138" s="87" t="s">
        <v>587</v>
      </c>
      <c r="EZF138" s="87" t="s">
        <v>587</v>
      </c>
      <c r="EZG138" s="87" t="s">
        <v>587</v>
      </c>
      <c r="EZH138" s="87" t="s">
        <v>587</v>
      </c>
      <c r="EZI138" s="87" t="s">
        <v>587</v>
      </c>
      <c r="EZJ138" s="87" t="s">
        <v>587</v>
      </c>
      <c r="EZK138" s="87" t="s">
        <v>587</v>
      </c>
      <c r="EZL138" s="87" t="s">
        <v>587</v>
      </c>
      <c r="EZM138" s="87" t="s">
        <v>587</v>
      </c>
      <c r="EZN138" s="87" t="s">
        <v>587</v>
      </c>
      <c r="EZO138" s="87" t="s">
        <v>587</v>
      </c>
      <c r="EZP138" s="87" t="s">
        <v>587</v>
      </c>
      <c r="EZQ138" s="87" t="s">
        <v>587</v>
      </c>
      <c r="EZR138" s="87" t="s">
        <v>587</v>
      </c>
      <c r="EZS138" s="87" t="s">
        <v>587</v>
      </c>
      <c r="EZT138" s="87" t="s">
        <v>587</v>
      </c>
      <c r="EZU138" s="87" t="s">
        <v>587</v>
      </c>
      <c r="EZV138" s="87" t="s">
        <v>587</v>
      </c>
      <c r="EZW138" s="87" t="s">
        <v>587</v>
      </c>
      <c r="EZX138" s="87" t="s">
        <v>587</v>
      </c>
      <c r="EZY138" s="87" t="s">
        <v>587</v>
      </c>
      <c r="EZZ138" s="87" t="s">
        <v>587</v>
      </c>
      <c r="FAA138" s="87" t="s">
        <v>587</v>
      </c>
      <c r="FAB138" s="87" t="s">
        <v>587</v>
      </c>
      <c r="FAC138" s="87" t="s">
        <v>587</v>
      </c>
      <c r="FAD138" s="87" t="s">
        <v>587</v>
      </c>
      <c r="FAE138" s="87" t="s">
        <v>587</v>
      </c>
      <c r="FAF138" s="87" t="s">
        <v>587</v>
      </c>
      <c r="FAG138" s="87" t="s">
        <v>587</v>
      </c>
      <c r="FAH138" s="87" t="s">
        <v>587</v>
      </c>
      <c r="FAI138" s="87" t="s">
        <v>587</v>
      </c>
      <c r="FAJ138" s="87" t="s">
        <v>587</v>
      </c>
      <c r="FAK138" s="87" t="s">
        <v>587</v>
      </c>
      <c r="FAL138" s="87" t="s">
        <v>587</v>
      </c>
      <c r="FAM138" s="87" t="s">
        <v>587</v>
      </c>
      <c r="FAN138" s="87" t="s">
        <v>587</v>
      </c>
      <c r="FAO138" s="87" t="s">
        <v>587</v>
      </c>
      <c r="FAP138" s="87" t="s">
        <v>587</v>
      </c>
      <c r="FAQ138" s="87" t="s">
        <v>587</v>
      </c>
      <c r="FAR138" s="87" t="s">
        <v>587</v>
      </c>
      <c r="FAS138" s="87" t="s">
        <v>587</v>
      </c>
      <c r="FAT138" s="87" t="s">
        <v>587</v>
      </c>
      <c r="FAU138" s="87" t="s">
        <v>587</v>
      </c>
      <c r="FAV138" s="87" t="s">
        <v>587</v>
      </c>
      <c r="FAW138" s="87" t="s">
        <v>587</v>
      </c>
      <c r="FAX138" s="87" t="s">
        <v>587</v>
      </c>
      <c r="FAY138" s="87" t="s">
        <v>587</v>
      </c>
      <c r="FAZ138" s="87" t="s">
        <v>587</v>
      </c>
      <c r="FBA138" s="87" t="s">
        <v>587</v>
      </c>
      <c r="FBB138" s="87" t="s">
        <v>587</v>
      </c>
      <c r="FBC138" s="87" t="s">
        <v>587</v>
      </c>
      <c r="FBD138" s="87" t="s">
        <v>587</v>
      </c>
      <c r="FBE138" s="87" t="s">
        <v>587</v>
      </c>
      <c r="FBF138" s="87" t="s">
        <v>587</v>
      </c>
      <c r="FBG138" s="87" t="s">
        <v>587</v>
      </c>
      <c r="FBH138" s="87" t="s">
        <v>587</v>
      </c>
      <c r="FBI138" s="87" t="s">
        <v>587</v>
      </c>
      <c r="FBJ138" s="87" t="s">
        <v>587</v>
      </c>
      <c r="FBK138" s="87" t="s">
        <v>587</v>
      </c>
      <c r="FBL138" s="87" t="s">
        <v>587</v>
      </c>
      <c r="FBM138" s="87" t="s">
        <v>587</v>
      </c>
      <c r="FBN138" s="87" t="s">
        <v>587</v>
      </c>
      <c r="FBO138" s="87" t="s">
        <v>587</v>
      </c>
      <c r="FBP138" s="87" t="s">
        <v>587</v>
      </c>
      <c r="FBQ138" s="87" t="s">
        <v>587</v>
      </c>
      <c r="FBR138" s="87" t="s">
        <v>587</v>
      </c>
      <c r="FBS138" s="87" t="s">
        <v>587</v>
      </c>
      <c r="FBT138" s="87" t="s">
        <v>587</v>
      </c>
      <c r="FBU138" s="87" t="s">
        <v>587</v>
      </c>
      <c r="FBV138" s="87" t="s">
        <v>587</v>
      </c>
      <c r="FBW138" s="87" t="s">
        <v>587</v>
      </c>
      <c r="FBX138" s="87" t="s">
        <v>587</v>
      </c>
      <c r="FBY138" s="87" t="s">
        <v>587</v>
      </c>
      <c r="FBZ138" s="87" t="s">
        <v>587</v>
      </c>
      <c r="FCA138" s="87" t="s">
        <v>587</v>
      </c>
      <c r="FCB138" s="87" t="s">
        <v>587</v>
      </c>
      <c r="FCC138" s="87" t="s">
        <v>587</v>
      </c>
      <c r="FCD138" s="87" t="s">
        <v>587</v>
      </c>
      <c r="FCE138" s="87" t="s">
        <v>587</v>
      </c>
      <c r="FCF138" s="87" t="s">
        <v>587</v>
      </c>
      <c r="FCG138" s="87" t="s">
        <v>587</v>
      </c>
      <c r="FCH138" s="87" t="s">
        <v>587</v>
      </c>
      <c r="FCI138" s="87" t="s">
        <v>587</v>
      </c>
      <c r="FCJ138" s="87" t="s">
        <v>587</v>
      </c>
      <c r="FCK138" s="87" t="s">
        <v>587</v>
      </c>
      <c r="FCL138" s="87" t="s">
        <v>587</v>
      </c>
      <c r="FCM138" s="87" t="s">
        <v>587</v>
      </c>
      <c r="FCN138" s="87" t="s">
        <v>587</v>
      </c>
      <c r="FCO138" s="87" t="s">
        <v>587</v>
      </c>
      <c r="FCP138" s="87" t="s">
        <v>587</v>
      </c>
      <c r="FCQ138" s="87" t="s">
        <v>587</v>
      </c>
      <c r="FCR138" s="87" t="s">
        <v>587</v>
      </c>
      <c r="FCS138" s="87" t="s">
        <v>587</v>
      </c>
      <c r="FCT138" s="87" t="s">
        <v>587</v>
      </c>
      <c r="FCU138" s="87" t="s">
        <v>587</v>
      </c>
      <c r="FCV138" s="87" t="s">
        <v>587</v>
      </c>
      <c r="FCW138" s="87" t="s">
        <v>587</v>
      </c>
      <c r="FCX138" s="87" t="s">
        <v>587</v>
      </c>
      <c r="FCY138" s="87" t="s">
        <v>587</v>
      </c>
      <c r="FCZ138" s="87" t="s">
        <v>587</v>
      </c>
      <c r="FDA138" s="87" t="s">
        <v>587</v>
      </c>
      <c r="FDB138" s="87" t="s">
        <v>587</v>
      </c>
      <c r="FDC138" s="87" t="s">
        <v>587</v>
      </c>
      <c r="FDD138" s="87" t="s">
        <v>587</v>
      </c>
      <c r="FDE138" s="87" t="s">
        <v>587</v>
      </c>
      <c r="FDF138" s="87" t="s">
        <v>587</v>
      </c>
      <c r="FDG138" s="87" t="s">
        <v>587</v>
      </c>
      <c r="FDH138" s="87" t="s">
        <v>587</v>
      </c>
      <c r="FDI138" s="87" t="s">
        <v>587</v>
      </c>
      <c r="FDJ138" s="87" t="s">
        <v>587</v>
      </c>
      <c r="FDK138" s="87" t="s">
        <v>587</v>
      </c>
      <c r="FDL138" s="87" t="s">
        <v>587</v>
      </c>
      <c r="FDM138" s="87" t="s">
        <v>587</v>
      </c>
      <c r="FDN138" s="87" t="s">
        <v>587</v>
      </c>
      <c r="FDO138" s="87" t="s">
        <v>587</v>
      </c>
      <c r="FDP138" s="87" t="s">
        <v>587</v>
      </c>
      <c r="FDQ138" s="87" t="s">
        <v>587</v>
      </c>
      <c r="FDR138" s="87" t="s">
        <v>587</v>
      </c>
      <c r="FDS138" s="87" t="s">
        <v>587</v>
      </c>
      <c r="FDT138" s="87" t="s">
        <v>587</v>
      </c>
      <c r="FDU138" s="87" t="s">
        <v>587</v>
      </c>
      <c r="FDV138" s="87" t="s">
        <v>587</v>
      </c>
      <c r="FDW138" s="87" t="s">
        <v>587</v>
      </c>
      <c r="FDX138" s="87" t="s">
        <v>587</v>
      </c>
      <c r="FDY138" s="87" t="s">
        <v>587</v>
      </c>
      <c r="FDZ138" s="87" t="s">
        <v>587</v>
      </c>
      <c r="FEA138" s="87" t="s">
        <v>587</v>
      </c>
      <c r="FEB138" s="87" t="s">
        <v>587</v>
      </c>
      <c r="FEC138" s="87" t="s">
        <v>587</v>
      </c>
      <c r="FED138" s="87" t="s">
        <v>587</v>
      </c>
      <c r="FEE138" s="87" t="s">
        <v>587</v>
      </c>
      <c r="FEF138" s="87" t="s">
        <v>587</v>
      </c>
      <c r="FEG138" s="87" t="s">
        <v>587</v>
      </c>
      <c r="FEH138" s="87" t="s">
        <v>587</v>
      </c>
      <c r="FEI138" s="87" t="s">
        <v>587</v>
      </c>
      <c r="FEJ138" s="87" t="s">
        <v>587</v>
      </c>
      <c r="FEK138" s="87" t="s">
        <v>587</v>
      </c>
      <c r="FEL138" s="87" t="s">
        <v>587</v>
      </c>
      <c r="FEM138" s="87" t="s">
        <v>587</v>
      </c>
      <c r="FEN138" s="87" t="s">
        <v>587</v>
      </c>
      <c r="FEO138" s="87" t="s">
        <v>587</v>
      </c>
      <c r="FEP138" s="87" t="s">
        <v>587</v>
      </c>
      <c r="FEQ138" s="87" t="s">
        <v>587</v>
      </c>
      <c r="FER138" s="87" t="s">
        <v>587</v>
      </c>
      <c r="FES138" s="87" t="s">
        <v>587</v>
      </c>
      <c r="FET138" s="87" t="s">
        <v>587</v>
      </c>
      <c r="FEU138" s="87" t="s">
        <v>587</v>
      </c>
      <c r="FEV138" s="87" t="s">
        <v>587</v>
      </c>
      <c r="FEW138" s="87" t="s">
        <v>587</v>
      </c>
      <c r="FEX138" s="87" t="s">
        <v>587</v>
      </c>
      <c r="FEY138" s="87" t="s">
        <v>587</v>
      </c>
      <c r="FEZ138" s="87" t="s">
        <v>587</v>
      </c>
      <c r="FFA138" s="87" t="s">
        <v>587</v>
      </c>
      <c r="FFB138" s="87" t="s">
        <v>587</v>
      </c>
      <c r="FFC138" s="87" t="s">
        <v>587</v>
      </c>
      <c r="FFD138" s="87" t="s">
        <v>587</v>
      </c>
      <c r="FFE138" s="87" t="s">
        <v>587</v>
      </c>
      <c r="FFF138" s="87" t="s">
        <v>587</v>
      </c>
      <c r="FFG138" s="87" t="s">
        <v>587</v>
      </c>
      <c r="FFH138" s="87" t="s">
        <v>587</v>
      </c>
      <c r="FFI138" s="87" t="s">
        <v>587</v>
      </c>
      <c r="FFJ138" s="87" t="s">
        <v>587</v>
      </c>
      <c r="FFK138" s="87" t="s">
        <v>587</v>
      </c>
      <c r="FFL138" s="87" t="s">
        <v>587</v>
      </c>
      <c r="FFM138" s="87" t="s">
        <v>587</v>
      </c>
      <c r="FFN138" s="87" t="s">
        <v>587</v>
      </c>
      <c r="FFO138" s="87" t="s">
        <v>587</v>
      </c>
      <c r="FFP138" s="87" t="s">
        <v>587</v>
      </c>
      <c r="FFQ138" s="87" t="s">
        <v>587</v>
      </c>
      <c r="FFR138" s="87" t="s">
        <v>587</v>
      </c>
      <c r="FFS138" s="87" t="s">
        <v>587</v>
      </c>
      <c r="FFT138" s="87" t="s">
        <v>587</v>
      </c>
      <c r="FFU138" s="87" t="s">
        <v>587</v>
      </c>
      <c r="FFV138" s="87" t="s">
        <v>587</v>
      </c>
      <c r="FFW138" s="87" t="s">
        <v>587</v>
      </c>
      <c r="FFX138" s="87" t="s">
        <v>587</v>
      </c>
      <c r="FFY138" s="87" t="s">
        <v>587</v>
      </c>
      <c r="FFZ138" s="87" t="s">
        <v>587</v>
      </c>
      <c r="FGA138" s="87" t="s">
        <v>587</v>
      </c>
      <c r="FGB138" s="87" t="s">
        <v>587</v>
      </c>
      <c r="FGC138" s="87" t="s">
        <v>587</v>
      </c>
      <c r="FGD138" s="87" t="s">
        <v>587</v>
      </c>
      <c r="FGE138" s="87" t="s">
        <v>587</v>
      </c>
      <c r="FGF138" s="87" t="s">
        <v>587</v>
      </c>
      <c r="FGG138" s="87" t="s">
        <v>587</v>
      </c>
      <c r="FGH138" s="87" t="s">
        <v>587</v>
      </c>
      <c r="FGI138" s="87" t="s">
        <v>587</v>
      </c>
      <c r="FGJ138" s="87" t="s">
        <v>587</v>
      </c>
      <c r="FGK138" s="87" t="s">
        <v>587</v>
      </c>
      <c r="FGL138" s="87" t="s">
        <v>587</v>
      </c>
      <c r="FGM138" s="87" t="s">
        <v>587</v>
      </c>
      <c r="FGN138" s="87" t="s">
        <v>587</v>
      </c>
      <c r="FGO138" s="87" t="s">
        <v>587</v>
      </c>
      <c r="FGP138" s="87" t="s">
        <v>587</v>
      </c>
      <c r="FGQ138" s="87" t="s">
        <v>587</v>
      </c>
      <c r="FGR138" s="87" t="s">
        <v>587</v>
      </c>
      <c r="FGS138" s="87" t="s">
        <v>587</v>
      </c>
      <c r="FGT138" s="87" t="s">
        <v>587</v>
      </c>
      <c r="FGU138" s="87" t="s">
        <v>587</v>
      </c>
      <c r="FGV138" s="87" t="s">
        <v>587</v>
      </c>
      <c r="FGW138" s="87" t="s">
        <v>587</v>
      </c>
      <c r="FGX138" s="87" t="s">
        <v>587</v>
      </c>
      <c r="FGY138" s="87" t="s">
        <v>587</v>
      </c>
      <c r="FGZ138" s="87" t="s">
        <v>587</v>
      </c>
      <c r="FHA138" s="87" t="s">
        <v>587</v>
      </c>
      <c r="FHB138" s="87" t="s">
        <v>587</v>
      </c>
      <c r="FHC138" s="87" t="s">
        <v>587</v>
      </c>
      <c r="FHD138" s="87" t="s">
        <v>587</v>
      </c>
      <c r="FHE138" s="87" t="s">
        <v>587</v>
      </c>
      <c r="FHF138" s="87" t="s">
        <v>587</v>
      </c>
      <c r="FHG138" s="87" t="s">
        <v>587</v>
      </c>
      <c r="FHH138" s="87" t="s">
        <v>587</v>
      </c>
      <c r="FHI138" s="87" t="s">
        <v>587</v>
      </c>
      <c r="FHJ138" s="87" t="s">
        <v>587</v>
      </c>
      <c r="FHK138" s="87" t="s">
        <v>587</v>
      </c>
      <c r="FHL138" s="87" t="s">
        <v>587</v>
      </c>
      <c r="FHM138" s="87" t="s">
        <v>587</v>
      </c>
      <c r="FHN138" s="87" t="s">
        <v>587</v>
      </c>
      <c r="FHO138" s="87" t="s">
        <v>587</v>
      </c>
      <c r="FHP138" s="87" t="s">
        <v>587</v>
      </c>
      <c r="FHQ138" s="87" t="s">
        <v>587</v>
      </c>
      <c r="FHR138" s="87" t="s">
        <v>587</v>
      </c>
      <c r="FHS138" s="87" t="s">
        <v>587</v>
      </c>
      <c r="FHT138" s="87" t="s">
        <v>587</v>
      </c>
      <c r="FHU138" s="87" t="s">
        <v>587</v>
      </c>
      <c r="FHV138" s="87" t="s">
        <v>587</v>
      </c>
      <c r="FHW138" s="87" t="s">
        <v>587</v>
      </c>
      <c r="FHX138" s="87" t="s">
        <v>587</v>
      </c>
      <c r="FHY138" s="87" t="s">
        <v>587</v>
      </c>
      <c r="FHZ138" s="87" t="s">
        <v>587</v>
      </c>
      <c r="FIA138" s="87" t="s">
        <v>587</v>
      </c>
      <c r="FIB138" s="87" t="s">
        <v>587</v>
      </c>
      <c r="FIC138" s="87" t="s">
        <v>587</v>
      </c>
      <c r="FID138" s="87" t="s">
        <v>587</v>
      </c>
      <c r="FIE138" s="87" t="s">
        <v>587</v>
      </c>
      <c r="FIF138" s="87" t="s">
        <v>587</v>
      </c>
      <c r="FIG138" s="87" t="s">
        <v>587</v>
      </c>
      <c r="FIH138" s="87" t="s">
        <v>587</v>
      </c>
      <c r="FII138" s="87" t="s">
        <v>587</v>
      </c>
      <c r="FIJ138" s="87" t="s">
        <v>587</v>
      </c>
      <c r="FIK138" s="87" t="s">
        <v>587</v>
      </c>
      <c r="FIL138" s="87" t="s">
        <v>587</v>
      </c>
      <c r="FIM138" s="87" t="s">
        <v>587</v>
      </c>
      <c r="FIN138" s="87" t="s">
        <v>587</v>
      </c>
      <c r="FIO138" s="87" t="s">
        <v>587</v>
      </c>
      <c r="FIP138" s="87" t="s">
        <v>587</v>
      </c>
      <c r="FIQ138" s="87" t="s">
        <v>587</v>
      </c>
      <c r="FIR138" s="87" t="s">
        <v>587</v>
      </c>
      <c r="FIS138" s="87" t="s">
        <v>587</v>
      </c>
      <c r="FIT138" s="87" t="s">
        <v>587</v>
      </c>
      <c r="FIU138" s="87" t="s">
        <v>587</v>
      </c>
      <c r="FIV138" s="87" t="s">
        <v>587</v>
      </c>
      <c r="FIW138" s="87" t="s">
        <v>587</v>
      </c>
      <c r="FIX138" s="87" t="s">
        <v>587</v>
      </c>
      <c r="FIY138" s="87" t="s">
        <v>587</v>
      </c>
      <c r="FIZ138" s="87" t="s">
        <v>587</v>
      </c>
      <c r="FJA138" s="87" t="s">
        <v>587</v>
      </c>
      <c r="FJB138" s="87" t="s">
        <v>587</v>
      </c>
      <c r="FJC138" s="87" t="s">
        <v>587</v>
      </c>
      <c r="FJD138" s="87" t="s">
        <v>587</v>
      </c>
      <c r="FJE138" s="87" t="s">
        <v>587</v>
      </c>
      <c r="FJF138" s="87" t="s">
        <v>587</v>
      </c>
      <c r="FJG138" s="87" t="s">
        <v>587</v>
      </c>
      <c r="FJH138" s="87" t="s">
        <v>587</v>
      </c>
      <c r="FJI138" s="87" t="s">
        <v>587</v>
      </c>
      <c r="FJJ138" s="87" t="s">
        <v>587</v>
      </c>
      <c r="FJK138" s="87" t="s">
        <v>587</v>
      </c>
      <c r="FJL138" s="87" t="s">
        <v>587</v>
      </c>
      <c r="FJM138" s="87" t="s">
        <v>587</v>
      </c>
      <c r="FJN138" s="87" t="s">
        <v>587</v>
      </c>
      <c r="FJO138" s="87" t="s">
        <v>587</v>
      </c>
      <c r="FJP138" s="87" t="s">
        <v>587</v>
      </c>
      <c r="FJQ138" s="87" t="s">
        <v>587</v>
      </c>
      <c r="FJR138" s="87" t="s">
        <v>587</v>
      </c>
      <c r="FJS138" s="87" t="s">
        <v>587</v>
      </c>
      <c r="FJT138" s="87" t="s">
        <v>587</v>
      </c>
      <c r="FJU138" s="87" t="s">
        <v>587</v>
      </c>
      <c r="FJV138" s="87" t="s">
        <v>587</v>
      </c>
      <c r="FJW138" s="87" t="s">
        <v>587</v>
      </c>
      <c r="FJX138" s="87" t="s">
        <v>587</v>
      </c>
      <c r="FJY138" s="87" t="s">
        <v>587</v>
      </c>
      <c r="FJZ138" s="87" t="s">
        <v>587</v>
      </c>
      <c r="FKA138" s="87" t="s">
        <v>587</v>
      </c>
      <c r="FKB138" s="87" t="s">
        <v>587</v>
      </c>
      <c r="FKC138" s="87" t="s">
        <v>587</v>
      </c>
      <c r="FKD138" s="87" t="s">
        <v>587</v>
      </c>
      <c r="FKE138" s="87" t="s">
        <v>587</v>
      </c>
      <c r="FKF138" s="87" t="s">
        <v>587</v>
      </c>
      <c r="FKG138" s="87" t="s">
        <v>587</v>
      </c>
      <c r="FKH138" s="87" t="s">
        <v>587</v>
      </c>
      <c r="FKI138" s="87" t="s">
        <v>587</v>
      </c>
      <c r="FKJ138" s="87" t="s">
        <v>587</v>
      </c>
      <c r="FKK138" s="87" t="s">
        <v>587</v>
      </c>
      <c r="FKL138" s="87" t="s">
        <v>587</v>
      </c>
      <c r="FKM138" s="87" t="s">
        <v>587</v>
      </c>
      <c r="FKN138" s="87" t="s">
        <v>587</v>
      </c>
      <c r="FKO138" s="87" t="s">
        <v>587</v>
      </c>
      <c r="FKP138" s="87" t="s">
        <v>587</v>
      </c>
      <c r="FKQ138" s="87" t="s">
        <v>587</v>
      </c>
      <c r="FKR138" s="87" t="s">
        <v>587</v>
      </c>
      <c r="FKS138" s="87" t="s">
        <v>587</v>
      </c>
      <c r="FKT138" s="87" t="s">
        <v>587</v>
      </c>
      <c r="FKU138" s="87" t="s">
        <v>587</v>
      </c>
      <c r="FKV138" s="87" t="s">
        <v>587</v>
      </c>
      <c r="FKW138" s="87" t="s">
        <v>587</v>
      </c>
      <c r="FKX138" s="87" t="s">
        <v>587</v>
      </c>
      <c r="FKY138" s="87" t="s">
        <v>587</v>
      </c>
      <c r="FKZ138" s="87" t="s">
        <v>587</v>
      </c>
      <c r="FLA138" s="87" t="s">
        <v>587</v>
      </c>
      <c r="FLB138" s="87" t="s">
        <v>587</v>
      </c>
      <c r="FLC138" s="87" t="s">
        <v>587</v>
      </c>
      <c r="FLD138" s="87" t="s">
        <v>587</v>
      </c>
      <c r="FLE138" s="87" t="s">
        <v>587</v>
      </c>
      <c r="FLF138" s="87" t="s">
        <v>587</v>
      </c>
      <c r="FLG138" s="87" t="s">
        <v>587</v>
      </c>
      <c r="FLH138" s="87" t="s">
        <v>587</v>
      </c>
      <c r="FLI138" s="87" t="s">
        <v>587</v>
      </c>
      <c r="FLJ138" s="87" t="s">
        <v>587</v>
      </c>
      <c r="FLK138" s="87" t="s">
        <v>587</v>
      </c>
      <c r="FLL138" s="87" t="s">
        <v>587</v>
      </c>
      <c r="FLM138" s="87" t="s">
        <v>587</v>
      </c>
      <c r="FLN138" s="87" t="s">
        <v>587</v>
      </c>
      <c r="FLO138" s="87" t="s">
        <v>587</v>
      </c>
      <c r="FLP138" s="87" t="s">
        <v>587</v>
      </c>
      <c r="FLQ138" s="87" t="s">
        <v>587</v>
      </c>
      <c r="FLR138" s="87" t="s">
        <v>587</v>
      </c>
      <c r="FLS138" s="87" t="s">
        <v>587</v>
      </c>
      <c r="FLT138" s="87" t="s">
        <v>587</v>
      </c>
      <c r="FLU138" s="87" t="s">
        <v>587</v>
      </c>
      <c r="FLV138" s="87" t="s">
        <v>587</v>
      </c>
      <c r="FLW138" s="87" t="s">
        <v>587</v>
      </c>
      <c r="FLX138" s="87" t="s">
        <v>587</v>
      </c>
      <c r="FLY138" s="87" t="s">
        <v>587</v>
      </c>
      <c r="FLZ138" s="87" t="s">
        <v>587</v>
      </c>
      <c r="FMA138" s="87" t="s">
        <v>587</v>
      </c>
      <c r="FMB138" s="87" t="s">
        <v>587</v>
      </c>
      <c r="FMC138" s="87" t="s">
        <v>587</v>
      </c>
      <c r="FMD138" s="87" t="s">
        <v>587</v>
      </c>
      <c r="FME138" s="87" t="s">
        <v>587</v>
      </c>
      <c r="FMF138" s="87" t="s">
        <v>587</v>
      </c>
      <c r="FMG138" s="87" t="s">
        <v>587</v>
      </c>
      <c r="FMH138" s="87" t="s">
        <v>587</v>
      </c>
      <c r="FMI138" s="87" t="s">
        <v>587</v>
      </c>
      <c r="FMJ138" s="87" t="s">
        <v>587</v>
      </c>
      <c r="FMK138" s="87" t="s">
        <v>587</v>
      </c>
      <c r="FML138" s="87" t="s">
        <v>587</v>
      </c>
      <c r="FMM138" s="87" t="s">
        <v>587</v>
      </c>
      <c r="FMN138" s="87" t="s">
        <v>587</v>
      </c>
      <c r="FMO138" s="87" t="s">
        <v>587</v>
      </c>
      <c r="FMP138" s="87" t="s">
        <v>587</v>
      </c>
      <c r="FMQ138" s="87" t="s">
        <v>587</v>
      </c>
      <c r="FMR138" s="87" t="s">
        <v>587</v>
      </c>
      <c r="FMS138" s="87" t="s">
        <v>587</v>
      </c>
      <c r="FMT138" s="87" t="s">
        <v>587</v>
      </c>
      <c r="FMU138" s="87" t="s">
        <v>587</v>
      </c>
      <c r="FMV138" s="87" t="s">
        <v>587</v>
      </c>
      <c r="FMW138" s="87" t="s">
        <v>587</v>
      </c>
      <c r="FMX138" s="87" t="s">
        <v>587</v>
      </c>
      <c r="FMY138" s="87" t="s">
        <v>587</v>
      </c>
      <c r="FMZ138" s="87" t="s">
        <v>587</v>
      </c>
      <c r="FNA138" s="87" t="s">
        <v>587</v>
      </c>
      <c r="FNB138" s="87" t="s">
        <v>587</v>
      </c>
      <c r="FNC138" s="87" t="s">
        <v>587</v>
      </c>
      <c r="FND138" s="87" t="s">
        <v>587</v>
      </c>
      <c r="FNE138" s="87" t="s">
        <v>587</v>
      </c>
      <c r="FNF138" s="87" t="s">
        <v>587</v>
      </c>
      <c r="FNG138" s="87" t="s">
        <v>587</v>
      </c>
      <c r="FNH138" s="87" t="s">
        <v>587</v>
      </c>
      <c r="FNI138" s="87" t="s">
        <v>587</v>
      </c>
      <c r="FNJ138" s="87" t="s">
        <v>587</v>
      </c>
      <c r="FNK138" s="87" t="s">
        <v>587</v>
      </c>
      <c r="FNL138" s="87" t="s">
        <v>587</v>
      </c>
      <c r="FNM138" s="87" t="s">
        <v>587</v>
      </c>
      <c r="FNN138" s="87" t="s">
        <v>587</v>
      </c>
      <c r="FNO138" s="87" t="s">
        <v>587</v>
      </c>
      <c r="FNP138" s="87" t="s">
        <v>587</v>
      </c>
      <c r="FNQ138" s="87" t="s">
        <v>587</v>
      </c>
      <c r="FNR138" s="87" t="s">
        <v>587</v>
      </c>
      <c r="FNS138" s="87" t="s">
        <v>587</v>
      </c>
      <c r="FNT138" s="87" t="s">
        <v>587</v>
      </c>
      <c r="FNU138" s="87" t="s">
        <v>587</v>
      </c>
      <c r="FNV138" s="87" t="s">
        <v>587</v>
      </c>
      <c r="FNW138" s="87" t="s">
        <v>587</v>
      </c>
      <c r="FNX138" s="87" t="s">
        <v>587</v>
      </c>
      <c r="FNY138" s="87" t="s">
        <v>587</v>
      </c>
      <c r="FNZ138" s="87" t="s">
        <v>587</v>
      </c>
      <c r="FOA138" s="87" t="s">
        <v>587</v>
      </c>
      <c r="FOB138" s="87" t="s">
        <v>587</v>
      </c>
      <c r="FOC138" s="87" t="s">
        <v>587</v>
      </c>
      <c r="FOD138" s="87" t="s">
        <v>587</v>
      </c>
      <c r="FOE138" s="87" t="s">
        <v>587</v>
      </c>
      <c r="FOF138" s="87" t="s">
        <v>587</v>
      </c>
      <c r="FOG138" s="87" t="s">
        <v>587</v>
      </c>
      <c r="FOH138" s="87" t="s">
        <v>587</v>
      </c>
      <c r="FOI138" s="87" t="s">
        <v>587</v>
      </c>
      <c r="FOJ138" s="87" t="s">
        <v>587</v>
      </c>
      <c r="FOK138" s="87" t="s">
        <v>587</v>
      </c>
      <c r="FOL138" s="87" t="s">
        <v>587</v>
      </c>
      <c r="FOM138" s="87" t="s">
        <v>587</v>
      </c>
      <c r="FON138" s="87" t="s">
        <v>587</v>
      </c>
      <c r="FOO138" s="87" t="s">
        <v>587</v>
      </c>
      <c r="FOP138" s="87" t="s">
        <v>587</v>
      </c>
      <c r="FOQ138" s="87" t="s">
        <v>587</v>
      </c>
      <c r="FOR138" s="87" t="s">
        <v>587</v>
      </c>
      <c r="FOS138" s="87" t="s">
        <v>587</v>
      </c>
      <c r="FOT138" s="87" t="s">
        <v>587</v>
      </c>
      <c r="FOU138" s="87" t="s">
        <v>587</v>
      </c>
      <c r="FOV138" s="87" t="s">
        <v>587</v>
      </c>
      <c r="FOW138" s="87" t="s">
        <v>587</v>
      </c>
      <c r="FOX138" s="87" t="s">
        <v>587</v>
      </c>
      <c r="FOY138" s="87" t="s">
        <v>587</v>
      </c>
      <c r="FOZ138" s="87" t="s">
        <v>587</v>
      </c>
      <c r="FPA138" s="87" t="s">
        <v>587</v>
      </c>
      <c r="FPB138" s="87" t="s">
        <v>587</v>
      </c>
      <c r="FPC138" s="87" t="s">
        <v>587</v>
      </c>
      <c r="FPD138" s="87" t="s">
        <v>587</v>
      </c>
      <c r="FPE138" s="87" t="s">
        <v>587</v>
      </c>
      <c r="FPF138" s="87" t="s">
        <v>587</v>
      </c>
      <c r="FPG138" s="87" t="s">
        <v>587</v>
      </c>
      <c r="FPH138" s="87" t="s">
        <v>587</v>
      </c>
      <c r="FPI138" s="87" t="s">
        <v>587</v>
      </c>
      <c r="FPJ138" s="87" t="s">
        <v>587</v>
      </c>
      <c r="FPK138" s="87" t="s">
        <v>587</v>
      </c>
      <c r="FPL138" s="87" t="s">
        <v>587</v>
      </c>
      <c r="FPM138" s="87" t="s">
        <v>587</v>
      </c>
      <c r="FPN138" s="87" t="s">
        <v>587</v>
      </c>
      <c r="FPO138" s="87" t="s">
        <v>587</v>
      </c>
      <c r="FPP138" s="87" t="s">
        <v>587</v>
      </c>
      <c r="FPQ138" s="87" t="s">
        <v>587</v>
      </c>
      <c r="FPR138" s="87" t="s">
        <v>587</v>
      </c>
      <c r="FPS138" s="87" t="s">
        <v>587</v>
      </c>
      <c r="FPT138" s="87" t="s">
        <v>587</v>
      </c>
      <c r="FPU138" s="87" t="s">
        <v>587</v>
      </c>
      <c r="FPV138" s="87" t="s">
        <v>587</v>
      </c>
      <c r="FPW138" s="87" t="s">
        <v>587</v>
      </c>
      <c r="FPX138" s="87" t="s">
        <v>587</v>
      </c>
      <c r="FPY138" s="87" t="s">
        <v>587</v>
      </c>
      <c r="FPZ138" s="87" t="s">
        <v>587</v>
      </c>
      <c r="FQA138" s="87" t="s">
        <v>587</v>
      </c>
      <c r="FQB138" s="87" t="s">
        <v>587</v>
      </c>
      <c r="FQC138" s="87" t="s">
        <v>587</v>
      </c>
      <c r="FQD138" s="87" t="s">
        <v>587</v>
      </c>
      <c r="FQE138" s="87" t="s">
        <v>587</v>
      </c>
      <c r="FQF138" s="87" t="s">
        <v>587</v>
      </c>
      <c r="FQG138" s="87" t="s">
        <v>587</v>
      </c>
      <c r="FQH138" s="87" t="s">
        <v>587</v>
      </c>
      <c r="FQI138" s="87" t="s">
        <v>587</v>
      </c>
      <c r="FQJ138" s="87" t="s">
        <v>587</v>
      </c>
      <c r="FQK138" s="87" t="s">
        <v>587</v>
      </c>
      <c r="FQL138" s="87" t="s">
        <v>587</v>
      </c>
      <c r="FQM138" s="87" t="s">
        <v>587</v>
      </c>
      <c r="FQN138" s="87" t="s">
        <v>587</v>
      </c>
      <c r="FQO138" s="87" t="s">
        <v>587</v>
      </c>
      <c r="FQP138" s="87" t="s">
        <v>587</v>
      </c>
      <c r="FQQ138" s="87" t="s">
        <v>587</v>
      </c>
      <c r="FQR138" s="87" t="s">
        <v>587</v>
      </c>
      <c r="FQS138" s="87" t="s">
        <v>587</v>
      </c>
      <c r="FQT138" s="87" t="s">
        <v>587</v>
      </c>
      <c r="FQU138" s="87" t="s">
        <v>587</v>
      </c>
      <c r="FQV138" s="87" t="s">
        <v>587</v>
      </c>
      <c r="FQW138" s="87" t="s">
        <v>587</v>
      </c>
      <c r="FQX138" s="87" t="s">
        <v>587</v>
      </c>
      <c r="FQY138" s="87" t="s">
        <v>587</v>
      </c>
      <c r="FQZ138" s="87" t="s">
        <v>587</v>
      </c>
      <c r="FRA138" s="87" t="s">
        <v>587</v>
      </c>
      <c r="FRB138" s="87" t="s">
        <v>587</v>
      </c>
      <c r="FRC138" s="87" t="s">
        <v>587</v>
      </c>
      <c r="FRD138" s="87" t="s">
        <v>587</v>
      </c>
      <c r="FRE138" s="87" t="s">
        <v>587</v>
      </c>
      <c r="FRF138" s="87" t="s">
        <v>587</v>
      </c>
      <c r="FRG138" s="87" t="s">
        <v>587</v>
      </c>
      <c r="FRH138" s="87" t="s">
        <v>587</v>
      </c>
      <c r="FRI138" s="87" t="s">
        <v>587</v>
      </c>
      <c r="FRJ138" s="87" t="s">
        <v>587</v>
      </c>
      <c r="FRK138" s="87" t="s">
        <v>587</v>
      </c>
      <c r="FRL138" s="87" t="s">
        <v>587</v>
      </c>
      <c r="FRM138" s="87" t="s">
        <v>587</v>
      </c>
      <c r="FRN138" s="87" t="s">
        <v>587</v>
      </c>
      <c r="FRO138" s="87" t="s">
        <v>587</v>
      </c>
      <c r="FRP138" s="87" t="s">
        <v>587</v>
      </c>
      <c r="FRQ138" s="87" t="s">
        <v>587</v>
      </c>
      <c r="FRR138" s="87" t="s">
        <v>587</v>
      </c>
      <c r="FRS138" s="87" t="s">
        <v>587</v>
      </c>
      <c r="FRT138" s="87" t="s">
        <v>587</v>
      </c>
      <c r="FRU138" s="87" t="s">
        <v>587</v>
      </c>
      <c r="FRV138" s="87" t="s">
        <v>587</v>
      </c>
      <c r="FRW138" s="87" t="s">
        <v>587</v>
      </c>
      <c r="FRX138" s="87" t="s">
        <v>587</v>
      </c>
      <c r="FRY138" s="87" t="s">
        <v>587</v>
      </c>
      <c r="FRZ138" s="87" t="s">
        <v>587</v>
      </c>
      <c r="FSA138" s="87" t="s">
        <v>587</v>
      </c>
      <c r="FSB138" s="87" t="s">
        <v>587</v>
      </c>
      <c r="FSC138" s="87" t="s">
        <v>587</v>
      </c>
      <c r="FSD138" s="87" t="s">
        <v>587</v>
      </c>
      <c r="FSE138" s="87" t="s">
        <v>587</v>
      </c>
      <c r="FSF138" s="87" t="s">
        <v>587</v>
      </c>
      <c r="FSG138" s="87" t="s">
        <v>587</v>
      </c>
      <c r="FSH138" s="87" t="s">
        <v>587</v>
      </c>
      <c r="FSI138" s="87" t="s">
        <v>587</v>
      </c>
      <c r="FSJ138" s="87" t="s">
        <v>587</v>
      </c>
      <c r="FSK138" s="87" t="s">
        <v>587</v>
      </c>
      <c r="FSL138" s="87" t="s">
        <v>587</v>
      </c>
      <c r="FSM138" s="87" t="s">
        <v>587</v>
      </c>
      <c r="FSN138" s="87" t="s">
        <v>587</v>
      </c>
      <c r="FSO138" s="87" t="s">
        <v>587</v>
      </c>
      <c r="FSP138" s="87" t="s">
        <v>587</v>
      </c>
      <c r="FSQ138" s="87" t="s">
        <v>587</v>
      </c>
      <c r="FSR138" s="87" t="s">
        <v>587</v>
      </c>
      <c r="FSS138" s="87" t="s">
        <v>587</v>
      </c>
      <c r="FST138" s="87" t="s">
        <v>587</v>
      </c>
      <c r="FSU138" s="87" t="s">
        <v>587</v>
      </c>
      <c r="FSV138" s="87" t="s">
        <v>587</v>
      </c>
      <c r="FSW138" s="87" t="s">
        <v>587</v>
      </c>
      <c r="FSX138" s="87" t="s">
        <v>587</v>
      </c>
      <c r="FSY138" s="87" t="s">
        <v>587</v>
      </c>
      <c r="FSZ138" s="87" t="s">
        <v>587</v>
      </c>
      <c r="FTA138" s="87" t="s">
        <v>587</v>
      </c>
      <c r="FTB138" s="87" t="s">
        <v>587</v>
      </c>
      <c r="FTC138" s="87" t="s">
        <v>587</v>
      </c>
      <c r="FTD138" s="87" t="s">
        <v>587</v>
      </c>
      <c r="FTE138" s="87" t="s">
        <v>587</v>
      </c>
      <c r="FTF138" s="87" t="s">
        <v>587</v>
      </c>
      <c r="FTG138" s="87" t="s">
        <v>587</v>
      </c>
      <c r="FTH138" s="87" t="s">
        <v>587</v>
      </c>
      <c r="FTI138" s="87" t="s">
        <v>587</v>
      </c>
      <c r="FTJ138" s="87" t="s">
        <v>587</v>
      </c>
      <c r="FTK138" s="87" t="s">
        <v>587</v>
      </c>
      <c r="FTL138" s="87" t="s">
        <v>587</v>
      </c>
      <c r="FTM138" s="87" t="s">
        <v>587</v>
      </c>
      <c r="FTN138" s="87" t="s">
        <v>587</v>
      </c>
      <c r="FTO138" s="87" t="s">
        <v>587</v>
      </c>
      <c r="FTP138" s="87" t="s">
        <v>587</v>
      </c>
      <c r="FTQ138" s="87" t="s">
        <v>587</v>
      </c>
      <c r="FTR138" s="87" t="s">
        <v>587</v>
      </c>
      <c r="FTS138" s="87" t="s">
        <v>587</v>
      </c>
      <c r="FTT138" s="87" t="s">
        <v>587</v>
      </c>
      <c r="FTU138" s="87" t="s">
        <v>587</v>
      </c>
      <c r="FTV138" s="87" t="s">
        <v>587</v>
      </c>
      <c r="FTW138" s="87" t="s">
        <v>587</v>
      </c>
      <c r="FTX138" s="87" t="s">
        <v>587</v>
      </c>
      <c r="FTY138" s="87" t="s">
        <v>587</v>
      </c>
      <c r="FTZ138" s="87" t="s">
        <v>587</v>
      </c>
      <c r="FUA138" s="87" t="s">
        <v>587</v>
      </c>
      <c r="FUB138" s="87" t="s">
        <v>587</v>
      </c>
      <c r="FUC138" s="87" t="s">
        <v>587</v>
      </c>
      <c r="FUD138" s="87" t="s">
        <v>587</v>
      </c>
      <c r="FUE138" s="87" t="s">
        <v>587</v>
      </c>
      <c r="FUF138" s="87" t="s">
        <v>587</v>
      </c>
      <c r="FUG138" s="87" t="s">
        <v>587</v>
      </c>
      <c r="FUH138" s="87" t="s">
        <v>587</v>
      </c>
      <c r="FUI138" s="87" t="s">
        <v>587</v>
      </c>
      <c r="FUJ138" s="87" t="s">
        <v>587</v>
      </c>
      <c r="FUK138" s="87" t="s">
        <v>587</v>
      </c>
      <c r="FUL138" s="87" t="s">
        <v>587</v>
      </c>
      <c r="FUM138" s="87" t="s">
        <v>587</v>
      </c>
      <c r="FUN138" s="87" t="s">
        <v>587</v>
      </c>
      <c r="FUO138" s="87" t="s">
        <v>587</v>
      </c>
      <c r="FUP138" s="87" t="s">
        <v>587</v>
      </c>
      <c r="FUQ138" s="87" t="s">
        <v>587</v>
      </c>
      <c r="FUR138" s="87" t="s">
        <v>587</v>
      </c>
      <c r="FUS138" s="87" t="s">
        <v>587</v>
      </c>
      <c r="FUT138" s="87" t="s">
        <v>587</v>
      </c>
      <c r="FUU138" s="87" t="s">
        <v>587</v>
      </c>
      <c r="FUV138" s="87" t="s">
        <v>587</v>
      </c>
      <c r="FUW138" s="87" t="s">
        <v>587</v>
      </c>
      <c r="FUX138" s="87" t="s">
        <v>587</v>
      </c>
      <c r="FUY138" s="87" t="s">
        <v>587</v>
      </c>
      <c r="FUZ138" s="87" t="s">
        <v>587</v>
      </c>
      <c r="FVA138" s="87" t="s">
        <v>587</v>
      </c>
      <c r="FVB138" s="87" t="s">
        <v>587</v>
      </c>
      <c r="FVC138" s="87" t="s">
        <v>587</v>
      </c>
      <c r="FVD138" s="87" t="s">
        <v>587</v>
      </c>
      <c r="FVE138" s="87" t="s">
        <v>587</v>
      </c>
      <c r="FVF138" s="87" t="s">
        <v>587</v>
      </c>
      <c r="FVG138" s="87" t="s">
        <v>587</v>
      </c>
      <c r="FVH138" s="87" t="s">
        <v>587</v>
      </c>
      <c r="FVI138" s="87" t="s">
        <v>587</v>
      </c>
      <c r="FVJ138" s="87" t="s">
        <v>587</v>
      </c>
      <c r="FVK138" s="87" t="s">
        <v>587</v>
      </c>
      <c r="FVL138" s="87" t="s">
        <v>587</v>
      </c>
      <c r="FVM138" s="87" t="s">
        <v>587</v>
      </c>
      <c r="FVN138" s="87" t="s">
        <v>587</v>
      </c>
      <c r="FVO138" s="87" t="s">
        <v>587</v>
      </c>
      <c r="FVP138" s="87" t="s">
        <v>587</v>
      </c>
      <c r="FVQ138" s="87" t="s">
        <v>587</v>
      </c>
      <c r="FVR138" s="87" t="s">
        <v>587</v>
      </c>
      <c r="FVS138" s="87" t="s">
        <v>587</v>
      </c>
      <c r="FVT138" s="87" t="s">
        <v>587</v>
      </c>
      <c r="FVU138" s="87" t="s">
        <v>587</v>
      </c>
      <c r="FVV138" s="87" t="s">
        <v>587</v>
      </c>
      <c r="FVW138" s="87" t="s">
        <v>587</v>
      </c>
      <c r="FVX138" s="87" t="s">
        <v>587</v>
      </c>
      <c r="FVY138" s="87" t="s">
        <v>587</v>
      </c>
      <c r="FVZ138" s="87" t="s">
        <v>587</v>
      </c>
      <c r="FWA138" s="87" t="s">
        <v>587</v>
      </c>
      <c r="FWB138" s="87" t="s">
        <v>587</v>
      </c>
      <c r="FWC138" s="87" t="s">
        <v>587</v>
      </c>
      <c r="FWD138" s="87" t="s">
        <v>587</v>
      </c>
      <c r="FWE138" s="87" t="s">
        <v>587</v>
      </c>
      <c r="FWF138" s="87" t="s">
        <v>587</v>
      </c>
      <c r="FWG138" s="87" t="s">
        <v>587</v>
      </c>
      <c r="FWH138" s="87" t="s">
        <v>587</v>
      </c>
      <c r="FWI138" s="87" t="s">
        <v>587</v>
      </c>
      <c r="FWJ138" s="87" t="s">
        <v>587</v>
      </c>
      <c r="FWK138" s="87" t="s">
        <v>587</v>
      </c>
      <c r="FWL138" s="87" t="s">
        <v>587</v>
      </c>
      <c r="FWM138" s="87" t="s">
        <v>587</v>
      </c>
      <c r="FWN138" s="87" t="s">
        <v>587</v>
      </c>
      <c r="FWO138" s="87" t="s">
        <v>587</v>
      </c>
      <c r="FWP138" s="87" t="s">
        <v>587</v>
      </c>
      <c r="FWQ138" s="87" t="s">
        <v>587</v>
      </c>
      <c r="FWR138" s="87" t="s">
        <v>587</v>
      </c>
      <c r="FWS138" s="87" t="s">
        <v>587</v>
      </c>
      <c r="FWT138" s="87" t="s">
        <v>587</v>
      </c>
      <c r="FWU138" s="87" t="s">
        <v>587</v>
      </c>
      <c r="FWV138" s="87" t="s">
        <v>587</v>
      </c>
      <c r="FWW138" s="87" t="s">
        <v>587</v>
      </c>
      <c r="FWX138" s="87" t="s">
        <v>587</v>
      </c>
      <c r="FWY138" s="87" t="s">
        <v>587</v>
      </c>
      <c r="FWZ138" s="87" t="s">
        <v>587</v>
      </c>
      <c r="FXA138" s="87" t="s">
        <v>587</v>
      </c>
      <c r="FXB138" s="87" t="s">
        <v>587</v>
      </c>
      <c r="FXC138" s="87" t="s">
        <v>587</v>
      </c>
      <c r="FXD138" s="87" t="s">
        <v>587</v>
      </c>
      <c r="FXE138" s="87" t="s">
        <v>587</v>
      </c>
      <c r="FXF138" s="87" t="s">
        <v>587</v>
      </c>
      <c r="FXG138" s="87" t="s">
        <v>587</v>
      </c>
      <c r="FXH138" s="87" t="s">
        <v>587</v>
      </c>
      <c r="FXI138" s="87" t="s">
        <v>587</v>
      </c>
      <c r="FXJ138" s="87" t="s">
        <v>587</v>
      </c>
      <c r="FXK138" s="87" t="s">
        <v>587</v>
      </c>
      <c r="FXL138" s="87" t="s">
        <v>587</v>
      </c>
      <c r="FXM138" s="87" t="s">
        <v>587</v>
      </c>
      <c r="FXN138" s="87" t="s">
        <v>587</v>
      </c>
      <c r="FXO138" s="87" t="s">
        <v>587</v>
      </c>
      <c r="FXP138" s="87" t="s">
        <v>587</v>
      </c>
      <c r="FXQ138" s="87" t="s">
        <v>587</v>
      </c>
      <c r="FXR138" s="87" t="s">
        <v>587</v>
      </c>
      <c r="FXS138" s="87" t="s">
        <v>587</v>
      </c>
      <c r="FXT138" s="87" t="s">
        <v>587</v>
      </c>
      <c r="FXU138" s="87" t="s">
        <v>587</v>
      </c>
      <c r="FXV138" s="87" t="s">
        <v>587</v>
      </c>
      <c r="FXW138" s="87" t="s">
        <v>587</v>
      </c>
      <c r="FXX138" s="87" t="s">
        <v>587</v>
      </c>
      <c r="FXY138" s="87" t="s">
        <v>587</v>
      </c>
      <c r="FXZ138" s="87" t="s">
        <v>587</v>
      </c>
      <c r="FYA138" s="87" t="s">
        <v>587</v>
      </c>
      <c r="FYB138" s="87" t="s">
        <v>587</v>
      </c>
      <c r="FYC138" s="87" t="s">
        <v>587</v>
      </c>
      <c r="FYD138" s="87" t="s">
        <v>587</v>
      </c>
      <c r="FYE138" s="87" t="s">
        <v>587</v>
      </c>
      <c r="FYF138" s="87" t="s">
        <v>587</v>
      </c>
      <c r="FYG138" s="87" t="s">
        <v>587</v>
      </c>
      <c r="FYH138" s="87" t="s">
        <v>587</v>
      </c>
      <c r="FYI138" s="87" t="s">
        <v>587</v>
      </c>
      <c r="FYJ138" s="87" t="s">
        <v>587</v>
      </c>
      <c r="FYK138" s="87" t="s">
        <v>587</v>
      </c>
      <c r="FYL138" s="87" t="s">
        <v>587</v>
      </c>
      <c r="FYM138" s="87" t="s">
        <v>587</v>
      </c>
      <c r="FYN138" s="87" t="s">
        <v>587</v>
      </c>
      <c r="FYO138" s="87" t="s">
        <v>587</v>
      </c>
      <c r="FYP138" s="87" t="s">
        <v>587</v>
      </c>
      <c r="FYQ138" s="87" t="s">
        <v>587</v>
      </c>
      <c r="FYR138" s="87" t="s">
        <v>587</v>
      </c>
      <c r="FYS138" s="87" t="s">
        <v>587</v>
      </c>
      <c r="FYT138" s="87" t="s">
        <v>587</v>
      </c>
      <c r="FYU138" s="87" t="s">
        <v>587</v>
      </c>
      <c r="FYV138" s="87" t="s">
        <v>587</v>
      </c>
      <c r="FYW138" s="87" t="s">
        <v>587</v>
      </c>
      <c r="FYX138" s="87" t="s">
        <v>587</v>
      </c>
      <c r="FYY138" s="87" t="s">
        <v>587</v>
      </c>
      <c r="FYZ138" s="87" t="s">
        <v>587</v>
      </c>
      <c r="FZA138" s="87" t="s">
        <v>587</v>
      </c>
      <c r="FZB138" s="87" t="s">
        <v>587</v>
      </c>
      <c r="FZC138" s="87" t="s">
        <v>587</v>
      </c>
      <c r="FZD138" s="87" t="s">
        <v>587</v>
      </c>
      <c r="FZE138" s="87" t="s">
        <v>587</v>
      </c>
      <c r="FZF138" s="87" t="s">
        <v>587</v>
      </c>
      <c r="FZG138" s="87" t="s">
        <v>587</v>
      </c>
      <c r="FZH138" s="87" t="s">
        <v>587</v>
      </c>
      <c r="FZI138" s="87" t="s">
        <v>587</v>
      </c>
      <c r="FZJ138" s="87" t="s">
        <v>587</v>
      </c>
      <c r="FZK138" s="87" t="s">
        <v>587</v>
      </c>
      <c r="FZL138" s="87" t="s">
        <v>587</v>
      </c>
      <c r="FZM138" s="87" t="s">
        <v>587</v>
      </c>
      <c r="FZN138" s="87" t="s">
        <v>587</v>
      </c>
      <c r="FZO138" s="87" t="s">
        <v>587</v>
      </c>
      <c r="FZP138" s="87" t="s">
        <v>587</v>
      </c>
      <c r="FZQ138" s="87" t="s">
        <v>587</v>
      </c>
      <c r="FZR138" s="87" t="s">
        <v>587</v>
      </c>
      <c r="FZS138" s="87" t="s">
        <v>587</v>
      </c>
      <c r="FZT138" s="87" t="s">
        <v>587</v>
      </c>
      <c r="FZU138" s="87" t="s">
        <v>587</v>
      </c>
      <c r="FZV138" s="87" t="s">
        <v>587</v>
      </c>
      <c r="FZW138" s="87" t="s">
        <v>587</v>
      </c>
      <c r="FZX138" s="87" t="s">
        <v>587</v>
      </c>
      <c r="FZY138" s="87" t="s">
        <v>587</v>
      </c>
      <c r="FZZ138" s="87" t="s">
        <v>587</v>
      </c>
      <c r="GAA138" s="87" t="s">
        <v>587</v>
      </c>
      <c r="GAB138" s="87" t="s">
        <v>587</v>
      </c>
      <c r="GAC138" s="87" t="s">
        <v>587</v>
      </c>
      <c r="GAD138" s="87" t="s">
        <v>587</v>
      </c>
      <c r="GAE138" s="87" t="s">
        <v>587</v>
      </c>
      <c r="GAF138" s="87" t="s">
        <v>587</v>
      </c>
      <c r="GAG138" s="87" t="s">
        <v>587</v>
      </c>
      <c r="GAH138" s="87" t="s">
        <v>587</v>
      </c>
      <c r="GAI138" s="87" t="s">
        <v>587</v>
      </c>
      <c r="GAJ138" s="87" t="s">
        <v>587</v>
      </c>
      <c r="GAK138" s="87" t="s">
        <v>587</v>
      </c>
      <c r="GAL138" s="87" t="s">
        <v>587</v>
      </c>
      <c r="GAM138" s="87" t="s">
        <v>587</v>
      </c>
      <c r="GAN138" s="87" t="s">
        <v>587</v>
      </c>
      <c r="GAO138" s="87" t="s">
        <v>587</v>
      </c>
      <c r="GAP138" s="87" t="s">
        <v>587</v>
      </c>
      <c r="GAQ138" s="87" t="s">
        <v>587</v>
      </c>
      <c r="GAR138" s="87" t="s">
        <v>587</v>
      </c>
      <c r="GAS138" s="87" t="s">
        <v>587</v>
      </c>
      <c r="GAT138" s="87" t="s">
        <v>587</v>
      </c>
      <c r="GAU138" s="87" t="s">
        <v>587</v>
      </c>
      <c r="GAV138" s="87" t="s">
        <v>587</v>
      </c>
      <c r="GAW138" s="87" t="s">
        <v>587</v>
      </c>
      <c r="GAX138" s="87" t="s">
        <v>587</v>
      </c>
      <c r="GAY138" s="87" t="s">
        <v>587</v>
      </c>
      <c r="GAZ138" s="87" t="s">
        <v>587</v>
      </c>
      <c r="GBA138" s="87" t="s">
        <v>587</v>
      </c>
      <c r="GBB138" s="87" t="s">
        <v>587</v>
      </c>
      <c r="GBC138" s="87" t="s">
        <v>587</v>
      </c>
      <c r="GBD138" s="87" t="s">
        <v>587</v>
      </c>
      <c r="GBE138" s="87" t="s">
        <v>587</v>
      </c>
      <c r="GBF138" s="87" t="s">
        <v>587</v>
      </c>
      <c r="GBG138" s="87" t="s">
        <v>587</v>
      </c>
      <c r="GBH138" s="87" t="s">
        <v>587</v>
      </c>
      <c r="GBI138" s="87" t="s">
        <v>587</v>
      </c>
      <c r="GBJ138" s="87" t="s">
        <v>587</v>
      </c>
      <c r="GBK138" s="87" t="s">
        <v>587</v>
      </c>
      <c r="GBL138" s="87" t="s">
        <v>587</v>
      </c>
      <c r="GBM138" s="87" t="s">
        <v>587</v>
      </c>
      <c r="GBN138" s="87" t="s">
        <v>587</v>
      </c>
      <c r="GBO138" s="87" t="s">
        <v>587</v>
      </c>
      <c r="GBP138" s="87" t="s">
        <v>587</v>
      </c>
      <c r="GBQ138" s="87" t="s">
        <v>587</v>
      </c>
      <c r="GBR138" s="87" t="s">
        <v>587</v>
      </c>
      <c r="GBS138" s="87" t="s">
        <v>587</v>
      </c>
      <c r="GBT138" s="87" t="s">
        <v>587</v>
      </c>
      <c r="GBU138" s="87" t="s">
        <v>587</v>
      </c>
      <c r="GBV138" s="87" t="s">
        <v>587</v>
      </c>
      <c r="GBW138" s="87" t="s">
        <v>587</v>
      </c>
      <c r="GBX138" s="87" t="s">
        <v>587</v>
      </c>
      <c r="GBY138" s="87" t="s">
        <v>587</v>
      </c>
      <c r="GBZ138" s="87" t="s">
        <v>587</v>
      </c>
      <c r="GCA138" s="87" t="s">
        <v>587</v>
      </c>
      <c r="GCB138" s="87" t="s">
        <v>587</v>
      </c>
      <c r="GCC138" s="87" t="s">
        <v>587</v>
      </c>
      <c r="GCD138" s="87" t="s">
        <v>587</v>
      </c>
      <c r="GCE138" s="87" t="s">
        <v>587</v>
      </c>
      <c r="GCF138" s="87" t="s">
        <v>587</v>
      </c>
      <c r="GCG138" s="87" t="s">
        <v>587</v>
      </c>
      <c r="GCH138" s="87" t="s">
        <v>587</v>
      </c>
      <c r="GCI138" s="87" t="s">
        <v>587</v>
      </c>
      <c r="GCJ138" s="87" t="s">
        <v>587</v>
      </c>
      <c r="GCK138" s="87" t="s">
        <v>587</v>
      </c>
      <c r="GCL138" s="87" t="s">
        <v>587</v>
      </c>
      <c r="GCM138" s="87" t="s">
        <v>587</v>
      </c>
      <c r="GCN138" s="87" t="s">
        <v>587</v>
      </c>
      <c r="GCO138" s="87" t="s">
        <v>587</v>
      </c>
      <c r="GCP138" s="87" t="s">
        <v>587</v>
      </c>
      <c r="GCQ138" s="87" t="s">
        <v>587</v>
      </c>
      <c r="GCR138" s="87" t="s">
        <v>587</v>
      </c>
      <c r="GCS138" s="87" t="s">
        <v>587</v>
      </c>
      <c r="GCT138" s="87" t="s">
        <v>587</v>
      </c>
      <c r="GCU138" s="87" t="s">
        <v>587</v>
      </c>
      <c r="GCV138" s="87" t="s">
        <v>587</v>
      </c>
      <c r="GCW138" s="87" t="s">
        <v>587</v>
      </c>
      <c r="GCX138" s="87" t="s">
        <v>587</v>
      </c>
      <c r="GCY138" s="87" t="s">
        <v>587</v>
      </c>
      <c r="GCZ138" s="87" t="s">
        <v>587</v>
      </c>
      <c r="GDA138" s="87" t="s">
        <v>587</v>
      </c>
      <c r="GDB138" s="87" t="s">
        <v>587</v>
      </c>
      <c r="GDC138" s="87" t="s">
        <v>587</v>
      </c>
      <c r="GDD138" s="87" t="s">
        <v>587</v>
      </c>
      <c r="GDE138" s="87" t="s">
        <v>587</v>
      </c>
      <c r="GDF138" s="87" t="s">
        <v>587</v>
      </c>
      <c r="GDG138" s="87" t="s">
        <v>587</v>
      </c>
      <c r="GDH138" s="87" t="s">
        <v>587</v>
      </c>
      <c r="GDI138" s="87" t="s">
        <v>587</v>
      </c>
      <c r="GDJ138" s="87" t="s">
        <v>587</v>
      </c>
      <c r="GDK138" s="87" t="s">
        <v>587</v>
      </c>
      <c r="GDL138" s="87" t="s">
        <v>587</v>
      </c>
      <c r="GDM138" s="87" t="s">
        <v>587</v>
      </c>
      <c r="GDN138" s="87" t="s">
        <v>587</v>
      </c>
      <c r="GDO138" s="87" t="s">
        <v>587</v>
      </c>
      <c r="GDP138" s="87" t="s">
        <v>587</v>
      </c>
      <c r="GDQ138" s="87" t="s">
        <v>587</v>
      </c>
      <c r="GDR138" s="87" t="s">
        <v>587</v>
      </c>
      <c r="GDS138" s="87" t="s">
        <v>587</v>
      </c>
      <c r="GDT138" s="87" t="s">
        <v>587</v>
      </c>
      <c r="GDU138" s="87" t="s">
        <v>587</v>
      </c>
      <c r="GDV138" s="87" t="s">
        <v>587</v>
      </c>
      <c r="GDW138" s="87" t="s">
        <v>587</v>
      </c>
      <c r="GDX138" s="87" t="s">
        <v>587</v>
      </c>
      <c r="GDY138" s="87" t="s">
        <v>587</v>
      </c>
      <c r="GDZ138" s="87" t="s">
        <v>587</v>
      </c>
      <c r="GEA138" s="87" t="s">
        <v>587</v>
      </c>
      <c r="GEB138" s="87" t="s">
        <v>587</v>
      </c>
      <c r="GEC138" s="87" t="s">
        <v>587</v>
      </c>
      <c r="GED138" s="87" t="s">
        <v>587</v>
      </c>
      <c r="GEE138" s="87" t="s">
        <v>587</v>
      </c>
      <c r="GEF138" s="87" t="s">
        <v>587</v>
      </c>
      <c r="GEG138" s="87" t="s">
        <v>587</v>
      </c>
      <c r="GEH138" s="87" t="s">
        <v>587</v>
      </c>
      <c r="GEI138" s="87" t="s">
        <v>587</v>
      </c>
      <c r="GEJ138" s="87" t="s">
        <v>587</v>
      </c>
      <c r="GEK138" s="87" t="s">
        <v>587</v>
      </c>
      <c r="GEL138" s="87" t="s">
        <v>587</v>
      </c>
      <c r="GEM138" s="87" t="s">
        <v>587</v>
      </c>
      <c r="GEN138" s="87" t="s">
        <v>587</v>
      </c>
      <c r="GEO138" s="87" t="s">
        <v>587</v>
      </c>
      <c r="GEP138" s="87" t="s">
        <v>587</v>
      </c>
      <c r="GEQ138" s="87" t="s">
        <v>587</v>
      </c>
      <c r="GER138" s="87" t="s">
        <v>587</v>
      </c>
      <c r="GES138" s="87" t="s">
        <v>587</v>
      </c>
      <c r="GET138" s="87" t="s">
        <v>587</v>
      </c>
      <c r="GEU138" s="87" t="s">
        <v>587</v>
      </c>
      <c r="GEV138" s="87" t="s">
        <v>587</v>
      </c>
      <c r="GEW138" s="87" t="s">
        <v>587</v>
      </c>
      <c r="GEX138" s="87" t="s">
        <v>587</v>
      </c>
      <c r="GEY138" s="87" t="s">
        <v>587</v>
      </c>
      <c r="GEZ138" s="87" t="s">
        <v>587</v>
      </c>
      <c r="GFA138" s="87" t="s">
        <v>587</v>
      </c>
      <c r="GFB138" s="87" t="s">
        <v>587</v>
      </c>
      <c r="GFC138" s="87" t="s">
        <v>587</v>
      </c>
      <c r="GFD138" s="87" t="s">
        <v>587</v>
      </c>
      <c r="GFE138" s="87" t="s">
        <v>587</v>
      </c>
      <c r="GFF138" s="87" t="s">
        <v>587</v>
      </c>
      <c r="GFG138" s="87" t="s">
        <v>587</v>
      </c>
      <c r="GFH138" s="87" t="s">
        <v>587</v>
      </c>
      <c r="GFI138" s="87" t="s">
        <v>587</v>
      </c>
      <c r="GFJ138" s="87" t="s">
        <v>587</v>
      </c>
      <c r="GFK138" s="87" t="s">
        <v>587</v>
      </c>
      <c r="GFL138" s="87" t="s">
        <v>587</v>
      </c>
      <c r="GFM138" s="87" t="s">
        <v>587</v>
      </c>
      <c r="GFN138" s="87" t="s">
        <v>587</v>
      </c>
      <c r="GFO138" s="87" t="s">
        <v>587</v>
      </c>
      <c r="GFP138" s="87" t="s">
        <v>587</v>
      </c>
      <c r="GFQ138" s="87" t="s">
        <v>587</v>
      </c>
      <c r="GFR138" s="87" t="s">
        <v>587</v>
      </c>
      <c r="GFS138" s="87" t="s">
        <v>587</v>
      </c>
      <c r="GFT138" s="87" t="s">
        <v>587</v>
      </c>
      <c r="GFU138" s="87" t="s">
        <v>587</v>
      </c>
      <c r="GFV138" s="87" t="s">
        <v>587</v>
      </c>
      <c r="GFW138" s="87" t="s">
        <v>587</v>
      </c>
      <c r="GFX138" s="87" t="s">
        <v>587</v>
      </c>
      <c r="GFY138" s="87" t="s">
        <v>587</v>
      </c>
      <c r="GFZ138" s="87" t="s">
        <v>587</v>
      </c>
      <c r="GGA138" s="87" t="s">
        <v>587</v>
      </c>
      <c r="GGB138" s="87" t="s">
        <v>587</v>
      </c>
      <c r="GGC138" s="87" t="s">
        <v>587</v>
      </c>
      <c r="GGD138" s="87" t="s">
        <v>587</v>
      </c>
      <c r="GGE138" s="87" t="s">
        <v>587</v>
      </c>
      <c r="GGF138" s="87" t="s">
        <v>587</v>
      </c>
      <c r="GGG138" s="87" t="s">
        <v>587</v>
      </c>
      <c r="GGH138" s="87" t="s">
        <v>587</v>
      </c>
      <c r="GGI138" s="87" t="s">
        <v>587</v>
      </c>
      <c r="GGJ138" s="87" t="s">
        <v>587</v>
      </c>
      <c r="GGK138" s="87" t="s">
        <v>587</v>
      </c>
      <c r="GGL138" s="87" t="s">
        <v>587</v>
      </c>
      <c r="GGM138" s="87" t="s">
        <v>587</v>
      </c>
      <c r="GGN138" s="87" t="s">
        <v>587</v>
      </c>
      <c r="GGO138" s="87" t="s">
        <v>587</v>
      </c>
      <c r="GGP138" s="87" t="s">
        <v>587</v>
      </c>
      <c r="GGQ138" s="87" t="s">
        <v>587</v>
      </c>
      <c r="GGR138" s="87" t="s">
        <v>587</v>
      </c>
      <c r="GGS138" s="87" t="s">
        <v>587</v>
      </c>
      <c r="GGT138" s="87" t="s">
        <v>587</v>
      </c>
      <c r="GGU138" s="87" t="s">
        <v>587</v>
      </c>
      <c r="GGV138" s="87" t="s">
        <v>587</v>
      </c>
      <c r="GGW138" s="87" t="s">
        <v>587</v>
      </c>
      <c r="GGX138" s="87" t="s">
        <v>587</v>
      </c>
      <c r="GGY138" s="87" t="s">
        <v>587</v>
      </c>
      <c r="GGZ138" s="87" t="s">
        <v>587</v>
      </c>
      <c r="GHA138" s="87" t="s">
        <v>587</v>
      </c>
      <c r="GHB138" s="87" t="s">
        <v>587</v>
      </c>
      <c r="GHC138" s="87" t="s">
        <v>587</v>
      </c>
      <c r="GHD138" s="87" t="s">
        <v>587</v>
      </c>
      <c r="GHE138" s="87" t="s">
        <v>587</v>
      </c>
      <c r="GHF138" s="87" t="s">
        <v>587</v>
      </c>
      <c r="GHG138" s="87" t="s">
        <v>587</v>
      </c>
      <c r="GHH138" s="87" t="s">
        <v>587</v>
      </c>
      <c r="GHI138" s="87" t="s">
        <v>587</v>
      </c>
      <c r="GHJ138" s="87" t="s">
        <v>587</v>
      </c>
      <c r="GHK138" s="87" t="s">
        <v>587</v>
      </c>
      <c r="GHL138" s="87" t="s">
        <v>587</v>
      </c>
      <c r="GHM138" s="87" t="s">
        <v>587</v>
      </c>
      <c r="GHN138" s="87" t="s">
        <v>587</v>
      </c>
      <c r="GHO138" s="87" t="s">
        <v>587</v>
      </c>
      <c r="GHP138" s="87" t="s">
        <v>587</v>
      </c>
      <c r="GHQ138" s="87" t="s">
        <v>587</v>
      </c>
      <c r="GHR138" s="87" t="s">
        <v>587</v>
      </c>
      <c r="GHS138" s="87" t="s">
        <v>587</v>
      </c>
      <c r="GHT138" s="87" t="s">
        <v>587</v>
      </c>
      <c r="GHU138" s="87" t="s">
        <v>587</v>
      </c>
      <c r="GHV138" s="87" t="s">
        <v>587</v>
      </c>
      <c r="GHW138" s="87" t="s">
        <v>587</v>
      </c>
      <c r="GHX138" s="87" t="s">
        <v>587</v>
      </c>
      <c r="GHY138" s="87" t="s">
        <v>587</v>
      </c>
      <c r="GHZ138" s="87" t="s">
        <v>587</v>
      </c>
      <c r="GIA138" s="87" t="s">
        <v>587</v>
      </c>
      <c r="GIB138" s="87" t="s">
        <v>587</v>
      </c>
      <c r="GIC138" s="87" t="s">
        <v>587</v>
      </c>
      <c r="GID138" s="87" t="s">
        <v>587</v>
      </c>
      <c r="GIE138" s="87" t="s">
        <v>587</v>
      </c>
      <c r="GIF138" s="87" t="s">
        <v>587</v>
      </c>
      <c r="GIG138" s="87" t="s">
        <v>587</v>
      </c>
      <c r="GIH138" s="87" t="s">
        <v>587</v>
      </c>
      <c r="GII138" s="87" t="s">
        <v>587</v>
      </c>
      <c r="GIJ138" s="87" t="s">
        <v>587</v>
      </c>
      <c r="GIK138" s="87" t="s">
        <v>587</v>
      </c>
      <c r="GIL138" s="87" t="s">
        <v>587</v>
      </c>
      <c r="GIM138" s="87" t="s">
        <v>587</v>
      </c>
      <c r="GIN138" s="87" t="s">
        <v>587</v>
      </c>
      <c r="GIO138" s="87" t="s">
        <v>587</v>
      </c>
      <c r="GIP138" s="87" t="s">
        <v>587</v>
      </c>
      <c r="GIQ138" s="87" t="s">
        <v>587</v>
      </c>
      <c r="GIR138" s="87" t="s">
        <v>587</v>
      </c>
      <c r="GIS138" s="87" t="s">
        <v>587</v>
      </c>
      <c r="GIT138" s="87" t="s">
        <v>587</v>
      </c>
      <c r="GIU138" s="87" t="s">
        <v>587</v>
      </c>
      <c r="GIV138" s="87" t="s">
        <v>587</v>
      </c>
      <c r="GIW138" s="87" t="s">
        <v>587</v>
      </c>
      <c r="GIX138" s="87" t="s">
        <v>587</v>
      </c>
      <c r="GIY138" s="87" t="s">
        <v>587</v>
      </c>
      <c r="GIZ138" s="87" t="s">
        <v>587</v>
      </c>
      <c r="GJA138" s="87" t="s">
        <v>587</v>
      </c>
      <c r="GJB138" s="87" t="s">
        <v>587</v>
      </c>
      <c r="GJC138" s="87" t="s">
        <v>587</v>
      </c>
      <c r="GJD138" s="87" t="s">
        <v>587</v>
      </c>
      <c r="GJE138" s="87" t="s">
        <v>587</v>
      </c>
      <c r="GJF138" s="87" t="s">
        <v>587</v>
      </c>
      <c r="GJG138" s="87" t="s">
        <v>587</v>
      </c>
      <c r="GJH138" s="87" t="s">
        <v>587</v>
      </c>
      <c r="GJI138" s="87" t="s">
        <v>587</v>
      </c>
      <c r="GJJ138" s="87" t="s">
        <v>587</v>
      </c>
      <c r="GJK138" s="87" t="s">
        <v>587</v>
      </c>
      <c r="GJL138" s="87" t="s">
        <v>587</v>
      </c>
      <c r="GJM138" s="87" t="s">
        <v>587</v>
      </c>
      <c r="GJN138" s="87" t="s">
        <v>587</v>
      </c>
      <c r="GJO138" s="87" t="s">
        <v>587</v>
      </c>
      <c r="GJP138" s="87" t="s">
        <v>587</v>
      </c>
      <c r="GJQ138" s="87" t="s">
        <v>587</v>
      </c>
      <c r="GJR138" s="87" t="s">
        <v>587</v>
      </c>
      <c r="GJS138" s="87" t="s">
        <v>587</v>
      </c>
      <c r="GJT138" s="87" t="s">
        <v>587</v>
      </c>
      <c r="GJU138" s="87" t="s">
        <v>587</v>
      </c>
      <c r="GJV138" s="87" t="s">
        <v>587</v>
      </c>
      <c r="GJW138" s="87" t="s">
        <v>587</v>
      </c>
      <c r="GJX138" s="87" t="s">
        <v>587</v>
      </c>
      <c r="GJY138" s="87" t="s">
        <v>587</v>
      </c>
      <c r="GJZ138" s="87" t="s">
        <v>587</v>
      </c>
      <c r="GKA138" s="87" t="s">
        <v>587</v>
      </c>
      <c r="GKB138" s="87" t="s">
        <v>587</v>
      </c>
      <c r="GKC138" s="87" t="s">
        <v>587</v>
      </c>
      <c r="GKD138" s="87" t="s">
        <v>587</v>
      </c>
      <c r="GKE138" s="87" t="s">
        <v>587</v>
      </c>
      <c r="GKF138" s="87" t="s">
        <v>587</v>
      </c>
      <c r="GKG138" s="87" t="s">
        <v>587</v>
      </c>
      <c r="GKH138" s="87" t="s">
        <v>587</v>
      </c>
      <c r="GKI138" s="87" t="s">
        <v>587</v>
      </c>
      <c r="GKJ138" s="87" t="s">
        <v>587</v>
      </c>
      <c r="GKK138" s="87" t="s">
        <v>587</v>
      </c>
      <c r="GKL138" s="87" t="s">
        <v>587</v>
      </c>
      <c r="GKM138" s="87" t="s">
        <v>587</v>
      </c>
      <c r="GKN138" s="87" t="s">
        <v>587</v>
      </c>
      <c r="GKO138" s="87" t="s">
        <v>587</v>
      </c>
      <c r="GKP138" s="87" t="s">
        <v>587</v>
      </c>
      <c r="GKQ138" s="87" t="s">
        <v>587</v>
      </c>
      <c r="GKR138" s="87" t="s">
        <v>587</v>
      </c>
      <c r="GKS138" s="87" t="s">
        <v>587</v>
      </c>
      <c r="GKT138" s="87" t="s">
        <v>587</v>
      </c>
      <c r="GKU138" s="87" t="s">
        <v>587</v>
      </c>
      <c r="GKV138" s="87" t="s">
        <v>587</v>
      </c>
      <c r="GKW138" s="87" t="s">
        <v>587</v>
      </c>
      <c r="GKX138" s="87" t="s">
        <v>587</v>
      </c>
      <c r="GKY138" s="87" t="s">
        <v>587</v>
      </c>
      <c r="GKZ138" s="87" t="s">
        <v>587</v>
      </c>
      <c r="GLA138" s="87" t="s">
        <v>587</v>
      </c>
      <c r="GLB138" s="87" t="s">
        <v>587</v>
      </c>
      <c r="GLC138" s="87" t="s">
        <v>587</v>
      </c>
      <c r="GLD138" s="87" t="s">
        <v>587</v>
      </c>
      <c r="GLE138" s="87" t="s">
        <v>587</v>
      </c>
      <c r="GLF138" s="87" t="s">
        <v>587</v>
      </c>
      <c r="GLG138" s="87" t="s">
        <v>587</v>
      </c>
      <c r="GLH138" s="87" t="s">
        <v>587</v>
      </c>
      <c r="GLI138" s="87" t="s">
        <v>587</v>
      </c>
      <c r="GLJ138" s="87" t="s">
        <v>587</v>
      </c>
      <c r="GLK138" s="87" t="s">
        <v>587</v>
      </c>
      <c r="GLL138" s="87" t="s">
        <v>587</v>
      </c>
      <c r="GLM138" s="87" t="s">
        <v>587</v>
      </c>
      <c r="GLN138" s="87" t="s">
        <v>587</v>
      </c>
      <c r="GLO138" s="87" t="s">
        <v>587</v>
      </c>
      <c r="GLP138" s="87" t="s">
        <v>587</v>
      </c>
      <c r="GLQ138" s="87" t="s">
        <v>587</v>
      </c>
      <c r="GLR138" s="87" t="s">
        <v>587</v>
      </c>
      <c r="GLS138" s="87" t="s">
        <v>587</v>
      </c>
      <c r="GLT138" s="87" t="s">
        <v>587</v>
      </c>
      <c r="GLU138" s="87" t="s">
        <v>587</v>
      </c>
      <c r="GLV138" s="87" t="s">
        <v>587</v>
      </c>
      <c r="GLW138" s="87" t="s">
        <v>587</v>
      </c>
      <c r="GLX138" s="87" t="s">
        <v>587</v>
      </c>
      <c r="GLY138" s="87" t="s">
        <v>587</v>
      </c>
      <c r="GLZ138" s="87" t="s">
        <v>587</v>
      </c>
      <c r="GMA138" s="87" t="s">
        <v>587</v>
      </c>
      <c r="GMB138" s="87" t="s">
        <v>587</v>
      </c>
      <c r="GMC138" s="87" t="s">
        <v>587</v>
      </c>
      <c r="GMD138" s="87" t="s">
        <v>587</v>
      </c>
      <c r="GME138" s="87" t="s">
        <v>587</v>
      </c>
      <c r="GMF138" s="87" t="s">
        <v>587</v>
      </c>
      <c r="GMG138" s="87" t="s">
        <v>587</v>
      </c>
      <c r="GMH138" s="87" t="s">
        <v>587</v>
      </c>
      <c r="GMI138" s="87" t="s">
        <v>587</v>
      </c>
      <c r="GMJ138" s="87" t="s">
        <v>587</v>
      </c>
      <c r="GMK138" s="87" t="s">
        <v>587</v>
      </c>
      <c r="GML138" s="87" t="s">
        <v>587</v>
      </c>
      <c r="GMM138" s="87" t="s">
        <v>587</v>
      </c>
      <c r="GMN138" s="87" t="s">
        <v>587</v>
      </c>
      <c r="GMO138" s="87" t="s">
        <v>587</v>
      </c>
      <c r="GMP138" s="87" t="s">
        <v>587</v>
      </c>
      <c r="GMQ138" s="87" t="s">
        <v>587</v>
      </c>
      <c r="GMR138" s="87" t="s">
        <v>587</v>
      </c>
      <c r="GMS138" s="87" t="s">
        <v>587</v>
      </c>
      <c r="GMT138" s="87" t="s">
        <v>587</v>
      </c>
      <c r="GMU138" s="87" t="s">
        <v>587</v>
      </c>
      <c r="GMV138" s="87" t="s">
        <v>587</v>
      </c>
      <c r="GMW138" s="87" t="s">
        <v>587</v>
      </c>
      <c r="GMX138" s="87" t="s">
        <v>587</v>
      </c>
      <c r="GMY138" s="87" t="s">
        <v>587</v>
      </c>
      <c r="GMZ138" s="87" t="s">
        <v>587</v>
      </c>
      <c r="GNA138" s="87" t="s">
        <v>587</v>
      </c>
      <c r="GNB138" s="87" t="s">
        <v>587</v>
      </c>
      <c r="GNC138" s="87" t="s">
        <v>587</v>
      </c>
      <c r="GND138" s="87" t="s">
        <v>587</v>
      </c>
      <c r="GNE138" s="87" t="s">
        <v>587</v>
      </c>
      <c r="GNF138" s="87" t="s">
        <v>587</v>
      </c>
      <c r="GNG138" s="87" t="s">
        <v>587</v>
      </c>
      <c r="GNH138" s="87" t="s">
        <v>587</v>
      </c>
      <c r="GNI138" s="87" t="s">
        <v>587</v>
      </c>
      <c r="GNJ138" s="87" t="s">
        <v>587</v>
      </c>
      <c r="GNK138" s="87" t="s">
        <v>587</v>
      </c>
      <c r="GNL138" s="87" t="s">
        <v>587</v>
      </c>
      <c r="GNM138" s="87" t="s">
        <v>587</v>
      </c>
      <c r="GNN138" s="87" t="s">
        <v>587</v>
      </c>
      <c r="GNO138" s="87" t="s">
        <v>587</v>
      </c>
      <c r="GNP138" s="87" t="s">
        <v>587</v>
      </c>
      <c r="GNQ138" s="87" t="s">
        <v>587</v>
      </c>
      <c r="GNR138" s="87" t="s">
        <v>587</v>
      </c>
      <c r="GNS138" s="87" t="s">
        <v>587</v>
      </c>
      <c r="GNT138" s="87" t="s">
        <v>587</v>
      </c>
      <c r="GNU138" s="87" t="s">
        <v>587</v>
      </c>
      <c r="GNV138" s="87" t="s">
        <v>587</v>
      </c>
      <c r="GNW138" s="87" t="s">
        <v>587</v>
      </c>
      <c r="GNX138" s="87" t="s">
        <v>587</v>
      </c>
      <c r="GNY138" s="87" t="s">
        <v>587</v>
      </c>
      <c r="GNZ138" s="87" t="s">
        <v>587</v>
      </c>
      <c r="GOA138" s="87" t="s">
        <v>587</v>
      </c>
      <c r="GOB138" s="87" t="s">
        <v>587</v>
      </c>
      <c r="GOC138" s="87" t="s">
        <v>587</v>
      </c>
      <c r="GOD138" s="87" t="s">
        <v>587</v>
      </c>
      <c r="GOE138" s="87" t="s">
        <v>587</v>
      </c>
      <c r="GOF138" s="87" t="s">
        <v>587</v>
      </c>
      <c r="GOG138" s="87" t="s">
        <v>587</v>
      </c>
      <c r="GOH138" s="87" t="s">
        <v>587</v>
      </c>
      <c r="GOI138" s="87" t="s">
        <v>587</v>
      </c>
      <c r="GOJ138" s="87" t="s">
        <v>587</v>
      </c>
      <c r="GOK138" s="87" t="s">
        <v>587</v>
      </c>
      <c r="GOL138" s="87" t="s">
        <v>587</v>
      </c>
      <c r="GOM138" s="87" t="s">
        <v>587</v>
      </c>
      <c r="GON138" s="87" t="s">
        <v>587</v>
      </c>
      <c r="GOO138" s="87" t="s">
        <v>587</v>
      </c>
      <c r="GOP138" s="87" t="s">
        <v>587</v>
      </c>
      <c r="GOQ138" s="87" t="s">
        <v>587</v>
      </c>
      <c r="GOR138" s="87" t="s">
        <v>587</v>
      </c>
      <c r="GOS138" s="87" t="s">
        <v>587</v>
      </c>
      <c r="GOT138" s="87" t="s">
        <v>587</v>
      </c>
      <c r="GOU138" s="87" t="s">
        <v>587</v>
      </c>
      <c r="GOV138" s="87" t="s">
        <v>587</v>
      </c>
      <c r="GOW138" s="87" t="s">
        <v>587</v>
      </c>
      <c r="GOX138" s="87" t="s">
        <v>587</v>
      </c>
      <c r="GOY138" s="87" t="s">
        <v>587</v>
      </c>
      <c r="GOZ138" s="87" t="s">
        <v>587</v>
      </c>
      <c r="GPA138" s="87" t="s">
        <v>587</v>
      </c>
      <c r="GPB138" s="87" t="s">
        <v>587</v>
      </c>
      <c r="GPC138" s="87" t="s">
        <v>587</v>
      </c>
      <c r="GPD138" s="87" t="s">
        <v>587</v>
      </c>
      <c r="GPE138" s="87" t="s">
        <v>587</v>
      </c>
      <c r="GPF138" s="87" t="s">
        <v>587</v>
      </c>
      <c r="GPG138" s="87" t="s">
        <v>587</v>
      </c>
      <c r="GPH138" s="87" t="s">
        <v>587</v>
      </c>
      <c r="GPI138" s="87" t="s">
        <v>587</v>
      </c>
      <c r="GPJ138" s="87" t="s">
        <v>587</v>
      </c>
      <c r="GPK138" s="87" t="s">
        <v>587</v>
      </c>
      <c r="GPL138" s="87" t="s">
        <v>587</v>
      </c>
      <c r="GPM138" s="87" t="s">
        <v>587</v>
      </c>
      <c r="GPN138" s="87" t="s">
        <v>587</v>
      </c>
      <c r="GPO138" s="87" t="s">
        <v>587</v>
      </c>
      <c r="GPP138" s="87" t="s">
        <v>587</v>
      </c>
      <c r="GPQ138" s="87" t="s">
        <v>587</v>
      </c>
      <c r="GPR138" s="87" t="s">
        <v>587</v>
      </c>
      <c r="GPS138" s="87" t="s">
        <v>587</v>
      </c>
      <c r="GPT138" s="87" t="s">
        <v>587</v>
      </c>
      <c r="GPU138" s="87" t="s">
        <v>587</v>
      </c>
      <c r="GPV138" s="87" t="s">
        <v>587</v>
      </c>
      <c r="GPW138" s="87" t="s">
        <v>587</v>
      </c>
      <c r="GPX138" s="87" t="s">
        <v>587</v>
      </c>
      <c r="GPY138" s="87" t="s">
        <v>587</v>
      </c>
      <c r="GPZ138" s="87" t="s">
        <v>587</v>
      </c>
      <c r="GQA138" s="87" t="s">
        <v>587</v>
      </c>
      <c r="GQB138" s="87" t="s">
        <v>587</v>
      </c>
      <c r="GQC138" s="87" t="s">
        <v>587</v>
      </c>
      <c r="GQD138" s="87" t="s">
        <v>587</v>
      </c>
      <c r="GQE138" s="87" t="s">
        <v>587</v>
      </c>
      <c r="GQF138" s="87" t="s">
        <v>587</v>
      </c>
      <c r="GQG138" s="87" t="s">
        <v>587</v>
      </c>
      <c r="GQH138" s="87" t="s">
        <v>587</v>
      </c>
      <c r="GQI138" s="87" t="s">
        <v>587</v>
      </c>
      <c r="GQJ138" s="87" t="s">
        <v>587</v>
      </c>
      <c r="GQK138" s="87" t="s">
        <v>587</v>
      </c>
      <c r="GQL138" s="87" t="s">
        <v>587</v>
      </c>
      <c r="GQM138" s="87" t="s">
        <v>587</v>
      </c>
      <c r="GQN138" s="87" t="s">
        <v>587</v>
      </c>
      <c r="GQO138" s="87" t="s">
        <v>587</v>
      </c>
      <c r="GQP138" s="87" t="s">
        <v>587</v>
      </c>
      <c r="GQQ138" s="87" t="s">
        <v>587</v>
      </c>
      <c r="GQR138" s="87" t="s">
        <v>587</v>
      </c>
      <c r="GQS138" s="87" t="s">
        <v>587</v>
      </c>
      <c r="GQT138" s="87" t="s">
        <v>587</v>
      </c>
      <c r="GQU138" s="87" t="s">
        <v>587</v>
      </c>
      <c r="GQV138" s="87" t="s">
        <v>587</v>
      </c>
      <c r="GQW138" s="87" t="s">
        <v>587</v>
      </c>
      <c r="GQX138" s="87" t="s">
        <v>587</v>
      </c>
      <c r="GQY138" s="87" t="s">
        <v>587</v>
      </c>
      <c r="GQZ138" s="87" t="s">
        <v>587</v>
      </c>
      <c r="GRA138" s="87" t="s">
        <v>587</v>
      </c>
      <c r="GRB138" s="87" t="s">
        <v>587</v>
      </c>
      <c r="GRC138" s="87" t="s">
        <v>587</v>
      </c>
      <c r="GRD138" s="87" t="s">
        <v>587</v>
      </c>
      <c r="GRE138" s="87" t="s">
        <v>587</v>
      </c>
      <c r="GRF138" s="87" t="s">
        <v>587</v>
      </c>
      <c r="GRG138" s="87" t="s">
        <v>587</v>
      </c>
      <c r="GRH138" s="87" t="s">
        <v>587</v>
      </c>
      <c r="GRI138" s="87" t="s">
        <v>587</v>
      </c>
      <c r="GRJ138" s="87" t="s">
        <v>587</v>
      </c>
      <c r="GRK138" s="87" t="s">
        <v>587</v>
      </c>
      <c r="GRL138" s="87" t="s">
        <v>587</v>
      </c>
      <c r="GRM138" s="87" t="s">
        <v>587</v>
      </c>
      <c r="GRN138" s="87" t="s">
        <v>587</v>
      </c>
      <c r="GRO138" s="87" t="s">
        <v>587</v>
      </c>
      <c r="GRP138" s="87" t="s">
        <v>587</v>
      </c>
      <c r="GRQ138" s="87" t="s">
        <v>587</v>
      </c>
      <c r="GRR138" s="87" t="s">
        <v>587</v>
      </c>
      <c r="GRS138" s="87" t="s">
        <v>587</v>
      </c>
      <c r="GRT138" s="87" t="s">
        <v>587</v>
      </c>
      <c r="GRU138" s="87" t="s">
        <v>587</v>
      </c>
      <c r="GRV138" s="87" t="s">
        <v>587</v>
      </c>
      <c r="GRW138" s="87" t="s">
        <v>587</v>
      </c>
      <c r="GRX138" s="87" t="s">
        <v>587</v>
      </c>
      <c r="GRY138" s="87" t="s">
        <v>587</v>
      </c>
      <c r="GRZ138" s="87" t="s">
        <v>587</v>
      </c>
      <c r="GSA138" s="87" t="s">
        <v>587</v>
      </c>
      <c r="GSB138" s="87" t="s">
        <v>587</v>
      </c>
      <c r="GSC138" s="87" t="s">
        <v>587</v>
      </c>
      <c r="GSD138" s="87" t="s">
        <v>587</v>
      </c>
      <c r="GSE138" s="87" t="s">
        <v>587</v>
      </c>
      <c r="GSF138" s="87" t="s">
        <v>587</v>
      </c>
      <c r="GSG138" s="87" t="s">
        <v>587</v>
      </c>
      <c r="GSH138" s="87" t="s">
        <v>587</v>
      </c>
      <c r="GSI138" s="87" t="s">
        <v>587</v>
      </c>
      <c r="GSJ138" s="87" t="s">
        <v>587</v>
      </c>
      <c r="GSK138" s="87" t="s">
        <v>587</v>
      </c>
      <c r="GSL138" s="87" t="s">
        <v>587</v>
      </c>
      <c r="GSM138" s="87" t="s">
        <v>587</v>
      </c>
      <c r="GSN138" s="87" t="s">
        <v>587</v>
      </c>
      <c r="GSO138" s="87" t="s">
        <v>587</v>
      </c>
      <c r="GSP138" s="87" t="s">
        <v>587</v>
      </c>
      <c r="GSQ138" s="87" t="s">
        <v>587</v>
      </c>
      <c r="GSR138" s="87" t="s">
        <v>587</v>
      </c>
      <c r="GSS138" s="87" t="s">
        <v>587</v>
      </c>
      <c r="GST138" s="87" t="s">
        <v>587</v>
      </c>
      <c r="GSU138" s="87" t="s">
        <v>587</v>
      </c>
      <c r="GSV138" s="87" t="s">
        <v>587</v>
      </c>
      <c r="GSW138" s="87" t="s">
        <v>587</v>
      </c>
      <c r="GSX138" s="87" t="s">
        <v>587</v>
      </c>
      <c r="GSY138" s="87" t="s">
        <v>587</v>
      </c>
      <c r="GSZ138" s="87" t="s">
        <v>587</v>
      </c>
      <c r="GTA138" s="87" t="s">
        <v>587</v>
      </c>
      <c r="GTB138" s="87" t="s">
        <v>587</v>
      </c>
      <c r="GTC138" s="87" t="s">
        <v>587</v>
      </c>
      <c r="GTD138" s="87" t="s">
        <v>587</v>
      </c>
      <c r="GTE138" s="87" t="s">
        <v>587</v>
      </c>
      <c r="GTF138" s="87" t="s">
        <v>587</v>
      </c>
      <c r="GTG138" s="87" t="s">
        <v>587</v>
      </c>
      <c r="GTH138" s="87" t="s">
        <v>587</v>
      </c>
      <c r="GTI138" s="87" t="s">
        <v>587</v>
      </c>
      <c r="GTJ138" s="87" t="s">
        <v>587</v>
      </c>
      <c r="GTK138" s="87" t="s">
        <v>587</v>
      </c>
      <c r="GTL138" s="87" t="s">
        <v>587</v>
      </c>
      <c r="GTM138" s="87" t="s">
        <v>587</v>
      </c>
      <c r="GTN138" s="87" t="s">
        <v>587</v>
      </c>
      <c r="GTO138" s="87" t="s">
        <v>587</v>
      </c>
      <c r="GTP138" s="87" t="s">
        <v>587</v>
      </c>
      <c r="GTQ138" s="87" t="s">
        <v>587</v>
      </c>
      <c r="GTR138" s="87" t="s">
        <v>587</v>
      </c>
      <c r="GTS138" s="87" t="s">
        <v>587</v>
      </c>
      <c r="GTT138" s="87" t="s">
        <v>587</v>
      </c>
      <c r="GTU138" s="87" t="s">
        <v>587</v>
      </c>
      <c r="GTV138" s="87" t="s">
        <v>587</v>
      </c>
      <c r="GTW138" s="87" t="s">
        <v>587</v>
      </c>
      <c r="GTX138" s="87" t="s">
        <v>587</v>
      </c>
      <c r="GTY138" s="87" t="s">
        <v>587</v>
      </c>
      <c r="GTZ138" s="87" t="s">
        <v>587</v>
      </c>
      <c r="GUA138" s="87" t="s">
        <v>587</v>
      </c>
      <c r="GUB138" s="87" t="s">
        <v>587</v>
      </c>
      <c r="GUC138" s="87" t="s">
        <v>587</v>
      </c>
      <c r="GUD138" s="87" t="s">
        <v>587</v>
      </c>
      <c r="GUE138" s="87" t="s">
        <v>587</v>
      </c>
      <c r="GUF138" s="87" t="s">
        <v>587</v>
      </c>
      <c r="GUG138" s="87" t="s">
        <v>587</v>
      </c>
      <c r="GUH138" s="87" t="s">
        <v>587</v>
      </c>
      <c r="GUI138" s="87" t="s">
        <v>587</v>
      </c>
      <c r="GUJ138" s="87" t="s">
        <v>587</v>
      </c>
      <c r="GUK138" s="87" t="s">
        <v>587</v>
      </c>
      <c r="GUL138" s="87" t="s">
        <v>587</v>
      </c>
      <c r="GUM138" s="87" t="s">
        <v>587</v>
      </c>
      <c r="GUN138" s="87" t="s">
        <v>587</v>
      </c>
      <c r="GUO138" s="87" t="s">
        <v>587</v>
      </c>
      <c r="GUP138" s="87" t="s">
        <v>587</v>
      </c>
      <c r="GUQ138" s="87" t="s">
        <v>587</v>
      </c>
      <c r="GUR138" s="87" t="s">
        <v>587</v>
      </c>
      <c r="GUS138" s="87" t="s">
        <v>587</v>
      </c>
      <c r="GUT138" s="87" t="s">
        <v>587</v>
      </c>
      <c r="GUU138" s="87" t="s">
        <v>587</v>
      </c>
      <c r="GUV138" s="87" t="s">
        <v>587</v>
      </c>
      <c r="GUW138" s="87" t="s">
        <v>587</v>
      </c>
      <c r="GUX138" s="87" t="s">
        <v>587</v>
      </c>
      <c r="GUY138" s="87" t="s">
        <v>587</v>
      </c>
      <c r="GUZ138" s="87" t="s">
        <v>587</v>
      </c>
      <c r="GVA138" s="87" t="s">
        <v>587</v>
      </c>
      <c r="GVB138" s="87" t="s">
        <v>587</v>
      </c>
      <c r="GVC138" s="87" t="s">
        <v>587</v>
      </c>
      <c r="GVD138" s="87" t="s">
        <v>587</v>
      </c>
      <c r="GVE138" s="87" t="s">
        <v>587</v>
      </c>
      <c r="GVF138" s="87" t="s">
        <v>587</v>
      </c>
      <c r="GVG138" s="87" t="s">
        <v>587</v>
      </c>
      <c r="GVH138" s="87" t="s">
        <v>587</v>
      </c>
      <c r="GVI138" s="87" t="s">
        <v>587</v>
      </c>
      <c r="GVJ138" s="87" t="s">
        <v>587</v>
      </c>
      <c r="GVK138" s="87" t="s">
        <v>587</v>
      </c>
      <c r="GVL138" s="87" t="s">
        <v>587</v>
      </c>
      <c r="GVM138" s="87" t="s">
        <v>587</v>
      </c>
      <c r="GVN138" s="87" t="s">
        <v>587</v>
      </c>
      <c r="GVO138" s="87" t="s">
        <v>587</v>
      </c>
      <c r="GVP138" s="87" t="s">
        <v>587</v>
      </c>
      <c r="GVQ138" s="87" t="s">
        <v>587</v>
      </c>
      <c r="GVR138" s="87" t="s">
        <v>587</v>
      </c>
      <c r="GVS138" s="87" t="s">
        <v>587</v>
      </c>
      <c r="GVT138" s="87" t="s">
        <v>587</v>
      </c>
      <c r="GVU138" s="87" t="s">
        <v>587</v>
      </c>
      <c r="GVV138" s="87" t="s">
        <v>587</v>
      </c>
      <c r="GVW138" s="87" t="s">
        <v>587</v>
      </c>
      <c r="GVX138" s="87" t="s">
        <v>587</v>
      </c>
      <c r="GVY138" s="87" t="s">
        <v>587</v>
      </c>
      <c r="GVZ138" s="87" t="s">
        <v>587</v>
      </c>
      <c r="GWA138" s="87" t="s">
        <v>587</v>
      </c>
      <c r="GWB138" s="87" t="s">
        <v>587</v>
      </c>
      <c r="GWC138" s="87" t="s">
        <v>587</v>
      </c>
      <c r="GWD138" s="87" t="s">
        <v>587</v>
      </c>
      <c r="GWE138" s="87" t="s">
        <v>587</v>
      </c>
      <c r="GWF138" s="87" t="s">
        <v>587</v>
      </c>
      <c r="GWG138" s="87" t="s">
        <v>587</v>
      </c>
      <c r="GWH138" s="87" t="s">
        <v>587</v>
      </c>
      <c r="GWI138" s="87" t="s">
        <v>587</v>
      </c>
      <c r="GWJ138" s="87" t="s">
        <v>587</v>
      </c>
      <c r="GWK138" s="87" t="s">
        <v>587</v>
      </c>
      <c r="GWL138" s="87" t="s">
        <v>587</v>
      </c>
      <c r="GWM138" s="87" t="s">
        <v>587</v>
      </c>
      <c r="GWN138" s="87" t="s">
        <v>587</v>
      </c>
      <c r="GWO138" s="87" t="s">
        <v>587</v>
      </c>
      <c r="GWP138" s="87" t="s">
        <v>587</v>
      </c>
      <c r="GWQ138" s="87" t="s">
        <v>587</v>
      </c>
      <c r="GWR138" s="87" t="s">
        <v>587</v>
      </c>
      <c r="GWS138" s="87" t="s">
        <v>587</v>
      </c>
      <c r="GWT138" s="87" t="s">
        <v>587</v>
      </c>
      <c r="GWU138" s="87" t="s">
        <v>587</v>
      </c>
      <c r="GWV138" s="87" t="s">
        <v>587</v>
      </c>
      <c r="GWW138" s="87" t="s">
        <v>587</v>
      </c>
      <c r="GWX138" s="87" t="s">
        <v>587</v>
      </c>
      <c r="GWY138" s="87" t="s">
        <v>587</v>
      </c>
      <c r="GWZ138" s="87" t="s">
        <v>587</v>
      </c>
      <c r="GXA138" s="87" t="s">
        <v>587</v>
      </c>
      <c r="GXB138" s="87" t="s">
        <v>587</v>
      </c>
      <c r="GXC138" s="87" t="s">
        <v>587</v>
      </c>
      <c r="GXD138" s="87" t="s">
        <v>587</v>
      </c>
      <c r="GXE138" s="87" t="s">
        <v>587</v>
      </c>
      <c r="GXF138" s="87" t="s">
        <v>587</v>
      </c>
      <c r="GXG138" s="87" t="s">
        <v>587</v>
      </c>
      <c r="GXH138" s="87" t="s">
        <v>587</v>
      </c>
      <c r="GXI138" s="87" t="s">
        <v>587</v>
      </c>
      <c r="GXJ138" s="87" t="s">
        <v>587</v>
      </c>
      <c r="GXK138" s="87" t="s">
        <v>587</v>
      </c>
      <c r="GXL138" s="87" t="s">
        <v>587</v>
      </c>
      <c r="GXM138" s="87" t="s">
        <v>587</v>
      </c>
      <c r="GXN138" s="87" t="s">
        <v>587</v>
      </c>
      <c r="GXO138" s="87" t="s">
        <v>587</v>
      </c>
      <c r="GXP138" s="87" t="s">
        <v>587</v>
      </c>
      <c r="GXQ138" s="87" t="s">
        <v>587</v>
      </c>
      <c r="GXR138" s="87" t="s">
        <v>587</v>
      </c>
      <c r="GXS138" s="87" t="s">
        <v>587</v>
      </c>
      <c r="GXT138" s="87" t="s">
        <v>587</v>
      </c>
      <c r="GXU138" s="87" t="s">
        <v>587</v>
      </c>
      <c r="GXV138" s="87" t="s">
        <v>587</v>
      </c>
      <c r="GXW138" s="87" t="s">
        <v>587</v>
      </c>
      <c r="GXX138" s="87" t="s">
        <v>587</v>
      </c>
      <c r="GXY138" s="87" t="s">
        <v>587</v>
      </c>
      <c r="GXZ138" s="87" t="s">
        <v>587</v>
      </c>
      <c r="GYA138" s="87" t="s">
        <v>587</v>
      </c>
      <c r="GYB138" s="87" t="s">
        <v>587</v>
      </c>
      <c r="GYC138" s="87" t="s">
        <v>587</v>
      </c>
      <c r="GYD138" s="87" t="s">
        <v>587</v>
      </c>
      <c r="GYE138" s="87" t="s">
        <v>587</v>
      </c>
      <c r="GYF138" s="87" t="s">
        <v>587</v>
      </c>
      <c r="GYG138" s="87" t="s">
        <v>587</v>
      </c>
      <c r="GYH138" s="87" t="s">
        <v>587</v>
      </c>
      <c r="GYI138" s="87" t="s">
        <v>587</v>
      </c>
      <c r="GYJ138" s="87" t="s">
        <v>587</v>
      </c>
      <c r="GYK138" s="87" t="s">
        <v>587</v>
      </c>
      <c r="GYL138" s="87" t="s">
        <v>587</v>
      </c>
      <c r="GYM138" s="87" t="s">
        <v>587</v>
      </c>
      <c r="GYN138" s="87" t="s">
        <v>587</v>
      </c>
      <c r="GYO138" s="87" t="s">
        <v>587</v>
      </c>
      <c r="GYP138" s="87" t="s">
        <v>587</v>
      </c>
      <c r="GYQ138" s="87" t="s">
        <v>587</v>
      </c>
      <c r="GYR138" s="87" t="s">
        <v>587</v>
      </c>
      <c r="GYS138" s="87" t="s">
        <v>587</v>
      </c>
      <c r="GYT138" s="87" t="s">
        <v>587</v>
      </c>
      <c r="GYU138" s="87" t="s">
        <v>587</v>
      </c>
      <c r="GYV138" s="87" t="s">
        <v>587</v>
      </c>
      <c r="GYW138" s="87" t="s">
        <v>587</v>
      </c>
      <c r="GYX138" s="87" t="s">
        <v>587</v>
      </c>
      <c r="GYY138" s="87" t="s">
        <v>587</v>
      </c>
      <c r="GYZ138" s="87" t="s">
        <v>587</v>
      </c>
      <c r="GZA138" s="87" t="s">
        <v>587</v>
      </c>
      <c r="GZB138" s="87" t="s">
        <v>587</v>
      </c>
      <c r="GZC138" s="87" t="s">
        <v>587</v>
      </c>
      <c r="GZD138" s="87" t="s">
        <v>587</v>
      </c>
      <c r="GZE138" s="87" t="s">
        <v>587</v>
      </c>
      <c r="GZF138" s="87" t="s">
        <v>587</v>
      </c>
      <c r="GZG138" s="87" t="s">
        <v>587</v>
      </c>
      <c r="GZH138" s="87" t="s">
        <v>587</v>
      </c>
      <c r="GZI138" s="87" t="s">
        <v>587</v>
      </c>
      <c r="GZJ138" s="87" t="s">
        <v>587</v>
      </c>
      <c r="GZK138" s="87" t="s">
        <v>587</v>
      </c>
      <c r="GZL138" s="87" t="s">
        <v>587</v>
      </c>
      <c r="GZM138" s="87" t="s">
        <v>587</v>
      </c>
      <c r="GZN138" s="87" t="s">
        <v>587</v>
      </c>
      <c r="GZO138" s="87" t="s">
        <v>587</v>
      </c>
      <c r="GZP138" s="87" t="s">
        <v>587</v>
      </c>
      <c r="GZQ138" s="87" t="s">
        <v>587</v>
      </c>
      <c r="GZR138" s="87" t="s">
        <v>587</v>
      </c>
      <c r="GZS138" s="87" t="s">
        <v>587</v>
      </c>
      <c r="GZT138" s="87" t="s">
        <v>587</v>
      </c>
      <c r="GZU138" s="87" t="s">
        <v>587</v>
      </c>
      <c r="GZV138" s="87" t="s">
        <v>587</v>
      </c>
      <c r="GZW138" s="87" t="s">
        <v>587</v>
      </c>
      <c r="GZX138" s="87" t="s">
        <v>587</v>
      </c>
      <c r="GZY138" s="87" t="s">
        <v>587</v>
      </c>
      <c r="GZZ138" s="87" t="s">
        <v>587</v>
      </c>
      <c r="HAA138" s="87" t="s">
        <v>587</v>
      </c>
      <c r="HAB138" s="87" t="s">
        <v>587</v>
      </c>
      <c r="HAC138" s="87" t="s">
        <v>587</v>
      </c>
      <c r="HAD138" s="87" t="s">
        <v>587</v>
      </c>
      <c r="HAE138" s="87" t="s">
        <v>587</v>
      </c>
      <c r="HAF138" s="87" t="s">
        <v>587</v>
      </c>
      <c r="HAG138" s="87" t="s">
        <v>587</v>
      </c>
      <c r="HAH138" s="87" t="s">
        <v>587</v>
      </c>
      <c r="HAI138" s="87" t="s">
        <v>587</v>
      </c>
      <c r="HAJ138" s="87" t="s">
        <v>587</v>
      </c>
      <c r="HAK138" s="87" t="s">
        <v>587</v>
      </c>
      <c r="HAL138" s="87" t="s">
        <v>587</v>
      </c>
      <c r="HAM138" s="87" t="s">
        <v>587</v>
      </c>
      <c r="HAN138" s="87" t="s">
        <v>587</v>
      </c>
      <c r="HAO138" s="87" t="s">
        <v>587</v>
      </c>
      <c r="HAP138" s="87" t="s">
        <v>587</v>
      </c>
      <c r="HAQ138" s="87" t="s">
        <v>587</v>
      </c>
      <c r="HAR138" s="87" t="s">
        <v>587</v>
      </c>
      <c r="HAS138" s="87" t="s">
        <v>587</v>
      </c>
      <c r="HAT138" s="87" t="s">
        <v>587</v>
      </c>
      <c r="HAU138" s="87" t="s">
        <v>587</v>
      </c>
      <c r="HAV138" s="87" t="s">
        <v>587</v>
      </c>
      <c r="HAW138" s="87" t="s">
        <v>587</v>
      </c>
      <c r="HAX138" s="87" t="s">
        <v>587</v>
      </c>
      <c r="HAY138" s="87" t="s">
        <v>587</v>
      </c>
      <c r="HAZ138" s="87" t="s">
        <v>587</v>
      </c>
      <c r="HBA138" s="87" t="s">
        <v>587</v>
      </c>
      <c r="HBB138" s="87" t="s">
        <v>587</v>
      </c>
      <c r="HBC138" s="87" t="s">
        <v>587</v>
      </c>
      <c r="HBD138" s="87" t="s">
        <v>587</v>
      </c>
      <c r="HBE138" s="87" t="s">
        <v>587</v>
      </c>
      <c r="HBF138" s="87" t="s">
        <v>587</v>
      </c>
      <c r="HBG138" s="87" t="s">
        <v>587</v>
      </c>
      <c r="HBH138" s="87" t="s">
        <v>587</v>
      </c>
      <c r="HBI138" s="87" t="s">
        <v>587</v>
      </c>
      <c r="HBJ138" s="87" t="s">
        <v>587</v>
      </c>
      <c r="HBK138" s="87" t="s">
        <v>587</v>
      </c>
      <c r="HBL138" s="87" t="s">
        <v>587</v>
      </c>
      <c r="HBM138" s="87" t="s">
        <v>587</v>
      </c>
      <c r="HBN138" s="87" t="s">
        <v>587</v>
      </c>
      <c r="HBO138" s="87" t="s">
        <v>587</v>
      </c>
      <c r="HBP138" s="87" t="s">
        <v>587</v>
      </c>
      <c r="HBQ138" s="87" t="s">
        <v>587</v>
      </c>
      <c r="HBR138" s="87" t="s">
        <v>587</v>
      </c>
      <c r="HBS138" s="87" t="s">
        <v>587</v>
      </c>
      <c r="HBT138" s="87" t="s">
        <v>587</v>
      </c>
      <c r="HBU138" s="87" t="s">
        <v>587</v>
      </c>
      <c r="HBV138" s="87" t="s">
        <v>587</v>
      </c>
      <c r="HBW138" s="87" t="s">
        <v>587</v>
      </c>
      <c r="HBX138" s="87" t="s">
        <v>587</v>
      </c>
      <c r="HBY138" s="87" t="s">
        <v>587</v>
      </c>
      <c r="HBZ138" s="87" t="s">
        <v>587</v>
      </c>
      <c r="HCA138" s="87" t="s">
        <v>587</v>
      </c>
      <c r="HCB138" s="87" t="s">
        <v>587</v>
      </c>
      <c r="HCC138" s="87" t="s">
        <v>587</v>
      </c>
      <c r="HCD138" s="87" t="s">
        <v>587</v>
      </c>
      <c r="HCE138" s="87" t="s">
        <v>587</v>
      </c>
      <c r="HCF138" s="87" t="s">
        <v>587</v>
      </c>
      <c r="HCG138" s="87" t="s">
        <v>587</v>
      </c>
      <c r="HCH138" s="87" t="s">
        <v>587</v>
      </c>
      <c r="HCI138" s="87" t="s">
        <v>587</v>
      </c>
      <c r="HCJ138" s="87" t="s">
        <v>587</v>
      </c>
      <c r="HCK138" s="87" t="s">
        <v>587</v>
      </c>
      <c r="HCL138" s="87" t="s">
        <v>587</v>
      </c>
      <c r="HCM138" s="87" t="s">
        <v>587</v>
      </c>
      <c r="HCN138" s="87" t="s">
        <v>587</v>
      </c>
      <c r="HCO138" s="87" t="s">
        <v>587</v>
      </c>
      <c r="HCP138" s="87" t="s">
        <v>587</v>
      </c>
      <c r="HCQ138" s="87" t="s">
        <v>587</v>
      </c>
      <c r="HCR138" s="87" t="s">
        <v>587</v>
      </c>
      <c r="HCS138" s="87" t="s">
        <v>587</v>
      </c>
      <c r="HCT138" s="87" t="s">
        <v>587</v>
      </c>
      <c r="HCU138" s="87" t="s">
        <v>587</v>
      </c>
      <c r="HCV138" s="87" t="s">
        <v>587</v>
      </c>
      <c r="HCW138" s="87" t="s">
        <v>587</v>
      </c>
      <c r="HCX138" s="87" t="s">
        <v>587</v>
      </c>
      <c r="HCY138" s="87" t="s">
        <v>587</v>
      </c>
      <c r="HCZ138" s="87" t="s">
        <v>587</v>
      </c>
      <c r="HDA138" s="87" t="s">
        <v>587</v>
      </c>
      <c r="HDB138" s="87" t="s">
        <v>587</v>
      </c>
      <c r="HDC138" s="87" t="s">
        <v>587</v>
      </c>
      <c r="HDD138" s="87" t="s">
        <v>587</v>
      </c>
      <c r="HDE138" s="87" t="s">
        <v>587</v>
      </c>
      <c r="HDF138" s="87" t="s">
        <v>587</v>
      </c>
      <c r="HDG138" s="87" t="s">
        <v>587</v>
      </c>
      <c r="HDH138" s="87" t="s">
        <v>587</v>
      </c>
      <c r="HDI138" s="87" t="s">
        <v>587</v>
      </c>
      <c r="HDJ138" s="87" t="s">
        <v>587</v>
      </c>
      <c r="HDK138" s="87" t="s">
        <v>587</v>
      </c>
      <c r="HDL138" s="87" t="s">
        <v>587</v>
      </c>
      <c r="HDM138" s="87" t="s">
        <v>587</v>
      </c>
      <c r="HDN138" s="87" t="s">
        <v>587</v>
      </c>
      <c r="HDO138" s="87" t="s">
        <v>587</v>
      </c>
      <c r="HDP138" s="87" t="s">
        <v>587</v>
      </c>
      <c r="HDQ138" s="87" t="s">
        <v>587</v>
      </c>
      <c r="HDR138" s="87" t="s">
        <v>587</v>
      </c>
      <c r="HDS138" s="87" t="s">
        <v>587</v>
      </c>
      <c r="HDT138" s="87" t="s">
        <v>587</v>
      </c>
      <c r="HDU138" s="87" t="s">
        <v>587</v>
      </c>
      <c r="HDV138" s="87" t="s">
        <v>587</v>
      </c>
      <c r="HDW138" s="87" t="s">
        <v>587</v>
      </c>
      <c r="HDX138" s="87" t="s">
        <v>587</v>
      </c>
      <c r="HDY138" s="87" t="s">
        <v>587</v>
      </c>
      <c r="HDZ138" s="87" t="s">
        <v>587</v>
      </c>
      <c r="HEA138" s="87" t="s">
        <v>587</v>
      </c>
      <c r="HEB138" s="87" t="s">
        <v>587</v>
      </c>
      <c r="HEC138" s="87" t="s">
        <v>587</v>
      </c>
      <c r="HED138" s="87" t="s">
        <v>587</v>
      </c>
      <c r="HEE138" s="87" t="s">
        <v>587</v>
      </c>
      <c r="HEF138" s="87" t="s">
        <v>587</v>
      </c>
      <c r="HEG138" s="87" t="s">
        <v>587</v>
      </c>
      <c r="HEH138" s="87" t="s">
        <v>587</v>
      </c>
      <c r="HEI138" s="87" t="s">
        <v>587</v>
      </c>
      <c r="HEJ138" s="87" t="s">
        <v>587</v>
      </c>
      <c r="HEK138" s="87" t="s">
        <v>587</v>
      </c>
      <c r="HEL138" s="87" t="s">
        <v>587</v>
      </c>
      <c r="HEM138" s="87" t="s">
        <v>587</v>
      </c>
      <c r="HEN138" s="87" t="s">
        <v>587</v>
      </c>
      <c r="HEO138" s="87" t="s">
        <v>587</v>
      </c>
      <c r="HEP138" s="87" t="s">
        <v>587</v>
      </c>
      <c r="HEQ138" s="87" t="s">
        <v>587</v>
      </c>
      <c r="HER138" s="87" t="s">
        <v>587</v>
      </c>
      <c r="HES138" s="87" t="s">
        <v>587</v>
      </c>
      <c r="HET138" s="87" t="s">
        <v>587</v>
      </c>
      <c r="HEU138" s="87" t="s">
        <v>587</v>
      </c>
      <c r="HEV138" s="87" t="s">
        <v>587</v>
      </c>
      <c r="HEW138" s="87" t="s">
        <v>587</v>
      </c>
      <c r="HEX138" s="87" t="s">
        <v>587</v>
      </c>
      <c r="HEY138" s="87" t="s">
        <v>587</v>
      </c>
      <c r="HEZ138" s="87" t="s">
        <v>587</v>
      </c>
      <c r="HFA138" s="87" t="s">
        <v>587</v>
      </c>
      <c r="HFB138" s="87" t="s">
        <v>587</v>
      </c>
      <c r="HFC138" s="87" t="s">
        <v>587</v>
      </c>
      <c r="HFD138" s="87" t="s">
        <v>587</v>
      </c>
      <c r="HFE138" s="87" t="s">
        <v>587</v>
      </c>
      <c r="HFF138" s="87" t="s">
        <v>587</v>
      </c>
      <c r="HFG138" s="87" t="s">
        <v>587</v>
      </c>
      <c r="HFH138" s="87" t="s">
        <v>587</v>
      </c>
      <c r="HFI138" s="87" t="s">
        <v>587</v>
      </c>
      <c r="HFJ138" s="87" t="s">
        <v>587</v>
      </c>
      <c r="HFK138" s="87" t="s">
        <v>587</v>
      </c>
      <c r="HFL138" s="87" t="s">
        <v>587</v>
      </c>
      <c r="HFM138" s="87" t="s">
        <v>587</v>
      </c>
      <c r="HFN138" s="87" t="s">
        <v>587</v>
      </c>
      <c r="HFO138" s="87" t="s">
        <v>587</v>
      </c>
      <c r="HFP138" s="87" t="s">
        <v>587</v>
      </c>
      <c r="HFQ138" s="87" t="s">
        <v>587</v>
      </c>
      <c r="HFR138" s="87" t="s">
        <v>587</v>
      </c>
      <c r="HFS138" s="87" t="s">
        <v>587</v>
      </c>
      <c r="HFT138" s="87" t="s">
        <v>587</v>
      </c>
      <c r="HFU138" s="87" t="s">
        <v>587</v>
      </c>
      <c r="HFV138" s="87" t="s">
        <v>587</v>
      </c>
      <c r="HFW138" s="87" t="s">
        <v>587</v>
      </c>
      <c r="HFX138" s="87" t="s">
        <v>587</v>
      </c>
      <c r="HFY138" s="87" t="s">
        <v>587</v>
      </c>
      <c r="HFZ138" s="87" t="s">
        <v>587</v>
      </c>
      <c r="HGA138" s="87" t="s">
        <v>587</v>
      </c>
      <c r="HGB138" s="87" t="s">
        <v>587</v>
      </c>
      <c r="HGC138" s="87" t="s">
        <v>587</v>
      </c>
      <c r="HGD138" s="87" t="s">
        <v>587</v>
      </c>
      <c r="HGE138" s="87" t="s">
        <v>587</v>
      </c>
      <c r="HGF138" s="87" t="s">
        <v>587</v>
      </c>
      <c r="HGG138" s="87" t="s">
        <v>587</v>
      </c>
      <c r="HGH138" s="87" t="s">
        <v>587</v>
      </c>
      <c r="HGI138" s="87" t="s">
        <v>587</v>
      </c>
      <c r="HGJ138" s="87" t="s">
        <v>587</v>
      </c>
      <c r="HGK138" s="87" t="s">
        <v>587</v>
      </c>
      <c r="HGL138" s="87" t="s">
        <v>587</v>
      </c>
      <c r="HGM138" s="87" t="s">
        <v>587</v>
      </c>
      <c r="HGN138" s="87" t="s">
        <v>587</v>
      </c>
      <c r="HGO138" s="87" t="s">
        <v>587</v>
      </c>
      <c r="HGP138" s="87" t="s">
        <v>587</v>
      </c>
      <c r="HGQ138" s="87" t="s">
        <v>587</v>
      </c>
      <c r="HGR138" s="87" t="s">
        <v>587</v>
      </c>
      <c r="HGS138" s="87" t="s">
        <v>587</v>
      </c>
      <c r="HGT138" s="87" t="s">
        <v>587</v>
      </c>
      <c r="HGU138" s="87" t="s">
        <v>587</v>
      </c>
      <c r="HGV138" s="87" t="s">
        <v>587</v>
      </c>
      <c r="HGW138" s="87" t="s">
        <v>587</v>
      </c>
      <c r="HGX138" s="87" t="s">
        <v>587</v>
      </c>
      <c r="HGY138" s="87" t="s">
        <v>587</v>
      </c>
      <c r="HGZ138" s="87" t="s">
        <v>587</v>
      </c>
      <c r="HHA138" s="87" t="s">
        <v>587</v>
      </c>
      <c r="HHB138" s="87" t="s">
        <v>587</v>
      </c>
      <c r="HHC138" s="87" t="s">
        <v>587</v>
      </c>
      <c r="HHD138" s="87" t="s">
        <v>587</v>
      </c>
      <c r="HHE138" s="87" t="s">
        <v>587</v>
      </c>
      <c r="HHF138" s="87" t="s">
        <v>587</v>
      </c>
      <c r="HHG138" s="87" t="s">
        <v>587</v>
      </c>
      <c r="HHH138" s="87" t="s">
        <v>587</v>
      </c>
      <c r="HHI138" s="87" t="s">
        <v>587</v>
      </c>
      <c r="HHJ138" s="87" t="s">
        <v>587</v>
      </c>
      <c r="HHK138" s="87" t="s">
        <v>587</v>
      </c>
      <c r="HHL138" s="87" t="s">
        <v>587</v>
      </c>
      <c r="HHM138" s="87" t="s">
        <v>587</v>
      </c>
      <c r="HHN138" s="87" t="s">
        <v>587</v>
      </c>
      <c r="HHO138" s="87" t="s">
        <v>587</v>
      </c>
      <c r="HHP138" s="87" t="s">
        <v>587</v>
      </c>
      <c r="HHQ138" s="87" t="s">
        <v>587</v>
      </c>
      <c r="HHR138" s="87" t="s">
        <v>587</v>
      </c>
      <c r="HHS138" s="87" t="s">
        <v>587</v>
      </c>
      <c r="HHT138" s="87" t="s">
        <v>587</v>
      </c>
      <c r="HHU138" s="87" t="s">
        <v>587</v>
      </c>
      <c r="HHV138" s="87" t="s">
        <v>587</v>
      </c>
      <c r="HHW138" s="87" t="s">
        <v>587</v>
      </c>
      <c r="HHX138" s="87" t="s">
        <v>587</v>
      </c>
      <c r="HHY138" s="87" t="s">
        <v>587</v>
      </c>
      <c r="HHZ138" s="87" t="s">
        <v>587</v>
      </c>
      <c r="HIA138" s="87" t="s">
        <v>587</v>
      </c>
      <c r="HIB138" s="87" t="s">
        <v>587</v>
      </c>
      <c r="HIC138" s="87" t="s">
        <v>587</v>
      </c>
      <c r="HID138" s="87" t="s">
        <v>587</v>
      </c>
      <c r="HIE138" s="87" t="s">
        <v>587</v>
      </c>
      <c r="HIF138" s="87" t="s">
        <v>587</v>
      </c>
      <c r="HIG138" s="87" t="s">
        <v>587</v>
      </c>
      <c r="HIH138" s="87" t="s">
        <v>587</v>
      </c>
      <c r="HII138" s="87" t="s">
        <v>587</v>
      </c>
      <c r="HIJ138" s="87" t="s">
        <v>587</v>
      </c>
      <c r="HIK138" s="87" t="s">
        <v>587</v>
      </c>
      <c r="HIL138" s="87" t="s">
        <v>587</v>
      </c>
      <c r="HIM138" s="87" t="s">
        <v>587</v>
      </c>
      <c r="HIN138" s="87" t="s">
        <v>587</v>
      </c>
      <c r="HIO138" s="87" t="s">
        <v>587</v>
      </c>
      <c r="HIP138" s="87" t="s">
        <v>587</v>
      </c>
      <c r="HIQ138" s="87" t="s">
        <v>587</v>
      </c>
      <c r="HIR138" s="87" t="s">
        <v>587</v>
      </c>
      <c r="HIS138" s="87" t="s">
        <v>587</v>
      </c>
      <c r="HIT138" s="87" t="s">
        <v>587</v>
      </c>
      <c r="HIU138" s="87" t="s">
        <v>587</v>
      </c>
      <c r="HIV138" s="87" t="s">
        <v>587</v>
      </c>
      <c r="HIW138" s="87" t="s">
        <v>587</v>
      </c>
      <c r="HIX138" s="87" t="s">
        <v>587</v>
      </c>
      <c r="HIY138" s="87" t="s">
        <v>587</v>
      </c>
      <c r="HIZ138" s="87" t="s">
        <v>587</v>
      </c>
      <c r="HJA138" s="87" t="s">
        <v>587</v>
      </c>
      <c r="HJB138" s="87" t="s">
        <v>587</v>
      </c>
      <c r="HJC138" s="87" t="s">
        <v>587</v>
      </c>
      <c r="HJD138" s="87" t="s">
        <v>587</v>
      </c>
      <c r="HJE138" s="87" t="s">
        <v>587</v>
      </c>
      <c r="HJF138" s="87" t="s">
        <v>587</v>
      </c>
      <c r="HJG138" s="87" t="s">
        <v>587</v>
      </c>
      <c r="HJH138" s="87" t="s">
        <v>587</v>
      </c>
      <c r="HJI138" s="87" t="s">
        <v>587</v>
      </c>
      <c r="HJJ138" s="87" t="s">
        <v>587</v>
      </c>
      <c r="HJK138" s="87" t="s">
        <v>587</v>
      </c>
      <c r="HJL138" s="87" t="s">
        <v>587</v>
      </c>
      <c r="HJM138" s="87" t="s">
        <v>587</v>
      </c>
      <c r="HJN138" s="87" t="s">
        <v>587</v>
      </c>
      <c r="HJO138" s="87" t="s">
        <v>587</v>
      </c>
      <c r="HJP138" s="87" t="s">
        <v>587</v>
      </c>
      <c r="HJQ138" s="87" t="s">
        <v>587</v>
      </c>
      <c r="HJR138" s="87" t="s">
        <v>587</v>
      </c>
      <c r="HJS138" s="87" t="s">
        <v>587</v>
      </c>
      <c r="HJT138" s="87" t="s">
        <v>587</v>
      </c>
      <c r="HJU138" s="87" t="s">
        <v>587</v>
      </c>
      <c r="HJV138" s="87" t="s">
        <v>587</v>
      </c>
      <c r="HJW138" s="87" t="s">
        <v>587</v>
      </c>
      <c r="HJX138" s="87" t="s">
        <v>587</v>
      </c>
      <c r="HJY138" s="87" t="s">
        <v>587</v>
      </c>
      <c r="HJZ138" s="87" t="s">
        <v>587</v>
      </c>
      <c r="HKA138" s="87" t="s">
        <v>587</v>
      </c>
      <c r="HKB138" s="87" t="s">
        <v>587</v>
      </c>
      <c r="HKC138" s="87" t="s">
        <v>587</v>
      </c>
      <c r="HKD138" s="87" t="s">
        <v>587</v>
      </c>
      <c r="HKE138" s="87" t="s">
        <v>587</v>
      </c>
      <c r="HKF138" s="87" t="s">
        <v>587</v>
      </c>
      <c r="HKG138" s="87" t="s">
        <v>587</v>
      </c>
      <c r="HKH138" s="87" t="s">
        <v>587</v>
      </c>
      <c r="HKI138" s="87" t="s">
        <v>587</v>
      </c>
      <c r="HKJ138" s="87" t="s">
        <v>587</v>
      </c>
      <c r="HKK138" s="87" t="s">
        <v>587</v>
      </c>
      <c r="HKL138" s="87" t="s">
        <v>587</v>
      </c>
      <c r="HKM138" s="87" t="s">
        <v>587</v>
      </c>
      <c r="HKN138" s="87" t="s">
        <v>587</v>
      </c>
      <c r="HKO138" s="87" t="s">
        <v>587</v>
      </c>
      <c r="HKP138" s="87" t="s">
        <v>587</v>
      </c>
      <c r="HKQ138" s="87" t="s">
        <v>587</v>
      </c>
      <c r="HKR138" s="87" t="s">
        <v>587</v>
      </c>
      <c r="HKS138" s="87" t="s">
        <v>587</v>
      </c>
      <c r="HKT138" s="87" t="s">
        <v>587</v>
      </c>
      <c r="HKU138" s="87" t="s">
        <v>587</v>
      </c>
      <c r="HKV138" s="87" t="s">
        <v>587</v>
      </c>
      <c r="HKW138" s="87" t="s">
        <v>587</v>
      </c>
      <c r="HKX138" s="87" t="s">
        <v>587</v>
      </c>
      <c r="HKY138" s="87" t="s">
        <v>587</v>
      </c>
      <c r="HKZ138" s="87" t="s">
        <v>587</v>
      </c>
      <c r="HLA138" s="87" t="s">
        <v>587</v>
      </c>
      <c r="HLB138" s="87" t="s">
        <v>587</v>
      </c>
      <c r="HLC138" s="87" t="s">
        <v>587</v>
      </c>
      <c r="HLD138" s="87" t="s">
        <v>587</v>
      </c>
      <c r="HLE138" s="87" t="s">
        <v>587</v>
      </c>
      <c r="HLF138" s="87" t="s">
        <v>587</v>
      </c>
      <c r="HLG138" s="87" t="s">
        <v>587</v>
      </c>
      <c r="HLH138" s="87" t="s">
        <v>587</v>
      </c>
      <c r="HLI138" s="87" t="s">
        <v>587</v>
      </c>
      <c r="HLJ138" s="87" t="s">
        <v>587</v>
      </c>
      <c r="HLK138" s="87" t="s">
        <v>587</v>
      </c>
      <c r="HLL138" s="87" t="s">
        <v>587</v>
      </c>
      <c r="HLM138" s="87" t="s">
        <v>587</v>
      </c>
      <c r="HLN138" s="87" t="s">
        <v>587</v>
      </c>
      <c r="HLO138" s="87" t="s">
        <v>587</v>
      </c>
      <c r="HLP138" s="87" t="s">
        <v>587</v>
      </c>
      <c r="HLQ138" s="87" t="s">
        <v>587</v>
      </c>
      <c r="HLR138" s="87" t="s">
        <v>587</v>
      </c>
      <c r="HLS138" s="87" t="s">
        <v>587</v>
      </c>
      <c r="HLT138" s="87" t="s">
        <v>587</v>
      </c>
      <c r="HLU138" s="87" t="s">
        <v>587</v>
      </c>
      <c r="HLV138" s="87" t="s">
        <v>587</v>
      </c>
      <c r="HLW138" s="87" t="s">
        <v>587</v>
      </c>
      <c r="HLX138" s="87" t="s">
        <v>587</v>
      </c>
      <c r="HLY138" s="87" t="s">
        <v>587</v>
      </c>
      <c r="HLZ138" s="87" t="s">
        <v>587</v>
      </c>
      <c r="HMA138" s="87" t="s">
        <v>587</v>
      </c>
      <c r="HMB138" s="87" t="s">
        <v>587</v>
      </c>
      <c r="HMC138" s="87" t="s">
        <v>587</v>
      </c>
      <c r="HMD138" s="87" t="s">
        <v>587</v>
      </c>
      <c r="HME138" s="87" t="s">
        <v>587</v>
      </c>
      <c r="HMF138" s="87" t="s">
        <v>587</v>
      </c>
      <c r="HMG138" s="87" t="s">
        <v>587</v>
      </c>
      <c r="HMH138" s="87" t="s">
        <v>587</v>
      </c>
      <c r="HMI138" s="87" t="s">
        <v>587</v>
      </c>
      <c r="HMJ138" s="87" t="s">
        <v>587</v>
      </c>
      <c r="HMK138" s="87" t="s">
        <v>587</v>
      </c>
      <c r="HML138" s="87" t="s">
        <v>587</v>
      </c>
      <c r="HMM138" s="87" t="s">
        <v>587</v>
      </c>
      <c r="HMN138" s="87" t="s">
        <v>587</v>
      </c>
      <c r="HMO138" s="87" t="s">
        <v>587</v>
      </c>
      <c r="HMP138" s="87" t="s">
        <v>587</v>
      </c>
      <c r="HMQ138" s="87" t="s">
        <v>587</v>
      </c>
      <c r="HMR138" s="87" t="s">
        <v>587</v>
      </c>
      <c r="HMS138" s="87" t="s">
        <v>587</v>
      </c>
      <c r="HMT138" s="87" t="s">
        <v>587</v>
      </c>
      <c r="HMU138" s="87" t="s">
        <v>587</v>
      </c>
      <c r="HMV138" s="87" t="s">
        <v>587</v>
      </c>
      <c r="HMW138" s="87" t="s">
        <v>587</v>
      </c>
      <c r="HMX138" s="87" t="s">
        <v>587</v>
      </c>
      <c r="HMY138" s="87" t="s">
        <v>587</v>
      </c>
      <c r="HMZ138" s="87" t="s">
        <v>587</v>
      </c>
      <c r="HNA138" s="87" t="s">
        <v>587</v>
      </c>
      <c r="HNB138" s="87" t="s">
        <v>587</v>
      </c>
      <c r="HNC138" s="87" t="s">
        <v>587</v>
      </c>
      <c r="HND138" s="87" t="s">
        <v>587</v>
      </c>
      <c r="HNE138" s="87" t="s">
        <v>587</v>
      </c>
      <c r="HNF138" s="87" t="s">
        <v>587</v>
      </c>
      <c r="HNG138" s="87" t="s">
        <v>587</v>
      </c>
      <c r="HNH138" s="87" t="s">
        <v>587</v>
      </c>
      <c r="HNI138" s="87" t="s">
        <v>587</v>
      </c>
      <c r="HNJ138" s="87" t="s">
        <v>587</v>
      </c>
      <c r="HNK138" s="87" t="s">
        <v>587</v>
      </c>
      <c r="HNL138" s="87" t="s">
        <v>587</v>
      </c>
      <c r="HNM138" s="87" t="s">
        <v>587</v>
      </c>
      <c r="HNN138" s="87" t="s">
        <v>587</v>
      </c>
      <c r="HNO138" s="87" t="s">
        <v>587</v>
      </c>
      <c r="HNP138" s="87" t="s">
        <v>587</v>
      </c>
      <c r="HNQ138" s="87" t="s">
        <v>587</v>
      </c>
      <c r="HNR138" s="87" t="s">
        <v>587</v>
      </c>
      <c r="HNS138" s="87" t="s">
        <v>587</v>
      </c>
      <c r="HNT138" s="87" t="s">
        <v>587</v>
      </c>
      <c r="HNU138" s="87" t="s">
        <v>587</v>
      </c>
      <c r="HNV138" s="87" t="s">
        <v>587</v>
      </c>
      <c r="HNW138" s="87" t="s">
        <v>587</v>
      </c>
      <c r="HNX138" s="87" t="s">
        <v>587</v>
      </c>
      <c r="HNY138" s="87" t="s">
        <v>587</v>
      </c>
      <c r="HNZ138" s="87" t="s">
        <v>587</v>
      </c>
      <c r="HOA138" s="87" t="s">
        <v>587</v>
      </c>
      <c r="HOB138" s="87" t="s">
        <v>587</v>
      </c>
      <c r="HOC138" s="87" t="s">
        <v>587</v>
      </c>
      <c r="HOD138" s="87" t="s">
        <v>587</v>
      </c>
      <c r="HOE138" s="87" t="s">
        <v>587</v>
      </c>
      <c r="HOF138" s="87" t="s">
        <v>587</v>
      </c>
      <c r="HOG138" s="87" t="s">
        <v>587</v>
      </c>
      <c r="HOH138" s="87" t="s">
        <v>587</v>
      </c>
      <c r="HOI138" s="87" t="s">
        <v>587</v>
      </c>
      <c r="HOJ138" s="87" t="s">
        <v>587</v>
      </c>
      <c r="HOK138" s="87" t="s">
        <v>587</v>
      </c>
      <c r="HOL138" s="87" t="s">
        <v>587</v>
      </c>
      <c r="HOM138" s="87" t="s">
        <v>587</v>
      </c>
      <c r="HON138" s="87" t="s">
        <v>587</v>
      </c>
      <c r="HOO138" s="87" t="s">
        <v>587</v>
      </c>
      <c r="HOP138" s="87" t="s">
        <v>587</v>
      </c>
      <c r="HOQ138" s="87" t="s">
        <v>587</v>
      </c>
      <c r="HOR138" s="87" t="s">
        <v>587</v>
      </c>
      <c r="HOS138" s="87" t="s">
        <v>587</v>
      </c>
      <c r="HOT138" s="87" t="s">
        <v>587</v>
      </c>
      <c r="HOU138" s="87" t="s">
        <v>587</v>
      </c>
      <c r="HOV138" s="87" t="s">
        <v>587</v>
      </c>
      <c r="HOW138" s="87" t="s">
        <v>587</v>
      </c>
      <c r="HOX138" s="87" t="s">
        <v>587</v>
      </c>
      <c r="HOY138" s="87" t="s">
        <v>587</v>
      </c>
      <c r="HOZ138" s="87" t="s">
        <v>587</v>
      </c>
      <c r="HPA138" s="87" t="s">
        <v>587</v>
      </c>
      <c r="HPB138" s="87" t="s">
        <v>587</v>
      </c>
      <c r="HPC138" s="87" t="s">
        <v>587</v>
      </c>
      <c r="HPD138" s="87" t="s">
        <v>587</v>
      </c>
      <c r="HPE138" s="87" t="s">
        <v>587</v>
      </c>
      <c r="HPF138" s="87" t="s">
        <v>587</v>
      </c>
      <c r="HPG138" s="87" t="s">
        <v>587</v>
      </c>
      <c r="HPH138" s="87" t="s">
        <v>587</v>
      </c>
      <c r="HPI138" s="87" t="s">
        <v>587</v>
      </c>
      <c r="HPJ138" s="87" t="s">
        <v>587</v>
      </c>
      <c r="HPK138" s="87" t="s">
        <v>587</v>
      </c>
      <c r="HPL138" s="87" t="s">
        <v>587</v>
      </c>
      <c r="HPM138" s="87" t="s">
        <v>587</v>
      </c>
      <c r="HPN138" s="87" t="s">
        <v>587</v>
      </c>
      <c r="HPO138" s="87" t="s">
        <v>587</v>
      </c>
      <c r="HPP138" s="87" t="s">
        <v>587</v>
      </c>
      <c r="HPQ138" s="87" t="s">
        <v>587</v>
      </c>
      <c r="HPR138" s="87" t="s">
        <v>587</v>
      </c>
      <c r="HPS138" s="87" t="s">
        <v>587</v>
      </c>
      <c r="HPT138" s="87" t="s">
        <v>587</v>
      </c>
      <c r="HPU138" s="87" t="s">
        <v>587</v>
      </c>
      <c r="HPV138" s="87" t="s">
        <v>587</v>
      </c>
      <c r="HPW138" s="87" t="s">
        <v>587</v>
      </c>
      <c r="HPX138" s="87" t="s">
        <v>587</v>
      </c>
      <c r="HPY138" s="87" t="s">
        <v>587</v>
      </c>
      <c r="HPZ138" s="87" t="s">
        <v>587</v>
      </c>
      <c r="HQA138" s="87" t="s">
        <v>587</v>
      </c>
      <c r="HQB138" s="87" t="s">
        <v>587</v>
      </c>
      <c r="HQC138" s="87" t="s">
        <v>587</v>
      </c>
      <c r="HQD138" s="87" t="s">
        <v>587</v>
      </c>
      <c r="HQE138" s="87" t="s">
        <v>587</v>
      </c>
      <c r="HQF138" s="87" t="s">
        <v>587</v>
      </c>
      <c r="HQG138" s="87" t="s">
        <v>587</v>
      </c>
      <c r="HQH138" s="87" t="s">
        <v>587</v>
      </c>
      <c r="HQI138" s="87" t="s">
        <v>587</v>
      </c>
      <c r="HQJ138" s="87" t="s">
        <v>587</v>
      </c>
      <c r="HQK138" s="87" t="s">
        <v>587</v>
      </c>
      <c r="HQL138" s="87" t="s">
        <v>587</v>
      </c>
      <c r="HQM138" s="87" t="s">
        <v>587</v>
      </c>
      <c r="HQN138" s="87" t="s">
        <v>587</v>
      </c>
      <c r="HQO138" s="87" t="s">
        <v>587</v>
      </c>
      <c r="HQP138" s="87" t="s">
        <v>587</v>
      </c>
      <c r="HQQ138" s="87" t="s">
        <v>587</v>
      </c>
      <c r="HQR138" s="87" t="s">
        <v>587</v>
      </c>
      <c r="HQS138" s="87" t="s">
        <v>587</v>
      </c>
      <c r="HQT138" s="87" t="s">
        <v>587</v>
      </c>
      <c r="HQU138" s="87" t="s">
        <v>587</v>
      </c>
      <c r="HQV138" s="87" t="s">
        <v>587</v>
      </c>
      <c r="HQW138" s="87" t="s">
        <v>587</v>
      </c>
      <c r="HQX138" s="87" t="s">
        <v>587</v>
      </c>
      <c r="HQY138" s="87" t="s">
        <v>587</v>
      </c>
      <c r="HQZ138" s="87" t="s">
        <v>587</v>
      </c>
      <c r="HRA138" s="87" t="s">
        <v>587</v>
      </c>
      <c r="HRB138" s="87" t="s">
        <v>587</v>
      </c>
      <c r="HRC138" s="87" t="s">
        <v>587</v>
      </c>
      <c r="HRD138" s="87" t="s">
        <v>587</v>
      </c>
      <c r="HRE138" s="87" t="s">
        <v>587</v>
      </c>
      <c r="HRF138" s="87" t="s">
        <v>587</v>
      </c>
      <c r="HRG138" s="87" t="s">
        <v>587</v>
      </c>
      <c r="HRH138" s="87" t="s">
        <v>587</v>
      </c>
      <c r="HRI138" s="87" t="s">
        <v>587</v>
      </c>
      <c r="HRJ138" s="87" t="s">
        <v>587</v>
      </c>
      <c r="HRK138" s="87" t="s">
        <v>587</v>
      </c>
      <c r="HRL138" s="87" t="s">
        <v>587</v>
      </c>
      <c r="HRM138" s="87" t="s">
        <v>587</v>
      </c>
      <c r="HRN138" s="87" t="s">
        <v>587</v>
      </c>
      <c r="HRO138" s="87" t="s">
        <v>587</v>
      </c>
      <c r="HRP138" s="87" t="s">
        <v>587</v>
      </c>
      <c r="HRQ138" s="87" t="s">
        <v>587</v>
      </c>
      <c r="HRR138" s="87" t="s">
        <v>587</v>
      </c>
      <c r="HRS138" s="87" t="s">
        <v>587</v>
      </c>
      <c r="HRT138" s="87" t="s">
        <v>587</v>
      </c>
      <c r="HRU138" s="87" t="s">
        <v>587</v>
      </c>
      <c r="HRV138" s="87" t="s">
        <v>587</v>
      </c>
      <c r="HRW138" s="87" t="s">
        <v>587</v>
      </c>
      <c r="HRX138" s="87" t="s">
        <v>587</v>
      </c>
      <c r="HRY138" s="87" t="s">
        <v>587</v>
      </c>
      <c r="HRZ138" s="87" t="s">
        <v>587</v>
      </c>
      <c r="HSA138" s="87" t="s">
        <v>587</v>
      </c>
      <c r="HSB138" s="87" t="s">
        <v>587</v>
      </c>
      <c r="HSC138" s="87" t="s">
        <v>587</v>
      </c>
      <c r="HSD138" s="87" t="s">
        <v>587</v>
      </c>
      <c r="HSE138" s="87" t="s">
        <v>587</v>
      </c>
      <c r="HSF138" s="87" t="s">
        <v>587</v>
      </c>
      <c r="HSG138" s="87" t="s">
        <v>587</v>
      </c>
      <c r="HSH138" s="87" t="s">
        <v>587</v>
      </c>
      <c r="HSI138" s="87" t="s">
        <v>587</v>
      </c>
      <c r="HSJ138" s="87" t="s">
        <v>587</v>
      </c>
      <c r="HSK138" s="87" t="s">
        <v>587</v>
      </c>
      <c r="HSL138" s="87" t="s">
        <v>587</v>
      </c>
      <c r="HSM138" s="87" t="s">
        <v>587</v>
      </c>
      <c r="HSN138" s="87" t="s">
        <v>587</v>
      </c>
      <c r="HSO138" s="87" t="s">
        <v>587</v>
      </c>
      <c r="HSP138" s="87" t="s">
        <v>587</v>
      </c>
      <c r="HSQ138" s="87" t="s">
        <v>587</v>
      </c>
      <c r="HSR138" s="87" t="s">
        <v>587</v>
      </c>
      <c r="HSS138" s="87" t="s">
        <v>587</v>
      </c>
      <c r="HST138" s="87" t="s">
        <v>587</v>
      </c>
      <c r="HSU138" s="87" t="s">
        <v>587</v>
      </c>
      <c r="HSV138" s="87" t="s">
        <v>587</v>
      </c>
      <c r="HSW138" s="87" t="s">
        <v>587</v>
      </c>
      <c r="HSX138" s="87" t="s">
        <v>587</v>
      </c>
      <c r="HSY138" s="87" t="s">
        <v>587</v>
      </c>
      <c r="HSZ138" s="87" t="s">
        <v>587</v>
      </c>
      <c r="HTA138" s="87" t="s">
        <v>587</v>
      </c>
      <c r="HTB138" s="87" t="s">
        <v>587</v>
      </c>
      <c r="HTC138" s="87" t="s">
        <v>587</v>
      </c>
      <c r="HTD138" s="87" t="s">
        <v>587</v>
      </c>
      <c r="HTE138" s="87" t="s">
        <v>587</v>
      </c>
      <c r="HTF138" s="87" t="s">
        <v>587</v>
      </c>
      <c r="HTG138" s="87" t="s">
        <v>587</v>
      </c>
      <c r="HTH138" s="87" t="s">
        <v>587</v>
      </c>
      <c r="HTI138" s="87" t="s">
        <v>587</v>
      </c>
      <c r="HTJ138" s="87" t="s">
        <v>587</v>
      </c>
      <c r="HTK138" s="87" t="s">
        <v>587</v>
      </c>
      <c r="HTL138" s="87" t="s">
        <v>587</v>
      </c>
      <c r="HTM138" s="87" t="s">
        <v>587</v>
      </c>
      <c r="HTN138" s="87" t="s">
        <v>587</v>
      </c>
      <c r="HTO138" s="87" t="s">
        <v>587</v>
      </c>
      <c r="HTP138" s="87" t="s">
        <v>587</v>
      </c>
      <c r="HTQ138" s="87" t="s">
        <v>587</v>
      </c>
      <c r="HTR138" s="87" t="s">
        <v>587</v>
      </c>
      <c r="HTS138" s="87" t="s">
        <v>587</v>
      </c>
      <c r="HTT138" s="87" t="s">
        <v>587</v>
      </c>
      <c r="HTU138" s="87" t="s">
        <v>587</v>
      </c>
      <c r="HTV138" s="87" t="s">
        <v>587</v>
      </c>
      <c r="HTW138" s="87" t="s">
        <v>587</v>
      </c>
      <c r="HTX138" s="87" t="s">
        <v>587</v>
      </c>
      <c r="HTY138" s="87" t="s">
        <v>587</v>
      </c>
      <c r="HTZ138" s="87" t="s">
        <v>587</v>
      </c>
      <c r="HUA138" s="87" t="s">
        <v>587</v>
      </c>
      <c r="HUB138" s="87" t="s">
        <v>587</v>
      </c>
      <c r="HUC138" s="87" t="s">
        <v>587</v>
      </c>
      <c r="HUD138" s="87" t="s">
        <v>587</v>
      </c>
      <c r="HUE138" s="87" t="s">
        <v>587</v>
      </c>
      <c r="HUF138" s="87" t="s">
        <v>587</v>
      </c>
      <c r="HUG138" s="87" t="s">
        <v>587</v>
      </c>
      <c r="HUH138" s="87" t="s">
        <v>587</v>
      </c>
      <c r="HUI138" s="87" t="s">
        <v>587</v>
      </c>
      <c r="HUJ138" s="87" t="s">
        <v>587</v>
      </c>
      <c r="HUK138" s="87" t="s">
        <v>587</v>
      </c>
      <c r="HUL138" s="87" t="s">
        <v>587</v>
      </c>
      <c r="HUM138" s="87" t="s">
        <v>587</v>
      </c>
      <c r="HUN138" s="87" t="s">
        <v>587</v>
      </c>
      <c r="HUO138" s="87" t="s">
        <v>587</v>
      </c>
      <c r="HUP138" s="87" t="s">
        <v>587</v>
      </c>
      <c r="HUQ138" s="87" t="s">
        <v>587</v>
      </c>
      <c r="HUR138" s="87" t="s">
        <v>587</v>
      </c>
      <c r="HUS138" s="87" t="s">
        <v>587</v>
      </c>
      <c r="HUT138" s="87" t="s">
        <v>587</v>
      </c>
      <c r="HUU138" s="87" t="s">
        <v>587</v>
      </c>
      <c r="HUV138" s="87" t="s">
        <v>587</v>
      </c>
      <c r="HUW138" s="87" t="s">
        <v>587</v>
      </c>
      <c r="HUX138" s="87" t="s">
        <v>587</v>
      </c>
      <c r="HUY138" s="87" t="s">
        <v>587</v>
      </c>
      <c r="HUZ138" s="87" t="s">
        <v>587</v>
      </c>
      <c r="HVA138" s="87" t="s">
        <v>587</v>
      </c>
      <c r="HVB138" s="87" t="s">
        <v>587</v>
      </c>
      <c r="HVC138" s="87" t="s">
        <v>587</v>
      </c>
      <c r="HVD138" s="87" t="s">
        <v>587</v>
      </c>
      <c r="HVE138" s="87" t="s">
        <v>587</v>
      </c>
      <c r="HVF138" s="87" t="s">
        <v>587</v>
      </c>
      <c r="HVG138" s="87" t="s">
        <v>587</v>
      </c>
      <c r="HVH138" s="87" t="s">
        <v>587</v>
      </c>
      <c r="HVI138" s="87" t="s">
        <v>587</v>
      </c>
      <c r="HVJ138" s="87" t="s">
        <v>587</v>
      </c>
      <c r="HVK138" s="87" t="s">
        <v>587</v>
      </c>
      <c r="HVL138" s="87" t="s">
        <v>587</v>
      </c>
      <c r="HVM138" s="87" t="s">
        <v>587</v>
      </c>
      <c r="HVN138" s="87" t="s">
        <v>587</v>
      </c>
      <c r="HVO138" s="87" t="s">
        <v>587</v>
      </c>
      <c r="HVP138" s="87" t="s">
        <v>587</v>
      </c>
      <c r="HVQ138" s="87" t="s">
        <v>587</v>
      </c>
      <c r="HVR138" s="87" t="s">
        <v>587</v>
      </c>
      <c r="HVS138" s="87" t="s">
        <v>587</v>
      </c>
      <c r="HVT138" s="87" t="s">
        <v>587</v>
      </c>
      <c r="HVU138" s="87" t="s">
        <v>587</v>
      </c>
      <c r="HVV138" s="87" t="s">
        <v>587</v>
      </c>
      <c r="HVW138" s="87" t="s">
        <v>587</v>
      </c>
      <c r="HVX138" s="87" t="s">
        <v>587</v>
      </c>
      <c r="HVY138" s="87" t="s">
        <v>587</v>
      </c>
      <c r="HVZ138" s="87" t="s">
        <v>587</v>
      </c>
      <c r="HWA138" s="87" t="s">
        <v>587</v>
      </c>
      <c r="HWB138" s="87" t="s">
        <v>587</v>
      </c>
      <c r="HWC138" s="87" t="s">
        <v>587</v>
      </c>
      <c r="HWD138" s="87" t="s">
        <v>587</v>
      </c>
      <c r="HWE138" s="87" t="s">
        <v>587</v>
      </c>
      <c r="HWF138" s="87" t="s">
        <v>587</v>
      </c>
      <c r="HWG138" s="87" t="s">
        <v>587</v>
      </c>
      <c r="HWH138" s="87" t="s">
        <v>587</v>
      </c>
      <c r="HWI138" s="87" t="s">
        <v>587</v>
      </c>
      <c r="HWJ138" s="87" t="s">
        <v>587</v>
      </c>
      <c r="HWK138" s="87" t="s">
        <v>587</v>
      </c>
      <c r="HWL138" s="87" t="s">
        <v>587</v>
      </c>
      <c r="HWM138" s="87" t="s">
        <v>587</v>
      </c>
      <c r="HWN138" s="87" t="s">
        <v>587</v>
      </c>
      <c r="HWO138" s="87" t="s">
        <v>587</v>
      </c>
      <c r="HWP138" s="87" t="s">
        <v>587</v>
      </c>
      <c r="HWQ138" s="87" t="s">
        <v>587</v>
      </c>
      <c r="HWR138" s="87" t="s">
        <v>587</v>
      </c>
      <c r="HWS138" s="87" t="s">
        <v>587</v>
      </c>
      <c r="HWT138" s="87" t="s">
        <v>587</v>
      </c>
      <c r="HWU138" s="87" t="s">
        <v>587</v>
      </c>
      <c r="HWV138" s="87" t="s">
        <v>587</v>
      </c>
      <c r="HWW138" s="87" t="s">
        <v>587</v>
      </c>
      <c r="HWX138" s="87" t="s">
        <v>587</v>
      </c>
      <c r="HWY138" s="87" t="s">
        <v>587</v>
      </c>
      <c r="HWZ138" s="87" t="s">
        <v>587</v>
      </c>
      <c r="HXA138" s="87" t="s">
        <v>587</v>
      </c>
      <c r="HXB138" s="87" t="s">
        <v>587</v>
      </c>
      <c r="HXC138" s="87" t="s">
        <v>587</v>
      </c>
      <c r="HXD138" s="87" t="s">
        <v>587</v>
      </c>
      <c r="HXE138" s="87" t="s">
        <v>587</v>
      </c>
      <c r="HXF138" s="87" t="s">
        <v>587</v>
      </c>
      <c r="HXG138" s="87" t="s">
        <v>587</v>
      </c>
      <c r="HXH138" s="87" t="s">
        <v>587</v>
      </c>
      <c r="HXI138" s="87" t="s">
        <v>587</v>
      </c>
      <c r="HXJ138" s="87" t="s">
        <v>587</v>
      </c>
      <c r="HXK138" s="87" t="s">
        <v>587</v>
      </c>
      <c r="HXL138" s="87" t="s">
        <v>587</v>
      </c>
      <c r="HXM138" s="87" t="s">
        <v>587</v>
      </c>
      <c r="HXN138" s="87" t="s">
        <v>587</v>
      </c>
      <c r="HXO138" s="87" t="s">
        <v>587</v>
      </c>
      <c r="HXP138" s="87" t="s">
        <v>587</v>
      </c>
      <c r="HXQ138" s="87" t="s">
        <v>587</v>
      </c>
      <c r="HXR138" s="87" t="s">
        <v>587</v>
      </c>
      <c r="HXS138" s="87" t="s">
        <v>587</v>
      </c>
      <c r="HXT138" s="87" t="s">
        <v>587</v>
      </c>
      <c r="HXU138" s="87" t="s">
        <v>587</v>
      </c>
      <c r="HXV138" s="87" t="s">
        <v>587</v>
      </c>
      <c r="HXW138" s="87" t="s">
        <v>587</v>
      </c>
      <c r="HXX138" s="87" t="s">
        <v>587</v>
      </c>
      <c r="HXY138" s="87" t="s">
        <v>587</v>
      </c>
      <c r="HXZ138" s="87" t="s">
        <v>587</v>
      </c>
      <c r="HYA138" s="87" t="s">
        <v>587</v>
      </c>
      <c r="HYB138" s="87" t="s">
        <v>587</v>
      </c>
      <c r="HYC138" s="87" t="s">
        <v>587</v>
      </c>
      <c r="HYD138" s="87" t="s">
        <v>587</v>
      </c>
      <c r="HYE138" s="87" t="s">
        <v>587</v>
      </c>
      <c r="HYF138" s="87" t="s">
        <v>587</v>
      </c>
      <c r="HYG138" s="87" t="s">
        <v>587</v>
      </c>
      <c r="HYH138" s="87" t="s">
        <v>587</v>
      </c>
      <c r="HYI138" s="87" t="s">
        <v>587</v>
      </c>
      <c r="HYJ138" s="87" t="s">
        <v>587</v>
      </c>
      <c r="HYK138" s="87" t="s">
        <v>587</v>
      </c>
      <c r="HYL138" s="87" t="s">
        <v>587</v>
      </c>
      <c r="HYM138" s="87" t="s">
        <v>587</v>
      </c>
      <c r="HYN138" s="87" t="s">
        <v>587</v>
      </c>
      <c r="HYO138" s="87" t="s">
        <v>587</v>
      </c>
      <c r="HYP138" s="87" t="s">
        <v>587</v>
      </c>
      <c r="HYQ138" s="87" t="s">
        <v>587</v>
      </c>
      <c r="HYR138" s="87" t="s">
        <v>587</v>
      </c>
      <c r="HYS138" s="87" t="s">
        <v>587</v>
      </c>
      <c r="HYT138" s="87" t="s">
        <v>587</v>
      </c>
      <c r="HYU138" s="87" t="s">
        <v>587</v>
      </c>
      <c r="HYV138" s="87" t="s">
        <v>587</v>
      </c>
      <c r="HYW138" s="87" t="s">
        <v>587</v>
      </c>
      <c r="HYX138" s="87" t="s">
        <v>587</v>
      </c>
      <c r="HYY138" s="87" t="s">
        <v>587</v>
      </c>
      <c r="HYZ138" s="87" t="s">
        <v>587</v>
      </c>
      <c r="HZA138" s="87" t="s">
        <v>587</v>
      </c>
      <c r="HZB138" s="87" t="s">
        <v>587</v>
      </c>
      <c r="HZC138" s="87" t="s">
        <v>587</v>
      </c>
      <c r="HZD138" s="87" t="s">
        <v>587</v>
      </c>
      <c r="HZE138" s="87" t="s">
        <v>587</v>
      </c>
      <c r="HZF138" s="87" t="s">
        <v>587</v>
      </c>
      <c r="HZG138" s="87" t="s">
        <v>587</v>
      </c>
      <c r="HZH138" s="87" t="s">
        <v>587</v>
      </c>
      <c r="HZI138" s="87" t="s">
        <v>587</v>
      </c>
      <c r="HZJ138" s="87" t="s">
        <v>587</v>
      </c>
      <c r="HZK138" s="87" t="s">
        <v>587</v>
      </c>
      <c r="HZL138" s="87" t="s">
        <v>587</v>
      </c>
      <c r="HZM138" s="87" t="s">
        <v>587</v>
      </c>
      <c r="HZN138" s="87" t="s">
        <v>587</v>
      </c>
      <c r="HZO138" s="87" t="s">
        <v>587</v>
      </c>
      <c r="HZP138" s="87" t="s">
        <v>587</v>
      </c>
      <c r="HZQ138" s="87" t="s">
        <v>587</v>
      </c>
      <c r="HZR138" s="87" t="s">
        <v>587</v>
      </c>
      <c r="HZS138" s="87" t="s">
        <v>587</v>
      </c>
      <c r="HZT138" s="87" t="s">
        <v>587</v>
      </c>
      <c r="HZU138" s="87" t="s">
        <v>587</v>
      </c>
      <c r="HZV138" s="87" t="s">
        <v>587</v>
      </c>
      <c r="HZW138" s="87" t="s">
        <v>587</v>
      </c>
      <c r="HZX138" s="87" t="s">
        <v>587</v>
      </c>
      <c r="HZY138" s="87" t="s">
        <v>587</v>
      </c>
      <c r="HZZ138" s="87" t="s">
        <v>587</v>
      </c>
      <c r="IAA138" s="87" t="s">
        <v>587</v>
      </c>
      <c r="IAB138" s="87" t="s">
        <v>587</v>
      </c>
      <c r="IAC138" s="87" t="s">
        <v>587</v>
      </c>
      <c r="IAD138" s="87" t="s">
        <v>587</v>
      </c>
      <c r="IAE138" s="87" t="s">
        <v>587</v>
      </c>
      <c r="IAF138" s="87" t="s">
        <v>587</v>
      </c>
      <c r="IAG138" s="87" t="s">
        <v>587</v>
      </c>
      <c r="IAH138" s="87" t="s">
        <v>587</v>
      </c>
      <c r="IAI138" s="87" t="s">
        <v>587</v>
      </c>
      <c r="IAJ138" s="87" t="s">
        <v>587</v>
      </c>
      <c r="IAK138" s="87" t="s">
        <v>587</v>
      </c>
      <c r="IAL138" s="87" t="s">
        <v>587</v>
      </c>
      <c r="IAM138" s="87" t="s">
        <v>587</v>
      </c>
      <c r="IAN138" s="87" t="s">
        <v>587</v>
      </c>
      <c r="IAO138" s="87" t="s">
        <v>587</v>
      </c>
      <c r="IAP138" s="87" t="s">
        <v>587</v>
      </c>
      <c r="IAQ138" s="87" t="s">
        <v>587</v>
      </c>
      <c r="IAR138" s="87" t="s">
        <v>587</v>
      </c>
      <c r="IAS138" s="87" t="s">
        <v>587</v>
      </c>
      <c r="IAT138" s="87" t="s">
        <v>587</v>
      </c>
      <c r="IAU138" s="87" t="s">
        <v>587</v>
      </c>
      <c r="IAV138" s="87" t="s">
        <v>587</v>
      </c>
      <c r="IAW138" s="87" t="s">
        <v>587</v>
      </c>
      <c r="IAX138" s="87" t="s">
        <v>587</v>
      </c>
      <c r="IAY138" s="87" t="s">
        <v>587</v>
      </c>
      <c r="IAZ138" s="87" t="s">
        <v>587</v>
      </c>
      <c r="IBA138" s="87" t="s">
        <v>587</v>
      </c>
      <c r="IBB138" s="87" t="s">
        <v>587</v>
      </c>
      <c r="IBC138" s="87" t="s">
        <v>587</v>
      </c>
      <c r="IBD138" s="87" t="s">
        <v>587</v>
      </c>
      <c r="IBE138" s="87" t="s">
        <v>587</v>
      </c>
      <c r="IBF138" s="87" t="s">
        <v>587</v>
      </c>
      <c r="IBG138" s="87" t="s">
        <v>587</v>
      </c>
      <c r="IBH138" s="87" t="s">
        <v>587</v>
      </c>
      <c r="IBI138" s="87" t="s">
        <v>587</v>
      </c>
      <c r="IBJ138" s="87" t="s">
        <v>587</v>
      </c>
      <c r="IBK138" s="87" t="s">
        <v>587</v>
      </c>
      <c r="IBL138" s="87" t="s">
        <v>587</v>
      </c>
      <c r="IBM138" s="87" t="s">
        <v>587</v>
      </c>
      <c r="IBN138" s="87" t="s">
        <v>587</v>
      </c>
      <c r="IBO138" s="87" t="s">
        <v>587</v>
      </c>
      <c r="IBP138" s="87" t="s">
        <v>587</v>
      </c>
      <c r="IBQ138" s="87" t="s">
        <v>587</v>
      </c>
      <c r="IBR138" s="87" t="s">
        <v>587</v>
      </c>
      <c r="IBS138" s="87" t="s">
        <v>587</v>
      </c>
      <c r="IBT138" s="87" t="s">
        <v>587</v>
      </c>
      <c r="IBU138" s="87" t="s">
        <v>587</v>
      </c>
      <c r="IBV138" s="87" t="s">
        <v>587</v>
      </c>
      <c r="IBW138" s="87" t="s">
        <v>587</v>
      </c>
      <c r="IBX138" s="87" t="s">
        <v>587</v>
      </c>
      <c r="IBY138" s="87" t="s">
        <v>587</v>
      </c>
      <c r="IBZ138" s="87" t="s">
        <v>587</v>
      </c>
      <c r="ICA138" s="87" t="s">
        <v>587</v>
      </c>
      <c r="ICB138" s="87" t="s">
        <v>587</v>
      </c>
      <c r="ICC138" s="87" t="s">
        <v>587</v>
      </c>
      <c r="ICD138" s="87" t="s">
        <v>587</v>
      </c>
      <c r="ICE138" s="87" t="s">
        <v>587</v>
      </c>
      <c r="ICF138" s="87" t="s">
        <v>587</v>
      </c>
      <c r="ICG138" s="87" t="s">
        <v>587</v>
      </c>
      <c r="ICH138" s="87" t="s">
        <v>587</v>
      </c>
      <c r="ICI138" s="87" t="s">
        <v>587</v>
      </c>
      <c r="ICJ138" s="87" t="s">
        <v>587</v>
      </c>
      <c r="ICK138" s="87" t="s">
        <v>587</v>
      </c>
      <c r="ICL138" s="87" t="s">
        <v>587</v>
      </c>
      <c r="ICM138" s="87" t="s">
        <v>587</v>
      </c>
      <c r="ICN138" s="87" t="s">
        <v>587</v>
      </c>
      <c r="ICO138" s="87" t="s">
        <v>587</v>
      </c>
      <c r="ICP138" s="87" t="s">
        <v>587</v>
      </c>
      <c r="ICQ138" s="87" t="s">
        <v>587</v>
      </c>
      <c r="ICR138" s="87" t="s">
        <v>587</v>
      </c>
      <c r="ICS138" s="87" t="s">
        <v>587</v>
      </c>
      <c r="ICT138" s="87" t="s">
        <v>587</v>
      </c>
      <c r="ICU138" s="87" t="s">
        <v>587</v>
      </c>
      <c r="ICV138" s="87" t="s">
        <v>587</v>
      </c>
      <c r="ICW138" s="87" t="s">
        <v>587</v>
      </c>
      <c r="ICX138" s="87" t="s">
        <v>587</v>
      </c>
      <c r="ICY138" s="87" t="s">
        <v>587</v>
      </c>
      <c r="ICZ138" s="87" t="s">
        <v>587</v>
      </c>
      <c r="IDA138" s="87" t="s">
        <v>587</v>
      </c>
      <c r="IDB138" s="87" t="s">
        <v>587</v>
      </c>
      <c r="IDC138" s="87" t="s">
        <v>587</v>
      </c>
      <c r="IDD138" s="87" t="s">
        <v>587</v>
      </c>
      <c r="IDE138" s="87" t="s">
        <v>587</v>
      </c>
      <c r="IDF138" s="87" t="s">
        <v>587</v>
      </c>
      <c r="IDG138" s="87" t="s">
        <v>587</v>
      </c>
      <c r="IDH138" s="87" t="s">
        <v>587</v>
      </c>
      <c r="IDI138" s="87" t="s">
        <v>587</v>
      </c>
      <c r="IDJ138" s="87" t="s">
        <v>587</v>
      </c>
      <c r="IDK138" s="87" t="s">
        <v>587</v>
      </c>
      <c r="IDL138" s="87" t="s">
        <v>587</v>
      </c>
      <c r="IDM138" s="87" t="s">
        <v>587</v>
      </c>
      <c r="IDN138" s="87" t="s">
        <v>587</v>
      </c>
      <c r="IDO138" s="87" t="s">
        <v>587</v>
      </c>
      <c r="IDP138" s="87" t="s">
        <v>587</v>
      </c>
      <c r="IDQ138" s="87" t="s">
        <v>587</v>
      </c>
      <c r="IDR138" s="87" t="s">
        <v>587</v>
      </c>
      <c r="IDS138" s="87" t="s">
        <v>587</v>
      </c>
      <c r="IDT138" s="87" t="s">
        <v>587</v>
      </c>
      <c r="IDU138" s="87" t="s">
        <v>587</v>
      </c>
      <c r="IDV138" s="87" t="s">
        <v>587</v>
      </c>
      <c r="IDW138" s="87" t="s">
        <v>587</v>
      </c>
      <c r="IDX138" s="87" t="s">
        <v>587</v>
      </c>
      <c r="IDY138" s="87" t="s">
        <v>587</v>
      </c>
      <c r="IDZ138" s="87" t="s">
        <v>587</v>
      </c>
      <c r="IEA138" s="87" t="s">
        <v>587</v>
      </c>
      <c r="IEB138" s="87" t="s">
        <v>587</v>
      </c>
      <c r="IEC138" s="87" t="s">
        <v>587</v>
      </c>
      <c r="IED138" s="87" t="s">
        <v>587</v>
      </c>
      <c r="IEE138" s="87" t="s">
        <v>587</v>
      </c>
      <c r="IEF138" s="87" t="s">
        <v>587</v>
      </c>
      <c r="IEG138" s="87" t="s">
        <v>587</v>
      </c>
      <c r="IEH138" s="87" t="s">
        <v>587</v>
      </c>
      <c r="IEI138" s="87" t="s">
        <v>587</v>
      </c>
      <c r="IEJ138" s="87" t="s">
        <v>587</v>
      </c>
      <c r="IEK138" s="87" t="s">
        <v>587</v>
      </c>
      <c r="IEL138" s="87" t="s">
        <v>587</v>
      </c>
      <c r="IEM138" s="87" t="s">
        <v>587</v>
      </c>
      <c r="IEN138" s="87" t="s">
        <v>587</v>
      </c>
      <c r="IEO138" s="87" t="s">
        <v>587</v>
      </c>
      <c r="IEP138" s="87" t="s">
        <v>587</v>
      </c>
      <c r="IEQ138" s="87" t="s">
        <v>587</v>
      </c>
      <c r="IER138" s="87" t="s">
        <v>587</v>
      </c>
      <c r="IES138" s="87" t="s">
        <v>587</v>
      </c>
      <c r="IET138" s="87" t="s">
        <v>587</v>
      </c>
      <c r="IEU138" s="87" t="s">
        <v>587</v>
      </c>
      <c r="IEV138" s="87" t="s">
        <v>587</v>
      </c>
      <c r="IEW138" s="87" t="s">
        <v>587</v>
      </c>
      <c r="IEX138" s="87" t="s">
        <v>587</v>
      </c>
      <c r="IEY138" s="87" t="s">
        <v>587</v>
      </c>
      <c r="IEZ138" s="87" t="s">
        <v>587</v>
      </c>
      <c r="IFA138" s="87" t="s">
        <v>587</v>
      </c>
      <c r="IFB138" s="87" t="s">
        <v>587</v>
      </c>
      <c r="IFC138" s="87" t="s">
        <v>587</v>
      </c>
      <c r="IFD138" s="87" t="s">
        <v>587</v>
      </c>
      <c r="IFE138" s="87" t="s">
        <v>587</v>
      </c>
      <c r="IFF138" s="87" t="s">
        <v>587</v>
      </c>
      <c r="IFG138" s="87" t="s">
        <v>587</v>
      </c>
      <c r="IFH138" s="87" t="s">
        <v>587</v>
      </c>
      <c r="IFI138" s="87" t="s">
        <v>587</v>
      </c>
      <c r="IFJ138" s="87" t="s">
        <v>587</v>
      </c>
      <c r="IFK138" s="87" t="s">
        <v>587</v>
      </c>
      <c r="IFL138" s="87" t="s">
        <v>587</v>
      </c>
      <c r="IFM138" s="87" t="s">
        <v>587</v>
      </c>
      <c r="IFN138" s="87" t="s">
        <v>587</v>
      </c>
      <c r="IFO138" s="87" t="s">
        <v>587</v>
      </c>
      <c r="IFP138" s="87" t="s">
        <v>587</v>
      </c>
      <c r="IFQ138" s="87" t="s">
        <v>587</v>
      </c>
      <c r="IFR138" s="87" t="s">
        <v>587</v>
      </c>
      <c r="IFS138" s="87" t="s">
        <v>587</v>
      </c>
      <c r="IFT138" s="87" t="s">
        <v>587</v>
      </c>
      <c r="IFU138" s="87" t="s">
        <v>587</v>
      </c>
      <c r="IFV138" s="87" t="s">
        <v>587</v>
      </c>
      <c r="IFW138" s="87" t="s">
        <v>587</v>
      </c>
      <c r="IFX138" s="87" t="s">
        <v>587</v>
      </c>
      <c r="IFY138" s="87" t="s">
        <v>587</v>
      </c>
      <c r="IFZ138" s="87" t="s">
        <v>587</v>
      </c>
      <c r="IGA138" s="87" t="s">
        <v>587</v>
      </c>
      <c r="IGB138" s="87" t="s">
        <v>587</v>
      </c>
      <c r="IGC138" s="87" t="s">
        <v>587</v>
      </c>
      <c r="IGD138" s="87" t="s">
        <v>587</v>
      </c>
      <c r="IGE138" s="87" t="s">
        <v>587</v>
      </c>
      <c r="IGF138" s="87" t="s">
        <v>587</v>
      </c>
      <c r="IGG138" s="87" t="s">
        <v>587</v>
      </c>
      <c r="IGH138" s="87" t="s">
        <v>587</v>
      </c>
      <c r="IGI138" s="87" t="s">
        <v>587</v>
      </c>
      <c r="IGJ138" s="87" t="s">
        <v>587</v>
      </c>
      <c r="IGK138" s="87" t="s">
        <v>587</v>
      </c>
      <c r="IGL138" s="87" t="s">
        <v>587</v>
      </c>
      <c r="IGM138" s="87" t="s">
        <v>587</v>
      </c>
      <c r="IGN138" s="87" t="s">
        <v>587</v>
      </c>
      <c r="IGO138" s="87" t="s">
        <v>587</v>
      </c>
      <c r="IGP138" s="87" t="s">
        <v>587</v>
      </c>
      <c r="IGQ138" s="87" t="s">
        <v>587</v>
      </c>
      <c r="IGR138" s="87" t="s">
        <v>587</v>
      </c>
      <c r="IGS138" s="87" t="s">
        <v>587</v>
      </c>
      <c r="IGT138" s="87" t="s">
        <v>587</v>
      </c>
      <c r="IGU138" s="87" t="s">
        <v>587</v>
      </c>
      <c r="IGV138" s="87" t="s">
        <v>587</v>
      </c>
      <c r="IGW138" s="87" t="s">
        <v>587</v>
      </c>
      <c r="IGX138" s="87" t="s">
        <v>587</v>
      </c>
      <c r="IGY138" s="87" t="s">
        <v>587</v>
      </c>
      <c r="IGZ138" s="87" t="s">
        <v>587</v>
      </c>
      <c r="IHA138" s="87" t="s">
        <v>587</v>
      </c>
      <c r="IHB138" s="87" t="s">
        <v>587</v>
      </c>
      <c r="IHC138" s="87" t="s">
        <v>587</v>
      </c>
      <c r="IHD138" s="87" t="s">
        <v>587</v>
      </c>
      <c r="IHE138" s="87" t="s">
        <v>587</v>
      </c>
      <c r="IHF138" s="87" t="s">
        <v>587</v>
      </c>
      <c r="IHG138" s="87" t="s">
        <v>587</v>
      </c>
      <c r="IHH138" s="87" t="s">
        <v>587</v>
      </c>
      <c r="IHI138" s="87" t="s">
        <v>587</v>
      </c>
      <c r="IHJ138" s="87" t="s">
        <v>587</v>
      </c>
      <c r="IHK138" s="87" t="s">
        <v>587</v>
      </c>
      <c r="IHL138" s="87" t="s">
        <v>587</v>
      </c>
      <c r="IHM138" s="87" t="s">
        <v>587</v>
      </c>
      <c r="IHN138" s="87" t="s">
        <v>587</v>
      </c>
      <c r="IHO138" s="87" t="s">
        <v>587</v>
      </c>
      <c r="IHP138" s="87" t="s">
        <v>587</v>
      </c>
      <c r="IHQ138" s="87" t="s">
        <v>587</v>
      </c>
      <c r="IHR138" s="87" t="s">
        <v>587</v>
      </c>
      <c r="IHS138" s="87" t="s">
        <v>587</v>
      </c>
      <c r="IHT138" s="87" t="s">
        <v>587</v>
      </c>
      <c r="IHU138" s="87" t="s">
        <v>587</v>
      </c>
      <c r="IHV138" s="87" t="s">
        <v>587</v>
      </c>
      <c r="IHW138" s="87" t="s">
        <v>587</v>
      </c>
      <c r="IHX138" s="87" t="s">
        <v>587</v>
      </c>
      <c r="IHY138" s="87" t="s">
        <v>587</v>
      </c>
      <c r="IHZ138" s="87" t="s">
        <v>587</v>
      </c>
      <c r="IIA138" s="87" t="s">
        <v>587</v>
      </c>
      <c r="IIB138" s="87" t="s">
        <v>587</v>
      </c>
      <c r="IIC138" s="87" t="s">
        <v>587</v>
      </c>
      <c r="IID138" s="87" t="s">
        <v>587</v>
      </c>
      <c r="IIE138" s="87" t="s">
        <v>587</v>
      </c>
      <c r="IIF138" s="87" t="s">
        <v>587</v>
      </c>
      <c r="IIG138" s="87" t="s">
        <v>587</v>
      </c>
      <c r="IIH138" s="87" t="s">
        <v>587</v>
      </c>
      <c r="III138" s="87" t="s">
        <v>587</v>
      </c>
      <c r="IIJ138" s="87" t="s">
        <v>587</v>
      </c>
      <c r="IIK138" s="87" t="s">
        <v>587</v>
      </c>
      <c r="IIL138" s="87" t="s">
        <v>587</v>
      </c>
      <c r="IIM138" s="87" t="s">
        <v>587</v>
      </c>
      <c r="IIN138" s="87" t="s">
        <v>587</v>
      </c>
      <c r="IIO138" s="87" t="s">
        <v>587</v>
      </c>
      <c r="IIP138" s="87" t="s">
        <v>587</v>
      </c>
      <c r="IIQ138" s="87" t="s">
        <v>587</v>
      </c>
      <c r="IIR138" s="87" t="s">
        <v>587</v>
      </c>
      <c r="IIS138" s="87" t="s">
        <v>587</v>
      </c>
      <c r="IIT138" s="87" t="s">
        <v>587</v>
      </c>
      <c r="IIU138" s="87" t="s">
        <v>587</v>
      </c>
      <c r="IIV138" s="87" t="s">
        <v>587</v>
      </c>
      <c r="IIW138" s="87" t="s">
        <v>587</v>
      </c>
      <c r="IIX138" s="87" t="s">
        <v>587</v>
      </c>
      <c r="IIY138" s="87" t="s">
        <v>587</v>
      </c>
      <c r="IIZ138" s="87" t="s">
        <v>587</v>
      </c>
      <c r="IJA138" s="87" t="s">
        <v>587</v>
      </c>
      <c r="IJB138" s="87" t="s">
        <v>587</v>
      </c>
      <c r="IJC138" s="87" t="s">
        <v>587</v>
      </c>
      <c r="IJD138" s="87" t="s">
        <v>587</v>
      </c>
      <c r="IJE138" s="87" t="s">
        <v>587</v>
      </c>
      <c r="IJF138" s="87" t="s">
        <v>587</v>
      </c>
      <c r="IJG138" s="87" t="s">
        <v>587</v>
      </c>
      <c r="IJH138" s="87" t="s">
        <v>587</v>
      </c>
      <c r="IJI138" s="87" t="s">
        <v>587</v>
      </c>
      <c r="IJJ138" s="87" t="s">
        <v>587</v>
      </c>
      <c r="IJK138" s="87" t="s">
        <v>587</v>
      </c>
      <c r="IJL138" s="87" t="s">
        <v>587</v>
      </c>
      <c r="IJM138" s="87" t="s">
        <v>587</v>
      </c>
      <c r="IJN138" s="87" t="s">
        <v>587</v>
      </c>
      <c r="IJO138" s="87" t="s">
        <v>587</v>
      </c>
      <c r="IJP138" s="87" t="s">
        <v>587</v>
      </c>
      <c r="IJQ138" s="87" t="s">
        <v>587</v>
      </c>
      <c r="IJR138" s="87" t="s">
        <v>587</v>
      </c>
      <c r="IJS138" s="87" t="s">
        <v>587</v>
      </c>
      <c r="IJT138" s="87" t="s">
        <v>587</v>
      </c>
      <c r="IJU138" s="87" t="s">
        <v>587</v>
      </c>
      <c r="IJV138" s="87" t="s">
        <v>587</v>
      </c>
      <c r="IJW138" s="87" t="s">
        <v>587</v>
      </c>
      <c r="IJX138" s="87" t="s">
        <v>587</v>
      </c>
      <c r="IJY138" s="87" t="s">
        <v>587</v>
      </c>
      <c r="IJZ138" s="87" t="s">
        <v>587</v>
      </c>
      <c r="IKA138" s="87" t="s">
        <v>587</v>
      </c>
      <c r="IKB138" s="87" t="s">
        <v>587</v>
      </c>
      <c r="IKC138" s="87" t="s">
        <v>587</v>
      </c>
      <c r="IKD138" s="87" t="s">
        <v>587</v>
      </c>
      <c r="IKE138" s="87" t="s">
        <v>587</v>
      </c>
      <c r="IKF138" s="87" t="s">
        <v>587</v>
      </c>
      <c r="IKG138" s="87" t="s">
        <v>587</v>
      </c>
      <c r="IKH138" s="87" t="s">
        <v>587</v>
      </c>
      <c r="IKI138" s="87" t="s">
        <v>587</v>
      </c>
      <c r="IKJ138" s="87" t="s">
        <v>587</v>
      </c>
      <c r="IKK138" s="87" t="s">
        <v>587</v>
      </c>
      <c r="IKL138" s="87" t="s">
        <v>587</v>
      </c>
      <c r="IKM138" s="87" t="s">
        <v>587</v>
      </c>
      <c r="IKN138" s="87" t="s">
        <v>587</v>
      </c>
      <c r="IKO138" s="87" t="s">
        <v>587</v>
      </c>
      <c r="IKP138" s="87" t="s">
        <v>587</v>
      </c>
      <c r="IKQ138" s="87" t="s">
        <v>587</v>
      </c>
      <c r="IKR138" s="87" t="s">
        <v>587</v>
      </c>
      <c r="IKS138" s="87" t="s">
        <v>587</v>
      </c>
      <c r="IKT138" s="87" t="s">
        <v>587</v>
      </c>
      <c r="IKU138" s="87" t="s">
        <v>587</v>
      </c>
      <c r="IKV138" s="87" t="s">
        <v>587</v>
      </c>
      <c r="IKW138" s="87" t="s">
        <v>587</v>
      </c>
      <c r="IKX138" s="87" t="s">
        <v>587</v>
      </c>
      <c r="IKY138" s="87" t="s">
        <v>587</v>
      </c>
      <c r="IKZ138" s="87" t="s">
        <v>587</v>
      </c>
      <c r="ILA138" s="87" t="s">
        <v>587</v>
      </c>
      <c r="ILB138" s="87" t="s">
        <v>587</v>
      </c>
      <c r="ILC138" s="87" t="s">
        <v>587</v>
      </c>
      <c r="ILD138" s="87" t="s">
        <v>587</v>
      </c>
      <c r="ILE138" s="87" t="s">
        <v>587</v>
      </c>
      <c r="ILF138" s="87" t="s">
        <v>587</v>
      </c>
      <c r="ILG138" s="87" t="s">
        <v>587</v>
      </c>
      <c r="ILH138" s="87" t="s">
        <v>587</v>
      </c>
      <c r="ILI138" s="87" t="s">
        <v>587</v>
      </c>
      <c r="ILJ138" s="87" t="s">
        <v>587</v>
      </c>
      <c r="ILK138" s="87" t="s">
        <v>587</v>
      </c>
      <c r="ILL138" s="87" t="s">
        <v>587</v>
      </c>
      <c r="ILM138" s="87" t="s">
        <v>587</v>
      </c>
      <c r="ILN138" s="87" t="s">
        <v>587</v>
      </c>
      <c r="ILO138" s="87" t="s">
        <v>587</v>
      </c>
      <c r="ILP138" s="87" t="s">
        <v>587</v>
      </c>
      <c r="ILQ138" s="87" t="s">
        <v>587</v>
      </c>
      <c r="ILR138" s="87" t="s">
        <v>587</v>
      </c>
      <c r="ILS138" s="87" t="s">
        <v>587</v>
      </c>
      <c r="ILT138" s="87" t="s">
        <v>587</v>
      </c>
      <c r="ILU138" s="87" t="s">
        <v>587</v>
      </c>
      <c r="ILV138" s="87" t="s">
        <v>587</v>
      </c>
      <c r="ILW138" s="87" t="s">
        <v>587</v>
      </c>
      <c r="ILX138" s="87" t="s">
        <v>587</v>
      </c>
      <c r="ILY138" s="87" t="s">
        <v>587</v>
      </c>
      <c r="ILZ138" s="87" t="s">
        <v>587</v>
      </c>
      <c r="IMA138" s="87" t="s">
        <v>587</v>
      </c>
      <c r="IMB138" s="87" t="s">
        <v>587</v>
      </c>
      <c r="IMC138" s="87" t="s">
        <v>587</v>
      </c>
      <c r="IMD138" s="87" t="s">
        <v>587</v>
      </c>
      <c r="IME138" s="87" t="s">
        <v>587</v>
      </c>
      <c r="IMF138" s="87" t="s">
        <v>587</v>
      </c>
      <c r="IMG138" s="87" t="s">
        <v>587</v>
      </c>
      <c r="IMH138" s="87" t="s">
        <v>587</v>
      </c>
      <c r="IMI138" s="87" t="s">
        <v>587</v>
      </c>
      <c r="IMJ138" s="87" t="s">
        <v>587</v>
      </c>
      <c r="IMK138" s="87" t="s">
        <v>587</v>
      </c>
      <c r="IML138" s="87" t="s">
        <v>587</v>
      </c>
      <c r="IMM138" s="87" t="s">
        <v>587</v>
      </c>
      <c r="IMN138" s="87" t="s">
        <v>587</v>
      </c>
      <c r="IMO138" s="87" t="s">
        <v>587</v>
      </c>
      <c r="IMP138" s="87" t="s">
        <v>587</v>
      </c>
      <c r="IMQ138" s="87" t="s">
        <v>587</v>
      </c>
      <c r="IMR138" s="87" t="s">
        <v>587</v>
      </c>
      <c r="IMS138" s="87" t="s">
        <v>587</v>
      </c>
      <c r="IMT138" s="87" t="s">
        <v>587</v>
      </c>
      <c r="IMU138" s="87" t="s">
        <v>587</v>
      </c>
      <c r="IMV138" s="87" t="s">
        <v>587</v>
      </c>
      <c r="IMW138" s="87" t="s">
        <v>587</v>
      </c>
      <c r="IMX138" s="87" t="s">
        <v>587</v>
      </c>
      <c r="IMY138" s="87" t="s">
        <v>587</v>
      </c>
      <c r="IMZ138" s="87" t="s">
        <v>587</v>
      </c>
      <c r="INA138" s="87" t="s">
        <v>587</v>
      </c>
      <c r="INB138" s="87" t="s">
        <v>587</v>
      </c>
      <c r="INC138" s="87" t="s">
        <v>587</v>
      </c>
      <c r="IND138" s="87" t="s">
        <v>587</v>
      </c>
      <c r="INE138" s="87" t="s">
        <v>587</v>
      </c>
      <c r="INF138" s="87" t="s">
        <v>587</v>
      </c>
      <c r="ING138" s="87" t="s">
        <v>587</v>
      </c>
      <c r="INH138" s="87" t="s">
        <v>587</v>
      </c>
      <c r="INI138" s="87" t="s">
        <v>587</v>
      </c>
      <c r="INJ138" s="87" t="s">
        <v>587</v>
      </c>
      <c r="INK138" s="87" t="s">
        <v>587</v>
      </c>
      <c r="INL138" s="87" t="s">
        <v>587</v>
      </c>
      <c r="INM138" s="87" t="s">
        <v>587</v>
      </c>
      <c r="INN138" s="87" t="s">
        <v>587</v>
      </c>
      <c r="INO138" s="87" t="s">
        <v>587</v>
      </c>
      <c r="INP138" s="87" t="s">
        <v>587</v>
      </c>
      <c r="INQ138" s="87" t="s">
        <v>587</v>
      </c>
      <c r="INR138" s="87" t="s">
        <v>587</v>
      </c>
      <c r="INS138" s="87" t="s">
        <v>587</v>
      </c>
      <c r="INT138" s="87" t="s">
        <v>587</v>
      </c>
      <c r="INU138" s="87" t="s">
        <v>587</v>
      </c>
      <c r="INV138" s="87" t="s">
        <v>587</v>
      </c>
      <c r="INW138" s="87" t="s">
        <v>587</v>
      </c>
      <c r="INX138" s="87" t="s">
        <v>587</v>
      </c>
      <c r="INY138" s="87" t="s">
        <v>587</v>
      </c>
      <c r="INZ138" s="87" t="s">
        <v>587</v>
      </c>
      <c r="IOA138" s="87" t="s">
        <v>587</v>
      </c>
      <c r="IOB138" s="87" t="s">
        <v>587</v>
      </c>
      <c r="IOC138" s="87" t="s">
        <v>587</v>
      </c>
      <c r="IOD138" s="87" t="s">
        <v>587</v>
      </c>
      <c r="IOE138" s="87" t="s">
        <v>587</v>
      </c>
      <c r="IOF138" s="87" t="s">
        <v>587</v>
      </c>
      <c r="IOG138" s="87" t="s">
        <v>587</v>
      </c>
      <c r="IOH138" s="87" t="s">
        <v>587</v>
      </c>
      <c r="IOI138" s="87" t="s">
        <v>587</v>
      </c>
      <c r="IOJ138" s="87" t="s">
        <v>587</v>
      </c>
      <c r="IOK138" s="87" t="s">
        <v>587</v>
      </c>
      <c r="IOL138" s="87" t="s">
        <v>587</v>
      </c>
      <c r="IOM138" s="87" t="s">
        <v>587</v>
      </c>
      <c r="ION138" s="87" t="s">
        <v>587</v>
      </c>
      <c r="IOO138" s="87" t="s">
        <v>587</v>
      </c>
      <c r="IOP138" s="87" t="s">
        <v>587</v>
      </c>
      <c r="IOQ138" s="87" t="s">
        <v>587</v>
      </c>
      <c r="IOR138" s="87" t="s">
        <v>587</v>
      </c>
      <c r="IOS138" s="87" t="s">
        <v>587</v>
      </c>
      <c r="IOT138" s="87" t="s">
        <v>587</v>
      </c>
      <c r="IOU138" s="87" t="s">
        <v>587</v>
      </c>
      <c r="IOV138" s="87" t="s">
        <v>587</v>
      </c>
      <c r="IOW138" s="87" t="s">
        <v>587</v>
      </c>
      <c r="IOX138" s="87" t="s">
        <v>587</v>
      </c>
      <c r="IOY138" s="87" t="s">
        <v>587</v>
      </c>
      <c r="IOZ138" s="87" t="s">
        <v>587</v>
      </c>
      <c r="IPA138" s="87" t="s">
        <v>587</v>
      </c>
      <c r="IPB138" s="87" t="s">
        <v>587</v>
      </c>
      <c r="IPC138" s="87" t="s">
        <v>587</v>
      </c>
      <c r="IPD138" s="87" t="s">
        <v>587</v>
      </c>
      <c r="IPE138" s="87" t="s">
        <v>587</v>
      </c>
      <c r="IPF138" s="87" t="s">
        <v>587</v>
      </c>
      <c r="IPG138" s="87" t="s">
        <v>587</v>
      </c>
      <c r="IPH138" s="87" t="s">
        <v>587</v>
      </c>
      <c r="IPI138" s="87" t="s">
        <v>587</v>
      </c>
      <c r="IPJ138" s="87" t="s">
        <v>587</v>
      </c>
      <c r="IPK138" s="87" t="s">
        <v>587</v>
      </c>
      <c r="IPL138" s="87" t="s">
        <v>587</v>
      </c>
      <c r="IPM138" s="87" t="s">
        <v>587</v>
      </c>
      <c r="IPN138" s="87" t="s">
        <v>587</v>
      </c>
      <c r="IPO138" s="87" t="s">
        <v>587</v>
      </c>
      <c r="IPP138" s="87" t="s">
        <v>587</v>
      </c>
      <c r="IPQ138" s="87" t="s">
        <v>587</v>
      </c>
      <c r="IPR138" s="87" t="s">
        <v>587</v>
      </c>
      <c r="IPS138" s="87" t="s">
        <v>587</v>
      </c>
      <c r="IPT138" s="87" t="s">
        <v>587</v>
      </c>
      <c r="IPU138" s="87" t="s">
        <v>587</v>
      </c>
      <c r="IPV138" s="87" t="s">
        <v>587</v>
      </c>
      <c r="IPW138" s="87" t="s">
        <v>587</v>
      </c>
      <c r="IPX138" s="87" t="s">
        <v>587</v>
      </c>
      <c r="IPY138" s="87" t="s">
        <v>587</v>
      </c>
      <c r="IPZ138" s="87" t="s">
        <v>587</v>
      </c>
      <c r="IQA138" s="87" t="s">
        <v>587</v>
      </c>
      <c r="IQB138" s="87" t="s">
        <v>587</v>
      </c>
      <c r="IQC138" s="87" t="s">
        <v>587</v>
      </c>
      <c r="IQD138" s="87" t="s">
        <v>587</v>
      </c>
      <c r="IQE138" s="87" t="s">
        <v>587</v>
      </c>
      <c r="IQF138" s="87" t="s">
        <v>587</v>
      </c>
      <c r="IQG138" s="87" t="s">
        <v>587</v>
      </c>
      <c r="IQH138" s="87" t="s">
        <v>587</v>
      </c>
      <c r="IQI138" s="87" t="s">
        <v>587</v>
      </c>
      <c r="IQJ138" s="87" t="s">
        <v>587</v>
      </c>
      <c r="IQK138" s="87" t="s">
        <v>587</v>
      </c>
      <c r="IQL138" s="87" t="s">
        <v>587</v>
      </c>
      <c r="IQM138" s="87" t="s">
        <v>587</v>
      </c>
      <c r="IQN138" s="87" t="s">
        <v>587</v>
      </c>
      <c r="IQO138" s="87" t="s">
        <v>587</v>
      </c>
      <c r="IQP138" s="87" t="s">
        <v>587</v>
      </c>
      <c r="IQQ138" s="87" t="s">
        <v>587</v>
      </c>
      <c r="IQR138" s="87" t="s">
        <v>587</v>
      </c>
      <c r="IQS138" s="87" t="s">
        <v>587</v>
      </c>
      <c r="IQT138" s="87" t="s">
        <v>587</v>
      </c>
      <c r="IQU138" s="87" t="s">
        <v>587</v>
      </c>
      <c r="IQV138" s="87" t="s">
        <v>587</v>
      </c>
      <c r="IQW138" s="87" t="s">
        <v>587</v>
      </c>
      <c r="IQX138" s="87" t="s">
        <v>587</v>
      </c>
      <c r="IQY138" s="87" t="s">
        <v>587</v>
      </c>
      <c r="IQZ138" s="87" t="s">
        <v>587</v>
      </c>
      <c r="IRA138" s="87" t="s">
        <v>587</v>
      </c>
      <c r="IRB138" s="87" t="s">
        <v>587</v>
      </c>
      <c r="IRC138" s="87" t="s">
        <v>587</v>
      </c>
      <c r="IRD138" s="87" t="s">
        <v>587</v>
      </c>
      <c r="IRE138" s="87" t="s">
        <v>587</v>
      </c>
      <c r="IRF138" s="87" t="s">
        <v>587</v>
      </c>
      <c r="IRG138" s="87" t="s">
        <v>587</v>
      </c>
      <c r="IRH138" s="87" t="s">
        <v>587</v>
      </c>
      <c r="IRI138" s="87" t="s">
        <v>587</v>
      </c>
      <c r="IRJ138" s="87" t="s">
        <v>587</v>
      </c>
      <c r="IRK138" s="87" t="s">
        <v>587</v>
      </c>
      <c r="IRL138" s="87" t="s">
        <v>587</v>
      </c>
      <c r="IRM138" s="87" t="s">
        <v>587</v>
      </c>
      <c r="IRN138" s="87" t="s">
        <v>587</v>
      </c>
      <c r="IRO138" s="87" t="s">
        <v>587</v>
      </c>
      <c r="IRP138" s="87" t="s">
        <v>587</v>
      </c>
      <c r="IRQ138" s="87" t="s">
        <v>587</v>
      </c>
      <c r="IRR138" s="87" t="s">
        <v>587</v>
      </c>
      <c r="IRS138" s="87" t="s">
        <v>587</v>
      </c>
      <c r="IRT138" s="87" t="s">
        <v>587</v>
      </c>
      <c r="IRU138" s="87" t="s">
        <v>587</v>
      </c>
      <c r="IRV138" s="87" t="s">
        <v>587</v>
      </c>
      <c r="IRW138" s="87" t="s">
        <v>587</v>
      </c>
      <c r="IRX138" s="87" t="s">
        <v>587</v>
      </c>
      <c r="IRY138" s="87" t="s">
        <v>587</v>
      </c>
      <c r="IRZ138" s="87" t="s">
        <v>587</v>
      </c>
      <c r="ISA138" s="87" t="s">
        <v>587</v>
      </c>
      <c r="ISB138" s="87" t="s">
        <v>587</v>
      </c>
      <c r="ISC138" s="87" t="s">
        <v>587</v>
      </c>
      <c r="ISD138" s="87" t="s">
        <v>587</v>
      </c>
      <c r="ISE138" s="87" t="s">
        <v>587</v>
      </c>
      <c r="ISF138" s="87" t="s">
        <v>587</v>
      </c>
      <c r="ISG138" s="87" t="s">
        <v>587</v>
      </c>
      <c r="ISH138" s="87" t="s">
        <v>587</v>
      </c>
      <c r="ISI138" s="87" t="s">
        <v>587</v>
      </c>
      <c r="ISJ138" s="87" t="s">
        <v>587</v>
      </c>
      <c r="ISK138" s="87" t="s">
        <v>587</v>
      </c>
      <c r="ISL138" s="87" t="s">
        <v>587</v>
      </c>
      <c r="ISM138" s="87" t="s">
        <v>587</v>
      </c>
      <c r="ISN138" s="87" t="s">
        <v>587</v>
      </c>
      <c r="ISO138" s="87" t="s">
        <v>587</v>
      </c>
      <c r="ISP138" s="87" t="s">
        <v>587</v>
      </c>
      <c r="ISQ138" s="87" t="s">
        <v>587</v>
      </c>
      <c r="ISR138" s="87" t="s">
        <v>587</v>
      </c>
      <c r="ISS138" s="87" t="s">
        <v>587</v>
      </c>
      <c r="IST138" s="87" t="s">
        <v>587</v>
      </c>
      <c r="ISU138" s="87" t="s">
        <v>587</v>
      </c>
      <c r="ISV138" s="87" t="s">
        <v>587</v>
      </c>
      <c r="ISW138" s="87" t="s">
        <v>587</v>
      </c>
      <c r="ISX138" s="87" t="s">
        <v>587</v>
      </c>
      <c r="ISY138" s="87" t="s">
        <v>587</v>
      </c>
      <c r="ISZ138" s="87" t="s">
        <v>587</v>
      </c>
      <c r="ITA138" s="87" t="s">
        <v>587</v>
      </c>
      <c r="ITB138" s="87" t="s">
        <v>587</v>
      </c>
      <c r="ITC138" s="87" t="s">
        <v>587</v>
      </c>
      <c r="ITD138" s="87" t="s">
        <v>587</v>
      </c>
      <c r="ITE138" s="87" t="s">
        <v>587</v>
      </c>
      <c r="ITF138" s="87" t="s">
        <v>587</v>
      </c>
      <c r="ITG138" s="87" t="s">
        <v>587</v>
      </c>
      <c r="ITH138" s="87" t="s">
        <v>587</v>
      </c>
      <c r="ITI138" s="87" t="s">
        <v>587</v>
      </c>
      <c r="ITJ138" s="87" t="s">
        <v>587</v>
      </c>
      <c r="ITK138" s="87" t="s">
        <v>587</v>
      </c>
      <c r="ITL138" s="87" t="s">
        <v>587</v>
      </c>
      <c r="ITM138" s="87" t="s">
        <v>587</v>
      </c>
      <c r="ITN138" s="87" t="s">
        <v>587</v>
      </c>
      <c r="ITO138" s="87" t="s">
        <v>587</v>
      </c>
      <c r="ITP138" s="87" t="s">
        <v>587</v>
      </c>
      <c r="ITQ138" s="87" t="s">
        <v>587</v>
      </c>
      <c r="ITR138" s="87" t="s">
        <v>587</v>
      </c>
      <c r="ITS138" s="87" t="s">
        <v>587</v>
      </c>
      <c r="ITT138" s="87" t="s">
        <v>587</v>
      </c>
      <c r="ITU138" s="87" t="s">
        <v>587</v>
      </c>
      <c r="ITV138" s="87" t="s">
        <v>587</v>
      </c>
      <c r="ITW138" s="87" t="s">
        <v>587</v>
      </c>
      <c r="ITX138" s="87" t="s">
        <v>587</v>
      </c>
      <c r="ITY138" s="87" t="s">
        <v>587</v>
      </c>
      <c r="ITZ138" s="87" t="s">
        <v>587</v>
      </c>
      <c r="IUA138" s="87" t="s">
        <v>587</v>
      </c>
      <c r="IUB138" s="87" t="s">
        <v>587</v>
      </c>
      <c r="IUC138" s="87" t="s">
        <v>587</v>
      </c>
      <c r="IUD138" s="87" t="s">
        <v>587</v>
      </c>
      <c r="IUE138" s="87" t="s">
        <v>587</v>
      </c>
      <c r="IUF138" s="87" t="s">
        <v>587</v>
      </c>
      <c r="IUG138" s="87" t="s">
        <v>587</v>
      </c>
      <c r="IUH138" s="87" t="s">
        <v>587</v>
      </c>
      <c r="IUI138" s="87" t="s">
        <v>587</v>
      </c>
      <c r="IUJ138" s="87" t="s">
        <v>587</v>
      </c>
      <c r="IUK138" s="87" t="s">
        <v>587</v>
      </c>
      <c r="IUL138" s="87" t="s">
        <v>587</v>
      </c>
      <c r="IUM138" s="87" t="s">
        <v>587</v>
      </c>
      <c r="IUN138" s="87" t="s">
        <v>587</v>
      </c>
      <c r="IUO138" s="87" t="s">
        <v>587</v>
      </c>
      <c r="IUP138" s="87" t="s">
        <v>587</v>
      </c>
      <c r="IUQ138" s="87" t="s">
        <v>587</v>
      </c>
      <c r="IUR138" s="87" t="s">
        <v>587</v>
      </c>
      <c r="IUS138" s="87" t="s">
        <v>587</v>
      </c>
      <c r="IUT138" s="87" t="s">
        <v>587</v>
      </c>
      <c r="IUU138" s="87" t="s">
        <v>587</v>
      </c>
      <c r="IUV138" s="87" t="s">
        <v>587</v>
      </c>
      <c r="IUW138" s="87" t="s">
        <v>587</v>
      </c>
      <c r="IUX138" s="87" t="s">
        <v>587</v>
      </c>
      <c r="IUY138" s="87" t="s">
        <v>587</v>
      </c>
      <c r="IUZ138" s="87" t="s">
        <v>587</v>
      </c>
      <c r="IVA138" s="87" t="s">
        <v>587</v>
      </c>
      <c r="IVB138" s="87" t="s">
        <v>587</v>
      </c>
      <c r="IVC138" s="87" t="s">
        <v>587</v>
      </c>
      <c r="IVD138" s="87" t="s">
        <v>587</v>
      </c>
      <c r="IVE138" s="87" t="s">
        <v>587</v>
      </c>
      <c r="IVF138" s="87" t="s">
        <v>587</v>
      </c>
      <c r="IVG138" s="87" t="s">
        <v>587</v>
      </c>
      <c r="IVH138" s="87" t="s">
        <v>587</v>
      </c>
      <c r="IVI138" s="87" t="s">
        <v>587</v>
      </c>
      <c r="IVJ138" s="87" t="s">
        <v>587</v>
      </c>
      <c r="IVK138" s="87" t="s">
        <v>587</v>
      </c>
      <c r="IVL138" s="87" t="s">
        <v>587</v>
      </c>
      <c r="IVM138" s="87" t="s">
        <v>587</v>
      </c>
      <c r="IVN138" s="87" t="s">
        <v>587</v>
      </c>
      <c r="IVO138" s="87" t="s">
        <v>587</v>
      </c>
      <c r="IVP138" s="87" t="s">
        <v>587</v>
      </c>
      <c r="IVQ138" s="87" t="s">
        <v>587</v>
      </c>
      <c r="IVR138" s="87" t="s">
        <v>587</v>
      </c>
      <c r="IVS138" s="87" t="s">
        <v>587</v>
      </c>
      <c r="IVT138" s="87" t="s">
        <v>587</v>
      </c>
      <c r="IVU138" s="87" t="s">
        <v>587</v>
      </c>
      <c r="IVV138" s="87" t="s">
        <v>587</v>
      </c>
      <c r="IVW138" s="87" t="s">
        <v>587</v>
      </c>
      <c r="IVX138" s="87" t="s">
        <v>587</v>
      </c>
      <c r="IVY138" s="87" t="s">
        <v>587</v>
      </c>
      <c r="IVZ138" s="87" t="s">
        <v>587</v>
      </c>
      <c r="IWA138" s="87" t="s">
        <v>587</v>
      </c>
      <c r="IWB138" s="87" t="s">
        <v>587</v>
      </c>
      <c r="IWC138" s="87" t="s">
        <v>587</v>
      </c>
      <c r="IWD138" s="87" t="s">
        <v>587</v>
      </c>
      <c r="IWE138" s="87" t="s">
        <v>587</v>
      </c>
      <c r="IWF138" s="87" t="s">
        <v>587</v>
      </c>
      <c r="IWG138" s="87" t="s">
        <v>587</v>
      </c>
      <c r="IWH138" s="87" t="s">
        <v>587</v>
      </c>
      <c r="IWI138" s="87" t="s">
        <v>587</v>
      </c>
      <c r="IWJ138" s="87" t="s">
        <v>587</v>
      </c>
      <c r="IWK138" s="87" t="s">
        <v>587</v>
      </c>
      <c r="IWL138" s="87" t="s">
        <v>587</v>
      </c>
      <c r="IWM138" s="87" t="s">
        <v>587</v>
      </c>
      <c r="IWN138" s="87" t="s">
        <v>587</v>
      </c>
      <c r="IWO138" s="87" t="s">
        <v>587</v>
      </c>
      <c r="IWP138" s="87" t="s">
        <v>587</v>
      </c>
      <c r="IWQ138" s="87" t="s">
        <v>587</v>
      </c>
      <c r="IWR138" s="87" t="s">
        <v>587</v>
      </c>
      <c r="IWS138" s="87" t="s">
        <v>587</v>
      </c>
      <c r="IWT138" s="87" t="s">
        <v>587</v>
      </c>
      <c r="IWU138" s="87" t="s">
        <v>587</v>
      </c>
      <c r="IWV138" s="87" t="s">
        <v>587</v>
      </c>
      <c r="IWW138" s="87" t="s">
        <v>587</v>
      </c>
      <c r="IWX138" s="87" t="s">
        <v>587</v>
      </c>
      <c r="IWY138" s="87" t="s">
        <v>587</v>
      </c>
      <c r="IWZ138" s="87" t="s">
        <v>587</v>
      </c>
      <c r="IXA138" s="87" t="s">
        <v>587</v>
      </c>
      <c r="IXB138" s="87" t="s">
        <v>587</v>
      </c>
      <c r="IXC138" s="87" t="s">
        <v>587</v>
      </c>
      <c r="IXD138" s="87" t="s">
        <v>587</v>
      </c>
      <c r="IXE138" s="87" t="s">
        <v>587</v>
      </c>
      <c r="IXF138" s="87" t="s">
        <v>587</v>
      </c>
      <c r="IXG138" s="87" t="s">
        <v>587</v>
      </c>
      <c r="IXH138" s="87" t="s">
        <v>587</v>
      </c>
      <c r="IXI138" s="87" t="s">
        <v>587</v>
      </c>
      <c r="IXJ138" s="87" t="s">
        <v>587</v>
      </c>
      <c r="IXK138" s="87" t="s">
        <v>587</v>
      </c>
      <c r="IXL138" s="87" t="s">
        <v>587</v>
      </c>
      <c r="IXM138" s="87" t="s">
        <v>587</v>
      </c>
      <c r="IXN138" s="87" t="s">
        <v>587</v>
      </c>
      <c r="IXO138" s="87" t="s">
        <v>587</v>
      </c>
      <c r="IXP138" s="87" t="s">
        <v>587</v>
      </c>
      <c r="IXQ138" s="87" t="s">
        <v>587</v>
      </c>
      <c r="IXR138" s="87" t="s">
        <v>587</v>
      </c>
      <c r="IXS138" s="87" t="s">
        <v>587</v>
      </c>
      <c r="IXT138" s="87" t="s">
        <v>587</v>
      </c>
      <c r="IXU138" s="87" t="s">
        <v>587</v>
      </c>
      <c r="IXV138" s="87" t="s">
        <v>587</v>
      </c>
      <c r="IXW138" s="87" t="s">
        <v>587</v>
      </c>
      <c r="IXX138" s="87" t="s">
        <v>587</v>
      </c>
      <c r="IXY138" s="87" t="s">
        <v>587</v>
      </c>
      <c r="IXZ138" s="87" t="s">
        <v>587</v>
      </c>
      <c r="IYA138" s="87" t="s">
        <v>587</v>
      </c>
      <c r="IYB138" s="87" t="s">
        <v>587</v>
      </c>
      <c r="IYC138" s="87" t="s">
        <v>587</v>
      </c>
      <c r="IYD138" s="87" t="s">
        <v>587</v>
      </c>
      <c r="IYE138" s="87" t="s">
        <v>587</v>
      </c>
      <c r="IYF138" s="87" t="s">
        <v>587</v>
      </c>
      <c r="IYG138" s="87" t="s">
        <v>587</v>
      </c>
      <c r="IYH138" s="87" t="s">
        <v>587</v>
      </c>
      <c r="IYI138" s="87" t="s">
        <v>587</v>
      </c>
      <c r="IYJ138" s="87" t="s">
        <v>587</v>
      </c>
      <c r="IYK138" s="87" t="s">
        <v>587</v>
      </c>
      <c r="IYL138" s="87" t="s">
        <v>587</v>
      </c>
      <c r="IYM138" s="87" t="s">
        <v>587</v>
      </c>
      <c r="IYN138" s="87" t="s">
        <v>587</v>
      </c>
      <c r="IYO138" s="87" t="s">
        <v>587</v>
      </c>
      <c r="IYP138" s="87" t="s">
        <v>587</v>
      </c>
      <c r="IYQ138" s="87" t="s">
        <v>587</v>
      </c>
      <c r="IYR138" s="87" t="s">
        <v>587</v>
      </c>
      <c r="IYS138" s="87" t="s">
        <v>587</v>
      </c>
      <c r="IYT138" s="87" t="s">
        <v>587</v>
      </c>
      <c r="IYU138" s="87" t="s">
        <v>587</v>
      </c>
      <c r="IYV138" s="87" t="s">
        <v>587</v>
      </c>
      <c r="IYW138" s="87" t="s">
        <v>587</v>
      </c>
      <c r="IYX138" s="87" t="s">
        <v>587</v>
      </c>
      <c r="IYY138" s="87" t="s">
        <v>587</v>
      </c>
      <c r="IYZ138" s="87" t="s">
        <v>587</v>
      </c>
      <c r="IZA138" s="87" t="s">
        <v>587</v>
      </c>
      <c r="IZB138" s="87" t="s">
        <v>587</v>
      </c>
      <c r="IZC138" s="87" t="s">
        <v>587</v>
      </c>
      <c r="IZD138" s="87" t="s">
        <v>587</v>
      </c>
      <c r="IZE138" s="87" t="s">
        <v>587</v>
      </c>
      <c r="IZF138" s="87" t="s">
        <v>587</v>
      </c>
      <c r="IZG138" s="87" t="s">
        <v>587</v>
      </c>
      <c r="IZH138" s="87" t="s">
        <v>587</v>
      </c>
      <c r="IZI138" s="87" t="s">
        <v>587</v>
      </c>
      <c r="IZJ138" s="87" t="s">
        <v>587</v>
      </c>
      <c r="IZK138" s="87" t="s">
        <v>587</v>
      </c>
      <c r="IZL138" s="87" t="s">
        <v>587</v>
      </c>
      <c r="IZM138" s="87" t="s">
        <v>587</v>
      </c>
      <c r="IZN138" s="87" t="s">
        <v>587</v>
      </c>
      <c r="IZO138" s="87" t="s">
        <v>587</v>
      </c>
      <c r="IZP138" s="87" t="s">
        <v>587</v>
      </c>
      <c r="IZQ138" s="87" t="s">
        <v>587</v>
      </c>
      <c r="IZR138" s="87" t="s">
        <v>587</v>
      </c>
      <c r="IZS138" s="87" t="s">
        <v>587</v>
      </c>
      <c r="IZT138" s="87" t="s">
        <v>587</v>
      </c>
      <c r="IZU138" s="87" t="s">
        <v>587</v>
      </c>
      <c r="IZV138" s="87" t="s">
        <v>587</v>
      </c>
      <c r="IZW138" s="87" t="s">
        <v>587</v>
      </c>
      <c r="IZX138" s="87" t="s">
        <v>587</v>
      </c>
      <c r="IZY138" s="87" t="s">
        <v>587</v>
      </c>
      <c r="IZZ138" s="87" t="s">
        <v>587</v>
      </c>
      <c r="JAA138" s="87" t="s">
        <v>587</v>
      </c>
      <c r="JAB138" s="87" t="s">
        <v>587</v>
      </c>
      <c r="JAC138" s="87" t="s">
        <v>587</v>
      </c>
      <c r="JAD138" s="87" t="s">
        <v>587</v>
      </c>
      <c r="JAE138" s="87" t="s">
        <v>587</v>
      </c>
      <c r="JAF138" s="87" t="s">
        <v>587</v>
      </c>
      <c r="JAG138" s="87" t="s">
        <v>587</v>
      </c>
      <c r="JAH138" s="87" t="s">
        <v>587</v>
      </c>
      <c r="JAI138" s="87" t="s">
        <v>587</v>
      </c>
      <c r="JAJ138" s="87" t="s">
        <v>587</v>
      </c>
      <c r="JAK138" s="87" t="s">
        <v>587</v>
      </c>
      <c r="JAL138" s="87" t="s">
        <v>587</v>
      </c>
      <c r="JAM138" s="87" t="s">
        <v>587</v>
      </c>
      <c r="JAN138" s="87" t="s">
        <v>587</v>
      </c>
      <c r="JAO138" s="87" t="s">
        <v>587</v>
      </c>
      <c r="JAP138" s="87" t="s">
        <v>587</v>
      </c>
      <c r="JAQ138" s="87" t="s">
        <v>587</v>
      </c>
      <c r="JAR138" s="87" t="s">
        <v>587</v>
      </c>
      <c r="JAS138" s="87" t="s">
        <v>587</v>
      </c>
      <c r="JAT138" s="87" t="s">
        <v>587</v>
      </c>
      <c r="JAU138" s="87" t="s">
        <v>587</v>
      </c>
      <c r="JAV138" s="87" t="s">
        <v>587</v>
      </c>
      <c r="JAW138" s="87" t="s">
        <v>587</v>
      </c>
      <c r="JAX138" s="87" t="s">
        <v>587</v>
      </c>
      <c r="JAY138" s="87" t="s">
        <v>587</v>
      </c>
      <c r="JAZ138" s="87" t="s">
        <v>587</v>
      </c>
      <c r="JBA138" s="87" t="s">
        <v>587</v>
      </c>
      <c r="JBB138" s="87" t="s">
        <v>587</v>
      </c>
      <c r="JBC138" s="87" t="s">
        <v>587</v>
      </c>
      <c r="JBD138" s="87" t="s">
        <v>587</v>
      </c>
      <c r="JBE138" s="87" t="s">
        <v>587</v>
      </c>
      <c r="JBF138" s="87" t="s">
        <v>587</v>
      </c>
      <c r="JBG138" s="87" t="s">
        <v>587</v>
      </c>
      <c r="JBH138" s="87" t="s">
        <v>587</v>
      </c>
      <c r="JBI138" s="87" t="s">
        <v>587</v>
      </c>
      <c r="JBJ138" s="87" t="s">
        <v>587</v>
      </c>
      <c r="JBK138" s="87" t="s">
        <v>587</v>
      </c>
      <c r="JBL138" s="87" t="s">
        <v>587</v>
      </c>
      <c r="JBM138" s="87" t="s">
        <v>587</v>
      </c>
      <c r="JBN138" s="87" t="s">
        <v>587</v>
      </c>
      <c r="JBO138" s="87" t="s">
        <v>587</v>
      </c>
      <c r="JBP138" s="87" t="s">
        <v>587</v>
      </c>
      <c r="JBQ138" s="87" t="s">
        <v>587</v>
      </c>
      <c r="JBR138" s="87" t="s">
        <v>587</v>
      </c>
      <c r="JBS138" s="87" t="s">
        <v>587</v>
      </c>
      <c r="JBT138" s="87" t="s">
        <v>587</v>
      </c>
      <c r="JBU138" s="87" t="s">
        <v>587</v>
      </c>
      <c r="JBV138" s="87" t="s">
        <v>587</v>
      </c>
      <c r="JBW138" s="87" t="s">
        <v>587</v>
      </c>
      <c r="JBX138" s="87" t="s">
        <v>587</v>
      </c>
      <c r="JBY138" s="87" t="s">
        <v>587</v>
      </c>
      <c r="JBZ138" s="87" t="s">
        <v>587</v>
      </c>
      <c r="JCA138" s="87" t="s">
        <v>587</v>
      </c>
      <c r="JCB138" s="87" t="s">
        <v>587</v>
      </c>
      <c r="JCC138" s="87" t="s">
        <v>587</v>
      </c>
      <c r="JCD138" s="87" t="s">
        <v>587</v>
      </c>
      <c r="JCE138" s="87" t="s">
        <v>587</v>
      </c>
      <c r="JCF138" s="87" t="s">
        <v>587</v>
      </c>
      <c r="JCG138" s="87" t="s">
        <v>587</v>
      </c>
      <c r="JCH138" s="87" t="s">
        <v>587</v>
      </c>
      <c r="JCI138" s="87" t="s">
        <v>587</v>
      </c>
      <c r="JCJ138" s="87" t="s">
        <v>587</v>
      </c>
      <c r="JCK138" s="87" t="s">
        <v>587</v>
      </c>
      <c r="JCL138" s="87" t="s">
        <v>587</v>
      </c>
      <c r="JCM138" s="87" t="s">
        <v>587</v>
      </c>
      <c r="JCN138" s="87" t="s">
        <v>587</v>
      </c>
      <c r="JCO138" s="87" t="s">
        <v>587</v>
      </c>
      <c r="JCP138" s="87" t="s">
        <v>587</v>
      </c>
      <c r="JCQ138" s="87" t="s">
        <v>587</v>
      </c>
      <c r="JCR138" s="87" t="s">
        <v>587</v>
      </c>
      <c r="JCS138" s="87" t="s">
        <v>587</v>
      </c>
      <c r="JCT138" s="87" t="s">
        <v>587</v>
      </c>
      <c r="JCU138" s="87" t="s">
        <v>587</v>
      </c>
      <c r="JCV138" s="87" t="s">
        <v>587</v>
      </c>
      <c r="JCW138" s="87" t="s">
        <v>587</v>
      </c>
      <c r="JCX138" s="87" t="s">
        <v>587</v>
      </c>
      <c r="JCY138" s="87" t="s">
        <v>587</v>
      </c>
      <c r="JCZ138" s="87" t="s">
        <v>587</v>
      </c>
      <c r="JDA138" s="87" t="s">
        <v>587</v>
      </c>
      <c r="JDB138" s="87" t="s">
        <v>587</v>
      </c>
      <c r="JDC138" s="87" t="s">
        <v>587</v>
      </c>
      <c r="JDD138" s="87" t="s">
        <v>587</v>
      </c>
      <c r="JDE138" s="87" t="s">
        <v>587</v>
      </c>
      <c r="JDF138" s="87" t="s">
        <v>587</v>
      </c>
      <c r="JDG138" s="87" t="s">
        <v>587</v>
      </c>
      <c r="JDH138" s="87" t="s">
        <v>587</v>
      </c>
      <c r="JDI138" s="87" t="s">
        <v>587</v>
      </c>
      <c r="JDJ138" s="87" t="s">
        <v>587</v>
      </c>
      <c r="JDK138" s="87" t="s">
        <v>587</v>
      </c>
      <c r="JDL138" s="87" t="s">
        <v>587</v>
      </c>
      <c r="JDM138" s="87" t="s">
        <v>587</v>
      </c>
      <c r="JDN138" s="87" t="s">
        <v>587</v>
      </c>
      <c r="JDO138" s="87" t="s">
        <v>587</v>
      </c>
      <c r="JDP138" s="87" t="s">
        <v>587</v>
      </c>
      <c r="JDQ138" s="87" t="s">
        <v>587</v>
      </c>
      <c r="JDR138" s="87" t="s">
        <v>587</v>
      </c>
      <c r="JDS138" s="87" t="s">
        <v>587</v>
      </c>
      <c r="JDT138" s="87" t="s">
        <v>587</v>
      </c>
      <c r="JDU138" s="87" t="s">
        <v>587</v>
      </c>
      <c r="JDV138" s="87" t="s">
        <v>587</v>
      </c>
      <c r="JDW138" s="87" t="s">
        <v>587</v>
      </c>
      <c r="JDX138" s="87" t="s">
        <v>587</v>
      </c>
      <c r="JDY138" s="87" t="s">
        <v>587</v>
      </c>
      <c r="JDZ138" s="87" t="s">
        <v>587</v>
      </c>
      <c r="JEA138" s="87" t="s">
        <v>587</v>
      </c>
      <c r="JEB138" s="87" t="s">
        <v>587</v>
      </c>
      <c r="JEC138" s="87" t="s">
        <v>587</v>
      </c>
      <c r="JED138" s="87" t="s">
        <v>587</v>
      </c>
      <c r="JEE138" s="87" t="s">
        <v>587</v>
      </c>
      <c r="JEF138" s="87" t="s">
        <v>587</v>
      </c>
      <c r="JEG138" s="87" t="s">
        <v>587</v>
      </c>
      <c r="JEH138" s="87" t="s">
        <v>587</v>
      </c>
      <c r="JEI138" s="87" t="s">
        <v>587</v>
      </c>
      <c r="JEJ138" s="87" t="s">
        <v>587</v>
      </c>
      <c r="JEK138" s="87" t="s">
        <v>587</v>
      </c>
      <c r="JEL138" s="87" t="s">
        <v>587</v>
      </c>
      <c r="JEM138" s="87" t="s">
        <v>587</v>
      </c>
      <c r="JEN138" s="87" t="s">
        <v>587</v>
      </c>
      <c r="JEO138" s="87" t="s">
        <v>587</v>
      </c>
      <c r="JEP138" s="87" t="s">
        <v>587</v>
      </c>
      <c r="JEQ138" s="87" t="s">
        <v>587</v>
      </c>
      <c r="JER138" s="87" t="s">
        <v>587</v>
      </c>
      <c r="JES138" s="87" t="s">
        <v>587</v>
      </c>
      <c r="JET138" s="87" t="s">
        <v>587</v>
      </c>
      <c r="JEU138" s="87" t="s">
        <v>587</v>
      </c>
      <c r="JEV138" s="87" t="s">
        <v>587</v>
      </c>
      <c r="JEW138" s="87" t="s">
        <v>587</v>
      </c>
      <c r="JEX138" s="87" t="s">
        <v>587</v>
      </c>
      <c r="JEY138" s="87" t="s">
        <v>587</v>
      </c>
      <c r="JEZ138" s="87" t="s">
        <v>587</v>
      </c>
      <c r="JFA138" s="87" t="s">
        <v>587</v>
      </c>
      <c r="JFB138" s="87" t="s">
        <v>587</v>
      </c>
      <c r="JFC138" s="87" t="s">
        <v>587</v>
      </c>
      <c r="JFD138" s="87" t="s">
        <v>587</v>
      </c>
      <c r="JFE138" s="87" t="s">
        <v>587</v>
      </c>
      <c r="JFF138" s="87" t="s">
        <v>587</v>
      </c>
      <c r="JFG138" s="87" t="s">
        <v>587</v>
      </c>
      <c r="JFH138" s="87" t="s">
        <v>587</v>
      </c>
      <c r="JFI138" s="87" t="s">
        <v>587</v>
      </c>
      <c r="JFJ138" s="87" t="s">
        <v>587</v>
      </c>
      <c r="JFK138" s="87" t="s">
        <v>587</v>
      </c>
      <c r="JFL138" s="87" t="s">
        <v>587</v>
      </c>
      <c r="JFM138" s="87" t="s">
        <v>587</v>
      </c>
      <c r="JFN138" s="87" t="s">
        <v>587</v>
      </c>
      <c r="JFO138" s="87" t="s">
        <v>587</v>
      </c>
      <c r="JFP138" s="87" t="s">
        <v>587</v>
      </c>
      <c r="JFQ138" s="87" t="s">
        <v>587</v>
      </c>
      <c r="JFR138" s="87" t="s">
        <v>587</v>
      </c>
      <c r="JFS138" s="87" t="s">
        <v>587</v>
      </c>
      <c r="JFT138" s="87" t="s">
        <v>587</v>
      </c>
      <c r="JFU138" s="87" t="s">
        <v>587</v>
      </c>
      <c r="JFV138" s="87" t="s">
        <v>587</v>
      </c>
      <c r="JFW138" s="87" t="s">
        <v>587</v>
      </c>
      <c r="JFX138" s="87" t="s">
        <v>587</v>
      </c>
      <c r="JFY138" s="87" t="s">
        <v>587</v>
      </c>
      <c r="JFZ138" s="87" t="s">
        <v>587</v>
      </c>
      <c r="JGA138" s="87" t="s">
        <v>587</v>
      </c>
      <c r="JGB138" s="87" t="s">
        <v>587</v>
      </c>
      <c r="JGC138" s="87" t="s">
        <v>587</v>
      </c>
      <c r="JGD138" s="87" t="s">
        <v>587</v>
      </c>
      <c r="JGE138" s="87" t="s">
        <v>587</v>
      </c>
      <c r="JGF138" s="87" t="s">
        <v>587</v>
      </c>
      <c r="JGG138" s="87" t="s">
        <v>587</v>
      </c>
      <c r="JGH138" s="87" t="s">
        <v>587</v>
      </c>
      <c r="JGI138" s="87" t="s">
        <v>587</v>
      </c>
      <c r="JGJ138" s="87" t="s">
        <v>587</v>
      </c>
      <c r="JGK138" s="87" t="s">
        <v>587</v>
      </c>
      <c r="JGL138" s="87" t="s">
        <v>587</v>
      </c>
      <c r="JGM138" s="87" t="s">
        <v>587</v>
      </c>
      <c r="JGN138" s="87" t="s">
        <v>587</v>
      </c>
      <c r="JGO138" s="87" t="s">
        <v>587</v>
      </c>
      <c r="JGP138" s="87" t="s">
        <v>587</v>
      </c>
      <c r="JGQ138" s="87" t="s">
        <v>587</v>
      </c>
      <c r="JGR138" s="87" t="s">
        <v>587</v>
      </c>
      <c r="JGS138" s="87" t="s">
        <v>587</v>
      </c>
      <c r="JGT138" s="87" t="s">
        <v>587</v>
      </c>
      <c r="JGU138" s="87" t="s">
        <v>587</v>
      </c>
      <c r="JGV138" s="87" t="s">
        <v>587</v>
      </c>
      <c r="JGW138" s="87" t="s">
        <v>587</v>
      </c>
      <c r="JGX138" s="87" t="s">
        <v>587</v>
      </c>
      <c r="JGY138" s="87" t="s">
        <v>587</v>
      </c>
      <c r="JGZ138" s="87" t="s">
        <v>587</v>
      </c>
      <c r="JHA138" s="87" t="s">
        <v>587</v>
      </c>
      <c r="JHB138" s="87" t="s">
        <v>587</v>
      </c>
      <c r="JHC138" s="87" t="s">
        <v>587</v>
      </c>
      <c r="JHD138" s="87" t="s">
        <v>587</v>
      </c>
      <c r="JHE138" s="87" t="s">
        <v>587</v>
      </c>
      <c r="JHF138" s="87" t="s">
        <v>587</v>
      </c>
      <c r="JHG138" s="87" t="s">
        <v>587</v>
      </c>
      <c r="JHH138" s="87" t="s">
        <v>587</v>
      </c>
      <c r="JHI138" s="87" t="s">
        <v>587</v>
      </c>
      <c r="JHJ138" s="87" t="s">
        <v>587</v>
      </c>
      <c r="JHK138" s="87" t="s">
        <v>587</v>
      </c>
      <c r="JHL138" s="87" t="s">
        <v>587</v>
      </c>
      <c r="JHM138" s="87" t="s">
        <v>587</v>
      </c>
      <c r="JHN138" s="87" t="s">
        <v>587</v>
      </c>
      <c r="JHO138" s="87" t="s">
        <v>587</v>
      </c>
      <c r="JHP138" s="87" t="s">
        <v>587</v>
      </c>
      <c r="JHQ138" s="87" t="s">
        <v>587</v>
      </c>
      <c r="JHR138" s="87" t="s">
        <v>587</v>
      </c>
      <c r="JHS138" s="87" t="s">
        <v>587</v>
      </c>
      <c r="JHT138" s="87" t="s">
        <v>587</v>
      </c>
      <c r="JHU138" s="87" t="s">
        <v>587</v>
      </c>
      <c r="JHV138" s="87" t="s">
        <v>587</v>
      </c>
      <c r="JHW138" s="87" t="s">
        <v>587</v>
      </c>
      <c r="JHX138" s="87" t="s">
        <v>587</v>
      </c>
      <c r="JHY138" s="87" t="s">
        <v>587</v>
      </c>
      <c r="JHZ138" s="87" t="s">
        <v>587</v>
      </c>
      <c r="JIA138" s="87" t="s">
        <v>587</v>
      </c>
      <c r="JIB138" s="87" t="s">
        <v>587</v>
      </c>
      <c r="JIC138" s="87" t="s">
        <v>587</v>
      </c>
      <c r="JID138" s="87" t="s">
        <v>587</v>
      </c>
      <c r="JIE138" s="87" t="s">
        <v>587</v>
      </c>
      <c r="JIF138" s="87" t="s">
        <v>587</v>
      </c>
      <c r="JIG138" s="87" t="s">
        <v>587</v>
      </c>
      <c r="JIH138" s="87" t="s">
        <v>587</v>
      </c>
      <c r="JII138" s="87" t="s">
        <v>587</v>
      </c>
      <c r="JIJ138" s="87" t="s">
        <v>587</v>
      </c>
      <c r="JIK138" s="87" t="s">
        <v>587</v>
      </c>
      <c r="JIL138" s="87" t="s">
        <v>587</v>
      </c>
      <c r="JIM138" s="87" t="s">
        <v>587</v>
      </c>
      <c r="JIN138" s="87" t="s">
        <v>587</v>
      </c>
      <c r="JIO138" s="87" t="s">
        <v>587</v>
      </c>
      <c r="JIP138" s="87" t="s">
        <v>587</v>
      </c>
      <c r="JIQ138" s="87" t="s">
        <v>587</v>
      </c>
      <c r="JIR138" s="87" t="s">
        <v>587</v>
      </c>
      <c r="JIS138" s="87" t="s">
        <v>587</v>
      </c>
      <c r="JIT138" s="87" t="s">
        <v>587</v>
      </c>
      <c r="JIU138" s="87" t="s">
        <v>587</v>
      </c>
      <c r="JIV138" s="87" t="s">
        <v>587</v>
      </c>
      <c r="JIW138" s="87" t="s">
        <v>587</v>
      </c>
      <c r="JIX138" s="87" t="s">
        <v>587</v>
      </c>
      <c r="JIY138" s="87" t="s">
        <v>587</v>
      </c>
      <c r="JIZ138" s="87" t="s">
        <v>587</v>
      </c>
      <c r="JJA138" s="87" t="s">
        <v>587</v>
      </c>
      <c r="JJB138" s="87" t="s">
        <v>587</v>
      </c>
      <c r="JJC138" s="87" t="s">
        <v>587</v>
      </c>
      <c r="JJD138" s="87" t="s">
        <v>587</v>
      </c>
      <c r="JJE138" s="87" t="s">
        <v>587</v>
      </c>
      <c r="JJF138" s="87" t="s">
        <v>587</v>
      </c>
      <c r="JJG138" s="87" t="s">
        <v>587</v>
      </c>
      <c r="JJH138" s="87" t="s">
        <v>587</v>
      </c>
      <c r="JJI138" s="87" t="s">
        <v>587</v>
      </c>
      <c r="JJJ138" s="87" t="s">
        <v>587</v>
      </c>
      <c r="JJK138" s="87" t="s">
        <v>587</v>
      </c>
      <c r="JJL138" s="87" t="s">
        <v>587</v>
      </c>
      <c r="JJM138" s="87" t="s">
        <v>587</v>
      </c>
      <c r="JJN138" s="87" t="s">
        <v>587</v>
      </c>
      <c r="JJO138" s="87" t="s">
        <v>587</v>
      </c>
      <c r="JJP138" s="87" t="s">
        <v>587</v>
      </c>
      <c r="JJQ138" s="87" t="s">
        <v>587</v>
      </c>
      <c r="JJR138" s="87" t="s">
        <v>587</v>
      </c>
      <c r="JJS138" s="87" t="s">
        <v>587</v>
      </c>
      <c r="JJT138" s="87" t="s">
        <v>587</v>
      </c>
      <c r="JJU138" s="87" t="s">
        <v>587</v>
      </c>
      <c r="JJV138" s="87" t="s">
        <v>587</v>
      </c>
      <c r="JJW138" s="87" t="s">
        <v>587</v>
      </c>
      <c r="JJX138" s="87" t="s">
        <v>587</v>
      </c>
      <c r="JJY138" s="87" t="s">
        <v>587</v>
      </c>
      <c r="JJZ138" s="87" t="s">
        <v>587</v>
      </c>
      <c r="JKA138" s="87" t="s">
        <v>587</v>
      </c>
      <c r="JKB138" s="87" t="s">
        <v>587</v>
      </c>
      <c r="JKC138" s="87" t="s">
        <v>587</v>
      </c>
      <c r="JKD138" s="87" t="s">
        <v>587</v>
      </c>
      <c r="JKE138" s="87" t="s">
        <v>587</v>
      </c>
      <c r="JKF138" s="87" t="s">
        <v>587</v>
      </c>
      <c r="JKG138" s="87" t="s">
        <v>587</v>
      </c>
      <c r="JKH138" s="87" t="s">
        <v>587</v>
      </c>
      <c r="JKI138" s="87" t="s">
        <v>587</v>
      </c>
      <c r="JKJ138" s="87" t="s">
        <v>587</v>
      </c>
      <c r="JKK138" s="87" t="s">
        <v>587</v>
      </c>
      <c r="JKL138" s="87" t="s">
        <v>587</v>
      </c>
      <c r="JKM138" s="87" t="s">
        <v>587</v>
      </c>
      <c r="JKN138" s="87" t="s">
        <v>587</v>
      </c>
      <c r="JKO138" s="87" t="s">
        <v>587</v>
      </c>
      <c r="JKP138" s="87" t="s">
        <v>587</v>
      </c>
      <c r="JKQ138" s="87" t="s">
        <v>587</v>
      </c>
      <c r="JKR138" s="87" t="s">
        <v>587</v>
      </c>
      <c r="JKS138" s="87" t="s">
        <v>587</v>
      </c>
      <c r="JKT138" s="87" t="s">
        <v>587</v>
      </c>
      <c r="JKU138" s="87" t="s">
        <v>587</v>
      </c>
      <c r="JKV138" s="87" t="s">
        <v>587</v>
      </c>
      <c r="JKW138" s="87" t="s">
        <v>587</v>
      </c>
      <c r="JKX138" s="87" t="s">
        <v>587</v>
      </c>
      <c r="JKY138" s="87" t="s">
        <v>587</v>
      </c>
      <c r="JKZ138" s="87" t="s">
        <v>587</v>
      </c>
      <c r="JLA138" s="87" t="s">
        <v>587</v>
      </c>
      <c r="JLB138" s="87" t="s">
        <v>587</v>
      </c>
      <c r="JLC138" s="87" t="s">
        <v>587</v>
      </c>
      <c r="JLD138" s="87" t="s">
        <v>587</v>
      </c>
      <c r="JLE138" s="87" t="s">
        <v>587</v>
      </c>
      <c r="JLF138" s="87" t="s">
        <v>587</v>
      </c>
      <c r="JLG138" s="87" t="s">
        <v>587</v>
      </c>
      <c r="JLH138" s="87" t="s">
        <v>587</v>
      </c>
      <c r="JLI138" s="87" t="s">
        <v>587</v>
      </c>
      <c r="JLJ138" s="87" t="s">
        <v>587</v>
      </c>
      <c r="JLK138" s="87" t="s">
        <v>587</v>
      </c>
      <c r="JLL138" s="87" t="s">
        <v>587</v>
      </c>
      <c r="JLM138" s="87" t="s">
        <v>587</v>
      </c>
      <c r="JLN138" s="87" t="s">
        <v>587</v>
      </c>
      <c r="JLO138" s="87" t="s">
        <v>587</v>
      </c>
      <c r="JLP138" s="87" t="s">
        <v>587</v>
      </c>
      <c r="JLQ138" s="87" t="s">
        <v>587</v>
      </c>
      <c r="JLR138" s="87" t="s">
        <v>587</v>
      </c>
      <c r="JLS138" s="87" t="s">
        <v>587</v>
      </c>
      <c r="JLT138" s="87" t="s">
        <v>587</v>
      </c>
      <c r="JLU138" s="87" t="s">
        <v>587</v>
      </c>
      <c r="JLV138" s="87" t="s">
        <v>587</v>
      </c>
      <c r="JLW138" s="87" t="s">
        <v>587</v>
      </c>
      <c r="JLX138" s="87" t="s">
        <v>587</v>
      </c>
      <c r="JLY138" s="87" t="s">
        <v>587</v>
      </c>
      <c r="JLZ138" s="87" t="s">
        <v>587</v>
      </c>
      <c r="JMA138" s="87" t="s">
        <v>587</v>
      </c>
      <c r="JMB138" s="87" t="s">
        <v>587</v>
      </c>
      <c r="JMC138" s="87" t="s">
        <v>587</v>
      </c>
      <c r="JMD138" s="87" t="s">
        <v>587</v>
      </c>
      <c r="JME138" s="87" t="s">
        <v>587</v>
      </c>
      <c r="JMF138" s="87" t="s">
        <v>587</v>
      </c>
      <c r="JMG138" s="87" t="s">
        <v>587</v>
      </c>
      <c r="JMH138" s="87" t="s">
        <v>587</v>
      </c>
      <c r="JMI138" s="87" t="s">
        <v>587</v>
      </c>
      <c r="JMJ138" s="87" t="s">
        <v>587</v>
      </c>
      <c r="JMK138" s="87" t="s">
        <v>587</v>
      </c>
      <c r="JML138" s="87" t="s">
        <v>587</v>
      </c>
      <c r="JMM138" s="87" t="s">
        <v>587</v>
      </c>
      <c r="JMN138" s="87" t="s">
        <v>587</v>
      </c>
      <c r="JMO138" s="87" t="s">
        <v>587</v>
      </c>
      <c r="JMP138" s="87" t="s">
        <v>587</v>
      </c>
      <c r="JMQ138" s="87" t="s">
        <v>587</v>
      </c>
      <c r="JMR138" s="87" t="s">
        <v>587</v>
      </c>
      <c r="JMS138" s="87" t="s">
        <v>587</v>
      </c>
      <c r="JMT138" s="87" t="s">
        <v>587</v>
      </c>
      <c r="JMU138" s="87" t="s">
        <v>587</v>
      </c>
      <c r="JMV138" s="87" t="s">
        <v>587</v>
      </c>
      <c r="JMW138" s="87" t="s">
        <v>587</v>
      </c>
      <c r="JMX138" s="87" t="s">
        <v>587</v>
      </c>
      <c r="JMY138" s="87" t="s">
        <v>587</v>
      </c>
      <c r="JMZ138" s="87" t="s">
        <v>587</v>
      </c>
      <c r="JNA138" s="87" t="s">
        <v>587</v>
      </c>
      <c r="JNB138" s="87" t="s">
        <v>587</v>
      </c>
      <c r="JNC138" s="87" t="s">
        <v>587</v>
      </c>
      <c r="JND138" s="87" t="s">
        <v>587</v>
      </c>
      <c r="JNE138" s="87" t="s">
        <v>587</v>
      </c>
      <c r="JNF138" s="87" t="s">
        <v>587</v>
      </c>
      <c r="JNG138" s="87" t="s">
        <v>587</v>
      </c>
      <c r="JNH138" s="87" t="s">
        <v>587</v>
      </c>
      <c r="JNI138" s="87" t="s">
        <v>587</v>
      </c>
      <c r="JNJ138" s="87" t="s">
        <v>587</v>
      </c>
      <c r="JNK138" s="87" t="s">
        <v>587</v>
      </c>
      <c r="JNL138" s="87" t="s">
        <v>587</v>
      </c>
      <c r="JNM138" s="87" t="s">
        <v>587</v>
      </c>
      <c r="JNN138" s="87" t="s">
        <v>587</v>
      </c>
      <c r="JNO138" s="87" t="s">
        <v>587</v>
      </c>
      <c r="JNP138" s="87" t="s">
        <v>587</v>
      </c>
      <c r="JNQ138" s="87" t="s">
        <v>587</v>
      </c>
      <c r="JNR138" s="87" t="s">
        <v>587</v>
      </c>
      <c r="JNS138" s="87" t="s">
        <v>587</v>
      </c>
      <c r="JNT138" s="87" t="s">
        <v>587</v>
      </c>
      <c r="JNU138" s="87" t="s">
        <v>587</v>
      </c>
      <c r="JNV138" s="87" t="s">
        <v>587</v>
      </c>
      <c r="JNW138" s="87" t="s">
        <v>587</v>
      </c>
      <c r="JNX138" s="87" t="s">
        <v>587</v>
      </c>
      <c r="JNY138" s="87" t="s">
        <v>587</v>
      </c>
      <c r="JNZ138" s="87" t="s">
        <v>587</v>
      </c>
      <c r="JOA138" s="87" t="s">
        <v>587</v>
      </c>
      <c r="JOB138" s="87" t="s">
        <v>587</v>
      </c>
      <c r="JOC138" s="87" t="s">
        <v>587</v>
      </c>
      <c r="JOD138" s="87" t="s">
        <v>587</v>
      </c>
      <c r="JOE138" s="87" t="s">
        <v>587</v>
      </c>
      <c r="JOF138" s="87" t="s">
        <v>587</v>
      </c>
      <c r="JOG138" s="87" t="s">
        <v>587</v>
      </c>
      <c r="JOH138" s="87" t="s">
        <v>587</v>
      </c>
      <c r="JOI138" s="87" t="s">
        <v>587</v>
      </c>
      <c r="JOJ138" s="87" t="s">
        <v>587</v>
      </c>
      <c r="JOK138" s="87" t="s">
        <v>587</v>
      </c>
      <c r="JOL138" s="87" t="s">
        <v>587</v>
      </c>
      <c r="JOM138" s="87" t="s">
        <v>587</v>
      </c>
      <c r="JON138" s="87" t="s">
        <v>587</v>
      </c>
      <c r="JOO138" s="87" t="s">
        <v>587</v>
      </c>
      <c r="JOP138" s="87" t="s">
        <v>587</v>
      </c>
      <c r="JOQ138" s="87" t="s">
        <v>587</v>
      </c>
      <c r="JOR138" s="87" t="s">
        <v>587</v>
      </c>
      <c r="JOS138" s="87" t="s">
        <v>587</v>
      </c>
      <c r="JOT138" s="87" t="s">
        <v>587</v>
      </c>
      <c r="JOU138" s="87" t="s">
        <v>587</v>
      </c>
      <c r="JOV138" s="87" t="s">
        <v>587</v>
      </c>
      <c r="JOW138" s="87" t="s">
        <v>587</v>
      </c>
      <c r="JOX138" s="87" t="s">
        <v>587</v>
      </c>
      <c r="JOY138" s="87" t="s">
        <v>587</v>
      </c>
      <c r="JOZ138" s="87" t="s">
        <v>587</v>
      </c>
      <c r="JPA138" s="87" t="s">
        <v>587</v>
      </c>
      <c r="JPB138" s="87" t="s">
        <v>587</v>
      </c>
      <c r="JPC138" s="87" t="s">
        <v>587</v>
      </c>
      <c r="JPD138" s="87" t="s">
        <v>587</v>
      </c>
      <c r="JPE138" s="87" t="s">
        <v>587</v>
      </c>
      <c r="JPF138" s="87" t="s">
        <v>587</v>
      </c>
      <c r="JPG138" s="87" t="s">
        <v>587</v>
      </c>
      <c r="JPH138" s="87" t="s">
        <v>587</v>
      </c>
      <c r="JPI138" s="87" t="s">
        <v>587</v>
      </c>
      <c r="JPJ138" s="87" t="s">
        <v>587</v>
      </c>
      <c r="JPK138" s="87" t="s">
        <v>587</v>
      </c>
      <c r="JPL138" s="87" t="s">
        <v>587</v>
      </c>
      <c r="JPM138" s="87" t="s">
        <v>587</v>
      </c>
      <c r="JPN138" s="87" t="s">
        <v>587</v>
      </c>
      <c r="JPO138" s="87" t="s">
        <v>587</v>
      </c>
      <c r="JPP138" s="87" t="s">
        <v>587</v>
      </c>
      <c r="JPQ138" s="87" t="s">
        <v>587</v>
      </c>
      <c r="JPR138" s="87" t="s">
        <v>587</v>
      </c>
      <c r="JPS138" s="87" t="s">
        <v>587</v>
      </c>
      <c r="JPT138" s="87" t="s">
        <v>587</v>
      </c>
      <c r="JPU138" s="87" t="s">
        <v>587</v>
      </c>
      <c r="JPV138" s="87" t="s">
        <v>587</v>
      </c>
      <c r="JPW138" s="87" t="s">
        <v>587</v>
      </c>
      <c r="JPX138" s="87" t="s">
        <v>587</v>
      </c>
      <c r="JPY138" s="87" t="s">
        <v>587</v>
      </c>
      <c r="JPZ138" s="87" t="s">
        <v>587</v>
      </c>
      <c r="JQA138" s="87" t="s">
        <v>587</v>
      </c>
      <c r="JQB138" s="87" t="s">
        <v>587</v>
      </c>
      <c r="JQC138" s="87" t="s">
        <v>587</v>
      </c>
      <c r="JQD138" s="87" t="s">
        <v>587</v>
      </c>
      <c r="JQE138" s="87" t="s">
        <v>587</v>
      </c>
      <c r="JQF138" s="87" t="s">
        <v>587</v>
      </c>
      <c r="JQG138" s="87" t="s">
        <v>587</v>
      </c>
      <c r="JQH138" s="87" t="s">
        <v>587</v>
      </c>
      <c r="JQI138" s="87" t="s">
        <v>587</v>
      </c>
      <c r="JQJ138" s="87" t="s">
        <v>587</v>
      </c>
      <c r="JQK138" s="87" t="s">
        <v>587</v>
      </c>
      <c r="JQL138" s="87" t="s">
        <v>587</v>
      </c>
      <c r="JQM138" s="87" t="s">
        <v>587</v>
      </c>
      <c r="JQN138" s="87" t="s">
        <v>587</v>
      </c>
      <c r="JQO138" s="87" t="s">
        <v>587</v>
      </c>
      <c r="JQP138" s="87" t="s">
        <v>587</v>
      </c>
      <c r="JQQ138" s="87" t="s">
        <v>587</v>
      </c>
      <c r="JQR138" s="87" t="s">
        <v>587</v>
      </c>
      <c r="JQS138" s="87" t="s">
        <v>587</v>
      </c>
      <c r="JQT138" s="87" t="s">
        <v>587</v>
      </c>
      <c r="JQU138" s="87" t="s">
        <v>587</v>
      </c>
      <c r="JQV138" s="87" t="s">
        <v>587</v>
      </c>
      <c r="JQW138" s="87" t="s">
        <v>587</v>
      </c>
      <c r="JQX138" s="87" t="s">
        <v>587</v>
      </c>
      <c r="JQY138" s="87" t="s">
        <v>587</v>
      </c>
      <c r="JQZ138" s="87" t="s">
        <v>587</v>
      </c>
      <c r="JRA138" s="87" t="s">
        <v>587</v>
      </c>
      <c r="JRB138" s="87" t="s">
        <v>587</v>
      </c>
      <c r="JRC138" s="87" t="s">
        <v>587</v>
      </c>
      <c r="JRD138" s="87" t="s">
        <v>587</v>
      </c>
      <c r="JRE138" s="87" t="s">
        <v>587</v>
      </c>
      <c r="JRF138" s="87" t="s">
        <v>587</v>
      </c>
      <c r="JRG138" s="87" t="s">
        <v>587</v>
      </c>
      <c r="JRH138" s="87" t="s">
        <v>587</v>
      </c>
      <c r="JRI138" s="87" t="s">
        <v>587</v>
      </c>
      <c r="JRJ138" s="87" t="s">
        <v>587</v>
      </c>
      <c r="JRK138" s="87" t="s">
        <v>587</v>
      </c>
      <c r="JRL138" s="87" t="s">
        <v>587</v>
      </c>
      <c r="JRM138" s="87" t="s">
        <v>587</v>
      </c>
      <c r="JRN138" s="87" t="s">
        <v>587</v>
      </c>
      <c r="JRO138" s="87" t="s">
        <v>587</v>
      </c>
      <c r="JRP138" s="87" t="s">
        <v>587</v>
      </c>
      <c r="JRQ138" s="87" t="s">
        <v>587</v>
      </c>
      <c r="JRR138" s="87" t="s">
        <v>587</v>
      </c>
      <c r="JRS138" s="87" t="s">
        <v>587</v>
      </c>
      <c r="JRT138" s="87" t="s">
        <v>587</v>
      </c>
      <c r="JRU138" s="87" t="s">
        <v>587</v>
      </c>
      <c r="JRV138" s="87" t="s">
        <v>587</v>
      </c>
      <c r="JRW138" s="87" t="s">
        <v>587</v>
      </c>
      <c r="JRX138" s="87" t="s">
        <v>587</v>
      </c>
      <c r="JRY138" s="87" t="s">
        <v>587</v>
      </c>
      <c r="JRZ138" s="87" t="s">
        <v>587</v>
      </c>
      <c r="JSA138" s="87" t="s">
        <v>587</v>
      </c>
      <c r="JSB138" s="87" t="s">
        <v>587</v>
      </c>
      <c r="JSC138" s="87" t="s">
        <v>587</v>
      </c>
      <c r="JSD138" s="87" t="s">
        <v>587</v>
      </c>
      <c r="JSE138" s="87" t="s">
        <v>587</v>
      </c>
      <c r="JSF138" s="87" t="s">
        <v>587</v>
      </c>
      <c r="JSG138" s="87" t="s">
        <v>587</v>
      </c>
      <c r="JSH138" s="87" t="s">
        <v>587</v>
      </c>
      <c r="JSI138" s="87" t="s">
        <v>587</v>
      </c>
      <c r="JSJ138" s="87" t="s">
        <v>587</v>
      </c>
      <c r="JSK138" s="87" t="s">
        <v>587</v>
      </c>
      <c r="JSL138" s="87" t="s">
        <v>587</v>
      </c>
      <c r="JSM138" s="87" t="s">
        <v>587</v>
      </c>
      <c r="JSN138" s="87" t="s">
        <v>587</v>
      </c>
      <c r="JSO138" s="87" t="s">
        <v>587</v>
      </c>
      <c r="JSP138" s="87" t="s">
        <v>587</v>
      </c>
      <c r="JSQ138" s="87" t="s">
        <v>587</v>
      </c>
      <c r="JSR138" s="87" t="s">
        <v>587</v>
      </c>
      <c r="JSS138" s="87" t="s">
        <v>587</v>
      </c>
      <c r="JST138" s="87" t="s">
        <v>587</v>
      </c>
      <c r="JSU138" s="87" t="s">
        <v>587</v>
      </c>
      <c r="JSV138" s="87" t="s">
        <v>587</v>
      </c>
      <c r="JSW138" s="87" t="s">
        <v>587</v>
      </c>
      <c r="JSX138" s="87" t="s">
        <v>587</v>
      </c>
      <c r="JSY138" s="87" t="s">
        <v>587</v>
      </c>
      <c r="JSZ138" s="87" t="s">
        <v>587</v>
      </c>
      <c r="JTA138" s="87" t="s">
        <v>587</v>
      </c>
      <c r="JTB138" s="87" t="s">
        <v>587</v>
      </c>
      <c r="JTC138" s="87" t="s">
        <v>587</v>
      </c>
      <c r="JTD138" s="87" t="s">
        <v>587</v>
      </c>
      <c r="JTE138" s="87" t="s">
        <v>587</v>
      </c>
      <c r="JTF138" s="87" t="s">
        <v>587</v>
      </c>
      <c r="JTG138" s="87" t="s">
        <v>587</v>
      </c>
      <c r="JTH138" s="87" t="s">
        <v>587</v>
      </c>
      <c r="JTI138" s="87" t="s">
        <v>587</v>
      </c>
      <c r="JTJ138" s="87" t="s">
        <v>587</v>
      </c>
      <c r="JTK138" s="87" t="s">
        <v>587</v>
      </c>
      <c r="JTL138" s="87" t="s">
        <v>587</v>
      </c>
      <c r="JTM138" s="87" t="s">
        <v>587</v>
      </c>
      <c r="JTN138" s="87" t="s">
        <v>587</v>
      </c>
      <c r="JTO138" s="87" t="s">
        <v>587</v>
      </c>
      <c r="JTP138" s="87" t="s">
        <v>587</v>
      </c>
      <c r="JTQ138" s="87" t="s">
        <v>587</v>
      </c>
      <c r="JTR138" s="87" t="s">
        <v>587</v>
      </c>
      <c r="JTS138" s="87" t="s">
        <v>587</v>
      </c>
      <c r="JTT138" s="87" t="s">
        <v>587</v>
      </c>
      <c r="JTU138" s="87" t="s">
        <v>587</v>
      </c>
      <c r="JTV138" s="87" t="s">
        <v>587</v>
      </c>
      <c r="JTW138" s="87" t="s">
        <v>587</v>
      </c>
      <c r="JTX138" s="87" t="s">
        <v>587</v>
      </c>
      <c r="JTY138" s="87" t="s">
        <v>587</v>
      </c>
      <c r="JTZ138" s="87" t="s">
        <v>587</v>
      </c>
      <c r="JUA138" s="87" t="s">
        <v>587</v>
      </c>
      <c r="JUB138" s="87" t="s">
        <v>587</v>
      </c>
      <c r="JUC138" s="87" t="s">
        <v>587</v>
      </c>
      <c r="JUD138" s="87" t="s">
        <v>587</v>
      </c>
      <c r="JUE138" s="87" t="s">
        <v>587</v>
      </c>
      <c r="JUF138" s="87" t="s">
        <v>587</v>
      </c>
      <c r="JUG138" s="87" t="s">
        <v>587</v>
      </c>
      <c r="JUH138" s="87" t="s">
        <v>587</v>
      </c>
      <c r="JUI138" s="87" t="s">
        <v>587</v>
      </c>
      <c r="JUJ138" s="87" t="s">
        <v>587</v>
      </c>
      <c r="JUK138" s="87" t="s">
        <v>587</v>
      </c>
      <c r="JUL138" s="87" t="s">
        <v>587</v>
      </c>
      <c r="JUM138" s="87" t="s">
        <v>587</v>
      </c>
      <c r="JUN138" s="87" t="s">
        <v>587</v>
      </c>
      <c r="JUO138" s="87" t="s">
        <v>587</v>
      </c>
      <c r="JUP138" s="87" t="s">
        <v>587</v>
      </c>
      <c r="JUQ138" s="87" t="s">
        <v>587</v>
      </c>
      <c r="JUR138" s="87" t="s">
        <v>587</v>
      </c>
      <c r="JUS138" s="87" t="s">
        <v>587</v>
      </c>
      <c r="JUT138" s="87" t="s">
        <v>587</v>
      </c>
      <c r="JUU138" s="87" t="s">
        <v>587</v>
      </c>
      <c r="JUV138" s="87" t="s">
        <v>587</v>
      </c>
      <c r="JUW138" s="87" t="s">
        <v>587</v>
      </c>
      <c r="JUX138" s="87" t="s">
        <v>587</v>
      </c>
      <c r="JUY138" s="87" t="s">
        <v>587</v>
      </c>
      <c r="JUZ138" s="87" t="s">
        <v>587</v>
      </c>
      <c r="JVA138" s="87" t="s">
        <v>587</v>
      </c>
      <c r="JVB138" s="87" t="s">
        <v>587</v>
      </c>
      <c r="JVC138" s="87" t="s">
        <v>587</v>
      </c>
      <c r="JVD138" s="87" t="s">
        <v>587</v>
      </c>
      <c r="JVE138" s="87" t="s">
        <v>587</v>
      </c>
      <c r="JVF138" s="87" t="s">
        <v>587</v>
      </c>
      <c r="JVG138" s="87" t="s">
        <v>587</v>
      </c>
      <c r="JVH138" s="87" t="s">
        <v>587</v>
      </c>
      <c r="JVI138" s="87" t="s">
        <v>587</v>
      </c>
      <c r="JVJ138" s="87" t="s">
        <v>587</v>
      </c>
      <c r="JVK138" s="87" t="s">
        <v>587</v>
      </c>
      <c r="JVL138" s="87" t="s">
        <v>587</v>
      </c>
      <c r="JVM138" s="87" t="s">
        <v>587</v>
      </c>
      <c r="JVN138" s="87" t="s">
        <v>587</v>
      </c>
      <c r="JVO138" s="87" t="s">
        <v>587</v>
      </c>
      <c r="JVP138" s="87" t="s">
        <v>587</v>
      </c>
      <c r="JVQ138" s="87" t="s">
        <v>587</v>
      </c>
      <c r="JVR138" s="87" t="s">
        <v>587</v>
      </c>
      <c r="JVS138" s="87" t="s">
        <v>587</v>
      </c>
      <c r="JVT138" s="87" t="s">
        <v>587</v>
      </c>
      <c r="JVU138" s="87" t="s">
        <v>587</v>
      </c>
      <c r="JVV138" s="87" t="s">
        <v>587</v>
      </c>
      <c r="JVW138" s="87" t="s">
        <v>587</v>
      </c>
      <c r="JVX138" s="87" t="s">
        <v>587</v>
      </c>
      <c r="JVY138" s="87" t="s">
        <v>587</v>
      </c>
      <c r="JVZ138" s="87" t="s">
        <v>587</v>
      </c>
      <c r="JWA138" s="87" t="s">
        <v>587</v>
      </c>
      <c r="JWB138" s="87" t="s">
        <v>587</v>
      </c>
      <c r="JWC138" s="87" t="s">
        <v>587</v>
      </c>
      <c r="JWD138" s="87" t="s">
        <v>587</v>
      </c>
      <c r="JWE138" s="87" t="s">
        <v>587</v>
      </c>
      <c r="JWF138" s="87" t="s">
        <v>587</v>
      </c>
      <c r="JWG138" s="87" t="s">
        <v>587</v>
      </c>
      <c r="JWH138" s="87" t="s">
        <v>587</v>
      </c>
      <c r="JWI138" s="87" t="s">
        <v>587</v>
      </c>
      <c r="JWJ138" s="87" t="s">
        <v>587</v>
      </c>
      <c r="JWK138" s="87" t="s">
        <v>587</v>
      </c>
      <c r="JWL138" s="87" t="s">
        <v>587</v>
      </c>
      <c r="JWM138" s="87" t="s">
        <v>587</v>
      </c>
      <c r="JWN138" s="87" t="s">
        <v>587</v>
      </c>
      <c r="JWO138" s="87" t="s">
        <v>587</v>
      </c>
      <c r="JWP138" s="87" t="s">
        <v>587</v>
      </c>
      <c r="JWQ138" s="87" t="s">
        <v>587</v>
      </c>
      <c r="JWR138" s="87" t="s">
        <v>587</v>
      </c>
      <c r="JWS138" s="87" t="s">
        <v>587</v>
      </c>
      <c r="JWT138" s="87" t="s">
        <v>587</v>
      </c>
      <c r="JWU138" s="87" t="s">
        <v>587</v>
      </c>
      <c r="JWV138" s="87" t="s">
        <v>587</v>
      </c>
      <c r="JWW138" s="87" t="s">
        <v>587</v>
      </c>
      <c r="JWX138" s="87" t="s">
        <v>587</v>
      </c>
      <c r="JWY138" s="87" t="s">
        <v>587</v>
      </c>
      <c r="JWZ138" s="87" t="s">
        <v>587</v>
      </c>
      <c r="JXA138" s="87" t="s">
        <v>587</v>
      </c>
      <c r="JXB138" s="87" t="s">
        <v>587</v>
      </c>
      <c r="JXC138" s="87" t="s">
        <v>587</v>
      </c>
      <c r="JXD138" s="87" t="s">
        <v>587</v>
      </c>
      <c r="JXE138" s="87" t="s">
        <v>587</v>
      </c>
      <c r="JXF138" s="87" t="s">
        <v>587</v>
      </c>
      <c r="JXG138" s="87" t="s">
        <v>587</v>
      </c>
      <c r="JXH138" s="87" t="s">
        <v>587</v>
      </c>
      <c r="JXI138" s="87" t="s">
        <v>587</v>
      </c>
      <c r="JXJ138" s="87" t="s">
        <v>587</v>
      </c>
      <c r="JXK138" s="87" t="s">
        <v>587</v>
      </c>
      <c r="JXL138" s="87" t="s">
        <v>587</v>
      </c>
      <c r="JXM138" s="87" t="s">
        <v>587</v>
      </c>
      <c r="JXN138" s="87" t="s">
        <v>587</v>
      </c>
      <c r="JXO138" s="87" t="s">
        <v>587</v>
      </c>
      <c r="JXP138" s="87" t="s">
        <v>587</v>
      </c>
      <c r="JXQ138" s="87" t="s">
        <v>587</v>
      </c>
      <c r="JXR138" s="87" t="s">
        <v>587</v>
      </c>
      <c r="JXS138" s="87" t="s">
        <v>587</v>
      </c>
      <c r="JXT138" s="87" t="s">
        <v>587</v>
      </c>
      <c r="JXU138" s="87" t="s">
        <v>587</v>
      </c>
      <c r="JXV138" s="87" t="s">
        <v>587</v>
      </c>
      <c r="JXW138" s="87" t="s">
        <v>587</v>
      </c>
      <c r="JXX138" s="87" t="s">
        <v>587</v>
      </c>
      <c r="JXY138" s="87" t="s">
        <v>587</v>
      </c>
      <c r="JXZ138" s="87" t="s">
        <v>587</v>
      </c>
      <c r="JYA138" s="87" t="s">
        <v>587</v>
      </c>
      <c r="JYB138" s="87" t="s">
        <v>587</v>
      </c>
      <c r="JYC138" s="87" t="s">
        <v>587</v>
      </c>
      <c r="JYD138" s="87" t="s">
        <v>587</v>
      </c>
      <c r="JYE138" s="87" t="s">
        <v>587</v>
      </c>
      <c r="JYF138" s="87" t="s">
        <v>587</v>
      </c>
      <c r="JYG138" s="87" t="s">
        <v>587</v>
      </c>
      <c r="JYH138" s="87" t="s">
        <v>587</v>
      </c>
      <c r="JYI138" s="87" t="s">
        <v>587</v>
      </c>
      <c r="JYJ138" s="87" t="s">
        <v>587</v>
      </c>
      <c r="JYK138" s="87" t="s">
        <v>587</v>
      </c>
      <c r="JYL138" s="87" t="s">
        <v>587</v>
      </c>
      <c r="JYM138" s="87" t="s">
        <v>587</v>
      </c>
      <c r="JYN138" s="87" t="s">
        <v>587</v>
      </c>
      <c r="JYO138" s="87" t="s">
        <v>587</v>
      </c>
      <c r="JYP138" s="87" t="s">
        <v>587</v>
      </c>
      <c r="JYQ138" s="87" t="s">
        <v>587</v>
      </c>
      <c r="JYR138" s="87" t="s">
        <v>587</v>
      </c>
      <c r="JYS138" s="87" t="s">
        <v>587</v>
      </c>
      <c r="JYT138" s="87" t="s">
        <v>587</v>
      </c>
      <c r="JYU138" s="87" t="s">
        <v>587</v>
      </c>
      <c r="JYV138" s="87" t="s">
        <v>587</v>
      </c>
      <c r="JYW138" s="87" t="s">
        <v>587</v>
      </c>
      <c r="JYX138" s="87" t="s">
        <v>587</v>
      </c>
      <c r="JYY138" s="87" t="s">
        <v>587</v>
      </c>
      <c r="JYZ138" s="87" t="s">
        <v>587</v>
      </c>
      <c r="JZA138" s="87" t="s">
        <v>587</v>
      </c>
      <c r="JZB138" s="87" t="s">
        <v>587</v>
      </c>
      <c r="JZC138" s="87" t="s">
        <v>587</v>
      </c>
      <c r="JZD138" s="87" t="s">
        <v>587</v>
      </c>
      <c r="JZE138" s="87" t="s">
        <v>587</v>
      </c>
      <c r="JZF138" s="87" t="s">
        <v>587</v>
      </c>
      <c r="JZG138" s="87" t="s">
        <v>587</v>
      </c>
      <c r="JZH138" s="87" t="s">
        <v>587</v>
      </c>
      <c r="JZI138" s="87" t="s">
        <v>587</v>
      </c>
      <c r="JZJ138" s="87" t="s">
        <v>587</v>
      </c>
      <c r="JZK138" s="87" t="s">
        <v>587</v>
      </c>
      <c r="JZL138" s="87" t="s">
        <v>587</v>
      </c>
      <c r="JZM138" s="87" t="s">
        <v>587</v>
      </c>
      <c r="JZN138" s="87" t="s">
        <v>587</v>
      </c>
      <c r="JZO138" s="87" t="s">
        <v>587</v>
      </c>
      <c r="JZP138" s="87" t="s">
        <v>587</v>
      </c>
      <c r="JZQ138" s="87" t="s">
        <v>587</v>
      </c>
      <c r="JZR138" s="87" t="s">
        <v>587</v>
      </c>
      <c r="JZS138" s="87" t="s">
        <v>587</v>
      </c>
      <c r="JZT138" s="87" t="s">
        <v>587</v>
      </c>
      <c r="JZU138" s="87" t="s">
        <v>587</v>
      </c>
      <c r="JZV138" s="87" t="s">
        <v>587</v>
      </c>
      <c r="JZW138" s="87" t="s">
        <v>587</v>
      </c>
      <c r="JZX138" s="87" t="s">
        <v>587</v>
      </c>
      <c r="JZY138" s="87" t="s">
        <v>587</v>
      </c>
      <c r="JZZ138" s="87" t="s">
        <v>587</v>
      </c>
      <c r="KAA138" s="87" t="s">
        <v>587</v>
      </c>
      <c r="KAB138" s="87" t="s">
        <v>587</v>
      </c>
      <c r="KAC138" s="87" t="s">
        <v>587</v>
      </c>
      <c r="KAD138" s="87" t="s">
        <v>587</v>
      </c>
      <c r="KAE138" s="87" t="s">
        <v>587</v>
      </c>
      <c r="KAF138" s="87" t="s">
        <v>587</v>
      </c>
      <c r="KAG138" s="87" t="s">
        <v>587</v>
      </c>
      <c r="KAH138" s="87" t="s">
        <v>587</v>
      </c>
      <c r="KAI138" s="87" t="s">
        <v>587</v>
      </c>
      <c r="KAJ138" s="87" t="s">
        <v>587</v>
      </c>
      <c r="KAK138" s="87" t="s">
        <v>587</v>
      </c>
      <c r="KAL138" s="87" t="s">
        <v>587</v>
      </c>
      <c r="KAM138" s="87" t="s">
        <v>587</v>
      </c>
      <c r="KAN138" s="87" t="s">
        <v>587</v>
      </c>
      <c r="KAO138" s="87" t="s">
        <v>587</v>
      </c>
      <c r="KAP138" s="87" t="s">
        <v>587</v>
      </c>
      <c r="KAQ138" s="87" t="s">
        <v>587</v>
      </c>
      <c r="KAR138" s="87" t="s">
        <v>587</v>
      </c>
      <c r="KAS138" s="87" t="s">
        <v>587</v>
      </c>
      <c r="KAT138" s="87" t="s">
        <v>587</v>
      </c>
      <c r="KAU138" s="87" t="s">
        <v>587</v>
      </c>
      <c r="KAV138" s="87" t="s">
        <v>587</v>
      </c>
      <c r="KAW138" s="87" t="s">
        <v>587</v>
      </c>
      <c r="KAX138" s="87" t="s">
        <v>587</v>
      </c>
      <c r="KAY138" s="87" t="s">
        <v>587</v>
      </c>
      <c r="KAZ138" s="87" t="s">
        <v>587</v>
      </c>
      <c r="KBA138" s="87" t="s">
        <v>587</v>
      </c>
      <c r="KBB138" s="87" t="s">
        <v>587</v>
      </c>
      <c r="KBC138" s="87" t="s">
        <v>587</v>
      </c>
      <c r="KBD138" s="87" t="s">
        <v>587</v>
      </c>
      <c r="KBE138" s="87" t="s">
        <v>587</v>
      </c>
      <c r="KBF138" s="87" t="s">
        <v>587</v>
      </c>
      <c r="KBG138" s="87" t="s">
        <v>587</v>
      </c>
      <c r="KBH138" s="87" t="s">
        <v>587</v>
      </c>
      <c r="KBI138" s="87" t="s">
        <v>587</v>
      </c>
      <c r="KBJ138" s="87" t="s">
        <v>587</v>
      </c>
      <c r="KBK138" s="87" t="s">
        <v>587</v>
      </c>
      <c r="KBL138" s="87" t="s">
        <v>587</v>
      </c>
      <c r="KBM138" s="87" t="s">
        <v>587</v>
      </c>
      <c r="KBN138" s="87" t="s">
        <v>587</v>
      </c>
      <c r="KBO138" s="87" t="s">
        <v>587</v>
      </c>
      <c r="KBP138" s="87" t="s">
        <v>587</v>
      </c>
      <c r="KBQ138" s="87" t="s">
        <v>587</v>
      </c>
      <c r="KBR138" s="87" t="s">
        <v>587</v>
      </c>
      <c r="KBS138" s="87" t="s">
        <v>587</v>
      </c>
      <c r="KBT138" s="87" t="s">
        <v>587</v>
      </c>
      <c r="KBU138" s="87" t="s">
        <v>587</v>
      </c>
      <c r="KBV138" s="87" t="s">
        <v>587</v>
      </c>
      <c r="KBW138" s="87" t="s">
        <v>587</v>
      </c>
      <c r="KBX138" s="87" t="s">
        <v>587</v>
      </c>
      <c r="KBY138" s="87" t="s">
        <v>587</v>
      </c>
      <c r="KBZ138" s="87" t="s">
        <v>587</v>
      </c>
      <c r="KCA138" s="87" t="s">
        <v>587</v>
      </c>
      <c r="KCB138" s="87" t="s">
        <v>587</v>
      </c>
      <c r="KCC138" s="87" t="s">
        <v>587</v>
      </c>
      <c r="KCD138" s="87" t="s">
        <v>587</v>
      </c>
      <c r="KCE138" s="87" t="s">
        <v>587</v>
      </c>
      <c r="KCF138" s="87" t="s">
        <v>587</v>
      </c>
      <c r="KCG138" s="87" t="s">
        <v>587</v>
      </c>
      <c r="KCH138" s="87" t="s">
        <v>587</v>
      </c>
      <c r="KCI138" s="87" t="s">
        <v>587</v>
      </c>
      <c r="KCJ138" s="87" t="s">
        <v>587</v>
      </c>
      <c r="KCK138" s="87" t="s">
        <v>587</v>
      </c>
      <c r="KCL138" s="87" t="s">
        <v>587</v>
      </c>
      <c r="KCM138" s="87" t="s">
        <v>587</v>
      </c>
      <c r="KCN138" s="87" t="s">
        <v>587</v>
      </c>
      <c r="KCO138" s="87" t="s">
        <v>587</v>
      </c>
      <c r="KCP138" s="87" t="s">
        <v>587</v>
      </c>
      <c r="KCQ138" s="87" t="s">
        <v>587</v>
      </c>
      <c r="KCR138" s="87" t="s">
        <v>587</v>
      </c>
      <c r="KCS138" s="87" t="s">
        <v>587</v>
      </c>
      <c r="KCT138" s="87" t="s">
        <v>587</v>
      </c>
      <c r="KCU138" s="87" t="s">
        <v>587</v>
      </c>
      <c r="KCV138" s="87" t="s">
        <v>587</v>
      </c>
      <c r="KCW138" s="87" t="s">
        <v>587</v>
      </c>
      <c r="KCX138" s="87" t="s">
        <v>587</v>
      </c>
      <c r="KCY138" s="87" t="s">
        <v>587</v>
      </c>
      <c r="KCZ138" s="87" t="s">
        <v>587</v>
      </c>
      <c r="KDA138" s="87" t="s">
        <v>587</v>
      </c>
      <c r="KDB138" s="87" t="s">
        <v>587</v>
      </c>
      <c r="KDC138" s="87" t="s">
        <v>587</v>
      </c>
      <c r="KDD138" s="87" t="s">
        <v>587</v>
      </c>
      <c r="KDE138" s="87" t="s">
        <v>587</v>
      </c>
      <c r="KDF138" s="87" t="s">
        <v>587</v>
      </c>
      <c r="KDG138" s="87" t="s">
        <v>587</v>
      </c>
      <c r="KDH138" s="87" t="s">
        <v>587</v>
      </c>
      <c r="KDI138" s="87" t="s">
        <v>587</v>
      </c>
      <c r="KDJ138" s="87" t="s">
        <v>587</v>
      </c>
      <c r="KDK138" s="87" t="s">
        <v>587</v>
      </c>
      <c r="KDL138" s="87" t="s">
        <v>587</v>
      </c>
      <c r="KDM138" s="87" t="s">
        <v>587</v>
      </c>
      <c r="KDN138" s="87" t="s">
        <v>587</v>
      </c>
      <c r="KDO138" s="87" t="s">
        <v>587</v>
      </c>
      <c r="KDP138" s="87" t="s">
        <v>587</v>
      </c>
      <c r="KDQ138" s="87" t="s">
        <v>587</v>
      </c>
      <c r="KDR138" s="87" t="s">
        <v>587</v>
      </c>
      <c r="KDS138" s="87" t="s">
        <v>587</v>
      </c>
      <c r="KDT138" s="87" t="s">
        <v>587</v>
      </c>
      <c r="KDU138" s="87" t="s">
        <v>587</v>
      </c>
      <c r="KDV138" s="87" t="s">
        <v>587</v>
      </c>
      <c r="KDW138" s="87" t="s">
        <v>587</v>
      </c>
      <c r="KDX138" s="87" t="s">
        <v>587</v>
      </c>
      <c r="KDY138" s="87" t="s">
        <v>587</v>
      </c>
      <c r="KDZ138" s="87" t="s">
        <v>587</v>
      </c>
      <c r="KEA138" s="87" t="s">
        <v>587</v>
      </c>
      <c r="KEB138" s="87" t="s">
        <v>587</v>
      </c>
      <c r="KEC138" s="87" t="s">
        <v>587</v>
      </c>
      <c r="KED138" s="87" t="s">
        <v>587</v>
      </c>
      <c r="KEE138" s="87" t="s">
        <v>587</v>
      </c>
      <c r="KEF138" s="87" t="s">
        <v>587</v>
      </c>
      <c r="KEG138" s="87" t="s">
        <v>587</v>
      </c>
      <c r="KEH138" s="87" t="s">
        <v>587</v>
      </c>
      <c r="KEI138" s="87" t="s">
        <v>587</v>
      </c>
      <c r="KEJ138" s="87" t="s">
        <v>587</v>
      </c>
      <c r="KEK138" s="87" t="s">
        <v>587</v>
      </c>
      <c r="KEL138" s="87" t="s">
        <v>587</v>
      </c>
      <c r="KEM138" s="87" t="s">
        <v>587</v>
      </c>
      <c r="KEN138" s="87" t="s">
        <v>587</v>
      </c>
      <c r="KEO138" s="87" t="s">
        <v>587</v>
      </c>
      <c r="KEP138" s="87" t="s">
        <v>587</v>
      </c>
      <c r="KEQ138" s="87" t="s">
        <v>587</v>
      </c>
      <c r="KER138" s="87" t="s">
        <v>587</v>
      </c>
      <c r="KES138" s="87" t="s">
        <v>587</v>
      </c>
      <c r="KET138" s="87" t="s">
        <v>587</v>
      </c>
      <c r="KEU138" s="87" t="s">
        <v>587</v>
      </c>
      <c r="KEV138" s="87" t="s">
        <v>587</v>
      </c>
      <c r="KEW138" s="87" t="s">
        <v>587</v>
      </c>
      <c r="KEX138" s="87" t="s">
        <v>587</v>
      </c>
      <c r="KEY138" s="87" t="s">
        <v>587</v>
      </c>
      <c r="KEZ138" s="87" t="s">
        <v>587</v>
      </c>
      <c r="KFA138" s="87" t="s">
        <v>587</v>
      </c>
      <c r="KFB138" s="87" t="s">
        <v>587</v>
      </c>
      <c r="KFC138" s="87" t="s">
        <v>587</v>
      </c>
      <c r="KFD138" s="87" t="s">
        <v>587</v>
      </c>
      <c r="KFE138" s="87" t="s">
        <v>587</v>
      </c>
      <c r="KFF138" s="87" t="s">
        <v>587</v>
      </c>
      <c r="KFG138" s="87" t="s">
        <v>587</v>
      </c>
      <c r="KFH138" s="87" t="s">
        <v>587</v>
      </c>
      <c r="KFI138" s="87" t="s">
        <v>587</v>
      </c>
      <c r="KFJ138" s="87" t="s">
        <v>587</v>
      </c>
      <c r="KFK138" s="87" t="s">
        <v>587</v>
      </c>
      <c r="KFL138" s="87" t="s">
        <v>587</v>
      </c>
      <c r="KFM138" s="87" t="s">
        <v>587</v>
      </c>
      <c r="KFN138" s="87" t="s">
        <v>587</v>
      </c>
      <c r="KFO138" s="87" t="s">
        <v>587</v>
      </c>
      <c r="KFP138" s="87" t="s">
        <v>587</v>
      </c>
      <c r="KFQ138" s="87" t="s">
        <v>587</v>
      </c>
      <c r="KFR138" s="87" t="s">
        <v>587</v>
      </c>
      <c r="KFS138" s="87" t="s">
        <v>587</v>
      </c>
      <c r="KFT138" s="87" t="s">
        <v>587</v>
      </c>
      <c r="KFU138" s="87" t="s">
        <v>587</v>
      </c>
      <c r="KFV138" s="87" t="s">
        <v>587</v>
      </c>
      <c r="KFW138" s="87" t="s">
        <v>587</v>
      </c>
      <c r="KFX138" s="87" t="s">
        <v>587</v>
      </c>
      <c r="KFY138" s="87" t="s">
        <v>587</v>
      </c>
      <c r="KFZ138" s="87" t="s">
        <v>587</v>
      </c>
      <c r="KGA138" s="87" t="s">
        <v>587</v>
      </c>
      <c r="KGB138" s="87" t="s">
        <v>587</v>
      </c>
      <c r="KGC138" s="87" t="s">
        <v>587</v>
      </c>
      <c r="KGD138" s="87" t="s">
        <v>587</v>
      </c>
      <c r="KGE138" s="87" t="s">
        <v>587</v>
      </c>
      <c r="KGF138" s="87" t="s">
        <v>587</v>
      </c>
      <c r="KGG138" s="87" t="s">
        <v>587</v>
      </c>
      <c r="KGH138" s="87" t="s">
        <v>587</v>
      </c>
      <c r="KGI138" s="87" t="s">
        <v>587</v>
      </c>
      <c r="KGJ138" s="87" t="s">
        <v>587</v>
      </c>
      <c r="KGK138" s="87" t="s">
        <v>587</v>
      </c>
      <c r="KGL138" s="87" t="s">
        <v>587</v>
      </c>
      <c r="KGM138" s="87" t="s">
        <v>587</v>
      </c>
      <c r="KGN138" s="87" t="s">
        <v>587</v>
      </c>
      <c r="KGO138" s="87" t="s">
        <v>587</v>
      </c>
      <c r="KGP138" s="87" t="s">
        <v>587</v>
      </c>
      <c r="KGQ138" s="87" t="s">
        <v>587</v>
      </c>
      <c r="KGR138" s="87" t="s">
        <v>587</v>
      </c>
      <c r="KGS138" s="87" t="s">
        <v>587</v>
      </c>
      <c r="KGT138" s="87" t="s">
        <v>587</v>
      </c>
      <c r="KGU138" s="87" t="s">
        <v>587</v>
      </c>
      <c r="KGV138" s="87" t="s">
        <v>587</v>
      </c>
      <c r="KGW138" s="87" t="s">
        <v>587</v>
      </c>
      <c r="KGX138" s="87" t="s">
        <v>587</v>
      </c>
      <c r="KGY138" s="87" t="s">
        <v>587</v>
      </c>
      <c r="KGZ138" s="87" t="s">
        <v>587</v>
      </c>
      <c r="KHA138" s="87" t="s">
        <v>587</v>
      </c>
      <c r="KHB138" s="87" t="s">
        <v>587</v>
      </c>
      <c r="KHC138" s="87" t="s">
        <v>587</v>
      </c>
      <c r="KHD138" s="87" t="s">
        <v>587</v>
      </c>
      <c r="KHE138" s="87" t="s">
        <v>587</v>
      </c>
      <c r="KHF138" s="87" t="s">
        <v>587</v>
      </c>
      <c r="KHG138" s="87" t="s">
        <v>587</v>
      </c>
      <c r="KHH138" s="87" t="s">
        <v>587</v>
      </c>
      <c r="KHI138" s="87" t="s">
        <v>587</v>
      </c>
      <c r="KHJ138" s="87" t="s">
        <v>587</v>
      </c>
      <c r="KHK138" s="87" t="s">
        <v>587</v>
      </c>
      <c r="KHL138" s="87" t="s">
        <v>587</v>
      </c>
      <c r="KHM138" s="87" t="s">
        <v>587</v>
      </c>
      <c r="KHN138" s="87" t="s">
        <v>587</v>
      </c>
      <c r="KHO138" s="87" t="s">
        <v>587</v>
      </c>
      <c r="KHP138" s="87" t="s">
        <v>587</v>
      </c>
      <c r="KHQ138" s="87" t="s">
        <v>587</v>
      </c>
      <c r="KHR138" s="87" t="s">
        <v>587</v>
      </c>
      <c r="KHS138" s="87" t="s">
        <v>587</v>
      </c>
      <c r="KHT138" s="87" t="s">
        <v>587</v>
      </c>
      <c r="KHU138" s="87" t="s">
        <v>587</v>
      </c>
      <c r="KHV138" s="87" t="s">
        <v>587</v>
      </c>
      <c r="KHW138" s="87" t="s">
        <v>587</v>
      </c>
      <c r="KHX138" s="87" t="s">
        <v>587</v>
      </c>
      <c r="KHY138" s="87" t="s">
        <v>587</v>
      </c>
      <c r="KHZ138" s="87" t="s">
        <v>587</v>
      </c>
      <c r="KIA138" s="87" t="s">
        <v>587</v>
      </c>
      <c r="KIB138" s="87" t="s">
        <v>587</v>
      </c>
      <c r="KIC138" s="87" t="s">
        <v>587</v>
      </c>
      <c r="KID138" s="87" t="s">
        <v>587</v>
      </c>
      <c r="KIE138" s="87" t="s">
        <v>587</v>
      </c>
      <c r="KIF138" s="87" t="s">
        <v>587</v>
      </c>
      <c r="KIG138" s="87" t="s">
        <v>587</v>
      </c>
      <c r="KIH138" s="87" t="s">
        <v>587</v>
      </c>
      <c r="KII138" s="87" t="s">
        <v>587</v>
      </c>
      <c r="KIJ138" s="87" t="s">
        <v>587</v>
      </c>
      <c r="KIK138" s="87" t="s">
        <v>587</v>
      </c>
      <c r="KIL138" s="87" t="s">
        <v>587</v>
      </c>
      <c r="KIM138" s="87" t="s">
        <v>587</v>
      </c>
      <c r="KIN138" s="87" t="s">
        <v>587</v>
      </c>
      <c r="KIO138" s="87" t="s">
        <v>587</v>
      </c>
      <c r="KIP138" s="87" t="s">
        <v>587</v>
      </c>
      <c r="KIQ138" s="87" t="s">
        <v>587</v>
      </c>
      <c r="KIR138" s="87" t="s">
        <v>587</v>
      </c>
      <c r="KIS138" s="87" t="s">
        <v>587</v>
      </c>
      <c r="KIT138" s="87" t="s">
        <v>587</v>
      </c>
      <c r="KIU138" s="87" t="s">
        <v>587</v>
      </c>
      <c r="KIV138" s="87" t="s">
        <v>587</v>
      </c>
      <c r="KIW138" s="87" t="s">
        <v>587</v>
      </c>
      <c r="KIX138" s="87" t="s">
        <v>587</v>
      </c>
      <c r="KIY138" s="87" t="s">
        <v>587</v>
      </c>
      <c r="KIZ138" s="87" t="s">
        <v>587</v>
      </c>
      <c r="KJA138" s="87" t="s">
        <v>587</v>
      </c>
      <c r="KJB138" s="87" t="s">
        <v>587</v>
      </c>
      <c r="KJC138" s="87" t="s">
        <v>587</v>
      </c>
      <c r="KJD138" s="87" t="s">
        <v>587</v>
      </c>
      <c r="KJE138" s="87" t="s">
        <v>587</v>
      </c>
      <c r="KJF138" s="87" t="s">
        <v>587</v>
      </c>
      <c r="KJG138" s="87" t="s">
        <v>587</v>
      </c>
      <c r="KJH138" s="87" t="s">
        <v>587</v>
      </c>
      <c r="KJI138" s="87" t="s">
        <v>587</v>
      </c>
      <c r="KJJ138" s="87" t="s">
        <v>587</v>
      </c>
      <c r="KJK138" s="87" t="s">
        <v>587</v>
      </c>
      <c r="KJL138" s="87" t="s">
        <v>587</v>
      </c>
      <c r="KJM138" s="87" t="s">
        <v>587</v>
      </c>
      <c r="KJN138" s="87" t="s">
        <v>587</v>
      </c>
      <c r="KJO138" s="87" t="s">
        <v>587</v>
      </c>
      <c r="KJP138" s="87" t="s">
        <v>587</v>
      </c>
      <c r="KJQ138" s="87" t="s">
        <v>587</v>
      </c>
      <c r="KJR138" s="87" t="s">
        <v>587</v>
      </c>
      <c r="KJS138" s="87" t="s">
        <v>587</v>
      </c>
      <c r="KJT138" s="87" t="s">
        <v>587</v>
      </c>
      <c r="KJU138" s="87" t="s">
        <v>587</v>
      </c>
      <c r="KJV138" s="87" t="s">
        <v>587</v>
      </c>
      <c r="KJW138" s="87" t="s">
        <v>587</v>
      </c>
      <c r="KJX138" s="87" t="s">
        <v>587</v>
      </c>
      <c r="KJY138" s="87" t="s">
        <v>587</v>
      </c>
      <c r="KJZ138" s="87" t="s">
        <v>587</v>
      </c>
      <c r="KKA138" s="87" t="s">
        <v>587</v>
      </c>
      <c r="KKB138" s="87" t="s">
        <v>587</v>
      </c>
      <c r="KKC138" s="87" t="s">
        <v>587</v>
      </c>
      <c r="KKD138" s="87" t="s">
        <v>587</v>
      </c>
      <c r="KKE138" s="87" t="s">
        <v>587</v>
      </c>
      <c r="KKF138" s="87" t="s">
        <v>587</v>
      </c>
      <c r="KKG138" s="87" t="s">
        <v>587</v>
      </c>
      <c r="KKH138" s="87" t="s">
        <v>587</v>
      </c>
      <c r="KKI138" s="87" t="s">
        <v>587</v>
      </c>
      <c r="KKJ138" s="87" t="s">
        <v>587</v>
      </c>
      <c r="KKK138" s="87" t="s">
        <v>587</v>
      </c>
      <c r="KKL138" s="87" t="s">
        <v>587</v>
      </c>
      <c r="KKM138" s="87" t="s">
        <v>587</v>
      </c>
      <c r="KKN138" s="87" t="s">
        <v>587</v>
      </c>
      <c r="KKO138" s="87" t="s">
        <v>587</v>
      </c>
      <c r="KKP138" s="87" t="s">
        <v>587</v>
      </c>
      <c r="KKQ138" s="87" t="s">
        <v>587</v>
      </c>
      <c r="KKR138" s="87" t="s">
        <v>587</v>
      </c>
      <c r="KKS138" s="87" t="s">
        <v>587</v>
      </c>
      <c r="KKT138" s="87" t="s">
        <v>587</v>
      </c>
      <c r="KKU138" s="87" t="s">
        <v>587</v>
      </c>
      <c r="KKV138" s="87" t="s">
        <v>587</v>
      </c>
      <c r="KKW138" s="87" t="s">
        <v>587</v>
      </c>
      <c r="KKX138" s="87" t="s">
        <v>587</v>
      </c>
      <c r="KKY138" s="87" t="s">
        <v>587</v>
      </c>
      <c r="KKZ138" s="87" t="s">
        <v>587</v>
      </c>
      <c r="KLA138" s="87" t="s">
        <v>587</v>
      </c>
      <c r="KLB138" s="87" t="s">
        <v>587</v>
      </c>
      <c r="KLC138" s="87" t="s">
        <v>587</v>
      </c>
      <c r="KLD138" s="87" t="s">
        <v>587</v>
      </c>
      <c r="KLE138" s="87" t="s">
        <v>587</v>
      </c>
      <c r="KLF138" s="87" t="s">
        <v>587</v>
      </c>
      <c r="KLG138" s="87" t="s">
        <v>587</v>
      </c>
      <c r="KLH138" s="87" t="s">
        <v>587</v>
      </c>
      <c r="KLI138" s="87" t="s">
        <v>587</v>
      </c>
      <c r="KLJ138" s="87" t="s">
        <v>587</v>
      </c>
      <c r="KLK138" s="87" t="s">
        <v>587</v>
      </c>
      <c r="KLL138" s="87" t="s">
        <v>587</v>
      </c>
      <c r="KLM138" s="87" t="s">
        <v>587</v>
      </c>
      <c r="KLN138" s="87" t="s">
        <v>587</v>
      </c>
      <c r="KLO138" s="87" t="s">
        <v>587</v>
      </c>
      <c r="KLP138" s="87" t="s">
        <v>587</v>
      </c>
      <c r="KLQ138" s="87" t="s">
        <v>587</v>
      </c>
      <c r="KLR138" s="87" t="s">
        <v>587</v>
      </c>
      <c r="KLS138" s="87" t="s">
        <v>587</v>
      </c>
      <c r="KLT138" s="87" t="s">
        <v>587</v>
      </c>
      <c r="KLU138" s="87" t="s">
        <v>587</v>
      </c>
      <c r="KLV138" s="87" t="s">
        <v>587</v>
      </c>
      <c r="KLW138" s="87" t="s">
        <v>587</v>
      </c>
      <c r="KLX138" s="87" t="s">
        <v>587</v>
      </c>
      <c r="KLY138" s="87" t="s">
        <v>587</v>
      </c>
      <c r="KLZ138" s="87" t="s">
        <v>587</v>
      </c>
      <c r="KMA138" s="87" t="s">
        <v>587</v>
      </c>
      <c r="KMB138" s="87" t="s">
        <v>587</v>
      </c>
      <c r="KMC138" s="87" t="s">
        <v>587</v>
      </c>
      <c r="KMD138" s="87" t="s">
        <v>587</v>
      </c>
      <c r="KME138" s="87" t="s">
        <v>587</v>
      </c>
      <c r="KMF138" s="87" t="s">
        <v>587</v>
      </c>
      <c r="KMG138" s="87" t="s">
        <v>587</v>
      </c>
      <c r="KMH138" s="87" t="s">
        <v>587</v>
      </c>
      <c r="KMI138" s="87" t="s">
        <v>587</v>
      </c>
      <c r="KMJ138" s="87" t="s">
        <v>587</v>
      </c>
      <c r="KMK138" s="87" t="s">
        <v>587</v>
      </c>
      <c r="KML138" s="87" t="s">
        <v>587</v>
      </c>
      <c r="KMM138" s="87" t="s">
        <v>587</v>
      </c>
      <c r="KMN138" s="87" t="s">
        <v>587</v>
      </c>
      <c r="KMO138" s="87" t="s">
        <v>587</v>
      </c>
      <c r="KMP138" s="87" t="s">
        <v>587</v>
      </c>
      <c r="KMQ138" s="87" t="s">
        <v>587</v>
      </c>
      <c r="KMR138" s="87" t="s">
        <v>587</v>
      </c>
      <c r="KMS138" s="87" t="s">
        <v>587</v>
      </c>
      <c r="KMT138" s="87" t="s">
        <v>587</v>
      </c>
      <c r="KMU138" s="87" t="s">
        <v>587</v>
      </c>
      <c r="KMV138" s="87" t="s">
        <v>587</v>
      </c>
      <c r="KMW138" s="87" t="s">
        <v>587</v>
      </c>
      <c r="KMX138" s="87" t="s">
        <v>587</v>
      </c>
      <c r="KMY138" s="87" t="s">
        <v>587</v>
      </c>
      <c r="KMZ138" s="87" t="s">
        <v>587</v>
      </c>
      <c r="KNA138" s="87" t="s">
        <v>587</v>
      </c>
      <c r="KNB138" s="87" t="s">
        <v>587</v>
      </c>
      <c r="KNC138" s="87" t="s">
        <v>587</v>
      </c>
      <c r="KND138" s="87" t="s">
        <v>587</v>
      </c>
      <c r="KNE138" s="87" t="s">
        <v>587</v>
      </c>
      <c r="KNF138" s="87" t="s">
        <v>587</v>
      </c>
      <c r="KNG138" s="87" t="s">
        <v>587</v>
      </c>
      <c r="KNH138" s="87" t="s">
        <v>587</v>
      </c>
      <c r="KNI138" s="87" t="s">
        <v>587</v>
      </c>
      <c r="KNJ138" s="87" t="s">
        <v>587</v>
      </c>
      <c r="KNK138" s="87" t="s">
        <v>587</v>
      </c>
      <c r="KNL138" s="87" t="s">
        <v>587</v>
      </c>
      <c r="KNM138" s="87" t="s">
        <v>587</v>
      </c>
      <c r="KNN138" s="87" t="s">
        <v>587</v>
      </c>
      <c r="KNO138" s="87" t="s">
        <v>587</v>
      </c>
      <c r="KNP138" s="87" t="s">
        <v>587</v>
      </c>
      <c r="KNQ138" s="87" t="s">
        <v>587</v>
      </c>
      <c r="KNR138" s="87" t="s">
        <v>587</v>
      </c>
      <c r="KNS138" s="87" t="s">
        <v>587</v>
      </c>
      <c r="KNT138" s="87" t="s">
        <v>587</v>
      </c>
      <c r="KNU138" s="87" t="s">
        <v>587</v>
      </c>
      <c r="KNV138" s="87" t="s">
        <v>587</v>
      </c>
      <c r="KNW138" s="87" t="s">
        <v>587</v>
      </c>
      <c r="KNX138" s="87" t="s">
        <v>587</v>
      </c>
      <c r="KNY138" s="87" t="s">
        <v>587</v>
      </c>
      <c r="KNZ138" s="87" t="s">
        <v>587</v>
      </c>
      <c r="KOA138" s="87" t="s">
        <v>587</v>
      </c>
      <c r="KOB138" s="87" t="s">
        <v>587</v>
      </c>
      <c r="KOC138" s="87" t="s">
        <v>587</v>
      </c>
      <c r="KOD138" s="87" t="s">
        <v>587</v>
      </c>
      <c r="KOE138" s="87" t="s">
        <v>587</v>
      </c>
      <c r="KOF138" s="87" t="s">
        <v>587</v>
      </c>
      <c r="KOG138" s="87" t="s">
        <v>587</v>
      </c>
      <c r="KOH138" s="87" t="s">
        <v>587</v>
      </c>
      <c r="KOI138" s="87" t="s">
        <v>587</v>
      </c>
      <c r="KOJ138" s="87" t="s">
        <v>587</v>
      </c>
      <c r="KOK138" s="87" t="s">
        <v>587</v>
      </c>
      <c r="KOL138" s="87" t="s">
        <v>587</v>
      </c>
      <c r="KOM138" s="87" t="s">
        <v>587</v>
      </c>
      <c r="KON138" s="87" t="s">
        <v>587</v>
      </c>
      <c r="KOO138" s="87" t="s">
        <v>587</v>
      </c>
      <c r="KOP138" s="87" t="s">
        <v>587</v>
      </c>
      <c r="KOQ138" s="87" t="s">
        <v>587</v>
      </c>
      <c r="KOR138" s="87" t="s">
        <v>587</v>
      </c>
      <c r="KOS138" s="87" t="s">
        <v>587</v>
      </c>
      <c r="KOT138" s="87" t="s">
        <v>587</v>
      </c>
      <c r="KOU138" s="87" t="s">
        <v>587</v>
      </c>
      <c r="KOV138" s="87" t="s">
        <v>587</v>
      </c>
      <c r="KOW138" s="87" t="s">
        <v>587</v>
      </c>
      <c r="KOX138" s="87" t="s">
        <v>587</v>
      </c>
      <c r="KOY138" s="87" t="s">
        <v>587</v>
      </c>
      <c r="KOZ138" s="87" t="s">
        <v>587</v>
      </c>
      <c r="KPA138" s="87" t="s">
        <v>587</v>
      </c>
      <c r="KPB138" s="87" t="s">
        <v>587</v>
      </c>
      <c r="KPC138" s="87" t="s">
        <v>587</v>
      </c>
      <c r="KPD138" s="87" t="s">
        <v>587</v>
      </c>
      <c r="KPE138" s="87" t="s">
        <v>587</v>
      </c>
      <c r="KPF138" s="87" t="s">
        <v>587</v>
      </c>
      <c r="KPG138" s="87" t="s">
        <v>587</v>
      </c>
      <c r="KPH138" s="87" t="s">
        <v>587</v>
      </c>
      <c r="KPI138" s="87" t="s">
        <v>587</v>
      </c>
      <c r="KPJ138" s="87" t="s">
        <v>587</v>
      </c>
      <c r="KPK138" s="87" t="s">
        <v>587</v>
      </c>
      <c r="KPL138" s="87" t="s">
        <v>587</v>
      </c>
      <c r="KPM138" s="87" t="s">
        <v>587</v>
      </c>
      <c r="KPN138" s="87" t="s">
        <v>587</v>
      </c>
      <c r="KPO138" s="87" t="s">
        <v>587</v>
      </c>
      <c r="KPP138" s="87" t="s">
        <v>587</v>
      </c>
      <c r="KPQ138" s="87" t="s">
        <v>587</v>
      </c>
      <c r="KPR138" s="87" t="s">
        <v>587</v>
      </c>
      <c r="KPS138" s="87" t="s">
        <v>587</v>
      </c>
      <c r="KPT138" s="87" t="s">
        <v>587</v>
      </c>
      <c r="KPU138" s="87" t="s">
        <v>587</v>
      </c>
      <c r="KPV138" s="87" t="s">
        <v>587</v>
      </c>
      <c r="KPW138" s="87" t="s">
        <v>587</v>
      </c>
      <c r="KPX138" s="87" t="s">
        <v>587</v>
      </c>
      <c r="KPY138" s="87" t="s">
        <v>587</v>
      </c>
      <c r="KPZ138" s="87" t="s">
        <v>587</v>
      </c>
      <c r="KQA138" s="87" t="s">
        <v>587</v>
      </c>
      <c r="KQB138" s="87" t="s">
        <v>587</v>
      </c>
      <c r="KQC138" s="87" t="s">
        <v>587</v>
      </c>
      <c r="KQD138" s="87" t="s">
        <v>587</v>
      </c>
      <c r="KQE138" s="87" t="s">
        <v>587</v>
      </c>
      <c r="KQF138" s="87" t="s">
        <v>587</v>
      </c>
      <c r="KQG138" s="87" t="s">
        <v>587</v>
      </c>
      <c r="KQH138" s="87" t="s">
        <v>587</v>
      </c>
      <c r="KQI138" s="87" t="s">
        <v>587</v>
      </c>
      <c r="KQJ138" s="87" t="s">
        <v>587</v>
      </c>
      <c r="KQK138" s="87" t="s">
        <v>587</v>
      </c>
      <c r="KQL138" s="87" t="s">
        <v>587</v>
      </c>
      <c r="KQM138" s="87" t="s">
        <v>587</v>
      </c>
      <c r="KQN138" s="87" t="s">
        <v>587</v>
      </c>
      <c r="KQO138" s="87" t="s">
        <v>587</v>
      </c>
      <c r="KQP138" s="87" t="s">
        <v>587</v>
      </c>
      <c r="KQQ138" s="87" t="s">
        <v>587</v>
      </c>
      <c r="KQR138" s="87" t="s">
        <v>587</v>
      </c>
      <c r="KQS138" s="87" t="s">
        <v>587</v>
      </c>
      <c r="KQT138" s="87" t="s">
        <v>587</v>
      </c>
      <c r="KQU138" s="87" t="s">
        <v>587</v>
      </c>
      <c r="KQV138" s="87" t="s">
        <v>587</v>
      </c>
      <c r="KQW138" s="87" t="s">
        <v>587</v>
      </c>
      <c r="KQX138" s="87" t="s">
        <v>587</v>
      </c>
      <c r="KQY138" s="87" t="s">
        <v>587</v>
      </c>
      <c r="KQZ138" s="87" t="s">
        <v>587</v>
      </c>
      <c r="KRA138" s="87" t="s">
        <v>587</v>
      </c>
      <c r="KRB138" s="87" t="s">
        <v>587</v>
      </c>
      <c r="KRC138" s="87" t="s">
        <v>587</v>
      </c>
      <c r="KRD138" s="87" t="s">
        <v>587</v>
      </c>
      <c r="KRE138" s="87" t="s">
        <v>587</v>
      </c>
      <c r="KRF138" s="87" t="s">
        <v>587</v>
      </c>
      <c r="KRG138" s="87" t="s">
        <v>587</v>
      </c>
      <c r="KRH138" s="87" t="s">
        <v>587</v>
      </c>
      <c r="KRI138" s="87" t="s">
        <v>587</v>
      </c>
      <c r="KRJ138" s="87" t="s">
        <v>587</v>
      </c>
      <c r="KRK138" s="87" t="s">
        <v>587</v>
      </c>
      <c r="KRL138" s="87" t="s">
        <v>587</v>
      </c>
      <c r="KRM138" s="87" t="s">
        <v>587</v>
      </c>
      <c r="KRN138" s="87" t="s">
        <v>587</v>
      </c>
      <c r="KRO138" s="87" t="s">
        <v>587</v>
      </c>
      <c r="KRP138" s="87" t="s">
        <v>587</v>
      </c>
      <c r="KRQ138" s="87" t="s">
        <v>587</v>
      </c>
      <c r="KRR138" s="87" t="s">
        <v>587</v>
      </c>
      <c r="KRS138" s="87" t="s">
        <v>587</v>
      </c>
      <c r="KRT138" s="87" t="s">
        <v>587</v>
      </c>
      <c r="KRU138" s="87" t="s">
        <v>587</v>
      </c>
      <c r="KRV138" s="87" t="s">
        <v>587</v>
      </c>
      <c r="KRW138" s="87" t="s">
        <v>587</v>
      </c>
      <c r="KRX138" s="87" t="s">
        <v>587</v>
      </c>
      <c r="KRY138" s="87" t="s">
        <v>587</v>
      </c>
      <c r="KRZ138" s="87" t="s">
        <v>587</v>
      </c>
      <c r="KSA138" s="87" t="s">
        <v>587</v>
      </c>
      <c r="KSB138" s="87" t="s">
        <v>587</v>
      </c>
      <c r="KSC138" s="87" t="s">
        <v>587</v>
      </c>
      <c r="KSD138" s="87" t="s">
        <v>587</v>
      </c>
      <c r="KSE138" s="87" t="s">
        <v>587</v>
      </c>
      <c r="KSF138" s="87" t="s">
        <v>587</v>
      </c>
      <c r="KSG138" s="87" t="s">
        <v>587</v>
      </c>
      <c r="KSH138" s="87" t="s">
        <v>587</v>
      </c>
      <c r="KSI138" s="87" t="s">
        <v>587</v>
      </c>
      <c r="KSJ138" s="87" t="s">
        <v>587</v>
      </c>
      <c r="KSK138" s="87" t="s">
        <v>587</v>
      </c>
      <c r="KSL138" s="87" t="s">
        <v>587</v>
      </c>
      <c r="KSM138" s="87" t="s">
        <v>587</v>
      </c>
      <c r="KSN138" s="87" t="s">
        <v>587</v>
      </c>
      <c r="KSO138" s="87" t="s">
        <v>587</v>
      </c>
      <c r="KSP138" s="87" t="s">
        <v>587</v>
      </c>
      <c r="KSQ138" s="87" t="s">
        <v>587</v>
      </c>
      <c r="KSR138" s="87" t="s">
        <v>587</v>
      </c>
      <c r="KSS138" s="87" t="s">
        <v>587</v>
      </c>
      <c r="KST138" s="87" t="s">
        <v>587</v>
      </c>
      <c r="KSU138" s="87" t="s">
        <v>587</v>
      </c>
      <c r="KSV138" s="87" t="s">
        <v>587</v>
      </c>
      <c r="KSW138" s="87" t="s">
        <v>587</v>
      </c>
      <c r="KSX138" s="87" t="s">
        <v>587</v>
      </c>
      <c r="KSY138" s="87" t="s">
        <v>587</v>
      </c>
      <c r="KSZ138" s="87" t="s">
        <v>587</v>
      </c>
      <c r="KTA138" s="87" t="s">
        <v>587</v>
      </c>
      <c r="KTB138" s="87" t="s">
        <v>587</v>
      </c>
      <c r="KTC138" s="87" t="s">
        <v>587</v>
      </c>
      <c r="KTD138" s="87" t="s">
        <v>587</v>
      </c>
      <c r="KTE138" s="87" t="s">
        <v>587</v>
      </c>
      <c r="KTF138" s="87" t="s">
        <v>587</v>
      </c>
      <c r="KTG138" s="87" t="s">
        <v>587</v>
      </c>
      <c r="KTH138" s="87" t="s">
        <v>587</v>
      </c>
      <c r="KTI138" s="87" t="s">
        <v>587</v>
      </c>
      <c r="KTJ138" s="87" t="s">
        <v>587</v>
      </c>
      <c r="KTK138" s="87" t="s">
        <v>587</v>
      </c>
      <c r="KTL138" s="87" t="s">
        <v>587</v>
      </c>
      <c r="KTM138" s="87" t="s">
        <v>587</v>
      </c>
      <c r="KTN138" s="87" t="s">
        <v>587</v>
      </c>
      <c r="KTO138" s="87" t="s">
        <v>587</v>
      </c>
      <c r="KTP138" s="87" t="s">
        <v>587</v>
      </c>
      <c r="KTQ138" s="87" t="s">
        <v>587</v>
      </c>
      <c r="KTR138" s="87" t="s">
        <v>587</v>
      </c>
      <c r="KTS138" s="87" t="s">
        <v>587</v>
      </c>
      <c r="KTT138" s="87" t="s">
        <v>587</v>
      </c>
      <c r="KTU138" s="87" t="s">
        <v>587</v>
      </c>
      <c r="KTV138" s="87" t="s">
        <v>587</v>
      </c>
      <c r="KTW138" s="87" t="s">
        <v>587</v>
      </c>
      <c r="KTX138" s="87" t="s">
        <v>587</v>
      </c>
      <c r="KTY138" s="87" t="s">
        <v>587</v>
      </c>
      <c r="KTZ138" s="87" t="s">
        <v>587</v>
      </c>
      <c r="KUA138" s="87" t="s">
        <v>587</v>
      </c>
      <c r="KUB138" s="87" t="s">
        <v>587</v>
      </c>
      <c r="KUC138" s="87" t="s">
        <v>587</v>
      </c>
      <c r="KUD138" s="87" t="s">
        <v>587</v>
      </c>
      <c r="KUE138" s="87" t="s">
        <v>587</v>
      </c>
      <c r="KUF138" s="87" t="s">
        <v>587</v>
      </c>
      <c r="KUG138" s="87" t="s">
        <v>587</v>
      </c>
      <c r="KUH138" s="87" t="s">
        <v>587</v>
      </c>
      <c r="KUI138" s="87" t="s">
        <v>587</v>
      </c>
      <c r="KUJ138" s="87" t="s">
        <v>587</v>
      </c>
      <c r="KUK138" s="87" t="s">
        <v>587</v>
      </c>
      <c r="KUL138" s="87" t="s">
        <v>587</v>
      </c>
      <c r="KUM138" s="87" t="s">
        <v>587</v>
      </c>
      <c r="KUN138" s="87" t="s">
        <v>587</v>
      </c>
      <c r="KUO138" s="87" t="s">
        <v>587</v>
      </c>
      <c r="KUP138" s="87" t="s">
        <v>587</v>
      </c>
      <c r="KUQ138" s="87" t="s">
        <v>587</v>
      </c>
      <c r="KUR138" s="87" t="s">
        <v>587</v>
      </c>
      <c r="KUS138" s="87" t="s">
        <v>587</v>
      </c>
      <c r="KUT138" s="87" t="s">
        <v>587</v>
      </c>
      <c r="KUU138" s="87" t="s">
        <v>587</v>
      </c>
      <c r="KUV138" s="87" t="s">
        <v>587</v>
      </c>
      <c r="KUW138" s="87" t="s">
        <v>587</v>
      </c>
      <c r="KUX138" s="87" t="s">
        <v>587</v>
      </c>
      <c r="KUY138" s="87" t="s">
        <v>587</v>
      </c>
      <c r="KUZ138" s="87" t="s">
        <v>587</v>
      </c>
      <c r="KVA138" s="87" t="s">
        <v>587</v>
      </c>
      <c r="KVB138" s="87" t="s">
        <v>587</v>
      </c>
      <c r="KVC138" s="87" t="s">
        <v>587</v>
      </c>
      <c r="KVD138" s="87" t="s">
        <v>587</v>
      </c>
      <c r="KVE138" s="87" t="s">
        <v>587</v>
      </c>
      <c r="KVF138" s="87" t="s">
        <v>587</v>
      </c>
      <c r="KVG138" s="87" t="s">
        <v>587</v>
      </c>
      <c r="KVH138" s="87" t="s">
        <v>587</v>
      </c>
      <c r="KVI138" s="87" t="s">
        <v>587</v>
      </c>
      <c r="KVJ138" s="87" t="s">
        <v>587</v>
      </c>
      <c r="KVK138" s="87" t="s">
        <v>587</v>
      </c>
      <c r="KVL138" s="87" t="s">
        <v>587</v>
      </c>
      <c r="KVM138" s="87" t="s">
        <v>587</v>
      </c>
      <c r="KVN138" s="87" t="s">
        <v>587</v>
      </c>
      <c r="KVO138" s="87" t="s">
        <v>587</v>
      </c>
      <c r="KVP138" s="87" t="s">
        <v>587</v>
      </c>
      <c r="KVQ138" s="87" t="s">
        <v>587</v>
      </c>
      <c r="KVR138" s="87" t="s">
        <v>587</v>
      </c>
      <c r="KVS138" s="87" t="s">
        <v>587</v>
      </c>
      <c r="KVT138" s="87" t="s">
        <v>587</v>
      </c>
      <c r="KVU138" s="87" t="s">
        <v>587</v>
      </c>
      <c r="KVV138" s="87" t="s">
        <v>587</v>
      </c>
      <c r="KVW138" s="87" t="s">
        <v>587</v>
      </c>
      <c r="KVX138" s="87" t="s">
        <v>587</v>
      </c>
      <c r="KVY138" s="87" t="s">
        <v>587</v>
      </c>
      <c r="KVZ138" s="87" t="s">
        <v>587</v>
      </c>
      <c r="KWA138" s="87" t="s">
        <v>587</v>
      </c>
      <c r="KWB138" s="87" t="s">
        <v>587</v>
      </c>
      <c r="KWC138" s="87" t="s">
        <v>587</v>
      </c>
      <c r="KWD138" s="87" t="s">
        <v>587</v>
      </c>
      <c r="KWE138" s="87" t="s">
        <v>587</v>
      </c>
      <c r="KWF138" s="87" t="s">
        <v>587</v>
      </c>
      <c r="KWG138" s="87" t="s">
        <v>587</v>
      </c>
      <c r="KWH138" s="87" t="s">
        <v>587</v>
      </c>
      <c r="KWI138" s="87" t="s">
        <v>587</v>
      </c>
      <c r="KWJ138" s="87" t="s">
        <v>587</v>
      </c>
      <c r="KWK138" s="87" t="s">
        <v>587</v>
      </c>
      <c r="KWL138" s="87" t="s">
        <v>587</v>
      </c>
      <c r="KWM138" s="87" t="s">
        <v>587</v>
      </c>
      <c r="KWN138" s="87" t="s">
        <v>587</v>
      </c>
      <c r="KWO138" s="87" t="s">
        <v>587</v>
      </c>
      <c r="KWP138" s="87" t="s">
        <v>587</v>
      </c>
      <c r="KWQ138" s="87" t="s">
        <v>587</v>
      </c>
      <c r="KWR138" s="87" t="s">
        <v>587</v>
      </c>
      <c r="KWS138" s="87" t="s">
        <v>587</v>
      </c>
      <c r="KWT138" s="87" t="s">
        <v>587</v>
      </c>
      <c r="KWU138" s="87" t="s">
        <v>587</v>
      </c>
      <c r="KWV138" s="87" t="s">
        <v>587</v>
      </c>
      <c r="KWW138" s="87" t="s">
        <v>587</v>
      </c>
      <c r="KWX138" s="87" t="s">
        <v>587</v>
      </c>
      <c r="KWY138" s="87" t="s">
        <v>587</v>
      </c>
      <c r="KWZ138" s="87" t="s">
        <v>587</v>
      </c>
      <c r="KXA138" s="87" t="s">
        <v>587</v>
      </c>
      <c r="KXB138" s="87" t="s">
        <v>587</v>
      </c>
      <c r="KXC138" s="87" t="s">
        <v>587</v>
      </c>
      <c r="KXD138" s="87" t="s">
        <v>587</v>
      </c>
      <c r="KXE138" s="87" t="s">
        <v>587</v>
      </c>
      <c r="KXF138" s="87" t="s">
        <v>587</v>
      </c>
      <c r="KXG138" s="87" t="s">
        <v>587</v>
      </c>
      <c r="KXH138" s="87" t="s">
        <v>587</v>
      </c>
      <c r="KXI138" s="87" t="s">
        <v>587</v>
      </c>
      <c r="KXJ138" s="87" t="s">
        <v>587</v>
      </c>
      <c r="KXK138" s="87" t="s">
        <v>587</v>
      </c>
      <c r="KXL138" s="87" t="s">
        <v>587</v>
      </c>
      <c r="KXM138" s="87" t="s">
        <v>587</v>
      </c>
      <c r="KXN138" s="87" t="s">
        <v>587</v>
      </c>
      <c r="KXO138" s="87" t="s">
        <v>587</v>
      </c>
      <c r="KXP138" s="87" t="s">
        <v>587</v>
      </c>
      <c r="KXQ138" s="87" t="s">
        <v>587</v>
      </c>
      <c r="KXR138" s="87" t="s">
        <v>587</v>
      </c>
      <c r="KXS138" s="87" t="s">
        <v>587</v>
      </c>
      <c r="KXT138" s="87" t="s">
        <v>587</v>
      </c>
      <c r="KXU138" s="87" t="s">
        <v>587</v>
      </c>
      <c r="KXV138" s="87" t="s">
        <v>587</v>
      </c>
      <c r="KXW138" s="87" t="s">
        <v>587</v>
      </c>
      <c r="KXX138" s="87" t="s">
        <v>587</v>
      </c>
      <c r="KXY138" s="87" t="s">
        <v>587</v>
      </c>
      <c r="KXZ138" s="87" t="s">
        <v>587</v>
      </c>
      <c r="KYA138" s="87" t="s">
        <v>587</v>
      </c>
      <c r="KYB138" s="87" t="s">
        <v>587</v>
      </c>
      <c r="KYC138" s="87" t="s">
        <v>587</v>
      </c>
      <c r="KYD138" s="87" t="s">
        <v>587</v>
      </c>
      <c r="KYE138" s="87" t="s">
        <v>587</v>
      </c>
      <c r="KYF138" s="87" t="s">
        <v>587</v>
      </c>
      <c r="KYG138" s="87" t="s">
        <v>587</v>
      </c>
      <c r="KYH138" s="87" t="s">
        <v>587</v>
      </c>
      <c r="KYI138" s="87" t="s">
        <v>587</v>
      </c>
      <c r="KYJ138" s="87" t="s">
        <v>587</v>
      </c>
      <c r="KYK138" s="87" t="s">
        <v>587</v>
      </c>
      <c r="KYL138" s="87" t="s">
        <v>587</v>
      </c>
      <c r="KYM138" s="87" t="s">
        <v>587</v>
      </c>
      <c r="KYN138" s="87" t="s">
        <v>587</v>
      </c>
      <c r="KYO138" s="87" t="s">
        <v>587</v>
      </c>
      <c r="KYP138" s="87" t="s">
        <v>587</v>
      </c>
      <c r="KYQ138" s="87" t="s">
        <v>587</v>
      </c>
      <c r="KYR138" s="87" t="s">
        <v>587</v>
      </c>
      <c r="KYS138" s="87" t="s">
        <v>587</v>
      </c>
      <c r="KYT138" s="87" t="s">
        <v>587</v>
      </c>
      <c r="KYU138" s="87" t="s">
        <v>587</v>
      </c>
      <c r="KYV138" s="87" t="s">
        <v>587</v>
      </c>
      <c r="KYW138" s="87" t="s">
        <v>587</v>
      </c>
      <c r="KYX138" s="87" t="s">
        <v>587</v>
      </c>
      <c r="KYY138" s="87" t="s">
        <v>587</v>
      </c>
      <c r="KYZ138" s="87" t="s">
        <v>587</v>
      </c>
      <c r="KZA138" s="87" t="s">
        <v>587</v>
      </c>
      <c r="KZB138" s="87" t="s">
        <v>587</v>
      </c>
      <c r="KZC138" s="87" t="s">
        <v>587</v>
      </c>
      <c r="KZD138" s="87" t="s">
        <v>587</v>
      </c>
      <c r="KZE138" s="87" t="s">
        <v>587</v>
      </c>
      <c r="KZF138" s="87" t="s">
        <v>587</v>
      </c>
      <c r="KZG138" s="87" t="s">
        <v>587</v>
      </c>
      <c r="KZH138" s="87" t="s">
        <v>587</v>
      </c>
      <c r="KZI138" s="87" t="s">
        <v>587</v>
      </c>
      <c r="KZJ138" s="87" t="s">
        <v>587</v>
      </c>
      <c r="KZK138" s="87" t="s">
        <v>587</v>
      </c>
      <c r="KZL138" s="87" t="s">
        <v>587</v>
      </c>
      <c r="KZM138" s="87" t="s">
        <v>587</v>
      </c>
      <c r="KZN138" s="87" t="s">
        <v>587</v>
      </c>
      <c r="KZO138" s="87" t="s">
        <v>587</v>
      </c>
      <c r="KZP138" s="87" t="s">
        <v>587</v>
      </c>
      <c r="KZQ138" s="87" t="s">
        <v>587</v>
      </c>
      <c r="KZR138" s="87" t="s">
        <v>587</v>
      </c>
      <c r="KZS138" s="87" t="s">
        <v>587</v>
      </c>
      <c r="KZT138" s="87" t="s">
        <v>587</v>
      </c>
      <c r="KZU138" s="87" t="s">
        <v>587</v>
      </c>
      <c r="KZV138" s="87" t="s">
        <v>587</v>
      </c>
      <c r="KZW138" s="87" t="s">
        <v>587</v>
      </c>
      <c r="KZX138" s="87" t="s">
        <v>587</v>
      </c>
      <c r="KZY138" s="87" t="s">
        <v>587</v>
      </c>
      <c r="KZZ138" s="87" t="s">
        <v>587</v>
      </c>
      <c r="LAA138" s="87" t="s">
        <v>587</v>
      </c>
      <c r="LAB138" s="87" t="s">
        <v>587</v>
      </c>
      <c r="LAC138" s="87" t="s">
        <v>587</v>
      </c>
      <c r="LAD138" s="87" t="s">
        <v>587</v>
      </c>
      <c r="LAE138" s="87" t="s">
        <v>587</v>
      </c>
      <c r="LAF138" s="87" t="s">
        <v>587</v>
      </c>
      <c r="LAG138" s="87" t="s">
        <v>587</v>
      </c>
      <c r="LAH138" s="87" t="s">
        <v>587</v>
      </c>
      <c r="LAI138" s="87" t="s">
        <v>587</v>
      </c>
      <c r="LAJ138" s="87" t="s">
        <v>587</v>
      </c>
      <c r="LAK138" s="87" t="s">
        <v>587</v>
      </c>
      <c r="LAL138" s="87" t="s">
        <v>587</v>
      </c>
      <c r="LAM138" s="87" t="s">
        <v>587</v>
      </c>
      <c r="LAN138" s="87" t="s">
        <v>587</v>
      </c>
      <c r="LAO138" s="87" t="s">
        <v>587</v>
      </c>
      <c r="LAP138" s="87" t="s">
        <v>587</v>
      </c>
      <c r="LAQ138" s="87" t="s">
        <v>587</v>
      </c>
      <c r="LAR138" s="87" t="s">
        <v>587</v>
      </c>
      <c r="LAS138" s="87" t="s">
        <v>587</v>
      </c>
      <c r="LAT138" s="87" t="s">
        <v>587</v>
      </c>
      <c r="LAU138" s="87" t="s">
        <v>587</v>
      </c>
      <c r="LAV138" s="87" t="s">
        <v>587</v>
      </c>
      <c r="LAW138" s="87" t="s">
        <v>587</v>
      </c>
      <c r="LAX138" s="87" t="s">
        <v>587</v>
      </c>
      <c r="LAY138" s="87" t="s">
        <v>587</v>
      </c>
      <c r="LAZ138" s="87" t="s">
        <v>587</v>
      </c>
      <c r="LBA138" s="87" t="s">
        <v>587</v>
      </c>
      <c r="LBB138" s="87" t="s">
        <v>587</v>
      </c>
      <c r="LBC138" s="87" t="s">
        <v>587</v>
      </c>
      <c r="LBD138" s="87" t="s">
        <v>587</v>
      </c>
      <c r="LBE138" s="87" t="s">
        <v>587</v>
      </c>
      <c r="LBF138" s="87" t="s">
        <v>587</v>
      </c>
      <c r="LBG138" s="87" t="s">
        <v>587</v>
      </c>
      <c r="LBH138" s="87" t="s">
        <v>587</v>
      </c>
      <c r="LBI138" s="87" t="s">
        <v>587</v>
      </c>
      <c r="LBJ138" s="87" t="s">
        <v>587</v>
      </c>
      <c r="LBK138" s="87" t="s">
        <v>587</v>
      </c>
      <c r="LBL138" s="87" t="s">
        <v>587</v>
      </c>
      <c r="LBM138" s="87" t="s">
        <v>587</v>
      </c>
      <c r="LBN138" s="87" t="s">
        <v>587</v>
      </c>
      <c r="LBO138" s="87" t="s">
        <v>587</v>
      </c>
      <c r="LBP138" s="87" t="s">
        <v>587</v>
      </c>
      <c r="LBQ138" s="87" t="s">
        <v>587</v>
      </c>
      <c r="LBR138" s="87" t="s">
        <v>587</v>
      </c>
      <c r="LBS138" s="87" t="s">
        <v>587</v>
      </c>
      <c r="LBT138" s="87" t="s">
        <v>587</v>
      </c>
      <c r="LBU138" s="87" t="s">
        <v>587</v>
      </c>
      <c r="LBV138" s="87" t="s">
        <v>587</v>
      </c>
      <c r="LBW138" s="87" t="s">
        <v>587</v>
      </c>
      <c r="LBX138" s="87" t="s">
        <v>587</v>
      </c>
      <c r="LBY138" s="87" t="s">
        <v>587</v>
      </c>
      <c r="LBZ138" s="87" t="s">
        <v>587</v>
      </c>
      <c r="LCA138" s="87" t="s">
        <v>587</v>
      </c>
      <c r="LCB138" s="87" t="s">
        <v>587</v>
      </c>
      <c r="LCC138" s="87" t="s">
        <v>587</v>
      </c>
      <c r="LCD138" s="87" t="s">
        <v>587</v>
      </c>
      <c r="LCE138" s="87" t="s">
        <v>587</v>
      </c>
      <c r="LCF138" s="87" t="s">
        <v>587</v>
      </c>
      <c r="LCG138" s="87" t="s">
        <v>587</v>
      </c>
      <c r="LCH138" s="87" t="s">
        <v>587</v>
      </c>
      <c r="LCI138" s="87" t="s">
        <v>587</v>
      </c>
      <c r="LCJ138" s="87" t="s">
        <v>587</v>
      </c>
      <c r="LCK138" s="87" t="s">
        <v>587</v>
      </c>
      <c r="LCL138" s="87" t="s">
        <v>587</v>
      </c>
      <c r="LCM138" s="87" t="s">
        <v>587</v>
      </c>
      <c r="LCN138" s="87" t="s">
        <v>587</v>
      </c>
      <c r="LCO138" s="87" t="s">
        <v>587</v>
      </c>
      <c r="LCP138" s="87" t="s">
        <v>587</v>
      </c>
      <c r="LCQ138" s="87" t="s">
        <v>587</v>
      </c>
      <c r="LCR138" s="87" t="s">
        <v>587</v>
      </c>
      <c r="LCS138" s="87" t="s">
        <v>587</v>
      </c>
      <c r="LCT138" s="87" t="s">
        <v>587</v>
      </c>
      <c r="LCU138" s="87" t="s">
        <v>587</v>
      </c>
      <c r="LCV138" s="87" t="s">
        <v>587</v>
      </c>
      <c r="LCW138" s="87" t="s">
        <v>587</v>
      </c>
      <c r="LCX138" s="87" t="s">
        <v>587</v>
      </c>
      <c r="LCY138" s="87" t="s">
        <v>587</v>
      </c>
      <c r="LCZ138" s="87" t="s">
        <v>587</v>
      </c>
      <c r="LDA138" s="87" t="s">
        <v>587</v>
      </c>
      <c r="LDB138" s="87" t="s">
        <v>587</v>
      </c>
      <c r="LDC138" s="87" t="s">
        <v>587</v>
      </c>
      <c r="LDD138" s="87" t="s">
        <v>587</v>
      </c>
      <c r="LDE138" s="87" t="s">
        <v>587</v>
      </c>
      <c r="LDF138" s="87" t="s">
        <v>587</v>
      </c>
      <c r="LDG138" s="87" t="s">
        <v>587</v>
      </c>
      <c r="LDH138" s="87" t="s">
        <v>587</v>
      </c>
      <c r="LDI138" s="87" t="s">
        <v>587</v>
      </c>
      <c r="LDJ138" s="87" t="s">
        <v>587</v>
      </c>
      <c r="LDK138" s="87" t="s">
        <v>587</v>
      </c>
      <c r="LDL138" s="87" t="s">
        <v>587</v>
      </c>
      <c r="LDM138" s="87" t="s">
        <v>587</v>
      </c>
      <c r="LDN138" s="87" t="s">
        <v>587</v>
      </c>
      <c r="LDO138" s="87" t="s">
        <v>587</v>
      </c>
      <c r="LDP138" s="87" t="s">
        <v>587</v>
      </c>
      <c r="LDQ138" s="87" t="s">
        <v>587</v>
      </c>
      <c r="LDR138" s="87" t="s">
        <v>587</v>
      </c>
      <c r="LDS138" s="87" t="s">
        <v>587</v>
      </c>
      <c r="LDT138" s="87" t="s">
        <v>587</v>
      </c>
      <c r="LDU138" s="87" t="s">
        <v>587</v>
      </c>
      <c r="LDV138" s="87" t="s">
        <v>587</v>
      </c>
      <c r="LDW138" s="87" t="s">
        <v>587</v>
      </c>
      <c r="LDX138" s="87" t="s">
        <v>587</v>
      </c>
      <c r="LDY138" s="87" t="s">
        <v>587</v>
      </c>
      <c r="LDZ138" s="87" t="s">
        <v>587</v>
      </c>
      <c r="LEA138" s="87" t="s">
        <v>587</v>
      </c>
      <c r="LEB138" s="87" t="s">
        <v>587</v>
      </c>
      <c r="LEC138" s="87" t="s">
        <v>587</v>
      </c>
      <c r="LED138" s="87" t="s">
        <v>587</v>
      </c>
      <c r="LEE138" s="87" t="s">
        <v>587</v>
      </c>
      <c r="LEF138" s="87" t="s">
        <v>587</v>
      </c>
      <c r="LEG138" s="87" t="s">
        <v>587</v>
      </c>
      <c r="LEH138" s="87" t="s">
        <v>587</v>
      </c>
      <c r="LEI138" s="87" t="s">
        <v>587</v>
      </c>
      <c r="LEJ138" s="87" t="s">
        <v>587</v>
      </c>
      <c r="LEK138" s="87" t="s">
        <v>587</v>
      </c>
      <c r="LEL138" s="87" t="s">
        <v>587</v>
      </c>
      <c r="LEM138" s="87" t="s">
        <v>587</v>
      </c>
      <c r="LEN138" s="87" t="s">
        <v>587</v>
      </c>
      <c r="LEO138" s="87" t="s">
        <v>587</v>
      </c>
      <c r="LEP138" s="87" t="s">
        <v>587</v>
      </c>
      <c r="LEQ138" s="87" t="s">
        <v>587</v>
      </c>
      <c r="LER138" s="87" t="s">
        <v>587</v>
      </c>
      <c r="LES138" s="87" t="s">
        <v>587</v>
      </c>
      <c r="LET138" s="87" t="s">
        <v>587</v>
      </c>
      <c r="LEU138" s="87" t="s">
        <v>587</v>
      </c>
      <c r="LEV138" s="87" t="s">
        <v>587</v>
      </c>
      <c r="LEW138" s="87" t="s">
        <v>587</v>
      </c>
      <c r="LEX138" s="87" t="s">
        <v>587</v>
      </c>
      <c r="LEY138" s="87" t="s">
        <v>587</v>
      </c>
      <c r="LEZ138" s="87" t="s">
        <v>587</v>
      </c>
      <c r="LFA138" s="87" t="s">
        <v>587</v>
      </c>
      <c r="LFB138" s="87" t="s">
        <v>587</v>
      </c>
      <c r="LFC138" s="87" t="s">
        <v>587</v>
      </c>
      <c r="LFD138" s="87" t="s">
        <v>587</v>
      </c>
      <c r="LFE138" s="87" t="s">
        <v>587</v>
      </c>
      <c r="LFF138" s="87" t="s">
        <v>587</v>
      </c>
      <c r="LFG138" s="87" t="s">
        <v>587</v>
      </c>
      <c r="LFH138" s="87" t="s">
        <v>587</v>
      </c>
      <c r="LFI138" s="87" t="s">
        <v>587</v>
      </c>
      <c r="LFJ138" s="87" t="s">
        <v>587</v>
      </c>
      <c r="LFK138" s="87" t="s">
        <v>587</v>
      </c>
      <c r="LFL138" s="87" t="s">
        <v>587</v>
      </c>
      <c r="LFM138" s="87" t="s">
        <v>587</v>
      </c>
      <c r="LFN138" s="87" t="s">
        <v>587</v>
      </c>
      <c r="LFO138" s="87" t="s">
        <v>587</v>
      </c>
      <c r="LFP138" s="87" t="s">
        <v>587</v>
      </c>
      <c r="LFQ138" s="87" t="s">
        <v>587</v>
      </c>
      <c r="LFR138" s="87" t="s">
        <v>587</v>
      </c>
      <c r="LFS138" s="87" t="s">
        <v>587</v>
      </c>
      <c r="LFT138" s="87" t="s">
        <v>587</v>
      </c>
      <c r="LFU138" s="87" t="s">
        <v>587</v>
      </c>
      <c r="LFV138" s="87" t="s">
        <v>587</v>
      </c>
      <c r="LFW138" s="87" t="s">
        <v>587</v>
      </c>
      <c r="LFX138" s="87" t="s">
        <v>587</v>
      </c>
      <c r="LFY138" s="87" t="s">
        <v>587</v>
      </c>
      <c r="LFZ138" s="87" t="s">
        <v>587</v>
      </c>
      <c r="LGA138" s="87" t="s">
        <v>587</v>
      </c>
      <c r="LGB138" s="87" t="s">
        <v>587</v>
      </c>
      <c r="LGC138" s="87" t="s">
        <v>587</v>
      </c>
      <c r="LGD138" s="87" t="s">
        <v>587</v>
      </c>
      <c r="LGE138" s="87" t="s">
        <v>587</v>
      </c>
      <c r="LGF138" s="87" t="s">
        <v>587</v>
      </c>
      <c r="LGG138" s="87" t="s">
        <v>587</v>
      </c>
      <c r="LGH138" s="87" t="s">
        <v>587</v>
      </c>
      <c r="LGI138" s="87" t="s">
        <v>587</v>
      </c>
      <c r="LGJ138" s="87" t="s">
        <v>587</v>
      </c>
      <c r="LGK138" s="87" t="s">
        <v>587</v>
      </c>
      <c r="LGL138" s="87" t="s">
        <v>587</v>
      </c>
      <c r="LGM138" s="87" t="s">
        <v>587</v>
      </c>
      <c r="LGN138" s="87" t="s">
        <v>587</v>
      </c>
      <c r="LGO138" s="87" t="s">
        <v>587</v>
      </c>
      <c r="LGP138" s="87" t="s">
        <v>587</v>
      </c>
      <c r="LGQ138" s="87" t="s">
        <v>587</v>
      </c>
      <c r="LGR138" s="87" t="s">
        <v>587</v>
      </c>
      <c r="LGS138" s="87" t="s">
        <v>587</v>
      </c>
      <c r="LGT138" s="87" t="s">
        <v>587</v>
      </c>
      <c r="LGU138" s="87" t="s">
        <v>587</v>
      </c>
      <c r="LGV138" s="87" t="s">
        <v>587</v>
      </c>
      <c r="LGW138" s="87" t="s">
        <v>587</v>
      </c>
      <c r="LGX138" s="87" t="s">
        <v>587</v>
      </c>
      <c r="LGY138" s="87" t="s">
        <v>587</v>
      </c>
      <c r="LGZ138" s="87" t="s">
        <v>587</v>
      </c>
      <c r="LHA138" s="87" t="s">
        <v>587</v>
      </c>
      <c r="LHB138" s="87" t="s">
        <v>587</v>
      </c>
      <c r="LHC138" s="87" t="s">
        <v>587</v>
      </c>
      <c r="LHD138" s="87" t="s">
        <v>587</v>
      </c>
      <c r="LHE138" s="87" t="s">
        <v>587</v>
      </c>
      <c r="LHF138" s="87" t="s">
        <v>587</v>
      </c>
      <c r="LHG138" s="87" t="s">
        <v>587</v>
      </c>
      <c r="LHH138" s="87" t="s">
        <v>587</v>
      </c>
      <c r="LHI138" s="87" t="s">
        <v>587</v>
      </c>
      <c r="LHJ138" s="87" t="s">
        <v>587</v>
      </c>
      <c r="LHK138" s="87" t="s">
        <v>587</v>
      </c>
      <c r="LHL138" s="87" t="s">
        <v>587</v>
      </c>
      <c r="LHM138" s="87" t="s">
        <v>587</v>
      </c>
      <c r="LHN138" s="87" t="s">
        <v>587</v>
      </c>
      <c r="LHO138" s="87" t="s">
        <v>587</v>
      </c>
      <c r="LHP138" s="87" t="s">
        <v>587</v>
      </c>
      <c r="LHQ138" s="87" t="s">
        <v>587</v>
      </c>
      <c r="LHR138" s="87" t="s">
        <v>587</v>
      </c>
      <c r="LHS138" s="87" t="s">
        <v>587</v>
      </c>
      <c r="LHT138" s="87" t="s">
        <v>587</v>
      </c>
      <c r="LHU138" s="87" t="s">
        <v>587</v>
      </c>
      <c r="LHV138" s="87" t="s">
        <v>587</v>
      </c>
      <c r="LHW138" s="87" t="s">
        <v>587</v>
      </c>
      <c r="LHX138" s="87" t="s">
        <v>587</v>
      </c>
      <c r="LHY138" s="87" t="s">
        <v>587</v>
      </c>
      <c r="LHZ138" s="87" t="s">
        <v>587</v>
      </c>
      <c r="LIA138" s="87" t="s">
        <v>587</v>
      </c>
      <c r="LIB138" s="87" t="s">
        <v>587</v>
      </c>
      <c r="LIC138" s="87" t="s">
        <v>587</v>
      </c>
      <c r="LID138" s="87" t="s">
        <v>587</v>
      </c>
      <c r="LIE138" s="87" t="s">
        <v>587</v>
      </c>
      <c r="LIF138" s="87" t="s">
        <v>587</v>
      </c>
      <c r="LIG138" s="87" t="s">
        <v>587</v>
      </c>
      <c r="LIH138" s="87" t="s">
        <v>587</v>
      </c>
      <c r="LII138" s="87" t="s">
        <v>587</v>
      </c>
      <c r="LIJ138" s="87" t="s">
        <v>587</v>
      </c>
      <c r="LIK138" s="87" t="s">
        <v>587</v>
      </c>
      <c r="LIL138" s="87" t="s">
        <v>587</v>
      </c>
      <c r="LIM138" s="87" t="s">
        <v>587</v>
      </c>
      <c r="LIN138" s="87" t="s">
        <v>587</v>
      </c>
      <c r="LIO138" s="87" t="s">
        <v>587</v>
      </c>
      <c r="LIP138" s="87" t="s">
        <v>587</v>
      </c>
      <c r="LIQ138" s="87" t="s">
        <v>587</v>
      </c>
      <c r="LIR138" s="87" t="s">
        <v>587</v>
      </c>
      <c r="LIS138" s="87" t="s">
        <v>587</v>
      </c>
      <c r="LIT138" s="87" t="s">
        <v>587</v>
      </c>
      <c r="LIU138" s="87" t="s">
        <v>587</v>
      </c>
      <c r="LIV138" s="87" t="s">
        <v>587</v>
      </c>
      <c r="LIW138" s="87" t="s">
        <v>587</v>
      </c>
      <c r="LIX138" s="87" t="s">
        <v>587</v>
      </c>
      <c r="LIY138" s="87" t="s">
        <v>587</v>
      </c>
      <c r="LIZ138" s="87" t="s">
        <v>587</v>
      </c>
      <c r="LJA138" s="87" t="s">
        <v>587</v>
      </c>
      <c r="LJB138" s="87" t="s">
        <v>587</v>
      </c>
      <c r="LJC138" s="87" t="s">
        <v>587</v>
      </c>
      <c r="LJD138" s="87" t="s">
        <v>587</v>
      </c>
      <c r="LJE138" s="87" t="s">
        <v>587</v>
      </c>
      <c r="LJF138" s="87" t="s">
        <v>587</v>
      </c>
      <c r="LJG138" s="87" t="s">
        <v>587</v>
      </c>
      <c r="LJH138" s="87" t="s">
        <v>587</v>
      </c>
      <c r="LJI138" s="87" t="s">
        <v>587</v>
      </c>
      <c r="LJJ138" s="87" t="s">
        <v>587</v>
      </c>
      <c r="LJK138" s="87" t="s">
        <v>587</v>
      </c>
      <c r="LJL138" s="87" t="s">
        <v>587</v>
      </c>
      <c r="LJM138" s="87" t="s">
        <v>587</v>
      </c>
      <c r="LJN138" s="87" t="s">
        <v>587</v>
      </c>
      <c r="LJO138" s="87" t="s">
        <v>587</v>
      </c>
      <c r="LJP138" s="87" t="s">
        <v>587</v>
      </c>
      <c r="LJQ138" s="87" t="s">
        <v>587</v>
      </c>
      <c r="LJR138" s="87" t="s">
        <v>587</v>
      </c>
      <c r="LJS138" s="87" t="s">
        <v>587</v>
      </c>
      <c r="LJT138" s="87" t="s">
        <v>587</v>
      </c>
      <c r="LJU138" s="87" t="s">
        <v>587</v>
      </c>
      <c r="LJV138" s="87" t="s">
        <v>587</v>
      </c>
      <c r="LJW138" s="87" t="s">
        <v>587</v>
      </c>
      <c r="LJX138" s="87" t="s">
        <v>587</v>
      </c>
      <c r="LJY138" s="87" t="s">
        <v>587</v>
      </c>
      <c r="LJZ138" s="87" t="s">
        <v>587</v>
      </c>
      <c r="LKA138" s="87" t="s">
        <v>587</v>
      </c>
      <c r="LKB138" s="87" t="s">
        <v>587</v>
      </c>
      <c r="LKC138" s="87" t="s">
        <v>587</v>
      </c>
      <c r="LKD138" s="87" t="s">
        <v>587</v>
      </c>
      <c r="LKE138" s="87" t="s">
        <v>587</v>
      </c>
      <c r="LKF138" s="87" t="s">
        <v>587</v>
      </c>
      <c r="LKG138" s="87" t="s">
        <v>587</v>
      </c>
      <c r="LKH138" s="87" t="s">
        <v>587</v>
      </c>
      <c r="LKI138" s="87" t="s">
        <v>587</v>
      </c>
      <c r="LKJ138" s="87" t="s">
        <v>587</v>
      </c>
      <c r="LKK138" s="87" t="s">
        <v>587</v>
      </c>
      <c r="LKL138" s="87" t="s">
        <v>587</v>
      </c>
      <c r="LKM138" s="87" t="s">
        <v>587</v>
      </c>
      <c r="LKN138" s="87" t="s">
        <v>587</v>
      </c>
      <c r="LKO138" s="87" t="s">
        <v>587</v>
      </c>
      <c r="LKP138" s="87" t="s">
        <v>587</v>
      </c>
      <c r="LKQ138" s="87" t="s">
        <v>587</v>
      </c>
      <c r="LKR138" s="87" t="s">
        <v>587</v>
      </c>
      <c r="LKS138" s="87" t="s">
        <v>587</v>
      </c>
      <c r="LKT138" s="87" t="s">
        <v>587</v>
      </c>
      <c r="LKU138" s="87" t="s">
        <v>587</v>
      </c>
      <c r="LKV138" s="87" t="s">
        <v>587</v>
      </c>
      <c r="LKW138" s="87" t="s">
        <v>587</v>
      </c>
      <c r="LKX138" s="87" t="s">
        <v>587</v>
      </c>
      <c r="LKY138" s="87" t="s">
        <v>587</v>
      </c>
      <c r="LKZ138" s="87" t="s">
        <v>587</v>
      </c>
      <c r="LLA138" s="87" t="s">
        <v>587</v>
      </c>
      <c r="LLB138" s="87" t="s">
        <v>587</v>
      </c>
      <c r="LLC138" s="87" t="s">
        <v>587</v>
      </c>
      <c r="LLD138" s="87" t="s">
        <v>587</v>
      </c>
      <c r="LLE138" s="87" t="s">
        <v>587</v>
      </c>
      <c r="LLF138" s="87" t="s">
        <v>587</v>
      </c>
      <c r="LLG138" s="87" t="s">
        <v>587</v>
      </c>
      <c r="LLH138" s="87" t="s">
        <v>587</v>
      </c>
      <c r="LLI138" s="87" t="s">
        <v>587</v>
      </c>
      <c r="LLJ138" s="87" t="s">
        <v>587</v>
      </c>
      <c r="LLK138" s="87" t="s">
        <v>587</v>
      </c>
      <c r="LLL138" s="87" t="s">
        <v>587</v>
      </c>
      <c r="LLM138" s="87" t="s">
        <v>587</v>
      </c>
      <c r="LLN138" s="87" t="s">
        <v>587</v>
      </c>
      <c r="LLO138" s="87" t="s">
        <v>587</v>
      </c>
      <c r="LLP138" s="87" t="s">
        <v>587</v>
      </c>
      <c r="LLQ138" s="87" t="s">
        <v>587</v>
      </c>
      <c r="LLR138" s="87" t="s">
        <v>587</v>
      </c>
      <c r="LLS138" s="87" t="s">
        <v>587</v>
      </c>
      <c r="LLT138" s="87" t="s">
        <v>587</v>
      </c>
      <c r="LLU138" s="87" t="s">
        <v>587</v>
      </c>
      <c r="LLV138" s="87" t="s">
        <v>587</v>
      </c>
      <c r="LLW138" s="87" t="s">
        <v>587</v>
      </c>
      <c r="LLX138" s="87" t="s">
        <v>587</v>
      </c>
      <c r="LLY138" s="87" t="s">
        <v>587</v>
      </c>
      <c r="LLZ138" s="87" t="s">
        <v>587</v>
      </c>
      <c r="LMA138" s="87" t="s">
        <v>587</v>
      </c>
      <c r="LMB138" s="87" t="s">
        <v>587</v>
      </c>
      <c r="LMC138" s="87" t="s">
        <v>587</v>
      </c>
      <c r="LMD138" s="87" t="s">
        <v>587</v>
      </c>
      <c r="LME138" s="87" t="s">
        <v>587</v>
      </c>
      <c r="LMF138" s="87" t="s">
        <v>587</v>
      </c>
      <c r="LMG138" s="87" t="s">
        <v>587</v>
      </c>
      <c r="LMH138" s="87" t="s">
        <v>587</v>
      </c>
      <c r="LMI138" s="87" t="s">
        <v>587</v>
      </c>
      <c r="LMJ138" s="87" t="s">
        <v>587</v>
      </c>
      <c r="LMK138" s="87" t="s">
        <v>587</v>
      </c>
      <c r="LML138" s="87" t="s">
        <v>587</v>
      </c>
      <c r="LMM138" s="87" t="s">
        <v>587</v>
      </c>
      <c r="LMN138" s="87" t="s">
        <v>587</v>
      </c>
      <c r="LMO138" s="87" t="s">
        <v>587</v>
      </c>
      <c r="LMP138" s="87" t="s">
        <v>587</v>
      </c>
      <c r="LMQ138" s="87" t="s">
        <v>587</v>
      </c>
      <c r="LMR138" s="87" t="s">
        <v>587</v>
      </c>
      <c r="LMS138" s="87" t="s">
        <v>587</v>
      </c>
      <c r="LMT138" s="87" t="s">
        <v>587</v>
      </c>
      <c r="LMU138" s="87" t="s">
        <v>587</v>
      </c>
      <c r="LMV138" s="87" t="s">
        <v>587</v>
      </c>
      <c r="LMW138" s="87" t="s">
        <v>587</v>
      </c>
      <c r="LMX138" s="87" t="s">
        <v>587</v>
      </c>
      <c r="LMY138" s="87" t="s">
        <v>587</v>
      </c>
      <c r="LMZ138" s="87" t="s">
        <v>587</v>
      </c>
      <c r="LNA138" s="87" t="s">
        <v>587</v>
      </c>
      <c r="LNB138" s="87" t="s">
        <v>587</v>
      </c>
      <c r="LNC138" s="87" t="s">
        <v>587</v>
      </c>
      <c r="LND138" s="87" t="s">
        <v>587</v>
      </c>
      <c r="LNE138" s="87" t="s">
        <v>587</v>
      </c>
      <c r="LNF138" s="87" t="s">
        <v>587</v>
      </c>
      <c r="LNG138" s="87" t="s">
        <v>587</v>
      </c>
      <c r="LNH138" s="87" t="s">
        <v>587</v>
      </c>
      <c r="LNI138" s="87" t="s">
        <v>587</v>
      </c>
      <c r="LNJ138" s="87" t="s">
        <v>587</v>
      </c>
      <c r="LNK138" s="87" t="s">
        <v>587</v>
      </c>
      <c r="LNL138" s="87" t="s">
        <v>587</v>
      </c>
      <c r="LNM138" s="87" t="s">
        <v>587</v>
      </c>
      <c r="LNN138" s="87" t="s">
        <v>587</v>
      </c>
      <c r="LNO138" s="87" t="s">
        <v>587</v>
      </c>
      <c r="LNP138" s="87" t="s">
        <v>587</v>
      </c>
      <c r="LNQ138" s="87" t="s">
        <v>587</v>
      </c>
      <c r="LNR138" s="87" t="s">
        <v>587</v>
      </c>
      <c r="LNS138" s="87" t="s">
        <v>587</v>
      </c>
      <c r="LNT138" s="87" t="s">
        <v>587</v>
      </c>
      <c r="LNU138" s="87" t="s">
        <v>587</v>
      </c>
      <c r="LNV138" s="87" t="s">
        <v>587</v>
      </c>
      <c r="LNW138" s="87" t="s">
        <v>587</v>
      </c>
      <c r="LNX138" s="87" t="s">
        <v>587</v>
      </c>
      <c r="LNY138" s="87" t="s">
        <v>587</v>
      </c>
      <c r="LNZ138" s="87" t="s">
        <v>587</v>
      </c>
      <c r="LOA138" s="87" t="s">
        <v>587</v>
      </c>
      <c r="LOB138" s="87" t="s">
        <v>587</v>
      </c>
      <c r="LOC138" s="87" t="s">
        <v>587</v>
      </c>
      <c r="LOD138" s="87" t="s">
        <v>587</v>
      </c>
      <c r="LOE138" s="87" t="s">
        <v>587</v>
      </c>
      <c r="LOF138" s="87" t="s">
        <v>587</v>
      </c>
      <c r="LOG138" s="87" t="s">
        <v>587</v>
      </c>
      <c r="LOH138" s="87" t="s">
        <v>587</v>
      </c>
      <c r="LOI138" s="87" t="s">
        <v>587</v>
      </c>
      <c r="LOJ138" s="87" t="s">
        <v>587</v>
      </c>
      <c r="LOK138" s="87" t="s">
        <v>587</v>
      </c>
      <c r="LOL138" s="87" t="s">
        <v>587</v>
      </c>
      <c r="LOM138" s="87" t="s">
        <v>587</v>
      </c>
      <c r="LON138" s="87" t="s">
        <v>587</v>
      </c>
      <c r="LOO138" s="87" t="s">
        <v>587</v>
      </c>
      <c r="LOP138" s="87" t="s">
        <v>587</v>
      </c>
      <c r="LOQ138" s="87" t="s">
        <v>587</v>
      </c>
      <c r="LOR138" s="87" t="s">
        <v>587</v>
      </c>
      <c r="LOS138" s="87" t="s">
        <v>587</v>
      </c>
      <c r="LOT138" s="87" t="s">
        <v>587</v>
      </c>
      <c r="LOU138" s="87" t="s">
        <v>587</v>
      </c>
      <c r="LOV138" s="87" t="s">
        <v>587</v>
      </c>
      <c r="LOW138" s="87" t="s">
        <v>587</v>
      </c>
      <c r="LOX138" s="87" t="s">
        <v>587</v>
      </c>
      <c r="LOY138" s="87" t="s">
        <v>587</v>
      </c>
      <c r="LOZ138" s="87" t="s">
        <v>587</v>
      </c>
      <c r="LPA138" s="87" t="s">
        <v>587</v>
      </c>
      <c r="LPB138" s="87" t="s">
        <v>587</v>
      </c>
      <c r="LPC138" s="87" t="s">
        <v>587</v>
      </c>
      <c r="LPD138" s="87" t="s">
        <v>587</v>
      </c>
      <c r="LPE138" s="87" t="s">
        <v>587</v>
      </c>
      <c r="LPF138" s="87" t="s">
        <v>587</v>
      </c>
      <c r="LPG138" s="87" t="s">
        <v>587</v>
      </c>
      <c r="LPH138" s="87" t="s">
        <v>587</v>
      </c>
      <c r="LPI138" s="87" t="s">
        <v>587</v>
      </c>
      <c r="LPJ138" s="87" t="s">
        <v>587</v>
      </c>
      <c r="LPK138" s="87" t="s">
        <v>587</v>
      </c>
      <c r="LPL138" s="87" t="s">
        <v>587</v>
      </c>
      <c r="LPM138" s="87" t="s">
        <v>587</v>
      </c>
      <c r="LPN138" s="87" t="s">
        <v>587</v>
      </c>
      <c r="LPO138" s="87" t="s">
        <v>587</v>
      </c>
      <c r="LPP138" s="87" t="s">
        <v>587</v>
      </c>
      <c r="LPQ138" s="87" t="s">
        <v>587</v>
      </c>
      <c r="LPR138" s="87" t="s">
        <v>587</v>
      </c>
      <c r="LPS138" s="87" t="s">
        <v>587</v>
      </c>
      <c r="LPT138" s="87" t="s">
        <v>587</v>
      </c>
      <c r="LPU138" s="87" t="s">
        <v>587</v>
      </c>
      <c r="LPV138" s="87" t="s">
        <v>587</v>
      </c>
      <c r="LPW138" s="87" t="s">
        <v>587</v>
      </c>
      <c r="LPX138" s="87" t="s">
        <v>587</v>
      </c>
      <c r="LPY138" s="87" t="s">
        <v>587</v>
      </c>
      <c r="LPZ138" s="87" t="s">
        <v>587</v>
      </c>
      <c r="LQA138" s="87" t="s">
        <v>587</v>
      </c>
      <c r="LQB138" s="87" t="s">
        <v>587</v>
      </c>
      <c r="LQC138" s="87" t="s">
        <v>587</v>
      </c>
      <c r="LQD138" s="87" t="s">
        <v>587</v>
      </c>
      <c r="LQE138" s="87" t="s">
        <v>587</v>
      </c>
      <c r="LQF138" s="87" t="s">
        <v>587</v>
      </c>
      <c r="LQG138" s="87" t="s">
        <v>587</v>
      </c>
      <c r="LQH138" s="87" t="s">
        <v>587</v>
      </c>
      <c r="LQI138" s="87" t="s">
        <v>587</v>
      </c>
      <c r="LQJ138" s="87" t="s">
        <v>587</v>
      </c>
      <c r="LQK138" s="87" t="s">
        <v>587</v>
      </c>
      <c r="LQL138" s="87" t="s">
        <v>587</v>
      </c>
      <c r="LQM138" s="87" t="s">
        <v>587</v>
      </c>
      <c r="LQN138" s="87" t="s">
        <v>587</v>
      </c>
      <c r="LQO138" s="87" t="s">
        <v>587</v>
      </c>
      <c r="LQP138" s="87" t="s">
        <v>587</v>
      </c>
      <c r="LQQ138" s="87" t="s">
        <v>587</v>
      </c>
      <c r="LQR138" s="87" t="s">
        <v>587</v>
      </c>
      <c r="LQS138" s="87" t="s">
        <v>587</v>
      </c>
      <c r="LQT138" s="87" t="s">
        <v>587</v>
      </c>
      <c r="LQU138" s="87" t="s">
        <v>587</v>
      </c>
      <c r="LQV138" s="87" t="s">
        <v>587</v>
      </c>
      <c r="LQW138" s="87" t="s">
        <v>587</v>
      </c>
      <c r="LQX138" s="87" t="s">
        <v>587</v>
      </c>
      <c r="LQY138" s="87" t="s">
        <v>587</v>
      </c>
      <c r="LQZ138" s="87" t="s">
        <v>587</v>
      </c>
      <c r="LRA138" s="87" t="s">
        <v>587</v>
      </c>
      <c r="LRB138" s="87" t="s">
        <v>587</v>
      </c>
      <c r="LRC138" s="87" t="s">
        <v>587</v>
      </c>
      <c r="LRD138" s="87" t="s">
        <v>587</v>
      </c>
      <c r="LRE138" s="87" t="s">
        <v>587</v>
      </c>
      <c r="LRF138" s="87" t="s">
        <v>587</v>
      </c>
      <c r="LRG138" s="87" t="s">
        <v>587</v>
      </c>
      <c r="LRH138" s="87" t="s">
        <v>587</v>
      </c>
      <c r="LRI138" s="87" t="s">
        <v>587</v>
      </c>
      <c r="LRJ138" s="87" t="s">
        <v>587</v>
      </c>
      <c r="LRK138" s="87" t="s">
        <v>587</v>
      </c>
      <c r="LRL138" s="87" t="s">
        <v>587</v>
      </c>
      <c r="LRM138" s="87" t="s">
        <v>587</v>
      </c>
      <c r="LRN138" s="87" t="s">
        <v>587</v>
      </c>
      <c r="LRO138" s="87" t="s">
        <v>587</v>
      </c>
      <c r="LRP138" s="87" t="s">
        <v>587</v>
      </c>
      <c r="LRQ138" s="87" t="s">
        <v>587</v>
      </c>
      <c r="LRR138" s="87" t="s">
        <v>587</v>
      </c>
      <c r="LRS138" s="87" t="s">
        <v>587</v>
      </c>
      <c r="LRT138" s="87" t="s">
        <v>587</v>
      </c>
      <c r="LRU138" s="87" t="s">
        <v>587</v>
      </c>
      <c r="LRV138" s="87" t="s">
        <v>587</v>
      </c>
      <c r="LRW138" s="87" t="s">
        <v>587</v>
      </c>
      <c r="LRX138" s="87" t="s">
        <v>587</v>
      </c>
      <c r="LRY138" s="87" t="s">
        <v>587</v>
      </c>
      <c r="LRZ138" s="87" t="s">
        <v>587</v>
      </c>
      <c r="LSA138" s="87" t="s">
        <v>587</v>
      </c>
      <c r="LSB138" s="87" t="s">
        <v>587</v>
      </c>
      <c r="LSC138" s="87" t="s">
        <v>587</v>
      </c>
      <c r="LSD138" s="87" t="s">
        <v>587</v>
      </c>
      <c r="LSE138" s="87" t="s">
        <v>587</v>
      </c>
      <c r="LSF138" s="87" t="s">
        <v>587</v>
      </c>
      <c r="LSG138" s="87" t="s">
        <v>587</v>
      </c>
      <c r="LSH138" s="87" t="s">
        <v>587</v>
      </c>
      <c r="LSI138" s="87" t="s">
        <v>587</v>
      </c>
      <c r="LSJ138" s="87" t="s">
        <v>587</v>
      </c>
      <c r="LSK138" s="87" t="s">
        <v>587</v>
      </c>
      <c r="LSL138" s="87" t="s">
        <v>587</v>
      </c>
      <c r="LSM138" s="87" t="s">
        <v>587</v>
      </c>
      <c r="LSN138" s="87" t="s">
        <v>587</v>
      </c>
      <c r="LSO138" s="87" t="s">
        <v>587</v>
      </c>
      <c r="LSP138" s="87" t="s">
        <v>587</v>
      </c>
      <c r="LSQ138" s="87" t="s">
        <v>587</v>
      </c>
      <c r="LSR138" s="87" t="s">
        <v>587</v>
      </c>
      <c r="LSS138" s="87" t="s">
        <v>587</v>
      </c>
      <c r="LST138" s="87" t="s">
        <v>587</v>
      </c>
      <c r="LSU138" s="87" t="s">
        <v>587</v>
      </c>
      <c r="LSV138" s="87" t="s">
        <v>587</v>
      </c>
      <c r="LSW138" s="87" t="s">
        <v>587</v>
      </c>
      <c r="LSX138" s="87" t="s">
        <v>587</v>
      </c>
      <c r="LSY138" s="87" t="s">
        <v>587</v>
      </c>
      <c r="LSZ138" s="87" t="s">
        <v>587</v>
      </c>
      <c r="LTA138" s="87" t="s">
        <v>587</v>
      </c>
      <c r="LTB138" s="87" t="s">
        <v>587</v>
      </c>
      <c r="LTC138" s="87" t="s">
        <v>587</v>
      </c>
      <c r="LTD138" s="87" t="s">
        <v>587</v>
      </c>
      <c r="LTE138" s="87" t="s">
        <v>587</v>
      </c>
      <c r="LTF138" s="87" t="s">
        <v>587</v>
      </c>
      <c r="LTG138" s="87" t="s">
        <v>587</v>
      </c>
      <c r="LTH138" s="87" t="s">
        <v>587</v>
      </c>
      <c r="LTI138" s="87" t="s">
        <v>587</v>
      </c>
      <c r="LTJ138" s="87" t="s">
        <v>587</v>
      </c>
      <c r="LTK138" s="87" t="s">
        <v>587</v>
      </c>
      <c r="LTL138" s="87" t="s">
        <v>587</v>
      </c>
      <c r="LTM138" s="87" t="s">
        <v>587</v>
      </c>
      <c r="LTN138" s="87" t="s">
        <v>587</v>
      </c>
      <c r="LTO138" s="87" t="s">
        <v>587</v>
      </c>
      <c r="LTP138" s="87" t="s">
        <v>587</v>
      </c>
      <c r="LTQ138" s="87" t="s">
        <v>587</v>
      </c>
      <c r="LTR138" s="87" t="s">
        <v>587</v>
      </c>
      <c r="LTS138" s="87" t="s">
        <v>587</v>
      </c>
      <c r="LTT138" s="87" t="s">
        <v>587</v>
      </c>
      <c r="LTU138" s="87" t="s">
        <v>587</v>
      </c>
      <c r="LTV138" s="87" t="s">
        <v>587</v>
      </c>
      <c r="LTW138" s="87" t="s">
        <v>587</v>
      </c>
      <c r="LTX138" s="87" t="s">
        <v>587</v>
      </c>
      <c r="LTY138" s="87" t="s">
        <v>587</v>
      </c>
      <c r="LTZ138" s="87" t="s">
        <v>587</v>
      </c>
      <c r="LUA138" s="87" t="s">
        <v>587</v>
      </c>
      <c r="LUB138" s="87" t="s">
        <v>587</v>
      </c>
      <c r="LUC138" s="87" t="s">
        <v>587</v>
      </c>
      <c r="LUD138" s="87" t="s">
        <v>587</v>
      </c>
      <c r="LUE138" s="87" t="s">
        <v>587</v>
      </c>
      <c r="LUF138" s="87" t="s">
        <v>587</v>
      </c>
      <c r="LUG138" s="87" t="s">
        <v>587</v>
      </c>
      <c r="LUH138" s="87" t="s">
        <v>587</v>
      </c>
      <c r="LUI138" s="87" t="s">
        <v>587</v>
      </c>
      <c r="LUJ138" s="87" t="s">
        <v>587</v>
      </c>
      <c r="LUK138" s="87" t="s">
        <v>587</v>
      </c>
      <c r="LUL138" s="87" t="s">
        <v>587</v>
      </c>
      <c r="LUM138" s="87" t="s">
        <v>587</v>
      </c>
      <c r="LUN138" s="87" t="s">
        <v>587</v>
      </c>
      <c r="LUO138" s="87" t="s">
        <v>587</v>
      </c>
      <c r="LUP138" s="87" t="s">
        <v>587</v>
      </c>
      <c r="LUQ138" s="87" t="s">
        <v>587</v>
      </c>
      <c r="LUR138" s="87" t="s">
        <v>587</v>
      </c>
      <c r="LUS138" s="87" t="s">
        <v>587</v>
      </c>
      <c r="LUT138" s="87" t="s">
        <v>587</v>
      </c>
      <c r="LUU138" s="87" t="s">
        <v>587</v>
      </c>
      <c r="LUV138" s="87" t="s">
        <v>587</v>
      </c>
      <c r="LUW138" s="87" t="s">
        <v>587</v>
      </c>
      <c r="LUX138" s="87" t="s">
        <v>587</v>
      </c>
      <c r="LUY138" s="87" t="s">
        <v>587</v>
      </c>
      <c r="LUZ138" s="87" t="s">
        <v>587</v>
      </c>
      <c r="LVA138" s="87" t="s">
        <v>587</v>
      </c>
      <c r="LVB138" s="87" t="s">
        <v>587</v>
      </c>
      <c r="LVC138" s="87" t="s">
        <v>587</v>
      </c>
      <c r="LVD138" s="87" t="s">
        <v>587</v>
      </c>
      <c r="LVE138" s="87" t="s">
        <v>587</v>
      </c>
      <c r="LVF138" s="87" t="s">
        <v>587</v>
      </c>
      <c r="LVG138" s="87" t="s">
        <v>587</v>
      </c>
      <c r="LVH138" s="87" t="s">
        <v>587</v>
      </c>
      <c r="LVI138" s="87" t="s">
        <v>587</v>
      </c>
      <c r="LVJ138" s="87" t="s">
        <v>587</v>
      </c>
      <c r="LVK138" s="87" t="s">
        <v>587</v>
      </c>
      <c r="LVL138" s="87" t="s">
        <v>587</v>
      </c>
      <c r="LVM138" s="87" t="s">
        <v>587</v>
      </c>
      <c r="LVN138" s="87" t="s">
        <v>587</v>
      </c>
      <c r="LVO138" s="87" t="s">
        <v>587</v>
      </c>
      <c r="LVP138" s="87" t="s">
        <v>587</v>
      </c>
      <c r="LVQ138" s="87" t="s">
        <v>587</v>
      </c>
      <c r="LVR138" s="87" t="s">
        <v>587</v>
      </c>
      <c r="LVS138" s="87" t="s">
        <v>587</v>
      </c>
      <c r="LVT138" s="87" t="s">
        <v>587</v>
      </c>
      <c r="LVU138" s="87" t="s">
        <v>587</v>
      </c>
      <c r="LVV138" s="87" t="s">
        <v>587</v>
      </c>
      <c r="LVW138" s="87" t="s">
        <v>587</v>
      </c>
      <c r="LVX138" s="87" t="s">
        <v>587</v>
      </c>
      <c r="LVY138" s="87" t="s">
        <v>587</v>
      </c>
      <c r="LVZ138" s="87" t="s">
        <v>587</v>
      </c>
      <c r="LWA138" s="87" t="s">
        <v>587</v>
      </c>
      <c r="LWB138" s="87" t="s">
        <v>587</v>
      </c>
      <c r="LWC138" s="87" t="s">
        <v>587</v>
      </c>
      <c r="LWD138" s="87" t="s">
        <v>587</v>
      </c>
      <c r="LWE138" s="87" t="s">
        <v>587</v>
      </c>
      <c r="LWF138" s="87" t="s">
        <v>587</v>
      </c>
      <c r="LWG138" s="87" t="s">
        <v>587</v>
      </c>
      <c r="LWH138" s="87" t="s">
        <v>587</v>
      </c>
      <c r="LWI138" s="87" t="s">
        <v>587</v>
      </c>
      <c r="LWJ138" s="87" t="s">
        <v>587</v>
      </c>
      <c r="LWK138" s="87" t="s">
        <v>587</v>
      </c>
      <c r="LWL138" s="87" t="s">
        <v>587</v>
      </c>
      <c r="LWM138" s="87" t="s">
        <v>587</v>
      </c>
      <c r="LWN138" s="87" t="s">
        <v>587</v>
      </c>
      <c r="LWO138" s="87" t="s">
        <v>587</v>
      </c>
      <c r="LWP138" s="87" t="s">
        <v>587</v>
      </c>
      <c r="LWQ138" s="87" t="s">
        <v>587</v>
      </c>
      <c r="LWR138" s="87" t="s">
        <v>587</v>
      </c>
      <c r="LWS138" s="87" t="s">
        <v>587</v>
      </c>
      <c r="LWT138" s="87" t="s">
        <v>587</v>
      </c>
      <c r="LWU138" s="87" t="s">
        <v>587</v>
      </c>
      <c r="LWV138" s="87" t="s">
        <v>587</v>
      </c>
      <c r="LWW138" s="87" t="s">
        <v>587</v>
      </c>
      <c r="LWX138" s="87" t="s">
        <v>587</v>
      </c>
      <c r="LWY138" s="87" t="s">
        <v>587</v>
      </c>
      <c r="LWZ138" s="87" t="s">
        <v>587</v>
      </c>
      <c r="LXA138" s="87" t="s">
        <v>587</v>
      </c>
      <c r="LXB138" s="87" t="s">
        <v>587</v>
      </c>
      <c r="LXC138" s="87" t="s">
        <v>587</v>
      </c>
      <c r="LXD138" s="87" t="s">
        <v>587</v>
      </c>
      <c r="LXE138" s="87" t="s">
        <v>587</v>
      </c>
      <c r="LXF138" s="87" t="s">
        <v>587</v>
      </c>
      <c r="LXG138" s="87" t="s">
        <v>587</v>
      </c>
      <c r="LXH138" s="87" t="s">
        <v>587</v>
      </c>
      <c r="LXI138" s="87" t="s">
        <v>587</v>
      </c>
      <c r="LXJ138" s="87" t="s">
        <v>587</v>
      </c>
      <c r="LXK138" s="87" t="s">
        <v>587</v>
      </c>
      <c r="LXL138" s="87" t="s">
        <v>587</v>
      </c>
      <c r="LXM138" s="87" t="s">
        <v>587</v>
      </c>
      <c r="LXN138" s="87" t="s">
        <v>587</v>
      </c>
      <c r="LXO138" s="87" t="s">
        <v>587</v>
      </c>
      <c r="LXP138" s="87" t="s">
        <v>587</v>
      </c>
      <c r="LXQ138" s="87" t="s">
        <v>587</v>
      </c>
      <c r="LXR138" s="87" t="s">
        <v>587</v>
      </c>
      <c r="LXS138" s="87" t="s">
        <v>587</v>
      </c>
      <c r="LXT138" s="87" t="s">
        <v>587</v>
      </c>
      <c r="LXU138" s="87" t="s">
        <v>587</v>
      </c>
      <c r="LXV138" s="87" t="s">
        <v>587</v>
      </c>
      <c r="LXW138" s="87" t="s">
        <v>587</v>
      </c>
      <c r="LXX138" s="87" t="s">
        <v>587</v>
      </c>
      <c r="LXY138" s="87" t="s">
        <v>587</v>
      </c>
      <c r="LXZ138" s="87" t="s">
        <v>587</v>
      </c>
      <c r="LYA138" s="87" t="s">
        <v>587</v>
      </c>
      <c r="LYB138" s="87" t="s">
        <v>587</v>
      </c>
      <c r="LYC138" s="87" t="s">
        <v>587</v>
      </c>
      <c r="LYD138" s="87" t="s">
        <v>587</v>
      </c>
      <c r="LYE138" s="87" t="s">
        <v>587</v>
      </c>
      <c r="LYF138" s="87" t="s">
        <v>587</v>
      </c>
      <c r="LYG138" s="87" t="s">
        <v>587</v>
      </c>
      <c r="LYH138" s="87" t="s">
        <v>587</v>
      </c>
      <c r="LYI138" s="87" t="s">
        <v>587</v>
      </c>
      <c r="LYJ138" s="87" t="s">
        <v>587</v>
      </c>
      <c r="LYK138" s="87" t="s">
        <v>587</v>
      </c>
      <c r="LYL138" s="87" t="s">
        <v>587</v>
      </c>
      <c r="LYM138" s="87" t="s">
        <v>587</v>
      </c>
      <c r="LYN138" s="87" t="s">
        <v>587</v>
      </c>
      <c r="LYO138" s="87" t="s">
        <v>587</v>
      </c>
      <c r="LYP138" s="87" t="s">
        <v>587</v>
      </c>
      <c r="LYQ138" s="87" t="s">
        <v>587</v>
      </c>
      <c r="LYR138" s="87" t="s">
        <v>587</v>
      </c>
      <c r="LYS138" s="87" t="s">
        <v>587</v>
      </c>
      <c r="LYT138" s="87" t="s">
        <v>587</v>
      </c>
      <c r="LYU138" s="87" t="s">
        <v>587</v>
      </c>
      <c r="LYV138" s="87" t="s">
        <v>587</v>
      </c>
      <c r="LYW138" s="87" t="s">
        <v>587</v>
      </c>
      <c r="LYX138" s="87" t="s">
        <v>587</v>
      </c>
      <c r="LYY138" s="87" t="s">
        <v>587</v>
      </c>
      <c r="LYZ138" s="87" t="s">
        <v>587</v>
      </c>
      <c r="LZA138" s="87" t="s">
        <v>587</v>
      </c>
      <c r="LZB138" s="87" t="s">
        <v>587</v>
      </c>
      <c r="LZC138" s="87" t="s">
        <v>587</v>
      </c>
      <c r="LZD138" s="87" t="s">
        <v>587</v>
      </c>
      <c r="LZE138" s="87" t="s">
        <v>587</v>
      </c>
      <c r="LZF138" s="87" t="s">
        <v>587</v>
      </c>
      <c r="LZG138" s="87" t="s">
        <v>587</v>
      </c>
      <c r="LZH138" s="87" t="s">
        <v>587</v>
      </c>
      <c r="LZI138" s="87" t="s">
        <v>587</v>
      </c>
      <c r="LZJ138" s="87" t="s">
        <v>587</v>
      </c>
      <c r="LZK138" s="87" t="s">
        <v>587</v>
      </c>
      <c r="LZL138" s="87" t="s">
        <v>587</v>
      </c>
      <c r="LZM138" s="87" t="s">
        <v>587</v>
      </c>
      <c r="LZN138" s="87" t="s">
        <v>587</v>
      </c>
      <c r="LZO138" s="87" t="s">
        <v>587</v>
      </c>
      <c r="LZP138" s="87" t="s">
        <v>587</v>
      </c>
      <c r="LZQ138" s="87" t="s">
        <v>587</v>
      </c>
      <c r="LZR138" s="87" t="s">
        <v>587</v>
      </c>
      <c r="LZS138" s="87" t="s">
        <v>587</v>
      </c>
      <c r="LZT138" s="87" t="s">
        <v>587</v>
      </c>
      <c r="LZU138" s="87" t="s">
        <v>587</v>
      </c>
      <c r="LZV138" s="87" t="s">
        <v>587</v>
      </c>
      <c r="LZW138" s="87" t="s">
        <v>587</v>
      </c>
      <c r="LZX138" s="87" t="s">
        <v>587</v>
      </c>
      <c r="LZY138" s="87" t="s">
        <v>587</v>
      </c>
      <c r="LZZ138" s="87" t="s">
        <v>587</v>
      </c>
      <c r="MAA138" s="87" t="s">
        <v>587</v>
      </c>
      <c r="MAB138" s="87" t="s">
        <v>587</v>
      </c>
      <c r="MAC138" s="87" t="s">
        <v>587</v>
      </c>
      <c r="MAD138" s="87" t="s">
        <v>587</v>
      </c>
      <c r="MAE138" s="87" t="s">
        <v>587</v>
      </c>
      <c r="MAF138" s="87" t="s">
        <v>587</v>
      </c>
      <c r="MAG138" s="87" t="s">
        <v>587</v>
      </c>
      <c r="MAH138" s="87" t="s">
        <v>587</v>
      </c>
      <c r="MAI138" s="87" t="s">
        <v>587</v>
      </c>
      <c r="MAJ138" s="87" t="s">
        <v>587</v>
      </c>
      <c r="MAK138" s="87" t="s">
        <v>587</v>
      </c>
      <c r="MAL138" s="87" t="s">
        <v>587</v>
      </c>
      <c r="MAM138" s="87" t="s">
        <v>587</v>
      </c>
      <c r="MAN138" s="87" t="s">
        <v>587</v>
      </c>
      <c r="MAO138" s="87" t="s">
        <v>587</v>
      </c>
      <c r="MAP138" s="87" t="s">
        <v>587</v>
      </c>
      <c r="MAQ138" s="87" t="s">
        <v>587</v>
      </c>
      <c r="MAR138" s="87" t="s">
        <v>587</v>
      </c>
      <c r="MAS138" s="87" t="s">
        <v>587</v>
      </c>
      <c r="MAT138" s="87" t="s">
        <v>587</v>
      </c>
      <c r="MAU138" s="87" t="s">
        <v>587</v>
      </c>
      <c r="MAV138" s="87" t="s">
        <v>587</v>
      </c>
      <c r="MAW138" s="87" t="s">
        <v>587</v>
      </c>
      <c r="MAX138" s="87" t="s">
        <v>587</v>
      </c>
      <c r="MAY138" s="87" t="s">
        <v>587</v>
      </c>
      <c r="MAZ138" s="87" t="s">
        <v>587</v>
      </c>
      <c r="MBA138" s="87" t="s">
        <v>587</v>
      </c>
      <c r="MBB138" s="87" t="s">
        <v>587</v>
      </c>
      <c r="MBC138" s="87" t="s">
        <v>587</v>
      </c>
      <c r="MBD138" s="87" t="s">
        <v>587</v>
      </c>
      <c r="MBE138" s="87" t="s">
        <v>587</v>
      </c>
      <c r="MBF138" s="87" t="s">
        <v>587</v>
      </c>
      <c r="MBG138" s="87" t="s">
        <v>587</v>
      </c>
      <c r="MBH138" s="87" t="s">
        <v>587</v>
      </c>
      <c r="MBI138" s="87" t="s">
        <v>587</v>
      </c>
      <c r="MBJ138" s="87" t="s">
        <v>587</v>
      </c>
      <c r="MBK138" s="87" t="s">
        <v>587</v>
      </c>
      <c r="MBL138" s="87" t="s">
        <v>587</v>
      </c>
      <c r="MBM138" s="87" t="s">
        <v>587</v>
      </c>
      <c r="MBN138" s="87" t="s">
        <v>587</v>
      </c>
      <c r="MBO138" s="87" t="s">
        <v>587</v>
      </c>
      <c r="MBP138" s="87" t="s">
        <v>587</v>
      </c>
      <c r="MBQ138" s="87" t="s">
        <v>587</v>
      </c>
      <c r="MBR138" s="87" t="s">
        <v>587</v>
      </c>
      <c r="MBS138" s="87" t="s">
        <v>587</v>
      </c>
      <c r="MBT138" s="87" t="s">
        <v>587</v>
      </c>
      <c r="MBU138" s="87" t="s">
        <v>587</v>
      </c>
      <c r="MBV138" s="87" t="s">
        <v>587</v>
      </c>
      <c r="MBW138" s="87" t="s">
        <v>587</v>
      </c>
      <c r="MBX138" s="87" t="s">
        <v>587</v>
      </c>
      <c r="MBY138" s="87" t="s">
        <v>587</v>
      </c>
      <c r="MBZ138" s="87" t="s">
        <v>587</v>
      </c>
      <c r="MCA138" s="87" t="s">
        <v>587</v>
      </c>
      <c r="MCB138" s="87" t="s">
        <v>587</v>
      </c>
      <c r="MCC138" s="87" t="s">
        <v>587</v>
      </c>
      <c r="MCD138" s="87" t="s">
        <v>587</v>
      </c>
      <c r="MCE138" s="87" t="s">
        <v>587</v>
      </c>
      <c r="MCF138" s="87" t="s">
        <v>587</v>
      </c>
      <c r="MCG138" s="87" t="s">
        <v>587</v>
      </c>
      <c r="MCH138" s="87" t="s">
        <v>587</v>
      </c>
      <c r="MCI138" s="87" t="s">
        <v>587</v>
      </c>
      <c r="MCJ138" s="87" t="s">
        <v>587</v>
      </c>
      <c r="MCK138" s="87" t="s">
        <v>587</v>
      </c>
      <c r="MCL138" s="87" t="s">
        <v>587</v>
      </c>
      <c r="MCM138" s="87" t="s">
        <v>587</v>
      </c>
      <c r="MCN138" s="87" t="s">
        <v>587</v>
      </c>
      <c r="MCO138" s="87" t="s">
        <v>587</v>
      </c>
      <c r="MCP138" s="87" t="s">
        <v>587</v>
      </c>
      <c r="MCQ138" s="87" t="s">
        <v>587</v>
      </c>
      <c r="MCR138" s="87" t="s">
        <v>587</v>
      </c>
      <c r="MCS138" s="87" t="s">
        <v>587</v>
      </c>
      <c r="MCT138" s="87" t="s">
        <v>587</v>
      </c>
      <c r="MCU138" s="87" t="s">
        <v>587</v>
      </c>
      <c r="MCV138" s="87" t="s">
        <v>587</v>
      </c>
      <c r="MCW138" s="87" t="s">
        <v>587</v>
      </c>
      <c r="MCX138" s="87" t="s">
        <v>587</v>
      </c>
      <c r="MCY138" s="87" t="s">
        <v>587</v>
      </c>
      <c r="MCZ138" s="87" t="s">
        <v>587</v>
      </c>
      <c r="MDA138" s="87" t="s">
        <v>587</v>
      </c>
      <c r="MDB138" s="87" t="s">
        <v>587</v>
      </c>
      <c r="MDC138" s="87" t="s">
        <v>587</v>
      </c>
      <c r="MDD138" s="87" t="s">
        <v>587</v>
      </c>
      <c r="MDE138" s="87" t="s">
        <v>587</v>
      </c>
      <c r="MDF138" s="87" t="s">
        <v>587</v>
      </c>
      <c r="MDG138" s="87" t="s">
        <v>587</v>
      </c>
      <c r="MDH138" s="87" t="s">
        <v>587</v>
      </c>
      <c r="MDI138" s="87" t="s">
        <v>587</v>
      </c>
      <c r="MDJ138" s="87" t="s">
        <v>587</v>
      </c>
      <c r="MDK138" s="87" t="s">
        <v>587</v>
      </c>
      <c r="MDL138" s="87" t="s">
        <v>587</v>
      </c>
      <c r="MDM138" s="87" t="s">
        <v>587</v>
      </c>
      <c r="MDN138" s="87" t="s">
        <v>587</v>
      </c>
      <c r="MDO138" s="87" t="s">
        <v>587</v>
      </c>
      <c r="MDP138" s="87" t="s">
        <v>587</v>
      </c>
      <c r="MDQ138" s="87" t="s">
        <v>587</v>
      </c>
      <c r="MDR138" s="87" t="s">
        <v>587</v>
      </c>
      <c r="MDS138" s="87" t="s">
        <v>587</v>
      </c>
      <c r="MDT138" s="87" t="s">
        <v>587</v>
      </c>
      <c r="MDU138" s="87" t="s">
        <v>587</v>
      </c>
      <c r="MDV138" s="87" t="s">
        <v>587</v>
      </c>
      <c r="MDW138" s="87" t="s">
        <v>587</v>
      </c>
      <c r="MDX138" s="87" t="s">
        <v>587</v>
      </c>
      <c r="MDY138" s="87" t="s">
        <v>587</v>
      </c>
      <c r="MDZ138" s="87" t="s">
        <v>587</v>
      </c>
      <c r="MEA138" s="87" t="s">
        <v>587</v>
      </c>
      <c r="MEB138" s="87" t="s">
        <v>587</v>
      </c>
      <c r="MEC138" s="87" t="s">
        <v>587</v>
      </c>
      <c r="MED138" s="87" t="s">
        <v>587</v>
      </c>
      <c r="MEE138" s="87" t="s">
        <v>587</v>
      </c>
      <c r="MEF138" s="87" t="s">
        <v>587</v>
      </c>
      <c r="MEG138" s="87" t="s">
        <v>587</v>
      </c>
      <c r="MEH138" s="87" t="s">
        <v>587</v>
      </c>
      <c r="MEI138" s="87" t="s">
        <v>587</v>
      </c>
      <c r="MEJ138" s="87" t="s">
        <v>587</v>
      </c>
      <c r="MEK138" s="87" t="s">
        <v>587</v>
      </c>
      <c r="MEL138" s="87" t="s">
        <v>587</v>
      </c>
      <c r="MEM138" s="87" t="s">
        <v>587</v>
      </c>
      <c r="MEN138" s="87" t="s">
        <v>587</v>
      </c>
      <c r="MEO138" s="87" t="s">
        <v>587</v>
      </c>
      <c r="MEP138" s="87" t="s">
        <v>587</v>
      </c>
      <c r="MEQ138" s="87" t="s">
        <v>587</v>
      </c>
      <c r="MER138" s="87" t="s">
        <v>587</v>
      </c>
      <c r="MES138" s="87" t="s">
        <v>587</v>
      </c>
      <c r="MET138" s="87" t="s">
        <v>587</v>
      </c>
      <c r="MEU138" s="87" t="s">
        <v>587</v>
      </c>
      <c r="MEV138" s="87" t="s">
        <v>587</v>
      </c>
      <c r="MEW138" s="87" t="s">
        <v>587</v>
      </c>
      <c r="MEX138" s="87" t="s">
        <v>587</v>
      </c>
      <c r="MEY138" s="87" t="s">
        <v>587</v>
      </c>
      <c r="MEZ138" s="87" t="s">
        <v>587</v>
      </c>
      <c r="MFA138" s="87" t="s">
        <v>587</v>
      </c>
      <c r="MFB138" s="87" t="s">
        <v>587</v>
      </c>
      <c r="MFC138" s="87" t="s">
        <v>587</v>
      </c>
      <c r="MFD138" s="87" t="s">
        <v>587</v>
      </c>
      <c r="MFE138" s="87" t="s">
        <v>587</v>
      </c>
      <c r="MFF138" s="87" t="s">
        <v>587</v>
      </c>
      <c r="MFG138" s="87" t="s">
        <v>587</v>
      </c>
      <c r="MFH138" s="87" t="s">
        <v>587</v>
      </c>
      <c r="MFI138" s="87" t="s">
        <v>587</v>
      </c>
      <c r="MFJ138" s="87" t="s">
        <v>587</v>
      </c>
      <c r="MFK138" s="87" t="s">
        <v>587</v>
      </c>
      <c r="MFL138" s="87" t="s">
        <v>587</v>
      </c>
      <c r="MFM138" s="87" t="s">
        <v>587</v>
      </c>
      <c r="MFN138" s="87" t="s">
        <v>587</v>
      </c>
      <c r="MFO138" s="87" t="s">
        <v>587</v>
      </c>
      <c r="MFP138" s="87" t="s">
        <v>587</v>
      </c>
      <c r="MFQ138" s="87" t="s">
        <v>587</v>
      </c>
      <c r="MFR138" s="87" t="s">
        <v>587</v>
      </c>
      <c r="MFS138" s="87" t="s">
        <v>587</v>
      </c>
      <c r="MFT138" s="87" t="s">
        <v>587</v>
      </c>
      <c r="MFU138" s="87" t="s">
        <v>587</v>
      </c>
      <c r="MFV138" s="87" t="s">
        <v>587</v>
      </c>
      <c r="MFW138" s="87" t="s">
        <v>587</v>
      </c>
      <c r="MFX138" s="87" t="s">
        <v>587</v>
      </c>
      <c r="MFY138" s="87" t="s">
        <v>587</v>
      </c>
      <c r="MFZ138" s="87" t="s">
        <v>587</v>
      </c>
      <c r="MGA138" s="87" t="s">
        <v>587</v>
      </c>
      <c r="MGB138" s="87" t="s">
        <v>587</v>
      </c>
      <c r="MGC138" s="87" t="s">
        <v>587</v>
      </c>
      <c r="MGD138" s="87" t="s">
        <v>587</v>
      </c>
      <c r="MGE138" s="87" t="s">
        <v>587</v>
      </c>
      <c r="MGF138" s="87" t="s">
        <v>587</v>
      </c>
      <c r="MGG138" s="87" t="s">
        <v>587</v>
      </c>
      <c r="MGH138" s="87" t="s">
        <v>587</v>
      </c>
      <c r="MGI138" s="87" t="s">
        <v>587</v>
      </c>
      <c r="MGJ138" s="87" t="s">
        <v>587</v>
      </c>
      <c r="MGK138" s="87" t="s">
        <v>587</v>
      </c>
      <c r="MGL138" s="87" t="s">
        <v>587</v>
      </c>
      <c r="MGM138" s="87" t="s">
        <v>587</v>
      </c>
      <c r="MGN138" s="87" t="s">
        <v>587</v>
      </c>
      <c r="MGO138" s="87" t="s">
        <v>587</v>
      </c>
      <c r="MGP138" s="87" t="s">
        <v>587</v>
      </c>
      <c r="MGQ138" s="87" t="s">
        <v>587</v>
      </c>
      <c r="MGR138" s="87" t="s">
        <v>587</v>
      </c>
      <c r="MGS138" s="87" t="s">
        <v>587</v>
      </c>
      <c r="MGT138" s="87" t="s">
        <v>587</v>
      </c>
      <c r="MGU138" s="87" t="s">
        <v>587</v>
      </c>
      <c r="MGV138" s="87" t="s">
        <v>587</v>
      </c>
      <c r="MGW138" s="87" t="s">
        <v>587</v>
      </c>
      <c r="MGX138" s="87" t="s">
        <v>587</v>
      </c>
      <c r="MGY138" s="87" t="s">
        <v>587</v>
      </c>
      <c r="MGZ138" s="87" t="s">
        <v>587</v>
      </c>
      <c r="MHA138" s="87" t="s">
        <v>587</v>
      </c>
      <c r="MHB138" s="87" t="s">
        <v>587</v>
      </c>
      <c r="MHC138" s="87" t="s">
        <v>587</v>
      </c>
      <c r="MHD138" s="87" t="s">
        <v>587</v>
      </c>
      <c r="MHE138" s="87" t="s">
        <v>587</v>
      </c>
      <c r="MHF138" s="87" t="s">
        <v>587</v>
      </c>
      <c r="MHG138" s="87" t="s">
        <v>587</v>
      </c>
      <c r="MHH138" s="87" t="s">
        <v>587</v>
      </c>
      <c r="MHI138" s="87" t="s">
        <v>587</v>
      </c>
      <c r="MHJ138" s="87" t="s">
        <v>587</v>
      </c>
      <c r="MHK138" s="87" t="s">
        <v>587</v>
      </c>
      <c r="MHL138" s="87" t="s">
        <v>587</v>
      </c>
      <c r="MHM138" s="87" t="s">
        <v>587</v>
      </c>
      <c r="MHN138" s="87" t="s">
        <v>587</v>
      </c>
      <c r="MHO138" s="87" t="s">
        <v>587</v>
      </c>
      <c r="MHP138" s="87" t="s">
        <v>587</v>
      </c>
      <c r="MHQ138" s="87" t="s">
        <v>587</v>
      </c>
      <c r="MHR138" s="87" t="s">
        <v>587</v>
      </c>
      <c r="MHS138" s="87" t="s">
        <v>587</v>
      </c>
      <c r="MHT138" s="87" t="s">
        <v>587</v>
      </c>
      <c r="MHU138" s="87" t="s">
        <v>587</v>
      </c>
      <c r="MHV138" s="87" t="s">
        <v>587</v>
      </c>
      <c r="MHW138" s="87" t="s">
        <v>587</v>
      </c>
      <c r="MHX138" s="87" t="s">
        <v>587</v>
      </c>
      <c r="MHY138" s="87" t="s">
        <v>587</v>
      </c>
      <c r="MHZ138" s="87" t="s">
        <v>587</v>
      </c>
      <c r="MIA138" s="87" t="s">
        <v>587</v>
      </c>
      <c r="MIB138" s="87" t="s">
        <v>587</v>
      </c>
      <c r="MIC138" s="87" t="s">
        <v>587</v>
      </c>
      <c r="MID138" s="87" t="s">
        <v>587</v>
      </c>
      <c r="MIE138" s="87" t="s">
        <v>587</v>
      </c>
      <c r="MIF138" s="87" t="s">
        <v>587</v>
      </c>
      <c r="MIG138" s="87" t="s">
        <v>587</v>
      </c>
      <c r="MIH138" s="87" t="s">
        <v>587</v>
      </c>
      <c r="MII138" s="87" t="s">
        <v>587</v>
      </c>
      <c r="MIJ138" s="87" t="s">
        <v>587</v>
      </c>
      <c r="MIK138" s="87" t="s">
        <v>587</v>
      </c>
      <c r="MIL138" s="87" t="s">
        <v>587</v>
      </c>
      <c r="MIM138" s="87" t="s">
        <v>587</v>
      </c>
      <c r="MIN138" s="87" t="s">
        <v>587</v>
      </c>
      <c r="MIO138" s="87" t="s">
        <v>587</v>
      </c>
      <c r="MIP138" s="87" t="s">
        <v>587</v>
      </c>
      <c r="MIQ138" s="87" t="s">
        <v>587</v>
      </c>
      <c r="MIR138" s="87" t="s">
        <v>587</v>
      </c>
      <c r="MIS138" s="87" t="s">
        <v>587</v>
      </c>
      <c r="MIT138" s="87" t="s">
        <v>587</v>
      </c>
      <c r="MIU138" s="87" t="s">
        <v>587</v>
      </c>
      <c r="MIV138" s="87" t="s">
        <v>587</v>
      </c>
      <c r="MIW138" s="87" t="s">
        <v>587</v>
      </c>
      <c r="MIX138" s="87" t="s">
        <v>587</v>
      </c>
      <c r="MIY138" s="87" t="s">
        <v>587</v>
      </c>
      <c r="MIZ138" s="87" t="s">
        <v>587</v>
      </c>
      <c r="MJA138" s="87" t="s">
        <v>587</v>
      </c>
      <c r="MJB138" s="87" t="s">
        <v>587</v>
      </c>
      <c r="MJC138" s="87" t="s">
        <v>587</v>
      </c>
      <c r="MJD138" s="87" t="s">
        <v>587</v>
      </c>
      <c r="MJE138" s="87" t="s">
        <v>587</v>
      </c>
      <c r="MJF138" s="87" t="s">
        <v>587</v>
      </c>
      <c r="MJG138" s="87" t="s">
        <v>587</v>
      </c>
      <c r="MJH138" s="87" t="s">
        <v>587</v>
      </c>
      <c r="MJI138" s="87" t="s">
        <v>587</v>
      </c>
      <c r="MJJ138" s="87" t="s">
        <v>587</v>
      </c>
      <c r="MJK138" s="87" t="s">
        <v>587</v>
      </c>
      <c r="MJL138" s="87" t="s">
        <v>587</v>
      </c>
      <c r="MJM138" s="87" t="s">
        <v>587</v>
      </c>
      <c r="MJN138" s="87" t="s">
        <v>587</v>
      </c>
      <c r="MJO138" s="87" t="s">
        <v>587</v>
      </c>
      <c r="MJP138" s="87" t="s">
        <v>587</v>
      </c>
      <c r="MJQ138" s="87" t="s">
        <v>587</v>
      </c>
      <c r="MJR138" s="87" t="s">
        <v>587</v>
      </c>
      <c r="MJS138" s="87" t="s">
        <v>587</v>
      </c>
      <c r="MJT138" s="87" t="s">
        <v>587</v>
      </c>
      <c r="MJU138" s="87" t="s">
        <v>587</v>
      </c>
      <c r="MJV138" s="87" t="s">
        <v>587</v>
      </c>
      <c r="MJW138" s="87" t="s">
        <v>587</v>
      </c>
      <c r="MJX138" s="87" t="s">
        <v>587</v>
      </c>
      <c r="MJY138" s="87" t="s">
        <v>587</v>
      </c>
      <c r="MJZ138" s="87" t="s">
        <v>587</v>
      </c>
      <c r="MKA138" s="87" t="s">
        <v>587</v>
      </c>
      <c r="MKB138" s="87" t="s">
        <v>587</v>
      </c>
      <c r="MKC138" s="87" t="s">
        <v>587</v>
      </c>
      <c r="MKD138" s="87" t="s">
        <v>587</v>
      </c>
      <c r="MKE138" s="87" t="s">
        <v>587</v>
      </c>
      <c r="MKF138" s="87" t="s">
        <v>587</v>
      </c>
      <c r="MKG138" s="87" t="s">
        <v>587</v>
      </c>
      <c r="MKH138" s="87" t="s">
        <v>587</v>
      </c>
      <c r="MKI138" s="87" t="s">
        <v>587</v>
      </c>
      <c r="MKJ138" s="87" t="s">
        <v>587</v>
      </c>
      <c r="MKK138" s="87" t="s">
        <v>587</v>
      </c>
      <c r="MKL138" s="87" t="s">
        <v>587</v>
      </c>
      <c r="MKM138" s="87" t="s">
        <v>587</v>
      </c>
      <c r="MKN138" s="87" t="s">
        <v>587</v>
      </c>
      <c r="MKO138" s="87" t="s">
        <v>587</v>
      </c>
      <c r="MKP138" s="87" t="s">
        <v>587</v>
      </c>
      <c r="MKQ138" s="87" t="s">
        <v>587</v>
      </c>
      <c r="MKR138" s="87" t="s">
        <v>587</v>
      </c>
      <c r="MKS138" s="87" t="s">
        <v>587</v>
      </c>
      <c r="MKT138" s="87" t="s">
        <v>587</v>
      </c>
      <c r="MKU138" s="87" t="s">
        <v>587</v>
      </c>
      <c r="MKV138" s="87" t="s">
        <v>587</v>
      </c>
      <c r="MKW138" s="87" t="s">
        <v>587</v>
      </c>
      <c r="MKX138" s="87" t="s">
        <v>587</v>
      </c>
      <c r="MKY138" s="87" t="s">
        <v>587</v>
      </c>
      <c r="MKZ138" s="87" t="s">
        <v>587</v>
      </c>
      <c r="MLA138" s="87" t="s">
        <v>587</v>
      </c>
      <c r="MLB138" s="87" t="s">
        <v>587</v>
      </c>
      <c r="MLC138" s="87" t="s">
        <v>587</v>
      </c>
      <c r="MLD138" s="87" t="s">
        <v>587</v>
      </c>
      <c r="MLE138" s="87" t="s">
        <v>587</v>
      </c>
      <c r="MLF138" s="87" t="s">
        <v>587</v>
      </c>
      <c r="MLG138" s="87" t="s">
        <v>587</v>
      </c>
      <c r="MLH138" s="87" t="s">
        <v>587</v>
      </c>
      <c r="MLI138" s="87" t="s">
        <v>587</v>
      </c>
      <c r="MLJ138" s="87" t="s">
        <v>587</v>
      </c>
      <c r="MLK138" s="87" t="s">
        <v>587</v>
      </c>
      <c r="MLL138" s="87" t="s">
        <v>587</v>
      </c>
      <c r="MLM138" s="87" t="s">
        <v>587</v>
      </c>
      <c r="MLN138" s="87" t="s">
        <v>587</v>
      </c>
      <c r="MLO138" s="87" t="s">
        <v>587</v>
      </c>
      <c r="MLP138" s="87" t="s">
        <v>587</v>
      </c>
      <c r="MLQ138" s="87" t="s">
        <v>587</v>
      </c>
      <c r="MLR138" s="87" t="s">
        <v>587</v>
      </c>
      <c r="MLS138" s="87" t="s">
        <v>587</v>
      </c>
      <c r="MLT138" s="87" t="s">
        <v>587</v>
      </c>
      <c r="MLU138" s="87" t="s">
        <v>587</v>
      </c>
      <c r="MLV138" s="87" t="s">
        <v>587</v>
      </c>
      <c r="MLW138" s="87" t="s">
        <v>587</v>
      </c>
      <c r="MLX138" s="87" t="s">
        <v>587</v>
      </c>
      <c r="MLY138" s="87" t="s">
        <v>587</v>
      </c>
      <c r="MLZ138" s="87" t="s">
        <v>587</v>
      </c>
      <c r="MMA138" s="87" t="s">
        <v>587</v>
      </c>
      <c r="MMB138" s="87" t="s">
        <v>587</v>
      </c>
      <c r="MMC138" s="87" t="s">
        <v>587</v>
      </c>
      <c r="MMD138" s="87" t="s">
        <v>587</v>
      </c>
      <c r="MME138" s="87" t="s">
        <v>587</v>
      </c>
      <c r="MMF138" s="87" t="s">
        <v>587</v>
      </c>
      <c r="MMG138" s="87" t="s">
        <v>587</v>
      </c>
      <c r="MMH138" s="87" t="s">
        <v>587</v>
      </c>
      <c r="MMI138" s="87" t="s">
        <v>587</v>
      </c>
      <c r="MMJ138" s="87" t="s">
        <v>587</v>
      </c>
      <c r="MMK138" s="87" t="s">
        <v>587</v>
      </c>
      <c r="MML138" s="87" t="s">
        <v>587</v>
      </c>
      <c r="MMM138" s="87" t="s">
        <v>587</v>
      </c>
      <c r="MMN138" s="87" t="s">
        <v>587</v>
      </c>
      <c r="MMO138" s="87" t="s">
        <v>587</v>
      </c>
      <c r="MMP138" s="87" t="s">
        <v>587</v>
      </c>
      <c r="MMQ138" s="87" t="s">
        <v>587</v>
      </c>
      <c r="MMR138" s="87" t="s">
        <v>587</v>
      </c>
      <c r="MMS138" s="87" t="s">
        <v>587</v>
      </c>
      <c r="MMT138" s="87" t="s">
        <v>587</v>
      </c>
      <c r="MMU138" s="87" t="s">
        <v>587</v>
      </c>
      <c r="MMV138" s="87" t="s">
        <v>587</v>
      </c>
      <c r="MMW138" s="87" t="s">
        <v>587</v>
      </c>
      <c r="MMX138" s="87" t="s">
        <v>587</v>
      </c>
      <c r="MMY138" s="87" t="s">
        <v>587</v>
      </c>
      <c r="MMZ138" s="87" t="s">
        <v>587</v>
      </c>
      <c r="MNA138" s="87" t="s">
        <v>587</v>
      </c>
      <c r="MNB138" s="87" t="s">
        <v>587</v>
      </c>
      <c r="MNC138" s="87" t="s">
        <v>587</v>
      </c>
      <c r="MND138" s="87" t="s">
        <v>587</v>
      </c>
      <c r="MNE138" s="87" t="s">
        <v>587</v>
      </c>
      <c r="MNF138" s="87" t="s">
        <v>587</v>
      </c>
      <c r="MNG138" s="87" t="s">
        <v>587</v>
      </c>
      <c r="MNH138" s="87" t="s">
        <v>587</v>
      </c>
      <c r="MNI138" s="87" t="s">
        <v>587</v>
      </c>
      <c r="MNJ138" s="87" t="s">
        <v>587</v>
      </c>
      <c r="MNK138" s="87" t="s">
        <v>587</v>
      </c>
      <c r="MNL138" s="87" t="s">
        <v>587</v>
      </c>
      <c r="MNM138" s="87" t="s">
        <v>587</v>
      </c>
      <c r="MNN138" s="87" t="s">
        <v>587</v>
      </c>
      <c r="MNO138" s="87" t="s">
        <v>587</v>
      </c>
      <c r="MNP138" s="87" t="s">
        <v>587</v>
      </c>
      <c r="MNQ138" s="87" t="s">
        <v>587</v>
      </c>
      <c r="MNR138" s="87" t="s">
        <v>587</v>
      </c>
      <c r="MNS138" s="87" t="s">
        <v>587</v>
      </c>
      <c r="MNT138" s="87" t="s">
        <v>587</v>
      </c>
      <c r="MNU138" s="87" t="s">
        <v>587</v>
      </c>
      <c r="MNV138" s="87" t="s">
        <v>587</v>
      </c>
      <c r="MNW138" s="87" t="s">
        <v>587</v>
      </c>
      <c r="MNX138" s="87" t="s">
        <v>587</v>
      </c>
      <c r="MNY138" s="87" t="s">
        <v>587</v>
      </c>
      <c r="MNZ138" s="87" t="s">
        <v>587</v>
      </c>
      <c r="MOA138" s="87" t="s">
        <v>587</v>
      </c>
      <c r="MOB138" s="87" t="s">
        <v>587</v>
      </c>
      <c r="MOC138" s="87" t="s">
        <v>587</v>
      </c>
      <c r="MOD138" s="87" t="s">
        <v>587</v>
      </c>
      <c r="MOE138" s="87" t="s">
        <v>587</v>
      </c>
      <c r="MOF138" s="87" t="s">
        <v>587</v>
      </c>
      <c r="MOG138" s="87" t="s">
        <v>587</v>
      </c>
      <c r="MOH138" s="87" t="s">
        <v>587</v>
      </c>
      <c r="MOI138" s="87" t="s">
        <v>587</v>
      </c>
      <c r="MOJ138" s="87" t="s">
        <v>587</v>
      </c>
      <c r="MOK138" s="87" t="s">
        <v>587</v>
      </c>
      <c r="MOL138" s="87" t="s">
        <v>587</v>
      </c>
      <c r="MOM138" s="87" t="s">
        <v>587</v>
      </c>
      <c r="MON138" s="87" t="s">
        <v>587</v>
      </c>
      <c r="MOO138" s="87" t="s">
        <v>587</v>
      </c>
      <c r="MOP138" s="87" t="s">
        <v>587</v>
      </c>
      <c r="MOQ138" s="87" t="s">
        <v>587</v>
      </c>
      <c r="MOR138" s="87" t="s">
        <v>587</v>
      </c>
      <c r="MOS138" s="87" t="s">
        <v>587</v>
      </c>
      <c r="MOT138" s="87" t="s">
        <v>587</v>
      </c>
      <c r="MOU138" s="87" t="s">
        <v>587</v>
      </c>
      <c r="MOV138" s="87" t="s">
        <v>587</v>
      </c>
      <c r="MOW138" s="87" t="s">
        <v>587</v>
      </c>
      <c r="MOX138" s="87" t="s">
        <v>587</v>
      </c>
      <c r="MOY138" s="87" t="s">
        <v>587</v>
      </c>
      <c r="MOZ138" s="87" t="s">
        <v>587</v>
      </c>
      <c r="MPA138" s="87" t="s">
        <v>587</v>
      </c>
      <c r="MPB138" s="87" t="s">
        <v>587</v>
      </c>
      <c r="MPC138" s="87" t="s">
        <v>587</v>
      </c>
      <c r="MPD138" s="87" t="s">
        <v>587</v>
      </c>
      <c r="MPE138" s="87" t="s">
        <v>587</v>
      </c>
      <c r="MPF138" s="87" t="s">
        <v>587</v>
      </c>
      <c r="MPG138" s="87" t="s">
        <v>587</v>
      </c>
      <c r="MPH138" s="87" t="s">
        <v>587</v>
      </c>
      <c r="MPI138" s="87" t="s">
        <v>587</v>
      </c>
      <c r="MPJ138" s="87" t="s">
        <v>587</v>
      </c>
      <c r="MPK138" s="87" t="s">
        <v>587</v>
      </c>
      <c r="MPL138" s="87" t="s">
        <v>587</v>
      </c>
      <c r="MPM138" s="87" t="s">
        <v>587</v>
      </c>
      <c r="MPN138" s="87" t="s">
        <v>587</v>
      </c>
      <c r="MPO138" s="87" t="s">
        <v>587</v>
      </c>
      <c r="MPP138" s="87" t="s">
        <v>587</v>
      </c>
      <c r="MPQ138" s="87" t="s">
        <v>587</v>
      </c>
      <c r="MPR138" s="87" t="s">
        <v>587</v>
      </c>
      <c r="MPS138" s="87" t="s">
        <v>587</v>
      </c>
      <c r="MPT138" s="87" t="s">
        <v>587</v>
      </c>
      <c r="MPU138" s="87" t="s">
        <v>587</v>
      </c>
      <c r="MPV138" s="87" t="s">
        <v>587</v>
      </c>
      <c r="MPW138" s="87" t="s">
        <v>587</v>
      </c>
      <c r="MPX138" s="87" t="s">
        <v>587</v>
      </c>
      <c r="MPY138" s="87" t="s">
        <v>587</v>
      </c>
      <c r="MPZ138" s="87" t="s">
        <v>587</v>
      </c>
      <c r="MQA138" s="87" t="s">
        <v>587</v>
      </c>
      <c r="MQB138" s="87" t="s">
        <v>587</v>
      </c>
      <c r="MQC138" s="87" t="s">
        <v>587</v>
      </c>
      <c r="MQD138" s="87" t="s">
        <v>587</v>
      </c>
      <c r="MQE138" s="87" t="s">
        <v>587</v>
      </c>
      <c r="MQF138" s="87" t="s">
        <v>587</v>
      </c>
      <c r="MQG138" s="87" t="s">
        <v>587</v>
      </c>
      <c r="MQH138" s="87" t="s">
        <v>587</v>
      </c>
      <c r="MQI138" s="87" t="s">
        <v>587</v>
      </c>
      <c r="MQJ138" s="87" t="s">
        <v>587</v>
      </c>
      <c r="MQK138" s="87" t="s">
        <v>587</v>
      </c>
      <c r="MQL138" s="87" t="s">
        <v>587</v>
      </c>
      <c r="MQM138" s="87" t="s">
        <v>587</v>
      </c>
      <c r="MQN138" s="87" t="s">
        <v>587</v>
      </c>
      <c r="MQO138" s="87" t="s">
        <v>587</v>
      </c>
      <c r="MQP138" s="87" t="s">
        <v>587</v>
      </c>
      <c r="MQQ138" s="87" t="s">
        <v>587</v>
      </c>
      <c r="MQR138" s="87" t="s">
        <v>587</v>
      </c>
      <c r="MQS138" s="87" t="s">
        <v>587</v>
      </c>
      <c r="MQT138" s="87" t="s">
        <v>587</v>
      </c>
      <c r="MQU138" s="87" t="s">
        <v>587</v>
      </c>
      <c r="MQV138" s="87" t="s">
        <v>587</v>
      </c>
      <c r="MQW138" s="87" t="s">
        <v>587</v>
      </c>
      <c r="MQX138" s="87" t="s">
        <v>587</v>
      </c>
      <c r="MQY138" s="87" t="s">
        <v>587</v>
      </c>
      <c r="MQZ138" s="87" t="s">
        <v>587</v>
      </c>
      <c r="MRA138" s="87" t="s">
        <v>587</v>
      </c>
      <c r="MRB138" s="87" t="s">
        <v>587</v>
      </c>
      <c r="MRC138" s="87" t="s">
        <v>587</v>
      </c>
      <c r="MRD138" s="87" t="s">
        <v>587</v>
      </c>
      <c r="MRE138" s="87" t="s">
        <v>587</v>
      </c>
      <c r="MRF138" s="87" t="s">
        <v>587</v>
      </c>
      <c r="MRG138" s="87" t="s">
        <v>587</v>
      </c>
      <c r="MRH138" s="87" t="s">
        <v>587</v>
      </c>
      <c r="MRI138" s="87" t="s">
        <v>587</v>
      </c>
      <c r="MRJ138" s="87" t="s">
        <v>587</v>
      </c>
      <c r="MRK138" s="87" t="s">
        <v>587</v>
      </c>
      <c r="MRL138" s="87" t="s">
        <v>587</v>
      </c>
      <c r="MRM138" s="87" t="s">
        <v>587</v>
      </c>
      <c r="MRN138" s="87" t="s">
        <v>587</v>
      </c>
      <c r="MRO138" s="87" t="s">
        <v>587</v>
      </c>
      <c r="MRP138" s="87" t="s">
        <v>587</v>
      </c>
      <c r="MRQ138" s="87" t="s">
        <v>587</v>
      </c>
      <c r="MRR138" s="87" t="s">
        <v>587</v>
      </c>
      <c r="MRS138" s="87" t="s">
        <v>587</v>
      </c>
      <c r="MRT138" s="87" t="s">
        <v>587</v>
      </c>
      <c r="MRU138" s="87" t="s">
        <v>587</v>
      </c>
      <c r="MRV138" s="87" t="s">
        <v>587</v>
      </c>
      <c r="MRW138" s="87" t="s">
        <v>587</v>
      </c>
      <c r="MRX138" s="87" t="s">
        <v>587</v>
      </c>
      <c r="MRY138" s="87" t="s">
        <v>587</v>
      </c>
      <c r="MRZ138" s="87" t="s">
        <v>587</v>
      </c>
      <c r="MSA138" s="87" t="s">
        <v>587</v>
      </c>
      <c r="MSB138" s="87" t="s">
        <v>587</v>
      </c>
      <c r="MSC138" s="87" t="s">
        <v>587</v>
      </c>
      <c r="MSD138" s="87" t="s">
        <v>587</v>
      </c>
      <c r="MSE138" s="87" t="s">
        <v>587</v>
      </c>
      <c r="MSF138" s="87" t="s">
        <v>587</v>
      </c>
      <c r="MSG138" s="87" t="s">
        <v>587</v>
      </c>
      <c r="MSH138" s="87" t="s">
        <v>587</v>
      </c>
      <c r="MSI138" s="87" t="s">
        <v>587</v>
      </c>
      <c r="MSJ138" s="87" t="s">
        <v>587</v>
      </c>
      <c r="MSK138" s="87" t="s">
        <v>587</v>
      </c>
      <c r="MSL138" s="87" t="s">
        <v>587</v>
      </c>
      <c r="MSM138" s="87" t="s">
        <v>587</v>
      </c>
      <c r="MSN138" s="87" t="s">
        <v>587</v>
      </c>
      <c r="MSO138" s="87" t="s">
        <v>587</v>
      </c>
      <c r="MSP138" s="87" t="s">
        <v>587</v>
      </c>
      <c r="MSQ138" s="87" t="s">
        <v>587</v>
      </c>
      <c r="MSR138" s="87" t="s">
        <v>587</v>
      </c>
      <c r="MSS138" s="87" t="s">
        <v>587</v>
      </c>
      <c r="MST138" s="87" t="s">
        <v>587</v>
      </c>
      <c r="MSU138" s="87" t="s">
        <v>587</v>
      </c>
      <c r="MSV138" s="87" t="s">
        <v>587</v>
      </c>
      <c r="MSW138" s="87" t="s">
        <v>587</v>
      </c>
      <c r="MSX138" s="87" t="s">
        <v>587</v>
      </c>
      <c r="MSY138" s="87" t="s">
        <v>587</v>
      </c>
      <c r="MSZ138" s="87" t="s">
        <v>587</v>
      </c>
      <c r="MTA138" s="87" t="s">
        <v>587</v>
      </c>
      <c r="MTB138" s="87" t="s">
        <v>587</v>
      </c>
      <c r="MTC138" s="87" t="s">
        <v>587</v>
      </c>
      <c r="MTD138" s="87" t="s">
        <v>587</v>
      </c>
      <c r="MTE138" s="87" t="s">
        <v>587</v>
      </c>
      <c r="MTF138" s="87" t="s">
        <v>587</v>
      </c>
      <c r="MTG138" s="87" t="s">
        <v>587</v>
      </c>
      <c r="MTH138" s="87" t="s">
        <v>587</v>
      </c>
      <c r="MTI138" s="87" t="s">
        <v>587</v>
      </c>
      <c r="MTJ138" s="87" t="s">
        <v>587</v>
      </c>
      <c r="MTK138" s="87" t="s">
        <v>587</v>
      </c>
      <c r="MTL138" s="87" t="s">
        <v>587</v>
      </c>
      <c r="MTM138" s="87" t="s">
        <v>587</v>
      </c>
      <c r="MTN138" s="87" t="s">
        <v>587</v>
      </c>
      <c r="MTO138" s="87" t="s">
        <v>587</v>
      </c>
      <c r="MTP138" s="87" t="s">
        <v>587</v>
      </c>
      <c r="MTQ138" s="87" t="s">
        <v>587</v>
      </c>
      <c r="MTR138" s="87" t="s">
        <v>587</v>
      </c>
      <c r="MTS138" s="87" t="s">
        <v>587</v>
      </c>
      <c r="MTT138" s="87" t="s">
        <v>587</v>
      </c>
      <c r="MTU138" s="87" t="s">
        <v>587</v>
      </c>
      <c r="MTV138" s="87" t="s">
        <v>587</v>
      </c>
      <c r="MTW138" s="87" t="s">
        <v>587</v>
      </c>
      <c r="MTX138" s="87" t="s">
        <v>587</v>
      </c>
      <c r="MTY138" s="87" t="s">
        <v>587</v>
      </c>
      <c r="MTZ138" s="87" t="s">
        <v>587</v>
      </c>
      <c r="MUA138" s="87" t="s">
        <v>587</v>
      </c>
      <c r="MUB138" s="87" t="s">
        <v>587</v>
      </c>
      <c r="MUC138" s="87" t="s">
        <v>587</v>
      </c>
      <c r="MUD138" s="87" t="s">
        <v>587</v>
      </c>
      <c r="MUE138" s="87" t="s">
        <v>587</v>
      </c>
      <c r="MUF138" s="87" t="s">
        <v>587</v>
      </c>
      <c r="MUG138" s="87" t="s">
        <v>587</v>
      </c>
      <c r="MUH138" s="87" t="s">
        <v>587</v>
      </c>
      <c r="MUI138" s="87" t="s">
        <v>587</v>
      </c>
      <c r="MUJ138" s="87" t="s">
        <v>587</v>
      </c>
      <c r="MUK138" s="87" t="s">
        <v>587</v>
      </c>
      <c r="MUL138" s="87" t="s">
        <v>587</v>
      </c>
      <c r="MUM138" s="87" t="s">
        <v>587</v>
      </c>
      <c r="MUN138" s="87" t="s">
        <v>587</v>
      </c>
      <c r="MUO138" s="87" t="s">
        <v>587</v>
      </c>
      <c r="MUP138" s="87" t="s">
        <v>587</v>
      </c>
      <c r="MUQ138" s="87" t="s">
        <v>587</v>
      </c>
      <c r="MUR138" s="87" t="s">
        <v>587</v>
      </c>
      <c r="MUS138" s="87" t="s">
        <v>587</v>
      </c>
      <c r="MUT138" s="87" t="s">
        <v>587</v>
      </c>
      <c r="MUU138" s="87" t="s">
        <v>587</v>
      </c>
      <c r="MUV138" s="87" t="s">
        <v>587</v>
      </c>
      <c r="MUW138" s="87" t="s">
        <v>587</v>
      </c>
      <c r="MUX138" s="87" t="s">
        <v>587</v>
      </c>
      <c r="MUY138" s="87" t="s">
        <v>587</v>
      </c>
      <c r="MUZ138" s="87" t="s">
        <v>587</v>
      </c>
      <c r="MVA138" s="87" t="s">
        <v>587</v>
      </c>
      <c r="MVB138" s="87" t="s">
        <v>587</v>
      </c>
      <c r="MVC138" s="87" t="s">
        <v>587</v>
      </c>
      <c r="MVD138" s="87" t="s">
        <v>587</v>
      </c>
      <c r="MVE138" s="87" t="s">
        <v>587</v>
      </c>
      <c r="MVF138" s="87" t="s">
        <v>587</v>
      </c>
      <c r="MVG138" s="87" t="s">
        <v>587</v>
      </c>
      <c r="MVH138" s="87" t="s">
        <v>587</v>
      </c>
      <c r="MVI138" s="87" t="s">
        <v>587</v>
      </c>
      <c r="MVJ138" s="87" t="s">
        <v>587</v>
      </c>
      <c r="MVK138" s="87" t="s">
        <v>587</v>
      </c>
      <c r="MVL138" s="87" t="s">
        <v>587</v>
      </c>
      <c r="MVM138" s="87" t="s">
        <v>587</v>
      </c>
      <c r="MVN138" s="87" t="s">
        <v>587</v>
      </c>
      <c r="MVO138" s="87" t="s">
        <v>587</v>
      </c>
      <c r="MVP138" s="87" t="s">
        <v>587</v>
      </c>
      <c r="MVQ138" s="87" t="s">
        <v>587</v>
      </c>
      <c r="MVR138" s="87" t="s">
        <v>587</v>
      </c>
      <c r="MVS138" s="87" t="s">
        <v>587</v>
      </c>
      <c r="MVT138" s="87" t="s">
        <v>587</v>
      </c>
      <c r="MVU138" s="87" t="s">
        <v>587</v>
      </c>
      <c r="MVV138" s="87" t="s">
        <v>587</v>
      </c>
      <c r="MVW138" s="87" t="s">
        <v>587</v>
      </c>
      <c r="MVX138" s="87" t="s">
        <v>587</v>
      </c>
      <c r="MVY138" s="87" t="s">
        <v>587</v>
      </c>
      <c r="MVZ138" s="87" t="s">
        <v>587</v>
      </c>
      <c r="MWA138" s="87" t="s">
        <v>587</v>
      </c>
      <c r="MWB138" s="87" t="s">
        <v>587</v>
      </c>
      <c r="MWC138" s="87" t="s">
        <v>587</v>
      </c>
      <c r="MWD138" s="87" t="s">
        <v>587</v>
      </c>
      <c r="MWE138" s="87" t="s">
        <v>587</v>
      </c>
      <c r="MWF138" s="87" t="s">
        <v>587</v>
      </c>
      <c r="MWG138" s="87" t="s">
        <v>587</v>
      </c>
      <c r="MWH138" s="87" t="s">
        <v>587</v>
      </c>
      <c r="MWI138" s="87" t="s">
        <v>587</v>
      </c>
      <c r="MWJ138" s="87" t="s">
        <v>587</v>
      </c>
      <c r="MWK138" s="87" t="s">
        <v>587</v>
      </c>
      <c r="MWL138" s="87" t="s">
        <v>587</v>
      </c>
      <c r="MWM138" s="87" t="s">
        <v>587</v>
      </c>
      <c r="MWN138" s="87" t="s">
        <v>587</v>
      </c>
      <c r="MWO138" s="87" t="s">
        <v>587</v>
      </c>
      <c r="MWP138" s="87" t="s">
        <v>587</v>
      </c>
      <c r="MWQ138" s="87" t="s">
        <v>587</v>
      </c>
      <c r="MWR138" s="87" t="s">
        <v>587</v>
      </c>
      <c r="MWS138" s="87" t="s">
        <v>587</v>
      </c>
      <c r="MWT138" s="87" t="s">
        <v>587</v>
      </c>
      <c r="MWU138" s="87" t="s">
        <v>587</v>
      </c>
      <c r="MWV138" s="87" t="s">
        <v>587</v>
      </c>
      <c r="MWW138" s="87" t="s">
        <v>587</v>
      </c>
      <c r="MWX138" s="87" t="s">
        <v>587</v>
      </c>
      <c r="MWY138" s="87" t="s">
        <v>587</v>
      </c>
      <c r="MWZ138" s="87" t="s">
        <v>587</v>
      </c>
      <c r="MXA138" s="87" t="s">
        <v>587</v>
      </c>
      <c r="MXB138" s="87" t="s">
        <v>587</v>
      </c>
      <c r="MXC138" s="87" t="s">
        <v>587</v>
      </c>
      <c r="MXD138" s="87" t="s">
        <v>587</v>
      </c>
      <c r="MXE138" s="87" t="s">
        <v>587</v>
      </c>
      <c r="MXF138" s="87" t="s">
        <v>587</v>
      </c>
      <c r="MXG138" s="87" t="s">
        <v>587</v>
      </c>
      <c r="MXH138" s="87" t="s">
        <v>587</v>
      </c>
      <c r="MXI138" s="87" t="s">
        <v>587</v>
      </c>
      <c r="MXJ138" s="87" t="s">
        <v>587</v>
      </c>
      <c r="MXK138" s="87" t="s">
        <v>587</v>
      </c>
      <c r="MXL138" s="87" t="s">
        <v>587</v>
      </c>
      <c r="MXM138" s="87" t="s">
        <v>587</v>
      </c>
      <c r="MXN138" s="87" t="s">
        <v>587</v>
      </c>
      <c r="MXO138" s="87" t="s">
        <v>587</v>
      </c>
      <c r="MXP138" s="87" t="s">
        <v>587</v>
      </c>
      <c r="MXQ138" s="87" t="s">
        <v>587</v>
      </c>
      <c r="MXR138" s="87" t="s">
        <v>587</v>
      </c>
      <c r="MXS138" s="87" t="s">
        <v>587</v>
      </c>
      <c r="MXT138" s="87" t="s">
        <v>587</v>
      </c>
      <c r="MXU138" s="87" t="s">
        <v>587</v>
      </c>
      <c r="MXV138" s="87" t="s">
        <v>587</v>
      </c>
      <c r="MXW138" s="87" t="s">
        <v>587</v>
      </c>
      <c r="MXX138" s="87" t="s">
        <v>587</v>
      </c>
      <c r="MXY138" s="87" t="s">
        <v>587</v>
      </c>
      <c r="MXZ138" s="87" t="s">
        <v>587</v>
      </c>
      <c r="MYA138" s="87" t="s">
        <v>587</v>
      </c>
      <c r="MYB138" s="87" t="s">
        <v>587</v>
      </c>
      <c r="MYC138" s="87" t="s">
        <v>587</v>
      </c>
      <c r="MYD138" s="87" t="s">
        <v>587</v>
      </c>
      <c r="MYE138" s="87" t="s">
        <v>587</v>
      </c>
      <c r="MYF138" s="87" t="s">
        <v>587</v>
      </c>
      <c r="MYG138" s="87" t="s">
        <v>587</v>
      </c>
      <c r="MYH138" s="87" t="s">
        <v>587</v>
      </c>
      <c r="MYI138" s="87" t="s">
        <v>587</v>
      </c>
      <c r="MYJ138" s="87" t="s">
        <v>587</v>
      </c>
      <c r="MYK138" s="87" t="s">
        <v>587</v>
      </c>
      <c r="MYL138" s="87" t="s">
        <v>587</v>
      </c>
      <c r="MYM138" s="87" t="s">
        <v>587</v>
      </c>
      <c r="MYN138" s="87" t="s">
        <v>587</v>
      </c>
      <c r="MYO138" s="87" t="s">
        <v>587</v>
      </c>
      <c r="MYP138" s="87" t="s">
        <v>587</v>
      </c>
      <c r="MYQ138" s="87" t="s">
        <v>587</v>
      </c>
      <c r="MYR138" s="87" t="s">
        <v>587</v>
      </c>
      <c r="MYS138" s="87" t="s">
        <v>587</v>
      </c>
      <c r="MYT138" s="87" t="s">
        <v>587</v>
      </c>
      <c r="MYU138" s="87" t="s">
        <v>587</v>
      </c>
      <c r="MYV138" s="87" t="s">
        <v>587</v>
      </c>
      <c r="MYW138" s="87" t="s">
        <v>587</v>
      </c>
      <c r="MYX138" s="87" t="s">
        <v>587</v>
      </c>
      <c r="MYY138" s="87" t="s">
        <v>587</v>
      </c>
      <c r="MYZ138" s="87" t="s">
        <v>587</v>
      </c>
      <c r="MZA138" s="87" t="s">
        <v>587</v>
      </c>
      <c r="MZB138" s="87" t="s">
        <v>587</v>
      </c>
      <c r="MZC138" s="87" t="s">
        <v>587</v>
      </c>
      <c r="MZD138" s="87" t="s">
        <v>587</v>
      </c>
      <c r="MZE138" s="87" t="s">
        <v>587</v>
      </c>
      <c r="MZF138" s="87" t="s">
        <v>587</v>
      </c>
      <c r="MZG138" s="87" t="s">
        <v>587</v>
      </c>
      <c r="MZH138" s="87" t="s">
        <v>587</v>
      </c>
      <c r="MZI138" s="87" t="s">
        <v>587</v>
      </c>
      <c r="MZJ138" s="87" t="s">
        <v>587</v>
      </c>
      <c r="MZK138" s="87" t="s">
        <v>587</v>
      </c>
      <c r="MZL138" s="87" t="s">
        <v>587</v>
      </c>
      <c r="MZM138" s="87" t="s">
        <v>587</v>
      </c>
      <c r="MZN138" s="87" t="s">
        <v>587</v>
      </c>
      <c r="MZO138" s="87" t="s">
        <v>587</v>
      </c>
      <c r="MZP138" s="87" t="s">
        <v>587</v>
      </c>
      <c r="MZQ138" s="87" t="s">
        <v>587</v>
      </c>
      <c r="MZR138" s="87" t="s">
        <v>587</v>
      </c>
      <c r="MZS138" s="87" t="s">
        <v>587</v>
      </c>
      <c r="MZT138" s="87" t="s">
        <v>587</v>
      </c>
      <c r="MZU138" s="87" t="s">
        <v>587</v>
      </c>
      <c r="MZV138" s="87" t="s">
        <v>587</v>
      </c>
      <c r="MZW138" s="87" t="s">
        <v>587</v>
      </c>
      <c r="MZX138" s="87" t="s">
        <v>587</v>
      </c>
      <c r="MZY138" s="87" t="s">
        <v>587</v>
      </c>
      <c r="MZZ138" s="87" t="s">
        <v>587</v>
      </c>
      <c r="NAA138" s="87" t="s">
        <v>587</v>
      </c>
      <c r="NAB138" s="87" t="s">
        <v>587</v>
      </c>
      <c r="NAC138" s="87" t="s">
        <v>587</v>
      </c>
      <c r="NAD138" s="87" t="s">
        <v>587</v>
      </c>
      <c r="NAE138" s="87" t="s">
        <v>587</v>
      </c>
      <c r="NAF138" s="87" t="s">
        <v>587</v>
      </c>
      <c r="NAG138" s="87" t="s">
        <v>587</v>
      </c>
      <c r="NAH138" s="87" t="s">
        <v>587</v>
      </c>
      <c r="NAI138" s="87" t="s">
        <v>587</v>
      </c>
      <c r="NAJ138" s="87" t="s">
        <v>587</v>
      </c>
      <c r="NAK138" s="87" t="s">
        <v>587</v>
      </c>
      <c r="NAL138" s="87" t="s">
        <v>587</v>
      </c>
      <c r="NAM138" s="87" t="s">
        <v>587</v>
      </c>
      <c r="NAN138" s="87" t="s">
        <v>587</v>
      </c>
      <c r="NAO138" s="87" t="s">
        <v>587</v>
      </c>
      <c r="NAP138" s="87" t="s">
        <v>587</v>
      </c>
      <c r="NAQ138" s="87" t="s">
        <v>587</v>
      </c>
      <c r="NAR138" s="87" t="s">
        <v>587</v>
      </c>
      <c r="NAS138" s="87" t="s">
        <v>587</v>
      </c>
      <c r="NAT138" s="87" t="s">
        <v>587</v>
      </c>
      <c r="NAU138" s="87" t="s">
        <v>587</v>
      </c>
      <c r="NAV138" s="87" t="s">
        <v>587</v>
      </c>
      <c r="NAW138" s="87" t="s">
        <v>587</v>
      </c>
      <c r="NAX138" s="87" t="s">
        <v>587</v>
      </c>
      <c r="NAY138" s="87" t="s">
        <v>587</v>
      </c>
      <c r="NAZ138" s="87" t="s">
        <v>587</v>
      </c>
      <c r="NBA138" s="87" t="s">
        <v>587</v>
      </c>
      <c r="NBB138" s="87" t="s">
        <v>587</v>
      </c>
      <c r="NBC138" s="87" t="s">
        <v>587</v>
      </c>
      <c r="NBD138" s="87" t="s">
        <v>587</v>
      </c>
      <c r="NBE138" s="87" t="s">
        <v>587</v>
      </c>
      <c r="NBF138" s="87" t="s">
        <v>587</v>
      </c>
      <c r="NBG138" s="87" t="s">
        <v>587</v>
      </c>
      <c r="NBH138" s="87" t="s">
        <v>587</v>
      </c>
      <c r="NBI138" s="87" t="s">
        <v>587</v>
      </c>
      <c r="NBJ138" s="87" t="s">
        <v>587</v>
      </c>
      <c r="NBK138" s="87" t="s">
        <v>587</v>
      </c>
      <c r="NBL138" s="87" t="s">
        <v>587</v>
      </c>
      <c r="NBM138" s="87" t="s">
        <v>587</v>
      </c>
      <c r="NBN138" s="87" t="s">
        <v>587</v>
      </c>
      <c r="NBO138" s="87" t="s">
        <v>587</v>
      </c>
      <c r="NBP138" s="87" t="s">
        <v>587</v>
      </c>
      <c r="NBQ138" s="87" t="s">
        <v>587</v>
      </c>
      <c r="NBR138" s="87" t="s">
        <v>587</v>
      </c>
      <c r="NBS138" s="87" t="s">
        <v>587</v>
      </c>
      <c r="NBT138" s="87" t="s">
        <v>587</v>
      </c>
      <c r="NBU138" s="87" t="s">
        <v>587</v>
      </c>
      <c r="NBV138" s="87" t="s">
        <v>587</v>
      </c>
      <c r="NBW138" s="87" t="s">
        <v>587</v>
      </c>
      <c r="NBX138" s="87" t="s">
        <v>587</v>
      </c>
      <c r="NBY138" s="87" t="s">
        <v>587</v>
      </c>
      <c r="NBZ138" s="87" t="s">
        <v>587</v>
      </c>
      <c r="NCA138" s="87" t="s">
        <v>587</v>
      </c>
      <c r="NCB138" s="87" t="s">
        <v>587</v>
      </c>
      <c r="NCC138" s="87" t="s">
        <v>587</v>
      </c>
      <c r="NCD138" s="87" t="s">
        <v>587</v>
      </c>
      <c r="NCE138" s="87" t="s">
        <v>587</v>
      </c>
      <c r="NCF138" s="87" t="s">
        <v>587</v>
      </c>
      <c r="NCG138" s="87" t="s">
        <v>587</v>
      </c>
      <c r="NCH138" s="87" t="s">
        <v>587</v>
      </c>
      <c r="NCI138" s="87" t="s">
        <v>587</v>
      </c>
      <c r="NCJ138" s="87" t="s">
        <v>587</v>
      </c>
      <c r="NCK138" s="87" t="s">
        <v>587</v>
      </c>
      <c r="NCL138" s="87" t="s">
        <v>587</v>
      </c>
      <c r="NCM138" s="87" t="s">
        <v>587</v>
      </c>
      <c r="NCN138" s="87" t="s">
        <v>587</v>
      </c>
      <c r="NCO138" s="87" t="s">
        <v>587</v>
      </c>
      <c r="NCP138" s="87" t="s">
        <v>587</v>
      </c>
      <c r="NCQ138" s="87" t="s">
        <v>587</v>
      </c>
      <c r="NCR138" s="87" t="s">
        <v>587</v>
      </c>
      <c r="NCS138" s="87" t="s">
        <v>587</v>
      </c>
      <c r="NCT138" s="87" t="s">
        <v>587</v>
      </c>
      <c r="NCU138" s="87" t="s">
        <v>587</v>
      </c>
      <c r="NCV138" s="87" t="s">
        <v>587</v>
      </c>
      <c r="NCW138" s="87" t="s">
        <v>587</v>
      </c>
      <c r="NCX138" s="87" t="s">
        <v>587</v>
      </c>
      <c r="NCY138" s="87" t="s">
        <v>587</v>
      </c>
      <c r="NCZ138" s="87" t="s">
        <v>587</v>
      </c>
      <c r="NDA138" s="87" t="s">
        <v>587</v>
      </c>
      <c r="NDB138" s="87" t="s">
        <v>587</v>
      </c>
      <c r="NDC138" s="87" t="s">
        <v>587</v>
      </c>
      <c r="NDD138" s="87" t="s">
        <v>587</v>
      </c>
      <c r="NDE138" s="87" t="s">
        <v>587</v>
      </c>
      <c r="NDF138" s="87" t="s">
        <v>587</v>
      </c>
      <c r="NDG138" s="87" t="s">
        <v>587</v>
      </c>
      <c r="NDH138" s="87" t="s">
        <v>587</v>
      </c>
      <c r="NDI138" s="87" t="s">
        <v>587</v>
      </c>
      <c r="NDJ138" s="87" t="s">
        <v>587</v>
      </c>
      <c r="NDK138" s="87" t="s">
        <v>587</v>
      </c>
      <c r="NDL138" s="87" t="s">
        <v>587</v>
      </c>
      <c r="NDM138" s="87" t="s">
        <v>587</v>
      </c>
      <c r="NDN138" s="87" t="s">
        <v>587</v>
      </c>
      <c r="NDO138" s="87" t="s">
        <v>587</v>
      </c>
      <c r="NDP138" s="87" t="s">
        <v>587</v>
      </c>
      <c r="NDQ138" s="87" t="s">
        <v>587</v>
      </c>
      <c r="NDR138" s="87" t="s">
        <v>587</v>
      </c>
      <c r="NDS138" s="87" t="s">
        <v>587</v>
      </c>
      <c r="NDT138" s="87" t="s">
        <v>587</v>
      </c>
      <c r="NDU138" s="87" t="s">
        <v>587</v>
      </c>
      <c r="NDV138" s="87" t="s">
        <v>587</v>
      </c>
      <c r="NDW138" s="87" t="s">
        <v>587</v>
      </c>
      <c r="NDX138" s="87" t="s">
        <v>587</v>
      </c>
      <c r="NDY138" s="87" t="s">
        <v>587</v>
      </c>
      <c r="NDZ138" s="87" t="s">
        <v>587</v>
      </c>
      <c r="NEA138" s="87" t="s">
        <v>587</v>
      </c>
      <c r="NEB138" s="87" t="s">
        <v>587</v>
      </c>
      <c r="NEC138" s="87" t="s">
        <v>587</v>
      </c>
      <c r="NED138" s="87" t="s">
        <v>587</v>
      </c>
      <c r="NEE138" s="87" t="s">
        <v>587</v>
      </c>
      <c r="NEF138" s="87" t="s">
        <v>587</v>
      </c>
      <c r="NEG138" s="87" t="s">
        <v>587</v>
      </c>
      <c r="NEH138" s="87" t="s">
        <v>587</v>
      </c>
      <c r="NEI138" s="87" t="s">
        <v>587</v>
      </c>
      <c r="NEJ138" s="87" t="s">
        <v>587</v>
      </c>
      <c r="NEK138" s="87" t="s">
        <v>587</v>
      </c>
      <c r="NEL138" s="87" t="s">
        <v>587</v>
      </c>
      <c r="NEM138" s="87" t="s">
        <v>587</v>
      </c>
      <c r="NEN138" s="87" t="s">
        <v>587</v>
      </c>
      <c r="NEO138" s="87" t="s">
        <v>587</v>
      </c>
      <c r="NEP138" s="87" t="s">
        <v>587</v>
      </c>
      <c r="NEQ138" s="87" t="s">
        <v>587</v>
      </c>
      <c r="NER138" s="87" t="s">
        <v>587</v>
      </c>
      <c r="NES138" s="87" t="s">
        <v>587</v>
      </c>
      <c r="NET138" s="87" t="s">
        <v>587</v>
      </c>
      <c r="NEU138" s="87" t="s">
        <v>587</v>
      </c>
      <c r="NEV138" s="87" t="s">
        <v>587</v>
      </c>
      <c r="NEW138" s="87" t="s">
        <v>587</v>
      </c>
      <c r="NEX138" s="87" t="s">
        <v>587</v>
      </c>
      <c r="NEY138" s="87" t="s">
        <v>587</v>
      </c>
      <c r="NEZ138" s="87" t="s">
        <v>587</v>
      </c>
      <c r="NFA138" s="87" t="s">
        <v>587</v>
      </c>
      <c r="NFB138" s="87" t="s">
        <v>587</v>
      </c>
      <c r="NFC138" s="87" t="s">
        <v>587</v>
      </c>
      <c r="NFD138" s="87" t="s">
        <v>587</v>
      </c>
      <c r="NFE138" s="87" t="s">
        <v>587</v>
      </c>
      <c r="NFF138" s="87" t="s">
        <v>587</v>
      </c>
      <c r="NFG138" s="87" t="s">
        <v>587</v>
      </c>
      <c r="NFH138" s="87" t="s">
        <v>587</v>
      </c>
      <c r="NFI138" s="87" t="s">
        <v>587</v>
      </c>
      <c r="NFJ138" s="87" t="s">
        <v>587</v>
      </c>
      <c r="NFK138" s="87" t="s">
        <v>587</v>
      </c>
      <c r="NFL138" s="87" t="s">
        <v>587</v>
      </c>
      <c r="NFM138" s="87" t="s">
        <v>587</v>
      </c>
      <c r="NFN138" s="87" t="s">
        <v>587</v>
      </c>
      <c r="NFO138" s="87" t="s">
        <v>587</v>
      </c>
      <c r="NFP138" s="87" t="s">
        <v>587</v>
      </c>
      <c r="NFQ138" s="87" t="s">
        <v>587</v>
      </c>
      <c r="NFR138" s="87" t="s">
        <v>587</v>
      </c>
      <c r="NFS138" s="87" t="s">
        <v>587</v>
      </c>
      <c r="NFT138" s="87" t="s">
        <v>587</v>
      </c>
      <c r="NFU138" s="87" t="s">
        <v>587</v>
      </c>
      <c r="NFV138" s="87" t="s">
        <v>587</v>
      </c>
      <c r="NFW138" s="87" t="s">
        <v>587</v>
      </c>
      <c r="NFX138" s="87" t="s">
        <v>587</v>
      </c>
      <c r="NFY138" s="87" t="s">
        <v>587</v>
      </c>
      <c r="NFZ138" s="87" t="s">
        <v>587</v>
      </c>
      <c r="NGA138" s="87" t="s">
        <v>587</v>
      </c>
      <c r="NGB138" s="87" t="s">
        <v>587</v>
      </c>
      <c r="NGC138" s="87" t="s">
        <v>587</v>
      </c>
      <c r="NGD138" s="87" t="s">
        <v>587</v>
      </c>
      <c r="NGE138" s="87" t="s">
        <v>587</v>
      </c>
      <c r="NGF138" s="87" t="s">
        <v>587</v>
      </c>
      <c r="NGG138" s="87" t="s">
        <v>587</v>
      </c>
      <c r="NGH138" s="87" t="s">
        <v>587</v>
      </c>
      <c r="NGI138" s="87" t="s">
        <v>587</v>
      </c>
      <c r="NGJ138" s="87" t="s">
        <v>587</v>
      </c>
      <c r="NGK138" s="87" t="s">
        <v>587</v>
      </c>
      <c r="NGL138" s="87" t="s">
        <v>587</v>
      </c>
      <c r="NGM138" s="87" t="s">
        <v>587</v>
      </c>
      <c r="NGN138" s="87" t="s">
        <v>587</v>
      </c>
      <c r="NGO138" s="87" t="s">
        <v>587</v>
      </c>
      <c r="NGP138" s="87" t="s">
        <v>587</v>
      </c>
      <c r="NGQ138" s="87" t="s">
        <v>587</v>
      </c>
      <c r="NGR138" s="87" t="s">
        <v>587</v>
      </c>
      <c r="NGS138" s="87" t="s">
        <v>587</v>
      </c>
      <c r="NGT138" s="87" t="s">
        <v>587</v>
      </c>
      <c r="NGU138" s="87" t="s">
        <v>587</v>
      </c>
      <c r="NGV138" s="87" t="s">
        <v>587</v>
      </c>
      <c r="NGW138" s="87" t="s">
        <v>587</v>
      </c>
      <c r="NGX138" s="87" t="s">
        <v>587</v>
      </c>
      <c r="NGY138" s="87" t="s">
        <v>587</v>
      </c>
      <c r="NGZ138" s="87" t="s">
        <v>587</v>
      </c>
      <c r="NHA138" s="87" t="s">
        <v>587</v>
      </c>
      <c r="NHB138" s="87" t="s">
        <v>587</v>
      </c>
      <c r="NHC138" s="87" t="s">
        <v>587</v>
      </c>
      <c r="NHD138" s="87" t="s">
        <v>587</v>
      </c>
      <c r="NHE138" s="87" t="s">
        <v>587</v>
      </c>
      <c r="NHF138" s="87" t="s">
        <v>587</v>
      </c>
      <c r="NHG138" s="87" t="s">
        <v>587</v>
      </c>
      <c r="NHH138" s="87" t="s">
        <v>587</v>
      </c>
      <c r="NHI138" s="87" t="s">
        <v>587</v>
      </c>
      <c r="NHJ138" s="87" t="s">
        <v>587</v>
      </c>
      <c r="NHK138" s="87" t="s">
        <v>587</v>
      </c>
      <c r="NHL138" s="87" t="s">
        <v>587</v>
      </c>
      <c r="NHM138" s="87" t="s">
        <v>587</v>
      </c>
      <c r="NHN138" s="87" t="s">
        <v>587</v>
      </c>
      <c r="NHO138" s="87" t="s">
        <v>587</v>
      </c>
      <c r="NHP138" s="87" t="s">
        <v>587</v>
      </c>
      <c r="NHQ138" s="87" t="s">
        <v>587</v>
      </c>
      <c r="NHR138" s="87" t="s">
        <v>587</v>
      </c>
      <c r="NHS138" s="87" t="s">
        <v>587</v>
      </c>
      <c r="NHT138" s="87" t="s">
        <v>587</v>
      </c>
      <c r="NHU138" s="87" t="s">
        <v>587</v>
      </c>
      <c r="NHV138" s="87" t="s">
        <v>587</v>
      </c>
      <c r="NHW138" s="87" t="s">
        <v>587</v>
      </c>
      <c r="NHX138" s="87" t="s">
        <v>587</v>
      </c>
      <c r="NHY138" s="87" t="s">
        <v>587</v>
      </c>
      <c r="NHZ138" s="87" t="s">
        <v>587</v>
      </c>
      <c r="NIA138" s="87" t="s">
        <v>587</v>
      </c>
      <c r="NIB138" s="87" t="s">
        <v>587</v>
      </c>
      <c r="NIC138" s="87" t="s">
        <v>587</v>
      </c>
      <c r="NID138" s="87" t="s">
        <v>587</v>
      </c>
      <c r="NIE138" s="87" t="s">
        <v>587</v>
      </c>
      <c r="NIF138" s="87" t="s">
        <v>587</v>
      </c>
      <c r="NIG138" s="87" t="s">
        <v>587</v>
      </c>
      <c r="NIH138" s="87" t="s">
        <v>587</v>
      </c>
      <c r="NII138" s="87" t="s">
        <v>587</v>
      </c>
      <c r="NIJ138" s="87" t="s">
        <v>587</v>
      </c>
      <c r="NIK138" s="87" t="s">
        <v>587</v>
      </c>
      <c r="NIL138" s="87" t="s">
        <v>587</v>
      </c>
      <c r="NIM138" s="87" t="s">
        <v>587</v>
      </c>
      <c r="NIN138" s="87" t="s">
        <v>587</v>
      </c>
      <c r="NIO138" s="87" t="s">
        <v>587</v>
      </c>
      <c r="NIP138" s="87" t="s">
        <v>587</v>
      </c>
      <c r="NIQ138" s="87" t="s">
        <v>587</v>
      </c>
      <c r="NIR138" s="87" t="s">
        <v>587</v>
      </c>
      <c r="NIS138" s="87" t="s">
        <v>587</v>
      </c>
      <c r="NIT138" s="87" t="s">
        <v>587</v>
      </c>
      <c r="NIU138" s="87" t="s">
        <v>587</v>
      </c>
      <c r="NIV138" s="87" t="s">
        <v>587</v>
      </c>
      <c r="NIW138" s="87" t="s">
        <v>587</v>
      </c>
      <c r="NIX138" s="87" t="s">
        <v>587</v>
      </c>
      <c r="NIY138" s="87" t="s">
        <v>587</v>
      </c>
      <c r="NIZ138" s="87" t="s">
        <v>587</v>
      </c>
      <c r="NJA138" s="87" t="s">
        <v>587</v>
      </c>
      <c r="NJB138" s="87" t="s">
        <v>587</v>
      </c>
      <c r="NJC138" s="87" t="s">
        <v>587</v>
      </c>
      <c r="NJD138" s="87" t="s">
        <v>587</v>
      </c>
      <c r="NJE138" s="87" t="s">
        <v>587</v>
      </c>
      <c r="NJF138" s="87" t="s">
        <v>587</v>
      </c>
      <c r="NJG138" s="87" t="s">
        <v>587</v>
      </c>
      <c r="NJH138" s="87" t="s">
        <v>587</v>
      </c>
      <c r="NJI138" s="87" t="s">
        <v>587</v>
      </c>
      <c r="NJJ138" s="87" t="s">
        <v>587</v>
      </c>
      <c r="NJK138" s="87" t="s">
        <v>587</v>
      </c>
      <c r="NJL138" s="87" t="s">
        <v>587</v>
      </c>
      <c r="NJM138" s="87" t="s">
        <v>587</v>
      </c>
      <c r="NJN138" s="87" t="s">
        <v>587</v>
      </c>
      <c r="NJO138" s="87" t="s">
        <v>587</v>
      </c>
      <c r="NJP138" s="87" t="s">
        <v>587</v>
      </c>
      <c r="NJQ138" s="87" t="s">
        <v>587</v>
      </c>
      <c r="NJR138" s="87" t="s">
        <v>587</v>
      </c>
      <c r="NJS138" s="87" t="s">
        <v>587</v>
      </c>
      <c r="NJT138" s="87" t="s">
        <v>587</v>
      </c>
      <c r="NJU138" s="87" t="s">
        <v>587</v>
      </c>
      <c r="NJV138" s="87" t="s">
        <v>587</v>
      </c>
      <c r="NJW138" s="87" t="s">
        <v>587</v>
      </c>
      <c r="NJX138" s="87" t="s">
        <v>587</v>
      </c>
      <c r="NJY138" s="87" t="s">
        <v>587</v>
      </c>
      <c r="NJZ138" s="87" t="s">
        <v>587</v>
      </c>
      <c r="NKA138" s="87" t="s">
        <v>587</v>
      </c>
      <c r="NKB138" s="87" t="s">
        <v>587</v>
      </c>
      <c r="NKC138" s="87" t="s">
        <v>587</v>
      </c>
      <c r="NKD138" s="87" t="s">
        <v>587</v>
      </c>
      <c r="NKE138" s="87" t="s">
        <v>587</v>
      </c>
      <c r="NKF138" s="87" t="s">
        <v>587</v>
      </c>
      <c r="NKG138" s="87" t="s">
        <v>587</v>
      </c>
      <c r="NKH138" s="87" t="s">
        <v>587</v>
      </c>
      <c r="NKI138" s="87" t="s">
        <v>587</v>
      </c>
      <c r="NKJ138" s="87" t="s">
        <v>587</v>
      </c>
      <c r="NKK138" s="87" t="s">
        <v>587</v>
      </c>
      <c r="NKL138" s="87" t="s">
        <v>587</v>
      </c>
      <c r="NKM138" s="87" t="s">
        <v>587</v>
      </c>
      <c r="NKN138" s="87" t="s">
        <v>587</v>
      </c>
      <c r="NKO138" s="87" t="s">
        <v>587</v>
      </c>
      <c r="NKP138" s="87" t="s">
        <v>587</v>
      </c>
      <c r="NKQ138" s="87" t="s">
        <v>587</v>
      </c>
      <c r="NKR138" s="87" t="s">
        <v>587</v>
      </c>
      <c r="NKS138" s="87" t="s">
        <v>587</v>
      </c>
      <c r="NKT138" s="87" t="s">
        <v>587</v>
      </c>
      <c r="NKU138" s="87" t="s">
        <v>587</v>
      </c>
      <c r="NKV138" s="87" t="s">
        <v>587</v>
      </c>
      <c r="NKW138" s="87" t="s">
        <v>587</v>
      </c>
      <c r="NKX138" s="87" t="s">
        <v>587</v>
      </c>
      <c r="NKY138" s="87" t="s">
        <v>587</v>
      </c>
      <c r="NKZ138" s="87" t="s">
        <v>587</v>
      </c>
      <c r="NLA138" s="87" t="s">
        <v>587</v>
      </c>
      <c r="NLB138" s="87" t="s">
        <v>587</v>
      </c>
      <c r="NLC138" s="87" t="s">
        <v>587</v>
      </c>
      <c r="NLD138" s="87" t="s">
        <v>587</v>
      </c>
      <c r="NLE138" s="87" t="s">
        <v>587</v>
      </c>
      <c r="NLF138" s="87" t="s">
        <v>587</v>
      </c>
      <c r="NLG138" s="87" t="s">
        <v>587</v>
      </c>
      <c r="NLH138" s="87" t="s">
        <v>587</v>
      </c>
      <c r="NLI138" s="87" t="s">
        <v>587</v>
      </c>
      <c r="NLJ138" s="87" t="s">
        <v>587</v>
      </c>
      <c r="NLK138" s="87" t="s">
        <v>587</v>
      </c>
      <c r="NLL138" s="87" t="s">
        <v>587</v>
      </c>
      <c r="NLM138" s="87" t="s">
        <v>587</v>
      </c>
      <c r="NLN138" s="87" t="s">
        <v>587</v>
      </c>
      <c r="NLO138" s="87" t="s">
        <v>587</v>
      </c>
      <c r="NLP138" s="87" t="s">
        <v>587</v>
      </c>
      <c r="NLQ138" s="87" t="s">
        <v>587</v>
      </c>
      <c r="NLR138" s="87" t="s">
        <v>587</v>
      </c>
      <c r="NLS138" s="87" t="s">
        <v>587</v>
      </c>
      <c r="NLT138" s="87" t="s">
        <v>587</v>
      </c>
      <c r="NLU138" s="87" t="s">
        <v>587</v>
      </c>
      <c r="NLV138" s="87" t="s">
        <v>587</v>
      </c>
      <c r="NLW138" s="87" t="s">
        <v>587</v>
      </c>
      <c r="NLX138" s="87" t="s">
        <v>587</v>
      </c>
      <c r="NLY138" s="87" t="s">
        <v>587</v>
      </c>
      <c r="NLZ138" s="87" t="s">
        <v>587</v>
      </c>
      <c r="NMA138" s="87" t="s">
        <v>587</v>
      </c>
      <c r="NMB138" s="87" t="s">
        <v>587</v>
      </c>
      <c r="NMC138" s="87" t="s">
        <v>587</v>
      </c>
      <c r="NMD138" s="87" t="s">
        <v>587</v>
      </c>
      <c r="NME138" s="87" t="s">
        <v>587</v>
      </c>
      <c r="NMF138" s="87" t="s">
        <v>587</v>
      </c>
      <c r="NMG138" s="87" t="s">
        <v>587</v>
      </c>
      <c r="NMH138" s="87" t="s">
        <v>587</v>
      </c>
      <c r="NMI138" s="87" t="s">
        <v>587</v>
      </c>
      <c r="NMJ138" s="87" t="s">
        <v>587</v>
      </c>
      <c r="NMK138" s="87" t="s">
        <v>587</v>
      </c>
      <c r="NML138" s="87" t="s">
        <v>587</v>
      </c>
      <c r="NMM138" s="87" t="s">
        <v>587</v>
      </c>
      <c r="NMN138" s="87" t="s">
        <v>587</v>
      </c>
      <c r="NMO138" s="87" t="s">
        <v>587</v>
      </c>
      <c r="NMP138" s="87" t="s">
        <v>587</v>
      </c>
      <c r="NMQ138" s="87" t="s">
        <v>587</v>
      </c>
      <c r="NMR138" s="87" t="s">
        <v>587</v>
      </c>
      <c r="NMS138" s="87" t="s">
        <v>587</v>
      </c>
      <c r="NMT138" s="87" t="s">
        <v>587</v>
      </c>
      <c r="NMU138" s="87" t="s">
        <v>587</v>
      </c>
      <c r="NMV138" s="87" t="s">
        <v>587</v>
      </c>
      <c r="NMW138" s="87" t="s">
        <v>587</v>
      </c>
      <c r="NMX138" s="87" t="s">
        <v>587</v>
      </c>
      <c r="NMY138" s="87" t="s">
        <v>587</v>
      </c>
      <c r="NMZ138" s="87" t="s">
        <v>587</v>
      </c>
      <c r="NNA138" s="87" t="s">
        <v>587</v>
      </c>
      <c r="NNB138" s="87" t="s">
        <v>587</v>
      </c>
      <c r="NNC138" s="87" t="s">
        <v>587</v>
      </c>
      <c r="NND138" s="87" t="s">
        <v>587</v>
      </c>
      <c r="NNE138" s="87" t="s">
        <v>587</v>
      </c>
      <c r="NNF138" s="87" t="s">
        <v>587</v>
      </c>
      <c r="NNG138" s="87" t="s">
        <v>587</v>
      </c>
      <c r="NNH138" s="87" t="s">
        <v>587</v>
      </c>
      <c r="NNI138" s="87" t="s">
        <v>587</v>
      </c>
      <c r="NNJ138" s="87" t="s">
        <v>587</v>
      </c>
      <c r="NNK138" s="87" t="s">
        <v>587</v>
      </c>
      <c r="NNL138" s="87" t="s">
        <v>587</v>
      </c>
      <c r="NNM138" s="87" t="s">
        <v>587</v>
      </c>
      <c r="NNN138" s="87" t="s">
        <v>587</v>
      </c>
      <c r="NNO138" s="87" t="s">
        <v>587</v>
      </c>
      <c r="NNP138" s="87" t="s">
        <v>587</v>
      </c>
      <c r="NNQ138" s="87" t="s">
        <v>587</v>
      </c>
      <c r="NNR138" s="87" t="s">
        <v>587</v>
      </c>
      <c r="NNS138" s="87" t="s">
        <v>587</v>
      </c>
      <c r="NNT138" s="87" t="s">
        <v>587</v>
      </c>
      <c r="NNU138" s="87" t="s">
        <v>587</v>
      </c>
      <c r="NNV138" s="87" t="s">
        <v>587</v>
      </c>
      <c r="NNW138" s="87" t="s">
        <v>587</v>
      </c>
      <c r="NNX138" s="87" t="s">
        <v>587</v>
      </c>
      <c r="NNY138" s="87" t="s">
        <v>587</v>
      </c>
      <c r="NNZ138" s="87" t="s">
        <v>587</v>
      </c>
      <c r="NOA138" s="87" t="s">
        <v>587</v>
      </c>
      <c r="NOB138" s="87" t="s">
        <v>587</v>
      </c>
      <c r="NOC138" s="87" t="s">
        <v>587</v>
      </c>
      <c r="NOD138" s="87" t="s">
        <v>587</v>
      </c>
      <c r="NOE138" s="87" t="s">
        <v>587</v>
      </c>
      <c r="NOF138" s="87" t="s">
        <v>587</v>
      </c>
      <c r="NOG138" s="87" t="s">
        <v>587</v>
      </c>
      <c r="NOH138" s="87" t="s">
        <v>587</v>
      </c>
      <c r="NOI138" s="87" t="s">
        <v>587</v>
      </c>
      <c r="NOJ138" s="87" t="s">
        <v>587</v>
      </c>
      <c r="NOK138" s="87" t="s">
        <v>587</v>
      </c>
      <c r="NOL138" s="87" t="s">
        <v>587</v>
      </c>
      <c r="NOM138" s="87" t="s">
        <v>587</v>
      </c>
      <c r="NON138" s="87" t="s">
        <v>587</v>
      </c>
      <c r="NOO138" s="87" t="s">
        <v>587</v>
      </c>
      <c r="NOP138" s="87" t="s">
        <v>587</v>
      </c>
      <c r="NOQ138" s="87" t="s">
        <v>587</v>
      </c>
      <c r="NOR138" s="87" t="s">
        <v>587</v>
      </c>
      <c r="NOS138" s="87" t="s">
        <v>587</v>
      </c>
      <c r="NOT138" s="87" t="s">
        <v>587</v>
      </c>
      <c r="NOU138" s="87" t="s">
        <v>587</v>
      </c>
      <c r="NOV138" s="87" t="s">
        <v>587</v>
      </c>
      <c r="NOW138" s="87" t="s">
        <v>587</v>
      </c>
      <c r="NOX138" s="87" t="s">
        <v>587</v>
      </c>
      <c r="NOY138" s="87" t="s">
        <v>587</v>
      </c>
      <c r="NOZ138" s="87" t="s">
        <v>587</v>
      </c>
      <c r="NPA138" s="87" t="s">
        <v>587</v>
      </c>
      <c r="NPB138" s="87" t="s">
        <v>587</v>
      </c>
      <c r="NPC138" s="87" t="s">
        <v>587</v>
      </c>
      <c r="NPD138" s="87" t="s">
        <v>587</v>
      </c>
      <c r="NPE138" s="87" t="s">
        <v>587</v>
      </c>
      <c r="NPF138" s="87" t="s">
        <v>587</v>
      </c>
      <c r="NPG138" s="87" t="s">
        <v>587</v>
      </c>
      <c r="NPH138" s="87" t="s">
        <v>587</v>
      </c>
      <c r="NPI138" s="87" t="s">
        <v>587</v>
      </c>
      <c r="NPJ138" s="87" t="s">
        <v>587</v>
      </c>
      <c r="NPK138" s="87" t="s">
        <v>587</v>
      </c>
      <c r="NPL138" s="87" t="s">
        <v>587</v>
      </c>
      <c r="NPM138" s="87" t="s">
        <v>587</v>
      </c>
      <c r="NPN138" s="87" t="s">
        <v>587</v>
      </c>
      <c r="NPO138" s="87" t="s">
        <v>587</v>
      </c>
      <c r="NPP138" s="87" t="s">
        <v>587</v>
      </c>
      <c r="NPQ138" s="87" t="s">
        <v>587</v>
      </c>
      <c r="NPR138" s="87" t="s">
        <v>587</v>
      </c>
      <c r="NPS138" s="87" t="s">
        <v>587</v>
      </c>
      <c r="NPT138" s="87" t="s">
        <v>587</v>
      </c>
      <c r="NPU138" s="87" t="s">
        <v>587</v>
      </c>
      <c r="NPV138" s="87" t="s">
        <v>587</v>
      </c>
      <c r="NPW138" s="87" t="s">
        <v>587</v>
      </c>
      <c r="NPX138" s="87" t="s">
        <v>587</v>
      </c>
      <c r="NPY138" s="87" t="s">
        <v>587</v>
      </c>
      <c r="NPZ138" s="87" t="s">
        <v>587</v>
      </c>
      <c r="NQA138" s="87" t="s">
        <v>587</v>
      </c>
      <c r="NQB138" s="87" t="s">
        <v>587</v>
      </c>
      <c r="NQC138" s="87" t="s">
        <v>587</v>
      </c>
      <c r="NQD138" s="87" t="s">
        <v>587</v>
      </c>
      <c r="NQE138" s="87" t="s">
        <v>587</v>
      </c>
      <c r="NQF138" s="87" t="s">
        <v>587</v>
      </c>
      <c r="NQG138" s="87" t="s">
        <v>587</v>
      </c>
      <c r="NQH138" s="87" t="s">
        <v>587</v>
      </c>
      <c r="NQI138" s="87" t="s">
        <v>587</v>
      </c>
      <c r="NQJ138" s="87" t="s">
        <v>587</v>
      </c>
      <c r="NQK138" s="87" t="s">
        <v>587</v>
      </c>
      <c r="NQL138" s="87" t="s">
        <v>587</v>
      </c>
      <c r="NQM138" s="87" t="s">
        <v>587</v>
      </c>
      <c r="NQN138" s="87" t="s">
        <v>587</v>
      </c>
      <c r="NQO138" s="87" t="s">
        <v>587</v>
      </c>
      <c r="NQP138" s="87" t="s">
        <v>587</v>
      </c>
      <c r="NQQ138" s="87" t="s">
        <v>587</v>
      </c>
      <c r="NQR138" s="87" t="s">
        <v>587</v>
      </c>
      <c r="NQS138" s="87" t="s">
        <v>587</v>
      </c>
      <c r="NQT138" s="87" t="s">
        <v>587</v>
      </c>
      <c r="NQU138" s="87" t="s">
        <v>587</v>
      </c>
      <c r="NQV138" s="87" t="s">
        <v>587</v>
      </c>
      <c r="NQW138" s="87" t="s">
        <v>587</v>
      </c>
      <c r="NQX138" s="87" t="s">
        <v>587</v>
      </c>
      <c r="NQY138" s="87" t="s">
        <v>587</v>
      </c>
      <c r="NQZ138" s="87" t="s">
        <v>587</v>
      </c>
      <c r="NRA138" s="87" t="s">
        <v>587</v>
      </c>
      <c r="NRB138" s="87" t="s">
        <v>587</v>
      </c>
      <c r="NRC138" s="87" t="s">
        <v>587</v>
      </c>
      <c r="NRD138" s="87" t="s">
        <v>587</v>
      </c>
      <c r="NRE138" s="87" t="s">
        <v>587</v>
      </c>
      <c r="NRF138" s="87" t="s">
        <v>587</v>
      </c>
      <c r="NRG138" s="87" t="s">
        <v>587</v>
      </c>
      <c r="NRH138" s="87" t="s">
        <v>587</v>
      </c>
      <c r="NRI138" s="87" t="s">
        <v>587</v>
      </c>
      <c r="NRJ138" s="87" t="s">
        <v>587</v>
      </c>
      <c r="NRK138" s="87" t="s">
        <v>587</v>
      </c>
      <c r="NRL138" s="87" t="s">
        <v>587</v>
      </c>
      <c r="NRM138" s="87" t="s">
        <v>587</v>
      </c>
      <c r="NRN138" s="87" t="s">
        <v>587</v>
      </c>
      <c r="NRO138" s="87" t="s">
        <v>587</v>
      </c>
      <c r="NRP138" s="87" t="s">
        <v>587</v>
      </c>
      <c r="NRQ138" s="87" t="s">
        <v>587</v>
      </c>
      <c r="NRR138" s="87" t="s">
        <v>587</v>
      </c>
      <c r="NRS138" s="87" t="s">
        <v>587</v>
      </c>
      <c r="NRT138" s="87" t="s">
        <v>587</v>
      </c>
      <c r="NRU138" s="87" t="s">
        <v>587</v>
      </c>
      <c r="NRV138" s="87" t="s">
        <v>587</v>
      </c>
      <c r="NRW138" s="87" t="s">
        <v>587</v>
      </c>
      <c r="NRX138" s="87" t="s">
        <v>587</v>
      </c>
      <c r="NRY138" s="87" t="s">
        <v>587</v>
      </c>
      <c r="NRZ138" s="87" t="s">
        <v>587</v>
      </c>
      <c r="NSA138" s="87" t="s">
        <v>587</v>
      </c>
      <c r="NSB138" s="87" t="s">
        <v>587</v>
      </c>
      <c r="NSC138" s="87" t="s">
        <v>587</v>
      </c>
      <c r="NSD138" s="87" t="s">
        <v>587</v>
      </c>
      <c r="NSE138" s="87" t="s">
        <v>587</v>
      </c>
      <c r="NSF138" s="87" t="s">
        <v>587</v>
      </c>
      <c r="NSG138" s="87" t="s">
        <v>587</v>
      </c>
      <c r="NSH138" s="87" t="s">
        <v>587</v>
      </c>
      <c r="NSI138" s="87" t="s">
        <v>587</v>
      </c>
      <c r="NSJ138" s="87" t="s">
        <v>587</v>
      </c>
      <c r="NSK138" s="87" t="s">
        <v>587</v>
      </c>
      <c r="NSL138" s="87" t="s">
        <v>587</v>
      </c>
      <c r="NSM138" s="87" t="s">
        <v>587</v>
      </c>
      <c r="NSN138" s="87" t="s">
        <v>587</v>
      </c>
      <c r="NSO138" s="87" t="s">
        <v>587</v>
      </c>
      <c r="NSP138" s="87" t="s">
        <v>587</v>
      </c>
      <c r="NSQ138" s="87" t="s">
        <v>587</v>
      </c>
      <c r="NSR138" s="87" t="s">
        <v>587</v>
      </c>
      <c r="NSS138" s="87" t="s">
        <v>587</v>
      </c>
      <c r="NST138" s="87" t="s">
        <v>587</v>
      </c>
      <c r="NSU138" s="87" t="s">
        <v>587</v>
      </c>
      <c r="NSV138" s="87" t="s">
        <v>587</v>
      </c>
      <c r="NSW138" s="87" t="s">
        <v>587</v>
      </c>
      <c r="NSX138" s="87" t="s">
        <v>587</v>
      </c>
      <c r="NSY138" s="87" t="s">
        <v>587</v>
      </c>
      <c r="NSZ138" s="87" t="s">
        <v>587</v>
      </c>
      <c r="NTA138" s="87" t="s">
        <v>587</v>
      </c>
      <c r="NTB138" s="87" t="s">
        <v>587</v>
      </c>
      <c r="NTC138" s="87" t="s">
        <v>587</v>
      </c>
      <c r="NTD138" s="87" t="s">
        <v>587</v>
      </c>
      <c r="NTE138" s="87" t="s">
        <v>587</v>
      </c>
      <c r="NTF138" s="87" t="s">
        <v>587</v>
      </c>
      <c r="NTG138" s="87" t="s">
        <v>587</v>
      </c>
      <c r="NTH138" s="87" t="s">
        <v>587</v>
      </c>
      <c r="NTI138" s="87" t="s">
        <v>587</v>
      </c>
      <c r="NTJ138" s="87" t="s">
        <v>587</v>
      </c>
      <c r="NTK138" s="87" t="s">
        <v>587</v>
      </c>
      <c r="NTL138" s="87" t="s">
        <v>587</v>
      </c>
      <c r="NTM138" s="87" t="s">
        <v>587</v>
      </c>
      <c r="NTN138" s="87" t="s">
        <v>587</v>
      </c>
      <c r="NTO138" s="87" t="s">
        <v>587</v>
      </c>
      <c r="NTP138" s="87" t="s">
        <v>587</v>
      </c>
      <c r="NTQ138" s="87" t="s">
        <v>587</v>
      </c>
      <c r="NTR138" s="87" t="s">
        <v>587</v>
      </c>
      <c r="NTS138" s="87" t="s">
        <v>587</v>
      </c>
      <c r="NTT138" s="87" t="s">
        <v>587</v>
      </c>
      <c r="NTU138" s="87" t="s">
        <v>587</v>
      </c>
      <c r="NTV138" s="87" t="s">
        <v>587</v>
      </c>
      <c r="NTW138" s="87" t="s">
        <v>587</v>
      </c>
      <c r="NTX138" s="87" t="s">
        <v>587</v>
      </c>
      <c r="NTY138" s="87" t="s">
        <v>587</v>
      </c>
      <c r="NTZ138" s="87" t="s">
        <v>587</v>
      </c>
      <c r="NUA138" s="87" t="s">
        <v>587</v>
      </c>
      <c r="NUB138" s="87" t="s">
        <v>587</v>
      </c>
      <c r="NUC138" s="87" t="s">
        <v>587</v>
      </c>
      <c r="NUD138" s="87" t="s">
        <v>587</v>
      </c>
      <c r="NUE138" s="87" t="s">
        <v>587</v>
      </c>
      <c r="NUF138" s="87" t="s">
        <v>587</v>
      </c>
      <c r="NUG138" s="87" t="s">
        <v>587</v>
      </c>
      <c r="NUH138" s="87" t="s">
        <v>587</v>
      </c>
      <c r="NUI138" s="87" t="s">
        <v>587</v>
      </c>
      <c r="NUJ138" s="87" t="s">
        <v>587</v>
      </c>
      <c r="NUK138" s="87" t="s">
        <v>587</v>
      </c>
      <c r="NUL138" s="87" t="s">
        <v>587</v>
      </c>
      <c r="NUM138" s="87" t="s">
        <v>587</v>
      </c>
      <c r="NUN138" s="87" t="s">
        <v>587</v>
      </c>
      <c r="NUO138" s="87" t="s">
        <v>587</v>
      </c>
      <c r="NUP138" s="87" t="s">
        <v>587</v>
      </c>
      <c r="NUQ138" s="87" t="s">
        <v>587</v>
      </c>
      <c r="NUR138" s="87" t="s">
        <v>587</v>
      </c>
      <c r="NUS138" s="87" t="s">
        <v>587</v>
      </c>
      <c r="NUT138" s="87" t="s">
        <v>587</v>
      </c>
      <c r="NUU138" s="87" t="s">
        <v>587</v>
      </c>
      <c r="NUV138" s="87" t="s">
        <v>587</v>
      </c>
      <c r="NUW138" s="87" t="s">
        <v>587</v>
      </c>
      <c r="NUX138" s="87" t="s">
        <v>587</v>
      </c>
      <c r="NUY138" s="87" t="s">
        <v>587</v>
      </c>
      <c r="NUZ138" s="87" t="s">
        <v>587</v>
      </c>
      <c r="NVA138" s="87" t="s">
        <v>587</v>
      </c>
      <c r="NVB138" s="87" t="s">
        <v>587</v>
      </c>
      <c r="NVC138" s="87" t="s">
        <v>587</v>
      </c>
      <c r="NVD138" s="87" t="s">
        <v>587</v>
      </c>
      <c r="NVE138" s="87" t="s">
        <v>587</v>
      </c>
      <c r="NVF138" s="87" t="s">
        <v>587</v>
      </c>
      <c r="NVG138" s="87" t="s">
        <v>587</v>
      </c>
      <c r="NVH138" s="87" t="s">
        <v>587</v>
      </c>
      <c r="NVI138" s="87" t="s">
        <v>587</v>
      </c>
      <c r="NVJ138" s="87" t="s">
        <v>587</v>
      </c>
      <c r="NVK138" s="87" t="s">
        <v>587</v>
      </c>
      <c r="NVL138" s="87" t="s">
        <v>587</v>
      </c>
      <c r="NVM138" s="87" t="s">
        <v>587</v>
      </c>
      <c r="NVN138" s="87" t="s">
        <v>587</v>
      </c>
      <c r="NVO138" s="87" t="s">
        <v>587</v>
      </c>
      <c r="NVP138" s="87" t="s">
        <v>587</v>
      </c>
      <c r="NVQ138" s="87" t="s">
        <v>587</v>
      </c>
      <c r="NVR138" s="87" t="s">
        <v>587</v>
      </c>
      <c r="NVS138" s="87" t="s">
        <v>587</v>
      </c>
      <c r="NVT138" s="87" t="s">
        <v>587</v>
      </c>
      <c r="NVU138" s="87" t="s">
        <v>587</v>
      </c>
      <c r="NVV138" s="87" t="s">
        <v>587</v>
      </c>
      <c r="NVW138" s="87" t="s">
        <v>587</v>
      </c>
      <c r="NVX138" s="87" t="s">
        <v>587</v>
      </c>
      <c r="NVY138" s="87" t="s">
        <v>587</v>
      </c>
      <c r="NVZ138" s="87" t="s">
        <v>587</v>
      </c>
      <c r="NWA138" s="87" t="s">
        <v>587</v>
      </c>
      <c r="NWB138" s="87" t="s">
        <v>587</v>
      </c>
      <c r="NWC138" s="87" t="s">
        <v>587</v>
      </c>
      <c r="NWD138" s="87" t="s">
        <v>587</v>
      </c>
      <c r="NWE138" s="87" t="s">
        <v>587</v>
      </c>
      <c r="NWF138" s="87" t="s">
        <v>587</v>
      </c>
      <c r="NWG138" s="87" t="s">
        <v>587</v>
      </c>
      <c r="NWH138" s="87" t="s">
        <v>587</v>
      </c>
      <c r="NWI138" s="87" t="s">
        <v>587</v>
      </c>
      <c r="NWJ138" s="87" t="s">
        <v>587</v>
      </c>
      <c r="NWK138" s="87" t="s">
        <v>587</v>
      </c>
      <c r="NWL138" s="87" t="s">
        <v>587</v>
      </c>
      <c r="NWM138" s="87" t="s">
        <v>587</v>
      </c>
      <c r="NWN138" s="87" t="s">
        <v>587</v>
      </c>
      <c r="NWO138" s="87" t="s">
        <v>587</v>
      </c>
      <c r="NWP138" s="87" t="s">
        <v>587</v>
      </c>
      <c r="NWQ138" s="87" t="s">
        <v>587</v>
      </c>
      <c r="NWR138" s="87" t="s">
        <v>587</v>
      </c>
      <c r="NWS138" s="87" t="s">
        <v>587</v>
      </c>
      <c r="NWT138" s="87" t="s">
        <v>587</v>
      </c>
      <c r="NWU138" s="87" t="s">
        <v>587</v>
      </c>
      <c r="NWV138" s="87" t="s">
        <v>587</v>
      </c>
      <c r="NWW138" s="87" t="s">
        <v>587</v>
      </c>
      <c r="NWX138" s="87" t="s">
        <v>587</v>
      </c>
      <c r="NWY138" s="87" t="s">
        <v>587</v>
      </c>
      <c r="NWZ138" s="87" t="s">
        <v>587</v>
      </c>
      <c r="NXA138" s="87" t="s">
        <v>587</v>
      </c>
      <c r="NXB138" s="87" t="s">
        <v>587</v>
      </c>
      <c r="NXC138" s="87" t="s">
        <v>587</v>
      </c>
      <c r="NXD138" s="87" t="s">
        <v>587</v>
      </c>
      <c r="NXE138" s="87" t="s">
        <v>587</v>
      </c>
      <c r="NXF138" s="87" t="s">
        <v>587</v>
      </c>
      <c r="NXG138" s="87" t="s">
        <v>587</v>
      </c>
      <c r="NXH138" s="87" t="s">
        <v>587</v>
      </c>
      <c r="NXI138" s="87" t="s">
        <v>587</v>
      </c>
      <c r="NXJ138" s="87" t="s">
        <v>587</v>
      </c>
      <c r="NXK138" s="87" t="s">
        <v>587</v>
      </c>
      <c r="NXL138" s="87" t="s">
        <v>587</v>
      </c>
      <c r="NXM138" s="87" t="s">
        <v>587</v>
      </c>
      <c r="NXN138" s="87" t="s">
        <v>587</v>
      </c>
      <c r="NXO138" s="87" t="s">
        <v>587</v>
      </c>
      <c r="NXP138" s="87" t="s">
        <v>587</v>
      </c>
      <c r="NXQ138" s="87" t="s">
        <v>587</v>
      </c>
      <c r="NXR138" s="87" t="s">
        <v>587</v>
      </c>
      <c r="NXS138" s="87" t="s">
        <v>587</v>
      </c>
      <c r="NXT138" s="87" t="s">
        <v>587</v>
      </c>
      <c r="NXU138" s="87" t="s">
        <v>587</v>
      </c>
      <c r="NXV138" s="87" t="s">
        <v>587</v>
      </c>
      <c r="NXW138" s="87" t="s">
        <v>587</v>
      </c>
      <c r="NXX138" s="87" t="s">
        <v>587</v>
      </c>
      <c r="NXY138" s="87" t="s">
        <v>587</v>
      </c>
      <c r="NXZ138" s="87" t="s">
        <v>587</v>
      </c>
      <c r="NYA138" s="87" t="s">
        <v>587</v>
      </c>
      <c r="NYB138" s="87" t="s">
        <v>587</v>
      </c>
      <c r="NYC138" s="87" t="s">
        <v>587</v>
      </c>
      <c r="NYD138" s="87" t="s">
        <v>587</v>
      </c>
      <c r="NYE138" s="87" t="s">
        <v>587</v>
      </c>
      <c r="NYF138" s="87" t="s">
        <v>587</v>
      </c>
      <c r="NYG138" s="87" t="s">
        <v>587</v>
      </c>
      <c r="NYH138" s="87" t="s">
        <v>587</v>
      </c>
      <c r="NYI138" s="87" t="s">
        <v>587</v>
      </c>
      <c r="NYJ138" s="87" t="s">
        <v>587</v>
      </c>
      <c r="NYK138" s="87" t="s">
        <v>587</v>
      </c>
      <c r="NYL138" s="87" t="s">
        <v>587</v>
      </c>
      <c r="NYM138" s="87" t="s">
        <v>587</v>
      </c>
      <c r="NYN138" s="87" t="s">
        <v>587</v>
      </c>
      <c r="NYO138" s="87" t="s">
        <v>587</v>
      </c>
      <c r="NYP138" s="87" t="s">
        <v>587</v>
      </c>
      <c r="NYQ138" s="87" t="s">
        <v>587</v>
      </c>
      <c r="NYR138" s="87" t="s">
        <v>587</v>
      </c>
      <c r="NYS138" s="87" t="s">
        <v>587</v>
      </c>
      <c r="NYT138" s="87" t="s">
        <v>587</v>
      </c>
      <c r="NYU138" s="87" t="s">
        <v>587</v>
      </c>
      <c r="NYV138" s="87" t="s">
        <v>587</v>
      </c>
      <c r="NYW138" s="87" t="s">
        <v>587</v>
      </c>
      <c r="NYX138" s="87" t="s">
        <v>587</v>
      </c>
      <c r="NYY138" s="87" t="s">
        <v>587</v>
      </c>
      <c r="NYZ138" s="87" t="s">
        <v>587</v>
      </c>
      <c r="NZA138" s="87" t="s">
        <v>587</v>
      </c>
      <c r="NZB138" s="87" t="s">
        <v>587</v>
      </c>
      <c r="NZC138" s="87" t="s">
        <v>587</v>
      </c>
      <c r="NZD138" s="87" t="s">
        <v>587</v>
      </c>
      <c r="NZE138" s="87" t="s">
        <v>587</v>
      </c>
      <c r="NZF138" s="87" t="s">
        <v>587</v>
      </c>
      <c r="NZG138" s="87" t="s">
        <v>587</v>
      </c>
      <c r="NZH138" s="87" t="s">
        <v>587</v>
      </c>
      <c r="NZI138" s="87" t="s">
        <v>587</v>
      </c>
      <c r="NZJ138" s="87" t="s">
        <v>587</v>
      </c>
      <c r="NZK138" s="87" t="s">
        <v>587</v>
      </c>
      <c r="NZL138" s="87" t="s">
        <v>587</v>
      </c>
      <c r="NZM138" s="87" t="s">
        <v>587</v>
      </c>
      <c r="NZN138" s="87" t="s">
        <v>587</v>
      </c>
      <c r="NZO138" s="87" t="s">
        <v>587</v>
      </c>
      <c r="NZP138" s="87" t="s">
        <v>587</v>
      </c>
      <c r="NZQ138" s="87" t="s">
        <v>587</v>
      </c>
      <c r="NZR138" s="87" t="s">
        <v>587</v>
      </c>
      <c r="NZS138" s="87" t="s">
        <v>587</v>
      </c>
      <c r="NZT138" s="87" t="s">
        <v>587</v>
      </c>
      <c r="NZU138" s="87" t="s">
        <v>587</v>
      </c>
      <c r="NZV138" s="87" t="s">
        <v>587</v>
      </c>
      <c r="NZW138" s="87" t="s">
        <v>587</v>
      </c>
      <c r="NZX138" s="87" t="s">
        <v>587</v>
      </c>
      <c r="NZY138" s="87" t="s">
        <v>587</v>
      </c>
      <c r="NZZ138" s="87" t="s">
        <v>587</v>
      </c>
      <c r="OAA138" s="87" t="s">
        <v>587</v>
      </c>
      <c r="OAB138" s="87" t="s">
        <v>587</v>
      </c>
      <c r="OAC138" s="87" t="s">
        <v>587</v>
      </c>
      <c r="OAD138" s="87" t="s">
        <v>587</v>
      </c>
      <c r="OAE138" s="87" t="s">
        <v>587</v>
      </c>
      <c r="OAF138" s="87" t="s">
        <v>587</v>
      </c>
      <c r="OAG138" s="87" t="s">
        <v>587</v>
      </c>
      <c r="OAH138" s="87" t="s">
        <v>587</v>
      </c>
      <c r="OAI138" s="87" t="s">
        <v>587</v>
      </c>
      <c r="OAJ138" s="87" t="s">
        <v>587</v>
      </c>
      <c r="OAK138" s="87" t="s">
        <v>587</v>
      </c>
      <c r="OAL138" s="87" t="s">
        <v>587</v>
      </c>
      <c r="OAM138" s="87" t="s">
        <v>587</v>
      </c>
      <c r="OAN138" s="87" t="s">
        <v>587</v>
      </c>
      <c r="OAO138" s="87" t="s">
        <v>587</v>
      </c>
      <c r="OAP138" s="87" t="s">
        <v>587</v>
      </c>
      <c r="OAQ138" s="87" t="s">
        <v>587</v>
      </c>
      <c r="OAR138" s="87" t="s">
        <v>587</v>
      </c>
      <c r="OAS138" s="87" t="s">
        <v>587</v>
      </c>
      <c r="OAT138" s="87" t="s">
        <v>587</v>
      </c>
      <c r="OAU138" s="87" t="s">
        <v>587</v>
      </c>
      <c r="OAV138" s="87" t="s">
        <v>587</v>
      </c>
      <c r="OAW138" s="87" t="s">
        <v>587</v>
      </c>
      <c r="OAX138" s="87" t="s">
        <v>587</v>
      </c>
      <c r="OAY138" s="87" t="s">
        <v>587</v>
      </c>
      <c r="OAZ138" s="87" t="s">
        <v>587</v>
      </c>
      <c r="OBA138" s="87" t="s">
        <v>587</v>
      </c>
      <c r="OBB138" s="87" t="s">
        <v>587</v>
      </c>
      <c r="OBC138" s="87" t="s">
        <v>587</v>
      </c>
      <c r="OBD138" s="87" t="s">
        <v>587</v>
      </c>
      <c r="OBE138" s="87" t="s">
        <v>587</v>
      </c>
      <c r="OBF138" s="87" t="s">
        <v>587</v>
      </c>
      <c r="OBG138" s="87" t="s">
        <v>587</v>
      </c>
      <c r="OBH138" s="87" t="s">
        <v>587</v>
      </c>
      <c r="OBI138" s="87" t="s">
        <v>587</v>
      </c>
      <c r="OBJ138" s="87" t="s">
        <v>587</v>
      </c>
      <c r="OBK138" s="87" t="s">
        <v>587</v>
      </c>
      <c r="OBL138" s="87" t="s">
        <v>587</v>
      </c>
      <c r="OBM138" s="87" t="s">
        <v>587</v>
      </c>
      <c r="OBN138" s="87" t="s">
        <v>587</v>
      </c>
      <c r="OBO138" s="87" t="s">
        <v>587</v>
      </c>
      <c r="OBP138" s="87" t="s">
        <v>587</v>
      </c>
      <c r="OBQ138" s="87" t="s">
        <v>587</v>
      </c>
      <c r="OBR138" s="87" t="s">
        <v>587</v>
      </c>
      <c r="OBS138" s="87" t="s">
        <v>587</v>
      </c>
      <c r="OBT138" s="87" t="s">
        <v>587</v>
      </c>
      <c r="OBU138" s="87" t="s">
        <v>587</v>
      </c>
      <c r="OBV138" s="87" t="s">
        <v>587</v>
      </c>
      <c r="OBW138" s="87" t="s">
        <v>587</v>
      </c>
      <c r="OBX138" s="87" t="s">
        <v>587</v>
      </c>
      <c r="OBY138" s="87" t="s">
        <v>587</v>
      </c>
      <c r="OBZ138" s="87" t="s">
        <v>587</v>
      </c>
      <c r="OCA138" s="87" t="s">
        <v>587</v>
      </c>
      <c r="OCB138" s="87" t="s">
        <v>587</v>
      </c>
      <c r="OCC138" s="87" t="s">
        <v>587</v>
      </c>
      <c r="OCD138" s="87" t="s">
        <v>587</v>
      </c>
      <c r="OCE138" s="87" t="s">
        <v>587</v>
      </c>
      <c r="OCF138" s="87" t="s">
        <v>587</v>
      </c>
      <c r="OCG138" s="87" t="s">
        <v>587</v>
      </c>
      <c r="OCH138" s="87" t="s">
        <v>587</v>
      </c>
      <c r="OCI138" s="87" t="s">
        <v>587</v>
      </c>
      <c r="OCJ138" s="87" t="s">
        <v>587</v>
      </c>
      <c r="OCK138" s="87" t="s">
        <v>587</v>
      </c>
      <c r="OCL138" s="87" t="s">
        <v>587</v>
      </c>
      <c r="OCM138" s="87" t="s">
        <v>587</v>
      </c>
      <c r="OCN138" s="87" t="s">
        <v>587</v>
      </c>
      <c r="OCO138" s="87" t="s">
        <v>587</v>
      </c>
      <c r="OCP138" s="87" t="s">
        <v>587</v>
      </c>
      <c r="OCQ138" s="87" t="s">
        <v>587</v>
      </c>
      <c r="OCR138" s="87" t="s">
        <v>587</v>
      </c>
      <c r="OCS138" s="87" t="s">
        <v>587</v>
      </c>
      <c r="OCT138" s="87" t="s">
        <v>587</v>
      </c>
      <c r="OCU138" s="87" t="s">
        <v>587</v>
      </c>
      <c r="OCV138" s="87" t="s">
        <v>587</v>
      </c>
      <c r="OCW138" s="87" t="s">
        <v>587</v>
      </c>
      <c r="OCX138" s="87" t="s">
        <v>587</v>
      </c>
      <c r="OCY138" s="87" t="s">
        <v>587</v>
      </c>
      <c r="OCZ138" s="87" t="s">
        <v>587</v>
      </c>
      <c r="ODA138" s="87" t="s">
        <v>587</v>
      </c>
      <c r="ODB138" s="87" t="s">
        <v>587</v>
      </c>
      <c r="ODC138" s="87" t="s">
        <v>587</v>
      </c>
      <c r="ODD138" s="87" t="s">
        <v>587</v>
      </c>
      <c r="ODE138" s="87" t="s">
        <v>587</v>
      </c>
      <c r="ODF138" s="87" t="s">
        <v>587</v>
      </c>
      <c r="ODG138" s="87" t="s">
        <v>587</v>
      </c>
      <c r="ODH138" s="87" t="s">
        <v>587</v>
      </c>
      <c r="ODI138" s="87" t="s">
        <v>587</v>
      </c>
      <c r="ODJ138" s="87" t="s">
        <v>587</v>
      </c>
      <c r="ODK138" s="87" t="s">
        <v>587</v>
      </c>
      <c r="ODL138" s="87" t="s">
        <v>587</v>
      </c>
      <c r="ODM138" s="87" t="s">
        <v>587</v>
      </c>
      <c r="ODN138" s="87" t="s">
        <v>587</v>
      </c>
      <c r="ODO138" s="87" t="s">
        <v>587</v>
      </c>
      <c r="ODP138" s="87" t="s">
        <v>587</v>
      </c>
      <c r="ODQ138" s="87" t="s">
        <v>587</v>
      </c>
      <c r="ODR138" s="87" t="s">
        <v>587</v>
      </c>
      <c r="ODS138" s="87" t="s">
        <v>587</v>
      </c>
      <c r="ODT138" s="87" t="s">
        <v>587</v>
      </c>
      <c r="ODU138" s="87" t="s">
        <v>587</v>
      </c>
      <c r="ODV138" s="87" t="s">
        <v>587</v>
      </c>
      <c r="ODW138" s="87" t="s">
        <v>587</v>
      </c>
      <c r="ODX138" s="87" t="s">
        <v>587</v>
      </c>
      <c r="ODY138" s="87" t="s">
        <v>587</v>
      </c>
      <c r="ODZ138" s="87" t="s">
        <v>587</v>
      </c>
      <c r="OEA138" s="87" t="s">
        <v>587</v>
      </c>
      <c r="OEB138" s="87" t="s">
        <v>587</v>
      </c>
      <c r="OEC138" s="87" t="s">
        <v>587</v>
      </c>
      <c r="OED138" s="87" t="s">
        <v>587</v>
      </c>
      <c r="OEE138" s="87" t="s">
        <v>587</v>
      </c>
      <c r="OEF138" s="87" t="s">
        <v>587</v>
      </c>
      <c r="OEG138" s="87" t="s">
        <v>587</v>
      </c>
      <c r="OEH138" s="87" t="s">
        <v>587</v>
      </c>
      <c r="OEI138" s="87" t="s">
        <v>587</v>
      </c>
      <c r="OEJ138" s="87" t="s">
        <v>587</v>
      </c>
      <c r="OEK138" s="87" t="s">
        <v>587</v>
      </c>
      <c r="OEL138" s="87" t="s">
        <v>587</v>
      </c>
      <c r="OEM138" s="87" t="s">
        <v>587</v>
      </c>
      <c r="OEN138" s="87" t="s">
        <v>587</v>
      </c>
      <c r="OEO138" s="87" t="s">
        <v>587</v>
      </c>
      <c r="OEP138" s="87" t="s">
        <v>587</v>
      </c>
      <c r="OEQ138" s="87" t="s">
        <v>587</v>
      </c>
      <c r="OER138" s="87" t="s">
        <v>587</v>
      </c>
      <c r="OES138" s="87" t="s">
        <v>587</v>
      </c>
      <c r="OET138" s="87" t="s">
        <v>587</v>
      </c>
      <c r="OEU138" s="87" t="s">
        <v>587</v>
      </c>
      <c r="OEV138" s="87" t="s">
        <v>587</v>
      </c>
      <c r="OEW138" s="87" t="s">
        <v>587</v>
      </c>
      <c r="OEX138" s="87" t="s">
        <v>587</v>
      </c>
      <c r="OEY138" s="87" t="s">
        <v>587</v>
      </c>
      <c r="OEZ138" s="87" t="s">
        <v>587</v>
      </c>
      <c r="OFA138" s="87" t="s">
        <v>587</v>
      </c>
      <c r="OFB138" s="87" t="s">
        <v>587</v>
      </c>
      <c r="OFC138" s="87" t="s">
        <v>587</v>
      </c>
      <c r="OFD138" s="87" t="s">
        <v>587</v>
      </c>
      <c r="OFE138" s="87" t="s">
        <v>587</v>
      </c>
      <c r="OFF138" s="87" t="s">
        <v>587</v>
      </c>
      <c r="OFG138" s="87" t="s">
        <v>587</v>
      </c>
      <c r="OFH138" s="87" t="s">
        <v>587</v>
      </c>
      <c r="OFI138" s="87" t="s">
        <v>587</v>
      </c>
      <c r="OFJ138" s="87" t="s">
        <v>587</v>
      </c>
      <c r="OFK138" s="87" t="s">
        <v>587</v>
      </c>
      <c r="OFL138" s="87" t="s">
        <v>587</v>
      </c>
      <c r="OFM138" s="87" t="s">
        <v>587</v>
      </c>
      <c r="OFN138" s="87" t="s">
        <v>587</v>
      </c>
      <c r="OFO138" s="87" t="s">
        <v>587</v>
      </c>
      <c r="OFP138" s="87" t="s">
        <v>587</v>
      </c>
      <c r="OFQ138" s="87" t="s">
        <v>587</v>
      </c>
      <c r="OFR138" s="87" t="s">
        <v>587</v>
      </c>
      <c r="OFS138" s="87" t="s">
        <v>587</v>
      </c>
      <c r="OFT138" s="87" t="s">
        <v>587</v>
      </c>
      <c r="OFU138" s="87" t="s">
        <v>587</v>
      </c>
      <c r="OFV138" s="87" t="s">
        <v>587</v>
      </c>
      <c r="OFW138" s="87" t="s">
        <v>587</v>
      </c>
      <c r="OFX138" s="87" t="s">
        <v>587</v>
      </c>
      <c r="OFY138" s="87" t="s">
        <v>587</v>
      </c>
      <c r="OFZ138" s="87" t="s">
        <v>587</v>
      </c>
      <c r="OGA138" s="87" t="s">
        <v>587</v>
      </c>
      <c r="OGB138" s="87" t="s">
        <v>587</v>
      </c>
      <c r="OGC138" s="87" t="s">
        <v>587</v>
      </c>
      <c r="OGD138" s="87" t="s">
        <v>587</v>
      </c>
      <c r="OGE138" s="87" t="s">
        <v>587</v>
      </c>
      <c r="OGF138" s="87" t="s">
        <v>587</v>
      </c>
      <c r="OGG138" s="87" t="s">
        <v>587</v>
      </c>
      <c r="OGH138" s="87" t="s">
        <v>587</v>
      </c>
      <c r="OGI138" s="87" t="s">
        <v>587</v>
      </c>
      <c r="OGJ138" s="87" t="s">
        <v>587</v>
      </c>
      <c r="OGK138" s="87" t="s">
        <v>587</v>
      </c>
      <c r="OGL138" s="87" t="s">
        <v>587</v>
      </c>
      <c r="OGM138" s="87" t="s">
        <v>587</v>
      </c>
      <c r="OGN138" s="87" t="s">
        <v>587</v>
      </c>
      <c r="OGO138" s="87" t="s">
        <v>587</v>
      </c>
      <c r="OGP138" s="87" t="s">
        <v>587</v>
      </c>
      <c r="OGQ138" s="87" t="s">
        <v>587</v>
      </c>
      <c r="OGR138" s="87" t="s">
        <v>587</v>
      </c>
      <c r="OGS138" s="87" t="s">
        <v>587</v>
      </c>
      <c r="OGT138" s="87" t="s">
        <v>587</v>
      </c>
      <c r="OGU138" s="87" t="s">
        <v>587</v>
      </c>
      <c r="OGV138" s="87" t="s">
        <v>587</v>
      </c>
      <c r="OGW138" s="87" t="s">
        <v>587</v>
      </c>
      <c r="OGX138" s="87" t="s">
        <v>587</v>
      </c>
      <c r="OGY138" s="87" t="s">
        <v>587</v>
      </c>
      <c r="OGZ138" s="87" t="s">
        <v>587</v>
      </c>
      <c r="OHA138" s="87" t="s">
        <v>587</v>
      </c>
      <c r="OHB138" s="87" t="s">
        <v>587</v>
      </c>
      <c r="OHC138" s="87" t="s">
        <v>587</v>
      </c>
      <c r="OHD138" s="87" t="s">
        <v>587</v>
      </c>
      <c r="OHE138" s="87" t="s">
        <v>587</v>
      </c>
      <c r="OHF138" s="87" t="s">
        <v>587</v>
      </c>
      <c r="OHG138" s="87" t="s">
        <v>587</v>
      </c>
      <c r="OHH138" s="87" t="s">
        <v>587</v>
      </c>
      <c r="OHI138" s="87" t="s">
        <v>587</v>
      </c>
      <c r="OHJ138" s="87" t="s">
        <v>587</v>
      </c>
      <c r="OHK138" s="87" t="s">
        <v>587</v>
      </c>
      <c r="OHL138" s="87" t="s">
        <v>587</v>
      </c>
      <c r="OHM138" s="87" t="s">
        <v>587</v>
      </c>
      <c r="OHN138" s="87" t="s">
        <v>587</v>
      </c>
      <c r="OHO138" s="87" t="s">
        <v>587</v>
      </c>
      <c r="OHP138" s="87" t="s">
        <v>587</v>
      </c>
      <c r="OHQ138" s="87" t="s">
        <v>587</v>
      </c>
      <c r="OHR138" s="87" t="s">
        <v>587</v>
      </c>
      <c r="OHS138" s="87" t="s">
        <v>587</v>
      </c>
      <c r="OHT138" s="87" t="s">
        <v>587</v>
      </c>
      <c r="OHU138" s="87" t="s">
        <v>587</v>
      </c>
      <c r="OHV138" s="87" t="s">
        <v>587</v>
      </c>
      <c r="OHW138" s="87" t="s">
        <v>587</v>
      </c>
      <c r="OHX138" s="87" t="s">
        <v>587</v>
      </c>
      <c r="OHY138" s="87" t="s">
        <v>587</v>
      </c>
      <c r="OHZ138" s="87" t="s">
        <v>587</v>
      </c>
      <c r="OIA138" s="87" t="s">
        <v>587</v>
      </c>
      <c r="OIB138" s="87" t="s">
        <v>587</v>
      </c>
      <c r="OIC138" s="87" t="s">
        <v>587</v>
      </c>
      <c r="OID138" s="87" t="s">
        <v>587</v>
      </c>
      <c r="OIE138" s="87" t="s">
        <v>587</v>
      </c>
      <c r="OIF138" s="87" t="s">
        <v>587</v>
      </c>
      <c r="OIG138" s="87" t="s">
        <v>587</v>
      </c>
      <c r="OIH138" s="87" t="s">
        <v>587</v>
      </c>
      <c r="OII138" s="87" t="s">
        <v>587</v>
      </c>
      <c r="OIJ138" s="87" t="s">
        <v>587</v>
      </c>
      <c r="OIK138" s="87" t="s">
        <v>587</v>
      </c>
      <c r="OIL138" s="87" t="s">
        <v>587</v>
      </c>
      <c r="OIM138" s="87" t="s">
        <v>587</v>
      </c>
      <c r="OIN138" s="87" t="s">
        <v>587</v>
      </c>
      <c r="OIO138" s="87" t="s">
        <v>587</v>
      </c>
      <c r="OIP138" s="87" t="s">
        <v>587</v>
      </c>
      <c r="OIQ138" s="87" t="s">
        <v>587</v>
      </c>
      <c r="OIR138" s="87" t="s">
        <v>587</v>
      </c>
      <c r="OIS138" s="87" t="s">
        <v>587</v>
      </c>
      <c r="OIT138" s="87" t="s">
        <v>587</v>
      </c>
      <c r="OIU138" s="87" t="s">
        <v>587</v>
      </c>
      <c r="OIV138" s="87" t="s">
        <v>587</v>
      </c>
      <c r="OIW138" s="87" t="s">
        <v>587</v>
      </c>
      <c r="OIX138" s="87" t="s">
        <v>587</v>
      </c>
      <c r="OIY138" s="87" t="s">
        <v>587</v>
      </c>
      <c r="OIZ138" s="87" t="s">
        <v>587</v>
      </c>
      <c r="OJA138" s="87" t="s">
        <v>587</v>
      </c>
      <c r="OJB138" s="87" t="s">
        <v>587</v>
      </c>
      <c r="OJC138" s="87" t="s">
        <v>587</v>
      </c>
      <c r="OJD138" s="87" t="s">
        <v>587</v>
      </c>
      <c r="OJE138" s="87" t="s">
        <v>587</v>
      </c>
      <c r="OJF138" s="87" t="s">
        <v>587</v>
      </c>
      <c r="OJG138" s="87" t="s">
        <v>587</v>
      </c>
      <c r="OJH138" s="87" t="s">
        <v>587</v>
      </c>
      <c r="OJI138" s="87" t="s">
        <v>587</v>
      </c>
      <c r="OJJ138" s="87" t="s">
        <v>587</v>
      </c>
      <c r="OJK138" s="87" t="s">
        <v>587</v>
      </c>
      <c r="OJL138" s="87" t="s">
        <v>587</v>
      </c>
      <c r="OJM138" s="87" t="s">
        <v>587</v>
      </c>
      <c r="OJN138" s="87" t="s">
        <v>587</v>
      </c>
      <c r="OJO138" s="87" t="s">
        <v>587</v>
      </c>
      <c r="OJP138" s="87" t="s">
        <v>587</v>
      </c>
      <c r="OJQ138" s="87" t="s">
        <v>587</v>
      </c>
      <c r="OJR138" s="87" t="s">
        <v>587</v>
      </c>
      <c r="OJS138" s="87" t="s">
        <v>587</v>
      </c>
      <c r="OJT138" s="87" t="s">
        <v>587</v>
      </c>
      <c r="OJU138" s="87" t="s">
        <v>587</v>
      </c>
      <c r="OJV138" s="87" t="s">
        <v>587</v>
      </c>
      <c r="OJW138" s="87" t="s">
        <v>587</v>
      </c>
      <c r="OJX138" s="87" t="s">
        <v>587</v>
      </c>
      <c r="OJY138" s="87" t="s">
        <v>587</v>
      </c>
      <c r="OJZ138" s="87" t="s">
        <v>587</v>
      </c>
      <c r="OKA138" s="87" t="s">
        <v>587</v>
      </c>
      <c r="OKB138" s="87" t="s">
        <v>587</v>
      </c>
      <c r="OKC138" s="87" t="s">
        <v>587</v>
      </c>
      <c r="OKD138" s="87" t="s">
        <v>587</v>
      </c>
      <c r="OKE138" s="87" t="s">
        <v>587</v>
      </c>
      <c r="OKF138" s="87" t="s">
        <v>587</v>
      </c>
      <c r="OKG138" s="87" t="s">
        <v>587</v>
      </c>
      <c r="OKH138" s="87" t="s">
        <v>587</v>
      </c>
      <c r="OKI138" s="87" t="s">
        <v>587</v>
      </c>
      <c r="OKJ138" s="87" t="s">
        <v>587</v>
      </c>
      <c r="OKK138" s="87" t="s">
        <v>587</v>
      </c>
      <c r="OKL138" s="87" t="s">
        <v>587</v>
      </c>
      <c r="OKM138" s="87" t="s">
        <v>587</v>
      </c>
      <c r="OKN138" s="87" t="s">
        <v>587</v>
      </c>
      <c r="OKO138" s="87" t="s">
        <v>587</v>
      </c>
      <c r="OKP138" s="87" t="s">
        <v>587</v>
      </c>
      <c r="OKQ138" s="87" t="s">
        <v>587</v>
      </c>
      <c r="OKR138" s="87" t="s">
        <v>587</v>
      </c>
      <c r="OKS138" s="87" t="s">
        <v>587</v>
      </c>
      <c r="OKT138" s="87" t="s">
        <v>587</v>
      </c>
      <c r="OKU138" s="87" t="s">
        <v>587</v>
      </c>
      <c r="OKV138" s="87" t="s">
        <v>587</v>
      </c>
      <c r="OKW138" s="87" t="s">
        <v>587</v>
      </c>
      <c r="OKX138" s="87" t="s">
        <v>587</v>
      </c>
      <c r="OKY138" s="87" t="s">
        <v>587</v>
      </c>
      <c r="OKZ138" s="87" t="s">
        <v>587</v>
      </c>
      <c r="OLA138" s="87" t="s">
        <v>587</v>
      </c>
      <c r="OLB138" s="87" t="s">
        <v>587</v>
      </c>
      <c r="OLC138" s="87" t="s">
        <v>587</v>
      </c>
      <c r="OLD138" s="87" t="s">
        <v>587</v>
      </c>
      <c r="OLE138" s="87" t="s">
        <v>587</v>
      </c>
      <c r="OLF138" s="87" t="s">
        <v>587</v>
      </c>
      <c r="OLG138" s="87" t="s">
        <v>587</v>
      </c>
      <c r="OLH138" s="87" t="s">
        <v>587</v>
      </c>
      <c r="OLI138" s="87" t="s">
        <v>587</v>
      </c>
      <c r="OLJ138" s="87" t="s">
        <v>587</v>
      </c>
      <c r="OLK138" s="87" t="s">
        <v>587</v>
      </c>
      <c r="OLL138" s="87" t="s">
        <v>587</v>
      </c>
      <c r="OLM138" s="87" t="s">
        <v>587</v>
      </c>
      <c r="OLN138" s="87" t="s">
        <v>587</v>
      </c>
      <c r="OLO138" s="87" t="s">
        <v>587</v>
      </c>
      <c r="OLP138" s="87" t="s">
        <v>587</v>
      </c>
      <c r="OLQ138" s="87" t="s">
        <v>587</v>
      </c>
      <c r="OLR138" s="87" t="s">
        <v>587</v>
      </c>
      <c r="OLS138" s="87" t="s">
        <v>587</v>
      </c>
      <c r="OLT138" s="87" t="s">
        <v>587</v>
      </c>
      <c r="OLU138" s="87" t="s">
        <v>587</v>
      </c>
      <c r="OLV138" s="87" t="s">
        <v>587</v>
      </c>
      <c r="OLW138" s="87" t="s">
        <v>587</v>
      </c>
      <c r="OLX138" s="87" t="s">
        <v>587</v>
      </c>
      <c r="OLY138" s="87" t="s">
        <v>587</v>
      </c>
      <c r="OLZ138" s="87" t="s">
        <v>587</v>
      </c>
      <c r="OMA138" s="87" t="s">
        <v>587</v>
      </c>
      <c r="OMB138" s="87" t="s">
        <v>587</v>
      </c>
      <c r="OMC138" s="87" t="s">
        <v>587</v>
      </c>
      <c r="OMD138" s="87" t="s">
        <v>587</v>
      </c>
      <c r="OME138" s="87" t="s">
        <v>587</v>
      </c>
      <c r="OMF138" s="87" t="s">
        <v>587</v>
      </c>
      <c r="OMG138" s="87" t="s">
        <v>587</v>
      </c>
      <c r="OMH138" s="87" t="s">
        <v>587</v>
      </c>
      <c r="OMI138" s="87" t="s">
        <v>587</v>
      </c>
      <c r="OMJ138" s="87" t="s">
        <v>587</v>
      </c>
      <c r="OMK138" s="87" t="s">
        <v>587</v>
      </c>
      <c r="OML138" s="87" t="s">
        <v>587</v>
      </c>
      <c r="OMM138" s="87" t="s">
        <v>587</v>
      </c>
      <c r="OMN138" s="87" t="s">
        <v>587</v>
      </c>
      <c r="OMO138" s="87" t="s">
        <v>587</v>
      </c>
      <c r="OMP138" s="87" t="s">
        <v>587</v>
      </c>
      <c r="OMQ138" s="87" t="s">
        <v>587</v>
      </c>
      <c r="OMR138" s="87" t="s">
        <v>587</v>
      </c>
      <c r="OMS138" s="87" t="s">
        <v>587</v>
      </c>
      <c r="OMT138" s="87" t="s">
        <v>587</v>
      </c>
      <c r="OMU138" s="87" t="s">
        <v>587</v>
      </c>
      <c r="OMV138" s="87" t="s">
        <v>587</v>
      </c>
      <c r="OMW138" s="87" t="s">
        <v>587</v>
      </c>
      <c r="OMX138" s="87" t="s">
        <v>587</v>
      </c>
      <c r="OMY138" s="87" t="s">
        <v>587</v>
      </c>
      <c r="OMZ138" s="87" t="s">
        <v>587</v>
      </c>
      <c r="ONA138" s="87" t="s">
        <v>587</v>
      </c>
      <c r="ONB138" s="87" t="s">
        <v>587</v>
      </c>
      <c r="ONC138" s="87" t="s">
        <v>587</v>
      </c>
      <c r="OND138" s="87" t="s">
        <v>587</v>
      </c>
      <c r="ONE138" s="87" t="s">
        <v>587</v>
      </c>
      <c r="ONF138" s="87" t="s">
        <v>587</v>
      </c>
      <c r="ONG138" s="87" t="s">
        <v>587</v>
      </c>
      <c r="ONH138" s="87" t="s">
        <v>587</v>
      </c>
      <c r="ONI138" s="87" t="s">
        <v>587</v>
      </c>
      <c r="ONJ138" s="87" t="s">
        <v>587</v>
      </c>
      <c r="ONK138" s="87" t="s">
        <v>587</v>
      </c>
      <c r="ONL138" s="87" t="s">
        <v>587</v>
      </c>
      <c r="ONM138" s="87" t="s">
        <v>587</v>
      </c>
      <c r="ONN138" s="87" t="s">
        <v>587</v>
      </c>
      <c r="ONO138" s="87" t="s">
        <v>587</v>
      </c>
      <c r="ONP138" s="87" t="s">
        <v>587</v>
      </c>
      <c r="ONQ138" s="87" t="s">
        <v>587</v>
      </c>
      <c r="ONR138" s="87" t="s">
        <v>587</v>
      </c>
      <c r="ONS138" s="87" t="s">
        <v>587</v>
      </c>
      <c r="ONT138" s="87" t="s">
        <v>587</v>
      </c>
      <c r="ONU138" s="87" t="s">
        <v>587</v>
      </c>
      <c r="ONV138" s="87" t="s">
        <v>587</v>
      </c>
      <c r="ONW138" s="87" t="s">
        <v>587</v>
      </c>
      <c r="ONX138" s="87" t="s">
        <v>587</v>
      </c>
      <c r="ONY138" s="87" t="s">
        <v>587</v>
      </c>
      <c r="ONZ138" s="87" t="s">
        <v>587</v>
      </c>
      <c r="OOA138" s="87" t="s">
        <v>587</v>
      </c>
      <c r="OOB138" s="87" t="s">
        <v>587</v>
      </c>
      <c r="OOC138" s="87" t="s">
        <v>587</v>
      </c>
      <c r="OOD138" s="87" t="s">
        <v>587</v>
      </c>
      <c r="OOE138" s="87" t="s">
        <v>587</v>
      </c>
      <c r="OOF138" s="87" t="s">
        <v>587</v>
      </c>
      <c r="OOG138" s="87" t="s">
        <v>587</v>
      </c>
      <c r="OOH138" s="87" t="s">
        <v>587</v>
      </c>
      <c r="OOI138" s="87" t="s">
        <v>587</v>
      </c>
      <c r="OOJ138" s="87" t="s">
        <v>587</v>
      </c>
      <c r="OOK138" s="87" t="s">
        <v>587</v>
      </c>
      <c r="OOL138" s="87" t="s">
        <v>587</v>
      </c>
      <c r="OOM138" s="87" t="s">
        <v>587</v>
      </c>
      <c r="OON138" s="87" t="s">
        <v>587</v>
      </c>
      <c r="OOO138" s="87" t="s">
        <v>587</v>
      </c>
      <c r="OOP138" s="87" t="s">
        <v>587</v>
      </c>
      <c r="OOQ138" s="87" t="s">
        <v>587</v>
      </c>
      <c r="OOR138" s="87" t="s">
        <v>587</v>
      </c>
      <c r="OOS138" s="87" t="s">
        <v>587</v>
      </c>
      <c r="OOT138" s="87" t="s">
        <v>587</v>
      </c>
      <c r="OOU138" s="87" t="s">
        <v>587</v>
      </c>
      <c r="OOV138" s="87" t="s">
        <v>587</v>
      </c>
      <c r="OOW138" s="87" t="s">
        <v>587</v>
      </c>
      <c r="OOX138" s="87" t="s">
        <v>587</v>
      </c>
      <c r="OOY138" s="87" t="s">
        <v>587</v>
      </c>
      <c r="OOZ138" s="87" t="s">
        <v>587</v>
      </c>
      <c r="OPA138" s="87" t="s">
        <v>587</v>
      </c>
      <c r="OPB138" s="87" t="s">
        <v>587</v>
      </c>
      <c r="OPC138" s="87" t="s">
        <v>587</v>
      </c>
      <c r="OPD138" s="87" t="s">
        <v>587</v>
      </c>
      <c r="OPE138" s="87" t="s">
        <v>587</v>
      </c>
      <c r="OPF138" s="87" t="s">
        <v>587</v>
      </c>
      <c r="OPG138" s="87" t="s">
        <v>587</v>
      </c>
      <c r="OPH138" s="87" t="s">
        <v>587</v>
      </c>
      <c r="OPI138" s="87" t="s">
        <v>587</v>
      </c>
      <c r="OPJ138" s="87" t="s">
        <v>587</v>
      </c>
      <c r="OPK138" s="87" t="s">
        <v>587</v>
      </c>
      <c r="OPL138" s="87" t="s">
        <v>587</v>
      </c>
      <c r="OPM138" s="87" t="s">
        <v>587</v>
      </c>
      <c r="OPN138" s="87" t="s">
        <v>587</v>
      </c>
      <c r="OPO138" s="87" t="s">
        <v>587</v>
      </c>
      <c r="OPP138" s="87" t="s">
        <v>587</v>
      </c>
      <c r="OPQ138" s="87" t="s">
        <v>587</v>
      </c>
      <c r="OPR138" s="87" t="s">
        <v>587</v>
      </c>
      <c r="OPS138" s="87" t="s">
        <v>587</v>
      </c>
      <c r="OPT138" s="87" t="s">
        <v>587</v>
      </c>
      <c r="OPU138" s="87" t="s">
        <v>587</v>
      </c>
      <c r="OPV138" s="87" t="s">
        <v>587</v>
      </c>
      <c r="OPW138" s="87" t="s">
        <v>587</v>
      </c>
      <c r="OPX138" s="87" t="s">
        <v>587</v>
      </c>
      <c r="OPY138" s="87" t="s">
        <v>587</v>
      </c>
      <c r="OPZ138" s="87" t="s">
        <v>587</v>
      </c>
      <c r="OQA138" s="87" t="s">
        <v>587</v>
      </c>
      <c r="OQB138" s="87" t="s">
        <v>587</v>
      </c>
      <c r="OQC138" s="87" t="s">
        <v>587</v>
      </c>
      <c r="OQD138" s="87" t="s">
        <v>587</v>
      </c>
      <c r="OQE138" s="87" t="s">
        <v>587</v>
      </c>
      <c r="OQF138" s="87" t="s">
        <v>587</v>
      </c>
      <c r="OQG138" s="87" t="s">
        <v>587</v>
      </c>
      <c r="OQH138" s="87" t="s">
        <v>587</v>
      </c>
      <c r="OQI138" s="87" t="s">
        <v>587</v>
      </c>
      <c r="OQJ138" s="87" t="s">
        <v>587</v>
      </c>
      <c r="OQK138" s="87" t="s">
        <v>587</v>
      </c>
      <c r="OQL138" s="87" t="s">
        <v>587</v>
      </c>
      <c r="OQM138" s="87" t="s">
        <v>587</v>
      </c>
      <c r="OQN138" s="87" t="s">
        <v>587</v>
      </c>
      <c r="OQO138" s="87" t="s">
        <v>587</v>
      </c>
      <c r="OQP138" s="87" t="s">
        <v>587</v>
      </c>
      <c r="OQQ138" s="87" t="s">
        <v>587</v>
      </c>
      <c r="OQR138" s="87" t="s">
        <v>587</v>
      </c>
      <c r="OQS138" s="87" t="s">
        <v>587</v>
      </c>
      <c r="OQT138" s="87" t="s">
        <v>587</v>
      </c>
      <c r="OQU138" s="87" t="s">
        <v>587</v>
      </c>
      <c r="OQV138" s="87" t="s">
        <v>587</v>
      </c>
      <c r="OQW138" s="87" t="s">
        <v>587</v>
      </c>
      <c r="OQX138" s="87" t="s">
        <v>587</v>
      </c>
      <c r="OQY138" s="87" t="s">
        <v>587</v>
      </c>
      <c r="OQZ138" s="87" t="s">
        <v>587</v>
      </c>
      <c r="ORA138" s="87" t="s">
        <v>587</v>
      </c>
      <c r="ORB138" s="87" t="s">
        <v>587</v>
      </c>
      <c r="ORC138" s="87" t="s">
        <v>587</v>
      </c>
      <c r="ORD138" s="87" t="s">
        <v>587</v>
      </c>
      <c r="ORE138" s="87" t="s">
        <v>587</v>
      </c>
      <c r="ORF138" s="87" t="s">
        <v>587</v>
      </c>
      <c r="ORG138" s="87" t="s">
        <v>587</v>
      </c>
      <c r="ORH138" s="87" t="s">
        <v>587</v>
      </c>
      <c r="ORI138" s="87" t="s">
        <v>587</v>
      </c>
      <c r="ORJ138" s="87" t="s">
        <v>587</v>
      </c>
      <c r="ORK138" s="87" t="s">
        <v>587</v>
      </c>
      <c r="ORL138" s="87" t="s">
        <v>587</v>
      </c>
      <c r="ORM138" s="87" t="s">
        <v>587</v>
      </c>
      <c r="ORN138" s="87" t="s">
        <v>587</v>
      </c>
      <c r="ORO138" s="87" t="s">
        <v>587</v>
      </c>
      <c r="ORP138" s="87" t="s">
        <v>587</v>
      </c>
      <c r="ORQ138" s="87" t="s">
        <v>587</v>
      </c>
      <c r="ORR138" s="87" t="s">
        <v>587</v>
      </c>
      <c r="ORS138" s="87" t="s">
        <v>587</v>
      </c>
      <c r="ORT138" s="87" t="s">
        <v>587</v>
      </c>
      <c r="ORU138" s="87" t="s">
        <v>587</v>
      </c>
      <c r="ORV138" s="87" t="s">
        <v>587</v>
      </c>
      <c r="ORW138" s="87" t="s">
        <v>587</v>
      </c>
      <c r="ORX138" s="87" t="s">
        <v>587</v>
      </c>
      <c r="ORY138" s="87" t="s">
        <v>587</v>
      </c>
      <c r="ORZ138" s="87" t="s">
        <v>587</v>
      </c>
      <c r="OSA138" s="87" t="s">
        <v>587</v>
      </c>
      <c r="OSB138" s="87" t="s">
        <v>587</v>
      </c>
      <c r="OSC138" s="87" t="s">
        <v>587</v>
      </c>
      <c r="OSD138" s="87" t="s">
        <v>587</v>
      </c>
      <c r="OSE138" s="87" t="s">
        <v>587</v>
      </c>
      <c r="OSF138" s="87" t="s">
        <v>587</v>
      </c>
      <c r="OSG138" s="87" t="s">
        <v>587</v>
      </c>
      <c r="OSH138" s="87" t="s">
        <v>587</v>
      </c>
      <c r="OSI138" s="87" t="s">
        <v>587</v>
      </c>
      <c r="OSJ138" s="87" t="s">
        <v>587</v>
      </c>
      <c r="OSK138" s="87" t="s">
        <v>587</v>
      </c>
      <c r="OSL138" s="87" t="s">
        <v>587</v>
      </c>
      <c r="OSM138" s="87" t="s">
        <v>587</v>
      </c>
      <c r="OSN138" s="87" t="s">
        <v>587</v>
      </c>
      <c r="OSO138" s="87" t="s">
        <v>587</v>
      </c>
      <c r="OSP138" s="87" t="s">
        <v>587</v>
      </c>
      <c r="OSQ138" s="87" t="s">
        <v>587</v>
      </c>
      <c r="OSR138" s="87" t="s">
        <v>587</v>
      </c>
      <c r="OSS138" s="87" t="s">
        <v>587</v>
      </c>
      <c r="OST138" s="87" t="s">
        <v>587</v>
      </c>
      <c r="OSU138" s="87" t="s">
        <v>587</v>
      </c>
      <c r="OSV138" s="87" t="s">
        <v>587</v>
      </c>
      <c r="OSW138" s="87" t="s">
        <v>587</v>
      </c>
      <c r="OSX138" s="87" t="s">
        <v>587</v>
      </c>
      <c r="OSY138" s="87" t="s">
        <v>587</v>
      </c>
      <c r="OSZ138" s="87" t="s">
        <v>587</v>
      </c>
      <c r="OTA138" s="87" t="s">
        <v>587</v>
      </c>
      <c r="OTB138" s="87" t="s">
        <v>587</v>
      </c>
      <c r="OTC138" s="87" t="s">
        <v>587</v>
      </c>
      <c r="OTD138" s="87" t="s">
        <v>587</v>
      </c>
      <c r="OTE138" s="87" t="s">
        <v>587</v>
      </c>
      <c r="OTF138" s="87" t="s">
        <v>587</v>
      </c>
      <c r="OTG138" s="87" t="s">
        <v>587</v>
      </c>
      <c r="OTH138" s="87" t="s">
        <v>587</v>
      </c>
      <c r="OTI138" s="87" t="s">
        <v>587</v>
      </c>
      <c r="OTJ138" s="87" t="s">
        <v>587</v>
      </c>
      <c r="OTK138" s="87" t="s">
        <v>587</v>
      </c>
      <c r="OTL138" s="87" t="s">
        <v>587</v>
      </c>
      <c r="OTM138" s="87" t="s">
        <v>587</v>
      </c>
      <c r="OTN138" s="87" t="s">
        <v>587</v>
      </c>
      <c r="OTO138" s="87" t="s">
        <v>587</v>
      </c>
      <c r="OTP138" s="87" t="s">
        <v>587</v>
      </c>
      <c r="OTQ138" s="87" t="s">
        <v>587</v>
      </c>
      <c r="OTR138" s="87" t="s">
        <v>587</v>
      </c>
      <c r="OTS138" s="87" t="s">
        <v>587</v>
      </c>
      <c r="OTT138" s="87" t="s">
        <v>587</v>
      </c>
      <c r="OTU138" s="87" t="s">
        <v>587</v>
      </c>
      <c r="OTV138" s="87" t="s">
        <v>587</v>
      </c>
      <c r="OTW138" s="87" t="s">
        <v>587</v>
      </c>
      <c r="OTX138" s="87" t="s">
        <v>587</v>
      </c>
      <c r="OTY138" s="87" t="s">
        <v>587</v>
      </c>
      <c r="OTZ138" s="87" t="s">
        <v>587</v>
      </c>
      <c r="OUA138" s="87" t="s">
        <v>587</v>
      </c>
      <c r="OUB138" s="87" t="s">
        <v>587</v>
      </c>
      <c r="OUC138" s="87" t="s">
        <v>587</v>
      </c>
      <c r="OUD138" s="87" t="s">
        <v>587</v>
      </c>
      <c r="OUE138" s="87" t="s">
        <v>587</v>
      </c>
      <c r="OUF138" s="87" t="s">
        <v>587</v>
      </c>
      <c r="OUG138" s="87" t="s">
        <v>587</v>
      </c>
      <c r="OUH138" s="87" t="s">
        <v>587</v>
      </c>
      <c r="OUI138" s="87" t="s">
        <v>587</v>
      </c>
      <c r="OUJ138" s="87" t="s">
        <v>587</v>
      </c>
      <c r="OUK138" s="87" t="s">
        <v>587</v>
      </c>
      <c r="OUL138" s="87" t="s">
        <v>587</v>
      </c>
      <c r="OUM138" s="87" t="s">
        <v>587</v>
      </c>
      <c r="OUN138" s="87" t="s">
        <v>587</v>
      </c>
      <c r="OUO138" s="87" t="s">
        <v>587</v>
      </c>
      <c r="OUP138" s="87" t="s">
        <v>587</v>
      </c>
      <c r="OUQ138" s="87" t="s">
        <v>587</v>
      </c>
      <c r="OUR138" s="87" t="s">
        <v>587</v>
      </c>
      <c r="OUS138" s="87" t="s">
        <v>587</v>
      </c>
      <c r="OUT138" s="87" t="s">
        <v>587</v>
      </c>
      <c r="OUU138" s="87" t="s">
        <v>587</v>
      </c>
      <c r="OUV138" s="87" t="s">
        <v>587</v>
      </c>
      <c r="OUW138" s="87" t="s">
        <v>587</v>
      </c>
      <c r="OUX138" s="87" t="s">
        <v>587</v>
      </c>
      <c r="OUY138" s="87" t="s">
        <v>587</v>
      </c>
      <c r="OUZ138" s="87" t="s">
        <v>587</v>
      </c>
      <c r="OVA138" s="87" t="s">
        <v>587</v>
      </c>
      <c r="OVB138" s="87" t="s">
        <v>587</v>
      </c>
      <c r="OVC138" s="87" t="s">
        <v>587</v>
      </c>
      <c r="OVD138" s="87" t="s">
        <v>587</v>
      </c>
      <c r="OVE138" s="87" t="s">
        <v>587</v>
      </c>
      <c r="OVF138" s="87" t="s">
        <v>587</v>
      </c>
      <c r="OVG138" s="87" t="s">
        <v>587</v>
      </c>
      <c r="OVH138" s="87" t="s">
        <v>587</v>
      </c>
      <c r="OVI138" s="87" t="s">
        <v>587</v>
      </c>
      <c r="OVJ138" s="87" t="s">
        <v>587</v>
      </c>
      <c r="OVK138" s="87" t="s">
        <v>587</v>
      </c>
      <c r="OVL138" s="87" t="s">
        <v>587</v>
      </c>
      <c r="OVM138" s="87" t="s">
        <v>587</v>
      </c>
      <c r="OVN138" s="87" t="s">
        <v>587</v>
      </c>
      <c r="OVO138" s="87" t="s">
        <v>587</v>
      </c>
      <c r="OVP138" s="87" t="s">
        <v>587</v>
      </c>
      <c r="OVQ138" s="87" t="s">
        <v>587</v>
      </c>
      <c r="OVR138" s="87" t="s">
        <v>587</v>
      </c>
      <c r="OVS138" s="87" t="s">
        <v>587</v>
      </c>
      <c r="OVT138" s="87" t="s">
        <v>587</v>
      </c>
      <c r="OVU138" s="87" t="s">
        <v>587</v>
      </c>
      <c r="OVV138" s="87" t="s">
        <v>587</v>
      </c>
      <c r="OVW138" s="87" t="s">
        <v>587</v>
      </c>
      <c r="OVX138" s="87" t="s">
        <v>587</v>
      </c>
      <c r="OVY138" s="87" t="s">
        <v>587</v>
      </c>
      <c r="OVZ138" s="87" t="s">
        <v>587</v>
      </c>
      <c r="OWA138" s="87" t="s">
        <v>587</v>
      </c>
      <c r="OWB138" s="87" t="s">
        <v>587</v>
      </c>
      <c r="OWC138" s="87" t="s">
        <v>587</v>
      </c>
      <c r="OWD138" s="87" t="s">
        <v>587</v>
      </c>
      <c r="OWE138" s="87" t="s">
        <v>587</v>
      </c>
      <c r="OWF138" s="87" t="s">
        <v>587</v>
      </c>
      <c r="OWG138" s="87" t="s">
        <v>587</v>
      </c>
      <c r="OWH138" s="87" t="s">
        <v>587</v>
      </c>
      <c r="OWI138" s="87" t="s">
        <v>587</v>
      </c>
      <c r="OWJ138" s="87" t="s">
        <v>587</v>
      </c>
      <c r="OWK138" s="87" t="s">
        <v>587</v>
      </c>
      <c r="OWL138" s="87" t="s">
        <v>587</v>
      </c>
      <c r="OWM138" s="87" t="s">
        <v>587</v>
      </c>
      <c r="OWN138" s="87" t="s">
        <v>587</v>
      </c>
      <c r="OWO138" s="87" t="s">
        <v>587</v>
      </c>
      <c r="OWP138" s="87" t="s">
        <v>587</v>
      </c>
      <c r="OWQ138" s="87" t="s">
        <v>587</v>
      </c>
      <c r="OWR138" s="87" t="s">
        <v>587</v>
      </c>
      <c r="OWS138" s="87" t="s">
        <v>587</v>
      </c>
      <c r="OWT138" s="87" t="s">
        <v>587</v>
      </c>
      <c r="OWU138" s="87" t="s">
        <v>587</v>
      </c>
      <c r="OWV138" s="87" t="s">
        <v>587</v>
      </c>
      <c r="OWW138" s="87" t="s">
        <v>587</v>
      </c>
      <c r="OWX138" s="87" t="s">
        <v>587</v>
      </c>
      <c r="OWY138" s="87" t="s">
        <v>587</v>
      </c>
      <c r="OWZ138" s="87" t="s">
        <v>587</v>
      </c>
      <c r="OXA138" s="87" t="s">
        <v>587</v>
      </c>
      <c r="OXB138" s="87" t="s">
        <v>587</v>
      </c>
      <c r="OXC138" s="87" t="s">
        <v>587</v>
      </c>
      <c r="OXD138" s="87" t="s">
        <v>587</v>
      </c>
      <c r="OXE138" s="87" t="s">
        <v>587</v>
      </c>
      <c r="OXF138" s="87" t="s">
        <v>587</v>
      </c>
      <c r="OXG138" s="87" t="s">
        <v>587</v>
      </c>
      <c r="OXH138" s="87" t="s">
        <v>587</v>
      </c>
      <c r="OXI138" s="87" t="s">
        <v>587</v>
      </c>
      <c r="OXJ138" s="87" t="s">
        <v>587</v>
      </c>
      <c r="OXK138" s="87" t="s">
        <v>587</v>
      </c>
      <c r="OXL138" s="87" t="s">
        <v>587</v>
      </c>
      <c r="OXM138" s="87" t="s">
        <v>587</v>
      </c>
      <c r="OXN138" s="87" t="s">
        <v>587</v>
      </c>
      <c r="OXO138" s="87" t="s">
        <v>587</v>
      </c>
      <c r="OXP138" s="87" t="s">
        <v>587</v>
      </c>
      <c r="OXQ138" s="87" t="s">
        <v>587</v>
      </c>
      <c r="OXR138" s="87" t="s">
        <v>587</v>
      </c>
      <c r="OXS138" s="87" t="s">
        <v>587</v>
      </c>
      <c r="OXT138" s="87" t="s">
        <v>587</v>
      </c>
      <c r="OXU138" s="87" t="s">
        <v>587</v>
      </c>
      <c r="OXV138" s="87" t="s">
        <v>587</v>
      </c>
      <c r="OXW138" s="87" t="s">
        <v>587</v>
      </c>
      <c r="OXX138" s="87" t="s">
        <v>587</v>
      </c>
      <c r="OXY138" s="87" t="s">
        <v>587</v>
      </c>
      <c r="OXZ138" s="87" t="s">
        <v>587</v>
      </c>
      <c r="OYA138" s="87" t="s">
        <v>587</v>
      </c>
      <c r="OYB138" s="87" t="s">
        <v>587</v>
      </c>
      <c r="OYC138" s="87" t="s">
        <v>587</v>
      </c>
      <c r="OYD138" s="87" t="s">
        <v>587</v>
      </c>
      <c r="OYE138" s="87" t="s">
        <v>587</v>
      </c>
      <c r="OYF138" s="87" t="s">
        <v>587</v>
      </c>
      <c r="OYG138" s="87" t="s">
        <v>587</v>
      </c>
      <c r="OYH138" s="87" t="s">
        <v>587</v>
      </c>
      <c r="OYI138" s="87" t="s">
        <v>587</v>
      </c>
      <c r="OYJ138" s="87" t="s">
        <v>587</v>
      </c>
      <c r="OYK138" s="87" t="s">
        <v>587</v>
      </c>
      <c r="OYL138" s="87" t="s">
        <v>587</v>
      </c>
      <c r="OYM138" s="87" t="s">
        <v>587</v>
      </c>
      <c r="OYN138" s="87" t="s">
        <v>587</v>
      </c>
      <c r="OYO138" s="87" t="s">
        <v>587</v>
      </c>
      <c r="OYP138" s="87" t="s">
        <v>587</v>
      </c>
      <c r="OYQ138" s="87" t="s">
        <v>587</v>
      </c>
      <c r="OYR138" s="87" t="s">
        <v>587</v>
      </c>
      <c r="OYS138" s="87" t="s">
        <v>587</v>
      </c>
      <c r="OYT138" s="87" t="s">
        <v>587</v>
      </c>
      <c r="OYU138" s="87" t="s">
        <v>587</v>
      </c>
      <c r="OYV138" s="87" t="s">
        <v>587</v>
      </c>
      <c r="OYW138" s="87" t="s">
        <v>587</v>
      </c>
      <c r="OYX138" s="87" t="s">
        <v>587</v>
      </c>
      <c r="OYY138" s="87" t="s">
        <v>587</v>
      </c>
      <c r="OYZ138" s="87" t="s">
        <v>587</v>
      </c>
      <c r="OZA138" s="87" t="s">
        <v>587</v>
      </c>
      <c r="OZB138" s="87" t="s">
        <v>587</v>
      </c>
      <c r="OZC138" s="87" t="s">
        <v>587</v>
      </c>
      <c r="OZD138" s="87" t="s">
        <v>587</v>
      </c>
      <c r="OZE138" s="87" t="s">
        <v>587</v>
      </c>
      <c r="OZF138" s="87" t="s">
        <v>587</v>
      </c>
      <c r="OZG138" s="87" t="s">
        <v>587</v>
      </c>
      <c r="OZH138" s="87" t="s">
        <v>587</v>
      </c>
      <c r="OZI138" s="87" t="s">
        <v>587</v>
      </c>
      <c r="OZJ138" s="87" t="s">
        <v>587</v>
      </c>
      <c r="OZK138" s="87" t="s">
        <v>587</v>
      </c>
      <c r="OZL138" s="87" t="s">
        <v>587</v>
      </c>
      <c r="OZM138" s="87" t="s">
        <v>587</v>
      </c>
      <c r="OZN138" s="87" t="s">
        <v>587</v>
      </c>
      <c r="OZO138" s="87" t="s">
        <v>587</v>
      </c>
      <c r="OZP138" s="87" t="s">
        <v>587</v>
      </c>
      <c r="OZQ138" s="87" t="s">
        <v>587</v>
      </c>
      <c r="OZR138" s="87" t="s">
        <v>587</v>
      </c>
      <c r="OZS138" s="87" t="s">
        <v>587</v>
      </c>
      <c r="OZT138" s="87" t="s">
        <v>587</v>
      </c>
      <c r="OZU138" s="87" t="s">
        <v>587</v>
      </c>
      <c r="OZV138" s="87" t="s">
        <v>587</v>
      </c>
      <c r="OZW138" s="87" t="s">
        <v>587</v>
      </c>
      <c r="OZX138" s="87" t="s">
        <v>587</v>
      </c>
      <c r="OZY138" s="87" t="s">
        <v>587</v>
      </c>
      <c r="OZZ138" s="87" t="s">
        <v>587</v>
      </c>
      <c r="PAA138" s="87" t="s">
        <v>587</v>
      </c>
      <c r="PAB138" s="87" t="s">
        <v>587</v>
      </c>
      <c r="PAC138" s="87" t="s">
        <v>587</v>
      </c>
      <c r="PAD138" s="87" t="s">
        <v>587</v>
      </c>
      <c r="PAE138" s="87" t="s">
        <v>587</v>
      </c>
      <c r="PAF138" s="87" t="s">
        <v>587</v>
      </c>
      <c r="PAG138" s="87" t="s">
        <v>587</v>
      </c>
      <c r="PAH138" s="87" t="s">
        <v>587</v>
      </c>
      <c r="PAI138" s="87" t="s">
        <v>587</v>
      </c>
      <c r="PAJ138" s="87" t="s">
        <v>587</v>
      </c>
      <c r="PAK138" s="87" t="s">
        <v>587</v>
      </c>
      <c r="PAL138" s="87" t="s">
        <v>587</v>
      </c>
      <c r="PAM138" s="87" t="s">
        <v>587</v>
      </c>
      <c r="PAN138" s="87" t="s">
        <v>587</v>
      </c>
      <c r="PAO138" s="87" t="s">
        <v>587</v>
      </c>
      <c r="PAP138" s="87" t="s">
        <v>587</v>
      </c>
      <c r="PAQ138" s="87" t="s">
        <v>587</v>
      </c>
      <c r="PAR138" s="87" t="s">
        <v>587</v>
      </c>
      <c r="PAS138" s="87" t="s">
        <v>587</v>
      </c>
      <c r="PAT138" s="87" t="s">
        <v>587</v>
      </c>
      <c r="PAU138" s="87" t="s">
        <v>587</v>
      </c>
      <c r="PAV138" s="87" t="s">
        <v>587</v>
      </c>
      <c r="PAW138" s="87" t="s">
        <v>587</v>
      </c>
      <c r="PAX138" s="87" t="s">
        <v>587</v>
      </c>
      <c r="PAY138" s="87" t="s">
        <v>587</v>
      </c>
      <c r="PAZ138" s="87" t="s">
        <v>587</v>
      </c>
      <c r="PBA138" s="87" t="s">
        <v>587</v>
      </c>
      <c r="PBB138" s="87" t="s">
        <v>587</v>
      </c>
      <c r="PBC138" s="87" t="s">
        <v>587</v>
      </c>
      <c r="PBD138" s="87" t="s">
        <v>587</v>
      </c>
      <c r="PBE138" s="87" t="s">
        <v>587</v>
      </c>
      <c r="PBF138" s="87" t="s">
        <v>587</v>
      </c>
      <c r="PBG138" s="87" t="s">
        <v>587</v>
      </c>
      <c r="PBH138" s="87" t="s">
        <v>587</v>
      </c>
      <c r="PBI138" s="87" t="s">
        <v>587</v>
      </c>
      <c r="PBJ138" s="87" t="s">
        <v>587</v>
      </c>
      <c r="PBK138" s="87" t="s">
        <v>587</v>
      </c>
      <c r="PBL138" s="87" t="s">
        <v>587</v>
      </c>
      <c r="PBM138" s="87" t="s">
        <v>587</v>
      </c>
      <c r="PBN138" s="87" t="s">
        <v>587</v>
      </c>
      <c r="PBO138" s="87" t="s">
        <v>587</v>
      </c>
      <c r="PBP138" s="87" t="s">
        <v>587</v>
      </c>
      <c r="PBQ138" s="87" t="s">
        <v>587</v>
      </c>
      <c r="PBR138" s="87" t="s">
        <v>587</v>
      </c>
      <c r="PBS138" s="87" t="s">
        <v>587</v>
      </c>
      <c r="PBT138" s="87" t="s">
        <v>587</v>
      </c>
      <c r="PBU138" s="87" t="s">
        <v>587</v>
      </c>
      <c r="PBV138" s="87" t="s">
        <v>587</v>
      </c>
      <c r="PBW138" s="87" t="s">
        <v>587</v>
      </c>
      <c r="PBX138" s="87" t="s">
        <v>587</v>
      </c>
      <c r="PBY138" s="87" t="s">
        <v>587</v>
      </c>
      <c r="PBZ138" s="87" t="s">
        <v>587</v>
      </c>
      <c r="PCA138" s="87" t="s">
        <v>587</v>
      </c>
      <c r="PCB138" s="87" t="s">
        <v>587</v>
      </c>
      <c r="PCC138" s="87" t="s">
        <v>587</v>
      </c>
      <c r="PCD138" s="87" t="s">
        <v>587</v>
      </c>
      <c r="PCE138" s="87" t="s">
        <v>587</v>
      </c>
      <c r="PCF138" s="87" t="s">
        <v>587</v>
      </c>
      <c r="PCG138" s="87" t="s">
        <v>587</v>
      </c>
      <c r="PCH138" s="87" t="s">
        <v>587</v>
      </c>
      <c r="PCI138" s="87" t="s">
        <v>587</v>
      </c>
      <c r="PCJ138" s="87" t="s">
        <v>587</v>
      </c>
      <c r="PCK138" s="87" t="s">
        <v>587</v>
      </c>
      <c r="PCL138" s="87" t="s">
        <v>587</v>
      </c>
      <c r="PCM138" s="87" t="s">
        <v>587</v>
      </c>
      <c r="PCN138" s="87" t="s">
        <v>587</v>
      </c>
      <c r="PCO138" s="87" t="s">
        <v>587</v>
      </c>
      <c r="PCP138" s="87" t="s">
        <v>587</v>
      </c>
      <c r="PCQ138" s="87" t="s">
        <v>587</v>
      </c>
      <c r="PCR138" s="87" t="s">
        <v>587</v>
      </c>
      <c r="PCS138" s="87" t="s">
        <v>587</v>
      </c>
      <c r="PCT138" s="87" t="s">
        <v>587</v>
      </c>
      <c r="PCU138" s="87" t="s">
        <v>587</v>
      </c>
      <c r="PCV138" s="87" t="s">
        <v>587</v>
      </c>
      <c r="PCW138" s="87" t="s">
        <v>587</v>
      </c>
      <c r="PCX138" s="87" t="s">
        <v>587</v>
      </c>
      <c r="PCY138" s="87" t="s">
        <v>587</v>
      </c>
      <c r="PCZ138" s="87" t="s">
        <v>587</v>
      </c>
      <c r="PDA138" s="87" t="s">
        <v>587</v>
      </c>
      <c r="PDB138" s="87" t="s">
        <v>587</v>
      </c>
      <c r="PDC138" s="87" t="s">
        <v>587</v>
      </c>
      <c r="PDD138" s="87" t="s">
        <v>587</v>
      </c>
      <c r="PDE138" s="87" t="s">
        <v>587</v>
      </c>
      <c r="PDF138" s="87" t="s">
        <v>587</v>
      </c>
      <c r="PDG138" s="87" t="s">
        <v>587</v>
      </c>
      <c r="PDH138" s="87" t="s">
        <v>587</v>
      </c>
      <c r="PDI138" s="87" t="s">
        <v>587</v>
      </c>
      <c r="PDJ138" s="87" t="s">
        <v>587</v>
      </c>
      <c r="PDK138" s="87" t="s">
        <v>587</v>
      </c>
      <c r="PDL138" s="87" t="s">
        <v>587</v>
      </c>
      <c r="PDM138" s="87" t="s">
        <v>587</v>
      </c>
      <c r="PDN138" s="87" t="s">
        <v>587</v>
      </c>
      <c r="PDO138" s="87" t="s">
        <v>587</v>
      </c>
      <c r="PDP138" s="87" t="s">
        <v>587</v>
      </c>
      <c r="PDQ138" s="87" t="s">
        <v>587</v>
      </c>
      <c r="PDR138" s="87" t="s">
        <v>587</v>
      </c>
      <c r="PDS138" s="87" t="s">
        <v>587</v>
      </c>
      <c r="PDT138" s="87" t="s">
        <v>587</v>
      </c>
      <c r="PDU138" s="87" t="s">
        <v>587</v>
      </c>
      <c r="PDV138" s="87" t="s">
        <v>587</v>
      </c>
      <c r="PDW138" s="87" t="s">
        <v>587</v>
      </c>
      <c r="PDX138" s="87" t="s">
        <v>587</v>
      </c>
      <c r="PDY138" s="87" t="s">
        <v>587</v>
      </c>
      <c r="PDZ138" s="87" t="s">
        <v>587</v>
      </c>
      <c r="PEA138" s="87" t="s">
        <v>587</v>
      </c>
      <c r="PEB138" s="87" t="s">
        <v>587</v>
      </c>
      <c r="PEC138" s="87" t="s">
        <v>587</v>
      </c>
      <c r="PED138" s="87" t="s">
        <v>587</v>
      </c>
      <c r="PEE138" s="87" t="s">
        <v>587</v>
      </c>
      <c r="PEF138" s="87" t="s">
        <v>587</v>
      </c>
      <c r="PEG138" s="87" t="s">
        <v>587</v>
      </c>
      <c r="PEH138" s="87" t="s">
        <v>587</v>
      </c>
      <c r="PEI138" s="87" t="s">
        <v>587</v>
      </c>
      <c r="PEJ138" s="87" t="s">
        <v>587</v>
      </c>
      <c r="PEK138" s="87" t="s">
        <v>587</v>
      </c>
      <c r="PEL138" s="87" t="s">
        <v>587</v>
      </c>
      <c r="PEM138" s="87" t="s">
        <v>587</v>
      </c>
      <c r="PEN138" s="87" t="s">
        <v>587</v>
      </c>
      <c r="PEO138" s="87" t="s">
        <v>587</v>
      </c>
      <c r="PEP138" s="87" t="s">
        <v>587</v>
      </c>
      <c r="PEQ138" s="87" t="s">
        <v>587</v>
      </c>
      <c r="PER138" s="87" t="s">
        <v>587</v>
      </c>
      <c r="PES138" s="87" t="s">
        <v>587</v>
      </c>
      <c r="PET138" s="87" t="s">
        <v>587</v>
      </c>
      <c r="PEU138" s="87" t="s">
        <v>587</v>
      </c>
      <c r="PEV138" s="87" t="s">
        <v>587</v>
      </c>
      <c r="PEW138" s="87" t="s">
        <v>587</v>
      </c>
      <c r="PEX138" s="87" t="s">
        <v>587</v>
      </c>
      <c r="PEY138" s="87" t="s">
        <v>587</v>
      </c>
      <c r="PEZ138" s="87" t="s">
        <v>587</v>
      </c>
      <c r="PFA138" s="87" t="s">
        <v>587</v>
      </c>
      <c r="PFB138" s="87" t="s">
        <v>587</v>
      </c>
      <c r="PFC138" s="87" t="s">
        <v>587</v>
      </c>
      <c r="PFD138" s="87" t="s">
        <v>587</v>
      </c>
      <c r="PFE138" s="87" t="s">
        <v>587</v>
      </c>
      <c r="PFF138" s="87" t="s">
        <v>587</v>
      </c>
      <c r="PFG138" s="87" t="s">
        <v>587</v>
      </c>
      <c r="PFH138" s="87" t="s">
        <v>587</v>
      </c>
      <c r="PFI138" s="87" t="s">
        <v>587</v>
      </c>
      <c r="PFJ138" s="87" t="s">
        <v>587</v>
      </c>
      <c r="PFK138" s="87" t="s">
        <v>587</v>
      </c>
      <c r="PFL138" s="87" t="s">
        <v>587</v>
      </c>
      <c r="PFM138" s="87" t="s">
        <v>587</v>
      </c>
      <c r="PFN138" s="87" t="s">
        <v>587</v>
      </c>
      <c r="PFO138" s="87" t="s">
        <v>587</v>
      </c>
      <c r="PFP138" s="87" t="s">
        <v>587</v>
      </c>
      <c r="PFQ138" s="87" t="s">
        <v>587</v>
      </c>
      <c r="PFR138" s="87" t="s">
        <v>587</v>
      </c>
      <c r="PFS138" s="87" t="s">
        <v>587</v>
      </c>
      <c r="PFT138" s="87" t="s">
        <v>587</v>
      </c>
      <c r="PFU138" s="87" t="s">
        <v>587</v>
      </c>
      <c r="PFV138" s="87" t="s">
        <v>587</v>
      </c>
      <c r="PFW138" s="87" t="s">
        <v>587</v>
      </c>
      <c r="PFX138" s="87" t="s">
        <v>587</v>
      </c>
      <c r="PFY138" s="87" t="s">
        <v>587</v>
      </c>
      <c r="PFZ138" s="87" t="s">
        <v>587</v>
      </c>
      <c r="PGA138" s="87" t="s">
        <v>587</v>
      </c>
      <c r="PGB138" s="87" t="s">
        <v>587</v>
      </c>
      <c r="PGC138" s="87" t="s">
        <v>587</v>
      </c>
      <c r="PGD138" s="87" t="s">
        <v>587</v>
      </c>
      <c r="PGE138" s="87" t="s">
        <v>587</v>
      </c>
      <c r="PGF138" s="87" t="s">
        <v>587</v>
      </c>
      <c r="PGG138" s="87" t="s">
        <v>587</v>
      </c>
      <c r="PGH138" s="87" t="s">
        <v>587</v>
      </c>
      <c r="PGI138" s="87" t="s">
        <v>587</v>
      </c>
      <c r="PGJ138" s="87" t="s">
        <v>587</v>
      </c>
      <c r="PGK138" s="87" t="s">
        <v>587</v>
      </c>
      <c r="PGL138" s="87" t="s">
        <v>587</v>
      </c>
      <c r="PGM138" s="87" t="s">
        <v>587</v>
      </c>
      <c r="PGN138" s="87" t="s">
        <v>587</v>
      </c>
      <c r="PGO138" s="87" t="s">
        <v>587</v>
      </c>
      <c r="PGP138" s="87" t="s">
        <v>587</v>
      </c>
      <c r="PGQ138" s="87" t="s">
        <v>587</v>
      </c>
      <c r="PGR138" s="87" t="s">
        <v>587</v>
      </c>
      <c r="PGS138" s="87" t="s">
        <v>587</v>
      </c>
      <c r="PGT138" s="87" t="s">
        <v>587</v>
      </c>
      <c r="PGU138" s="87" t="s">
        <v>587</v>
      </c>
      <c r="PGV138" s="87" t="s">
        <v>587</v>
      </c>
      <c r="PGW138" s="87" t="s">
        <v>587</v>
      </c>
      <c r="PGX138" s="87" t="s">
        <v>587</v>
      </c>
      <c r="PGY138" s="87" t="s">
        <v>587</v>
      </c>
      <c r="PGZ138" s="87" t="s">
        <v>587</v>
      </c>
      <c r="PHA138" s="87" t="s">
        <v>587</v>
      </c>
      <c r="PHB138" s="87" t="s">
        <v>587</v>
      </c>
      <c r="PHC138" s="87" t="s">
        <v>587</v>
      </c>
      <c r="PHD138" s="87" t="s">
        <v>587</v>
      </c>
      <c r="PHE138" s="87" t="s">
        <v>587</v>
      </c>
      <c r="PHF138" s="87" t="s">
        <v>587</v>
      </c>
      <c r="PHG138" s="87" t="s">
        <v>587</v>
      </c>
      <c r="PHH138" s="87" t="s">
        <v>587</v>
      </c>
      <c r="PHI138" s="87" t="s">
        <v>587</v>
      </c>
      <c r="PHJ138" s="87" t="s">
        <v>587</v>
      </c>
      <c r="PHK138" s="87" t="s">
        <v>587</v>
      </c>
      <c r="PHL138" s="87" t="s">
        <v>587</v>
      </c>
      <c r="PHM138" s="87" t="s">
        <v>587</v>
      </c>
      <c r="PHN138" s="87" t="s">
        <v>587</v>
      </c>
      <c r="PHO138" s="87" t="s">
        <v>587</v>
      </c>
      <c r="PHP138" s="87" t="s">
        <v>587</v>
      </c>
      <c r="PHQ138" s="87" t="s">
        <v>587</v>
      </c>
      <c r="PHR138" s="87" t="s">
        <v>587</v>
      </c>
      <c r="PHS138" s="87" t="s">
        <v>587</v>
      </c>
      <c r="PHT138" s="87" t="s">
        <v>587</v>
      </c>
      <c r="PHU138" s="87" t="s">
        <v>587</v>
      </c>
      <c r="PHV138" s="87" t="s">
        <v>587</v>
      </c>
      <c r="PHW138" s="87" t="s">
        <v>587</v>
      </c>
      <c r="PHX138" s="87" t="s">
        <v>587</v>
      </c>
      <c r="PHY138" s="87" t="s">
        <v>587</v>
      </c>
      <c r="PHZ138" s="87" t="s">
        <v>587</v>
      </c>
      <c r="PIA138" s="87" t="s">
        <v>587</v>
      </c>
      <c r="PIB138" s="87" t="s">
        <v>587</v>
      </c>
      <c r="PIC138" s="87" t="s">
        <v>587</v>
      </c>
      <c r="PID138" s="87" t="s">
        <v>587</v>
      </c>
      <c r="PIE138" s="87" t="s">
        <v>587</v>
      </c>
      <c r="PIF138" s="87" t="s">
        <v>587</v>
      </c>
      <c r="PIG138" s="87" t="s">
        <v>587</v>
      </c>
      <c r="PIH138" s="87" t="s">
        <v>587</v>
      </c>
      <c r="PII138" s="87" t="s">
        <v>587</v>
      </c>
      <c r="PIJ138" s="87" t="s">
        <v>587</v>
      </c>
      <c r="PIK138" s="87" t="s">
        <v>587</v>
      </c>
      <c r="PIL138" s="87" t="s">
        <v>587</v>
      </c>
      <c r="PIM138" s="87" t="s">
        <v>587</v>
      </c>
      <c r="PIN138" s="87" t="s">
        <v>587</v>
      </c>
      <c r="PIO138" s="87" t="s">
        <v>587</v>
      </c>
      <c r="PIP138" s="87" t="s">
        <v>587</v>
      </c>
      <c r="PIQ138" s="87" t="s">
        <v>587</v>
      </c>
      <c r="PIR138" s="87" t="s">
        <v>587</v>
      </c>
      <c r="PIS138" s="87" t="s">
        <v>587</v>
      </c>
      <c r="PIT138" s="87" t="s">
        <v>587</v>
      </c>
      <c r="PIU138" s="87" t="s">
        <v>587</v>
      </c>
      <c r="PIV138" s="87" t="s">
        <v>587</v>
      </c>
      <c r="PIW138" s="87" t="s">
        <v>587</v>
      </c>
      <c r="PIX138" s="87" t="s">
        <v>587</v>
      </c>
      <c r="PIY138" s="87" t="s">
        <v>587</v>
      </c>
      <c r="PIZ138" s="87" t="s">
        <v>587</v>
      </c>
      <c r="PJA138" s="87" t="s">
        <v>587</v>
      </c>
      <c r="PJB138" s="87" t="s">
        <v>587</v>
      </c>
      <c r="PJC138" s="87" t="s">
        <v>587</v>
      </c>
      <c r="PJD138" s="87" t="s">
        <v>587</v>
      </c>
      <c r="PJE138" s="87" t="s">
        <v>587</v>
      </c>
      <c r="PJF138" s="87" t="s">
        <v>587</v>
      </c>
      <c r="PJG138" s="87" t="s">
        <v>587</v>
      </c>
      <c r="PJH138" s="87" t="s">
        <v>587</v>
      </c>
      <c r="PJI138" s="87" t="s">
        <v>587</v>
      </c>
      <c r="PJJ138" s="87" t="s">
        <v>587</v>
      </c>
      <c r="PJK138" s="87" t="s">
        <v>587</v>
      </c>
      <c r="PJL138" s="87" t="s">
        <v>587</v>
      </c>
      <c r="PJM138" s="87" t="s">
        <v>587</v>
      </c>
      <c r="PJN138" s="87" t="s">
        <v>587</v>
      </c>
      <c r="PJO138" s="87" t="s">
        <v>587</v>
      </c>
      <c r="PJP138" s="87" t="s">
        <v>587</v>
      </c>
      <c r="PJQ138" s="87" t="s">
        <v>587</v>
      </c>
      <c r="PJR138" s="87" t="s">
        <v>587</v>
      </c>
      <c r="PJS138" s="87" t="s">
        <v>587</v>
      </c>
      <c r="PJT138" s="87" t="s">
        <v>587</v>
      </c>
      <c r="PJU138" s="87" t="s">
        <v>587</v>
      </c>
      <c r="PJV138" s="87" t="s">
        <v>587</v>
      </c>
      <c r="PJW138" s="87" t="s">
        <v>587</v>
      </c>
      <c r="PJX138" s="87" t="s">
        <v>587</v>
      </c>
      <c r="PJY138" s="87" t="s">
        <v>587</v>
      </c>
      <c r="PJZ138" s="87" t="s">
        <v>587</v>
      </c>
      <c r="PKA138" s="87" t="s">
        <v>587</v>
      </c>
      <c r="PKB138" s="87" t="s">
        <v>587</v>
      </c>
      <c r="PKC138" s="87" t="s">
        <v>587</v>
      </c>
      <c r="PKD138" s="87" t="s">
        <v>587</v>
      </c>
      <c r="PKE138" s="87" t="s">
        <v>587</v>
      </c>
      <c r="PKF138" s="87" t="s">
        <v>587</v>
      </c>
      <c r="PKG138" s="87" t="s">
        <v>587</v>
      </c>
      <c r="PKH138" s="87" t="s">
        <v>587</v>
      </c>
      <c r="PKI138" s="87" t="s">
        <v>587</v>
      </c>
      <c r="PKJ138" s="87" t="s">
        <v>587</v>
      </c>
      <c r="PKK138" s="87" t="s">
        <v>587</v>
      </c>
      <c r="PKL138" s="87" t="s">
        <v>587</v>
      </c>
      <c r="PKM138" s="87" t="s">
        <v>587</v>
      </c>
      <c r="PKN138" s="87" t="s">
        <v>587</v>
      </c>
      <c r="PKO138" s="87" t="s">
        <v>587</v>
      </c>
      <c r="PKP138" s="87" t="s">
        <v>587</v>
      </c>
      <c r="PKQ138" s="87" t="s">
        <v>587</v>
      </c>
      <c r="PKR138" s="87" t="s">
        <v>587</v>
      </c>
      <c r="PKS138" s="87" t="s">
        <v>587</v>
      </c>
      <c r="PKT138" s="87" t="s">
        <v>587</v>
      </c>
      <c r="PKU138" s="87" t="s">
        <v>587</v>
      </c>
      <c r="PKV138" s="87" t="s">
        <v>587</v>
      </c>
      <c r="PKW138" s="87" t="s">
        <v>587</v>
      </c>
      <c r="PKX138" s="87" t="s">
        <v>587</v>
      </c>
      <c r="PKY138" s="87" t="s">
        <v>587</v>
      </c>
      <c r="PKZ138" s="87" t="s">
        <v>587</v>
      </c>
      <c r="PLA138" s="87" t="s">
        <v>587</v>
      </c>
      <c r="PLB138" s="87" t="s">
        <v>587</v>
      </c>
      <c r="PLC138" s="87" t="s">
        <v>587</v>
      </c>
      <c r="PLD138" s="87" t="s">
        <v>587</v>
      </c>
      <c r="PLE138" s="87" t="s">
        <v>587</v>
      </c>
      <c r="PLF138" s="87" t="s">
        <v>587</v>
      </c>
      <c r="PLG138" s="87" t="s">
        <v>587</v>
      </c>
      <c r="PLH138" s="87" t="s">
        <v>587</v>
      </c>
      <c r="PLI138" s="87" t="s">
        <v>587</v>
      </c>
      <c r="PLJ138" s="87" t="s">
        <v>587</v>
      </c>
      <c r="PLK138" s="87" t="s">
        <v>587</v>
      </c>
      <c r="PLL138" s="87" t="s">
        <v>587</v>
      </c>
      <c r="PLM138" s="87" t="s">
        <v>587</v>
      </c>
      <c r="PLN138" s="87" t="s">
        <v>587</v>
      </c>
      <c r="PLO138" s="87" t="s">
        <v>587</v>
      </c>
      <c r="PLP138" s="87" t="s">
        <v>587</v>
      </c>
      <c r="PLQ138" s="87" t="s">
        <v>587</v>
      </c>
      <c r="PLR138" s="87" t="s">
        <v>587</v>
      </c>
      <c r="PLS138" s="87" t="s">
        <v>587</v>
      </c>
      <c r="PLT138" s="87" t="s">
        <v>587</v>
      </c>
      <c r="PLU138" s="87" t="s">
        <v>587</v>
      </c>
      <c r="PLV138" s="87" t="s">
        <v>587</v>
      </c>
      <c r="PLW138" s="87" t="s">
        <v>587</v>
      </c>
      <c r="PLX138" s="87" t="s">
        <v>587</v>
      </c>
      <c r="PLY138" s="87" t="s">
        <v>587</v>
      </c>
      <c r="PLZ138" s="87" t="s">
        <v>587</v>
      </c>
      <c r="PMA138" s="87" t="s">
        <v>587</v>
      </c>
      <c r="PMB138" s="87" t="s">
        <v>587</v>
      </c>
      <c r="PMC138" s="87" t="s">
        <v>587</v>
      </c>
      <c r="PMD138" s="87" t="s">
        <v>587</v>
      </c>
      <c r="PME138" s="87" t="s">
        <v>587</v>
      </c>
      <c r="PMF138" s="87" t="s">
        <v>587</v>
      </c>
      <c r="PMG138" s="87" t="s">
        <v>587</v>
      </c>
      <c r="PMH138" s="87" t="s">
        <v>587</v>
      </c>
      <c r="PMI138" s="87" t="s">
        <v>587</v>
      </c>
      <c r="PMJ138" s="87" t="s">
        <v>587</v>
      </c>
      <c r="PMK138" s="87" t="s">
        <v>587</v>
      </c>
      <c r="PML138" s="87" t="s">
        <v>587</v>
      </c>
      <c r="PMM138" s="87" t="s">
        <v>587</v>
      </c>
      <c r="PMN138" s="87" t="s">
        <v>587</v>
      </c>
      <c r="PMO138" s="87" t="s">
        <v>587</v>
      </c>
      <c r="PMP138" s="87" t="s">
        <v>587</v>
      </c>
      <c r="PMQ138" s="87" t="s">
        <v>587</v>
      </c>
      <c r="PMR138" s="87" t="s">
        <v>587</v>
      </c>
      <c r="PMS138" s="87" t="s">
        <v>587</v>
      </c>
      <c r="PMT138" s="87" t="s">
        <v>587</v>
      </c>
      <c r="PMU138" s="87" t="s">
        <v>587</v>
      </c>
      <c r="PMV138" s="87" t="s">
        <v>587</v>
      </c>
      <c r="PMW138" s="87" t="s">
        <v>587</v>
      </c>
      <c r="PMX138" s="87" t="s">
        <v>587</v>
      </c>
      <c r="PMY138" s="87" t="s">
        <v>587</v>
      </c>
      <c r="PMZ138" s="87" t="s">
        <v>587</v>
      </c>
      <c r="PNA138" s="87" t="s">
        <v>587</v>
      </c>
      <c r="PNB138" s="87" t="s">
        <v>587</v>
      </c>
      <c r="PNC138" s="87" t="s">
        <v>587</v>
      </c>
      <c r="PND138" s="87" t="s">
        <v>587</v>
      </c>
      <c r="PNE138" s="87" t="s">
        <v>587</v>
      </c>
      <c r="PNF138" s="87" t="s">
        <v>587</v>
      </c>
      <c r="PNG138" s="87" t="s">
        <v>587</v>
      </c>
      <c r="PNH138" s="87" t="s">
        <v>587</v>
      </c>
      <c r="PNI138" s="87" t="s">
        <v>587</v>
      </c>
      <c r="PNJ138" s="87" t="s">
        <v>587</v>
      </c>
      <c r="PNK138" s="87" t="s">
        <v>587</v>
      </c>
      <c r="PNL138" s="87" t="s">
        <v>587</v>
      </c>
      <c r="PNM138" s="87" t="s">
        <v>587</v>
      </c>
      <c r="PNN138" s="87" t="s">
        <v>587</v>
      </c>
      <c r="PNO138" s="87" t="s">
        <v>587</v>
      </c>
      <c r="PNP138" s="87" t="s">
        <v>587</v>
      </c>
      <c r="PNQ138" s="87" t="s">
        <v>587</v>
      </c>
      <c r="PNR138" s="87" t="s">
        <v>587</v>
      </c>
      <c r="PNS138" s="87" t="s">
        <v>587</v>
      </c>
      <c r="PNT138" s="87" t="s">
        <v>587</v>
      </c>
      <c r="PNU138" s="87" t="s">
        <v>587</v>
      </c>
      <c r="PNV138" s="87" t="s">
        <v>587</v>
      </c>
      <c r="PNW138" s="87" t="s">
        <v>587</v>
      </c>
      <c r="PNX138" s="87" t="s">
        <v>587</v>
      </c>
      <c r="PNY138" s="87" t="s">
        <v>587</v>
      </c>
      <c r="PNZ138" s="87" t="s">
        <v>587</v>
      </c>
      <c r="POA138" s="87" t="s">
        <v>587</v>
      </c>
      <c r="POB138" s="87" t="s">
        <v>587</v>
      </c>
      <c r="POC138" s="87" t="s">
        <v>587</v>
      </c>
      <c r="POD138" s="87" t="s">
        <v>587</v>
      </c>
      <c r="POE138" s="87" t="s">
        <v>587</v>
      </c>
      <c r="POF138" s="87" t="s">
        <v>587</v>
      </c>
      <c r="POG138" s="87" t="s">
        <v>587</v>
      </c>
      <c r="POH138" s="87" t="s">
        <v>587</v>
      </c>
      <c r="POI138" s="87" t="s">
        <v>587</v>
      </c>
      <c r="POJ138" s="87" t="s">
        <v>587</v>
      </c>
      <c r="POK138" s="87" t="s">
        <v>587</v>
      </c>
      <c r="POL138" s="87" t="s">
        <v>587</v>
      </c>
      <c r="POM138" s="87" t="s">
        <v>587</v>
      </c>
      <c r="PON138" s="87" t="s">
        <v>587</v>
      </c>
      <c r="POO138" s="87" t="s">
        <v>587</v>
      </c>
      <c r="POP138" s="87" t="s">
        <v>587</v>
      </c>
      <c r="POQ138" s="87" t="s">
        <v>587</v>
      </c>
      <c r="POR138" s="87" t="s">
        <v>587</v>
      </c>
      <c r="POS138" s="87" t="s">
        <v>587</v>
      </c>
      <c r="POT138" s="87" t="s">
        <v>587</v>
      </c>
      <c r="POU138" s="87" t="s">
        <v>587</v>
      </c>
      <c r="POV138" s="87" t="s">
        <v>587</v>
      </c>
      <c r="POW138" s="87" t="s">
        <v>587</v>
      </c>
      <c r="POX138" s="87" t="s">
        <v>587</v>
      </c>
      <c r="POY138" s="87" t="s">
        <v>587</v>
      </c>
      <c r="POZ138" s="87" t="s">
        <v>587</v>
      </c>
      <c r="PPA138" s="87" t="s">
        <v>587</v>
      </c>
      <c r="PPB138" s="87" t="s">
        <v>587</v>
      </c>
      <c r="PPC138" s="87" t="s">
        <v>587</v>
      </c>
      <c r="PPD138" s="87" t="s">
        <v>587</v>
      </c>
      <c r="PPE138" s="87" t="s">
        <v>587</v>
      </c>
      <c r="PPF138" s="87" t="s">
        <v>587</v>
      </c>
      <c r="PPG138" s="87" t="s">
        <v>587</v>
      </c>
      <c r="PPH138" s="87" t="s">
        <v>587</v>
      </c>
      <c r="PPI138" s="87" t="s">
        <v>587</v>
      </c>
      <c r="PPJ138" s="87" t="s">
        <v>587</v>
      </c>
      <c r="PPK138" s="87" t="s">
        <v>587</v>
      </c>
      <c r="PPL138" s="87" t="s">
        <v>587</v>
      </c>
      <c r="PPM138" s="87" t="s">
        <v>587</v>
      </c>
      <c r="PPN138" s="87" t="s">
        <v>587</v>
      </c>
      <c r="PPO138" s="87" t="s">
        <v>587</v>
      </c>
      <c r="PPP138" s="87" t="s">
        <v>587</v>
      </c>
      <c r="PPQ138" s="87" t="s">
        <v>587</v>
      </c>
      <c r="PPR138" s="87" t="s">
        <v>587</v>
      </c>
      <c r="PPS138" s="87" t="s">
        <v>587</v>
      </c>
      <c r="PPT138" s="87" t="s">
        <v>587</v>
      </c>
      <c r="PPU138" s="87" t="s">
        <v>587</v>
      </c>
      <c r="PPV138" s="87" t="s">
        <v>587</v>
      </c>
      <c r="PPW138" s="87" t="s">
        <v>587</v>
      </c>
      <c r="PPX138" s="87" t="s">
        <v>587</v>
      </c>
      <c r="PPY138" s="87" t="s">
        <v>587</v>
      </c>
      <c r="PPZ138" s="87" t="s">
        <v>587</v>
      </c>
      <c r="PQA138" s="87" t="s">
        <v>587</v>
      </c>
      <c r="PQB138" s="87" t="s">
        <v>587</v>
      </c>
      <c r="PQC138" s="87" t="s">
        <v>587</v>
      </c>
      <c r="PQD138" s="87" t="s">
        <v>587</v>
      </c>
      <c r="PQE138" s="87" t="s">
        <v>587</v>
      </c>
      <c r="PQF138" s="87" t="s">
        <v>587</v>
      </c>
      <c r="PQG138" s="87" t="s">
        <v>587</v>
      </c>
      <c r="PQH138" s="87" t="s">
        <v>587</v>
      </c>
      <c r="PQI138" s="87" t="s">
        <v>587</v>
      </c>
      <c r="PQJ138" s="87" t="s">
        <v>587</v>
      </c>
      <c r="PQK138" s="87" t="s">
        <v>587</v>
      </c>
      <c r="PQL138" s="87" t="s">
        <v>587</v>
      </c>
      <c r="PQM138" s="87" t="s">
        <v>587</v>
      </c>
      <c r="PQN138" s="87" t="s">
        <v>587</v>
      </c>
      <c r="PQO138" s="87" t="s">
        <v>587</v>
      </c>
      <c r="PQP138" s="87" t="s">
        <v>587</v>
      </c>
      <c r="PQQ138" s="87" t="s">
        <v>587</v>
      </c>
      <c r="PQR138" s="87" t="s">
        <v>587</v>
      </c>
      <c r="PQS138" s="87" t="s">
        <v>587</v>
      </c>
      <c r="PQT138" s="87" t="s">
        <v>587</v>
      </c>
      <c r="PQU138" s="87" t="s">
        <v>587</v>
      </c>
      <c r="PQV138" s="87" t="s">
        <v>587</v>
      </c>
      <c r="PQW138" s="87" t="s">
        <v>587</v>
      </c>
      <c r="PQX138" s="87" t="s">
        <v>587</v>
      </c>
      <c r="PQY138" s="87" t="s">
        <v>587</v>
      </c>
      <c r="PQZ138" s="87" t="s">
        <v>587</v>
      </c>
      <c r="PRA138" s="87" t="s">
        <v>587</v>
      </c>
      <c r="PRB138" s="87" t="s">
        <v>587</v>
      </c>
      <c r="PRC138" s="87" t="s">
        <v>587</v>
      </c>
      <c r="PRD138" s="87" t="s">
        <v>587</v>
      </c>
      <c r="PRE138" s="87" t="s">
        <v>587</v>
      </c>
      <c r="PRF138" s="87" t="s">
        <v>587</v>
      </c>
      <c r="PRG138" s="87" t="s">
        <v>587</v>
      </c>
      <c r="PRH138" s="87" t="s">
        <v>587</v>
      </c>
      <c r="PRI138" s="87" t="s">
        <v>587</v>
      </c>
      <c r="PRJ138" s="87" t="s">
        <v>587</v>
      </c>
      <c r="PRK138" s="87" t="s">
        <v>587</v>
      </c>
      <c r="PRL138" s="87" t="s">
        <v>587</v>
      </c>
      <c r="PRM138" s="87" t="s">
        <v>587</v>
      </c>
      <c r="PRN138" s="87" t="s">
        <v>587</v>
      </c>
      <c r="PRO138" s="87" t="s">
        <v>587</v>
      </c>
      <c r="PRP138" s="87" t="s">
        <v>587</v>
      </c>
      <c r="PRQ138" s="87" t="s">
        <v>587</v>
      </c>
      <c r="PRR138" s="87" t="s">
        <v>587</v>
      </c>
      <c r="PRS138" s="87" t="s">
        <v>587</v>
      </c>
      <c r="PRT138" s="87" t="s">
        <v>587</v>
      </c>
      <c r="PRU138" s="87" t="s">
        <v>587</v>
      </c>
      <c r="PRV138" s="87" t="s">
        <v>587</v>
      </c>
      <c r="PRW138" s="87" t="s">
        <v>587</v>
      </c>
      <c r="PRX138" s="87" t="s">
        <v>587</v>
      </c>
      <c r="PRY138" s="87" t="s">
        <v>587</v>
      </c>
      <c r="PRZ138" s="87" t="s">
        <v>587</v>
      </c>
      <c r="PSA138" s="87" t="s">
        <v>587</v>
      </c>
      <c r="PSB138" s="87" t="s">
        <v>587</v>
      </c>
      <c r="PSC138" s="87" t="s">
        <v>587</v>
      </c>
      <c r="PSD138" s="87" t="s">
        <v>587</v>
      </c>
      <c r="PSE138" s="87" t="s">
        <v>587</v>
      </c>
      <c r="PSF138" s="87" t="s">
        <v>587</v>
      </c>
      <c r="PSG138" s="87" t="s">
        <v>587</v>
      </c>
      <c r="PSH138" s="87" t="s">
        <v>587</v>
      </c>
      <c r="PSI138" s="87" t="s">
        <v>587</v>
      </c>
      <c r="PSJ138" s="87" t="s">
        <v>587</v>
      </c>
      <c r="PSK138" s="87" t="s">
        <v>587</v>
      </c>
      <c r="PSL138" s="87" t="s">
        <v>587</v>
      </c>
      <c r="PSM138" s="87" t="s">
        <v>587</v>
      </c>
      <c r="PSN138" s="87" t="s">
        <v>587</v>
      </c>
      <c r="PSO138" s="87" t="s">
        <v>587</v>
      </c>
      <c r="PSP138" s="87" t="s">
        <v>587</v>
      </c>
      <c r="PSQ138" s="87" t="s">
        <v>587</v>
      </c>
      <c r="PSR138" s="87" t="s">
        <v>587</v>
      </c>
      <c r="PSS138" s="87" t="s">
        <v>587</v>
      </c>
      <c r="PST138" s="87" t="s">
        <v>587</v>
      </c>
      <c r="PSU138" s="87" t="s">
        <v>587</v>
      </c>
      <c r="PSV138" s="87" t="s">
        <v>587</v>
      </c>
      <c r="PSW138" s="87" t="s">
        <v>587</v>
      </c>
      <c r="PSX138" s="87" t="s">
        <v>587</v>
      </c>
      <c r="PSY138" s="87" t="s">
        <v>587</v>
      </c>
      <c r="PSZ138" s="87" t="s">
        <v>587</v>
      </c>
      <c r="PTA138" s="87" t="s">
        <v>587</v>
      </c>
      <c r="PTB138" s="87" t="s">
        <v>587</v>
      </c>
      <c r="PTC138" s="87" t="s">
        <v>587</v>
      </c>
      <c r="PTD138" s="87" t="s">
        <v>587</v>
      </c>
      <c r="PTE138" s="87" t="s">
        <v>587</v>
      </c>
      <c r="PTF138" s="87" t="s">
        <v>587</v>
      </c>
      <c r="PTG138" s="87" t="s">
        <v>587</v>
      </c>
      <c r="PTH138" s="87" t="s">
        <v>587</v>
      </c>
      <c r="PTI138" s="87" t="s">
        <v>587</v>
      </c>
      <c r="PTJ138" s="87" t="s">
        <v>587</v>
      </c>
      <c r="PTK138" s="87" t="s">
        <v>587</v>
      </c>
      <c r="PTL138" s="87" t="s">
        <v>587</v>
      </c>
      <c r="PTM138" s="87" t="s">
        <v>587</v>
      </c>
      <c r="PTN138" s="87" t="s">
        <v>587</v>
      </c>
      <c r="PTO138" s="87" t="s">
        <v>587</v>
      </c>
      <c r="PTP138" s="87" t="s">
        <v>587</v>
      </c>
      <c r="PTQ138" s="87" t="s">
        <v>587</v>
      </c>
      <c r="PTR138" s="87" t="s">
        <v>587</v>
      </c>
      <c r="PTS138" s="87" t="s">
        <v>587</v>
      </c>
      <c r="PTT138" s="87" t="s">
        <v>587</v>
      </c>
      <c r="PTU138" s="87" t="s">
        <v>587</v>
      </c>
      <c r="PTV138" s="87" t="s">
        <v>587</v>
      </c>
      <c r="PTW138" s="87" t="s">
        <v>587</v>
      </c>
      <c r="PTX138" s="87" t="s">
        <v>587</v>
      </c>
      <c r="PTY138" s="87" t="s">
        <v>587</v>
      </c>
      <c r="PTZ138" s="87" t="s">
        <v>587</v>
      </c>
      <c r="PUA138" s="87" t="s">
        <v>587</v>
      </c>
      <c r="PUB138" s="87" t="s">
        <v>587</v>
      </c>
      <c r="PUC138" s="87" t="s">
        <v>587</v>
      </c>
      <c r="PUD138" s="87" t="s">
        <v>587</v>
      </c>
      <c r="PUE138" s="87" t="s">
        <v>587</v>
      </c>
      <c r="PUF138" s="87" t="s">
        <v>587</v>
      </c>
      <c r="PUG138" s="87" t="s">
        <v>587</v>
      </c>
      <c r="PUH138" s="87" t="s">
        <v>587</v>
      </c>
      <c r="PUI138" s="87" t="s">
        <v>587</v>
      </c>
      <c r="PUJ138" s="87" t="s">
        <v>587</v>
      </c>
      <c r="PUK138" s="87" t="s">
        <v>587</v>
      </c>
      <c r="PUL138" s="87" t="s">
        <v>587</v>
      </c>
      <c r="PUM138" s="87" t="s">
        <v>587</v>
      </c>
      <c r="PUN138" s="87" t="s">
        <v>587</v>
      </c>
      <c r="PUO138" s="87" t="s">
        <v>587</v>
      </c>
      <c r="PUP138" s="87" t="s">
        <v>587</v>
      </c>
      <c r="PUQ138" s="87" t="s">
        <v>587</v>
      </c>
      <c r="PUR138" s="87" t="s">
        <v>587</v>
      </c>
      <c r="PUS138" s="87" t="s">
        <v>587</v>
      </c>
      <c r="PUT138" s="87" t="s">
        <v>587</v>
      </c>
      <c r="PUU138" s="87" t="s">
        <v>587</v>
      </c>
      <c r="PUV138" s="87" t="s">
        <v>587</v>
      </c>
      <c r="PUW138" s="87" t="s">
        <v>587</v>
      </c>
      <c r="PUX138" s="87" t="s">
        <v>587</v>
      </c>
      <c r="PUY138" s="87" t="s">
        <v>587</v>
      </c>
      <c r="PUZ138" s="87" t="s">
        <v>587</v>
      </c>
      <c r="PVA138" s="87" t="s">
        <v>587</v>
      </c>
      <c r="PVB138" s="87" t="s">
        <v>587</v>
      </c>
      <c r="PVC138" s="87" t="s">
        <v>587</v>
      </c>
      <c r="PVD138" s="87" t="s">
        <v>587</v>
      </c>
      <c r="PVE138" s="87" t="s">
        <v>587</v>
      </c>
      <c r="PVF138" s="87" t="s">
        <v>587</v>
      </c>
      <c r="PVG138" s="87" t="s">
        <v>587</v>
      </c>
      <c r="PVH138" s="87" t="s">
        <v>587</v>
      </c>
      <c r="PVI138" s="87" t="s">
        <v>587</v>
      </c>
      <c r="PVJ138" s="87" t="s">
        <v>587</v>
      </c>
      <c r="PVK138" s="87" t="s">
        <v>587</v>
      </c>
      <c r="PVL138" s="87" t="s">
        <v>587</v>
      </c>
      <c r="PVM138" s="87" t="s">
        <v>587</v>
      </c>
      <c r="PVN138" s="87" t="s">
        <v>587</v>
      </c>
      <c r="PVO138" s="87" t="s">
        <v>587</v>
      </c>
      <c r="PVP138" s="87" t="s">
        <v>587</v>
      </c>
      <c r="PVQ138" s="87" t="s">
        <v>587</v>
      </c>
      <c r="PVR138" s="87" t="s">
        <v>587</v>
      </c>
      <c r="PVS138" s="87" t="s">
        <v>587</v>
      </c>
      <c r="PVT138" s="87" t="s">
        <v>587</v>
      </c>
      <c r="PVU138" s="87" t="s">
        <v>587</v>
      </c>
      <c r="PVV138" s="87" t="s">
        <v>587</v>
      </c>
      <c r="PVW138" s="87" t="s">
        <v>587</v>
      </c>
      <c r="PVX138" s="87" t="s">
        <v>587</v>
      </c>
      <c r="PVY138" s="87" t="s">
        <v>587</v>
      </c>
      <c r="PVZ138" s="87" t="s">
        <v>587</v>
      </c>
      <c r="PWA138" s="87" t="s">
        <v>587</v>
      </c>
      <c r="PWB138" s="87" t="s">
        <v>587</v>
      </c>
      <c r="PWC138" s="87" t="s">
        <v>587</v>
      </c>
      <c r="PWD138" s="87" t="s">
        <v>587</v>
      </c>
      <c r="PWE138" s="87" t="s">
        <v>587</v>
      </c>
      <c r="PWF138" s="87" t="s">
        <v>587</v>
      </c>
      <c r="PWG138" s="87" t="s">
        <v>587</v>
      </c>
      <c r="PWH138" s="87" t="s">
        <v>587</v>
      </c>
      <c r="PWI138" s="87" t="s">
        <v>587</v>
      </c>
      <c r="PWJ138" s="87" t="s">
        <v>587</v>
      </c>
      <c r="PWK138" s="87" t="s">
        <v>587</v>
      </c>
      <c r="PWL138" s="87" t="s">
        <v>587</v>
      </c>
      <c r="PWM138" s="87" t="s">
        <v>587</v>
      </c>
      <c r="PWN138" s="87" t="s">
        <v>587</v>
      </c>
      <c r="PWO138" s="87" t="s">
        <v>587</v>
      </c>
      <c r="PWP138" s="87" t="s">
        <v>587</v>
      </c>
      <c r="PWQ138" s="87" t="s">
        <v>587</v>
      </c>
      <c r="PWR138" s="87" t="s">
        <v>587</v>
      </c>
      <c r="PWS138" s="87" t="s">
        <v>587</v>
      </c>
      <c r="PWT138" s="87" t="s">
        <v>587</v>
      </c>
      <c r="PWU138" s="87" t="s">
        <v>587</v>
      </c>
      <c r="PWV138" s="87" t="s">
        <v>587</v>
      </c>
      <c r="PWW138" s="87" t="s">
        <v>587</v>
      </c>
      <c r="PWX138" s="87" t="s">
        <v>587</v>
      </c>
      <c r="PWY138" s="87" t="s">
        <v>587</v>
      </c>
      <c r="PWZ138" s="87" t="s">
        <v>587</v>
      </c>
      <c r="PXA138" s="87" t="s">
        <v>587</v>
      </c>
      <c r="PXB138" s="87" t="s">
        <v>587</v>
      </c>
      <c r="PXC138" s="87" t="s">
        <v>587</v>
      </c>
      <c r="PXD138" s="87" t="s">
        <v>587</v>
      </c>
      <c r="PXE138" s="87" t="s">
        <v>587</v>
      </c>
      <c r="PXF138" s="87" t="s">
        <v>587</v>
      </c>
      <c r="PXG138" s="87" t="s">
        <v>587</v>
      </c>
      <c r="PXH138" s="87" t="s">
        <v>587</v>
      </c>
      <c r="PXI138" s="87" t="s">
        <v>587</v>
      </c>
      <c r="PXJ138" s="87" t="s">
        <v>587</v>
      </c>
      <c r="PXK138" s="87" t="s">
        <v>587</v>
      </c>
      <c r="PXL138" s="87" t="s">
        <v>587</v>
      </c>
      <c r="PXM138" s="87" t="s">
        <v>587</v>
      </c>
      <c r="PXN138" s="87" t="s">
        <v>587</v>
      </c>
      <c r="PXO138" s="87" t="s">
        <v>587</v>
      </c>
      <c r="PXP138" s="87" t="s">
        <v>587</v>
      </c>
      <c r="PXQ138" s="87" t="s">
        <v>587</v>
      </c>
      <c r="PXR138" s="87" t="s">
        <v>587</v>
      </c>
      <c r="PXS138" s="87" t="s">
        <v>587</v>
      </c>
      <c r="PXT138" s="87" t="s">
        <v>587</v>
      </c>
      <c r="PXU138" s="87" t="s">
        <v>587</v>
      </c>
      <c r="PXV138" s="87" t="s">
        <v>587</v>
      </c>
      <c r="PXW138" s="87" t="s">
        <v>587</v>
      </c>
      <c r="PXX138" s="87" t="s">
        <v>587</v>
      </c>
      <c r="PXY138" s="87" t="s">
        <v>587</v>
      </c>
      <c r="PXZ138" s="87" t="s">
        <v>587</v>
      </c>
      <c r="PYA138" s="87" t="s">
        <v>587</v>
      </c>
      <c r="PYB138" s="87" t="s">
        <v>587</v>
      </c>
      <c r="PYC138" s="87" t="s">
        <v>587</v>
      </c>
      <c r="PYD138" s="87" t="s">
        <v>587</v>
      </c>
      <c r="PYE138" s="87" t="s">
        <v>587</v>
      </c>
      <c r="PYF138" s="87" t="s">
        <v>587</v>
      </c>
      <c r="PYG138" s="87" t="s">
        <v>587</v>
      </c>
      <c r="PYH138" s="87" t="s">
        <v>587</v>
      </c>
      <c r="PYI138" s="87" t="s">
        <v>587</v>
      </c>
      <c r="PYJ138" s="87" t="s">
        <v>587</v>
      </c>
      <c r="PYK138" s="87" t="s">
        <v>587</v>
      </c>
      <c r="PYL138" s="87" t="s">
        <v>587</v>
      </c>
      <c r="PYM138" s="87" t="s">
        <v>587</v>
      </c>
      <c r="PYN138" s="87" t="s">
        <v>587</v>
      </c>
      <c r="PYO138" s="87" t="s">
        <v>587</v>
      </c>
      <c r="PYP138" s="87" t="s">
        <v>587</v>
      </c>
      <c r="PYQ138" s="87" t="s">
        <v>587</v>
      </c>
      <c r="PYR138" s="87" t="s">
        <v>587</v>
      </c>
      <c r="PYS138" s="87" t="s">
        <v>587</v>
      </c>
      <c r="PYT138" s="87" t="s">
        <v>587</v>
      </c>
      <c r="PYU138" s="87" t="s">
        <v>587</v>
      </c>
      <c r="PYV138" s="87" t="s">
        <v>587</v>
      </c>
      <c r="PYW138" s="87" t="s">
        <v>587</v>
      </c>
      <c r="PYX138" s="87" t="s">
        <v>587</v>
      </c>
      <c r="PYY138" s="87" t="s">
        <v>587</v>
      </c>
      <c r="PYZ138" s="87" t="s">
        <v>587</v>
      </c>
      <c r="PZA138" s="87" t="s">
        <v>587</v>
      </c>
      <c r="PZB138" s="87" t="s">
        <v>587</v>
      </c>
      <c r="PZC138" s="87" t="s">
        <v>587</v>
      </c>
      <c r="PZD138" s="87" t="s">
        <v>587</v>
      </c>
      <c r="PZE138" s="87" t="s">
        <v>587</v>
      </c>
      <c r="PZF138" s="87" t="s">
        <v>587</v>
      </c>
      <c r="PZG138" s="87" t="s">
        <v>587</v>
      </c>
      <c r="PZH138" s="87" t="s">
        <v>587</v>
      </c>
      <c r="PZI138" s="87" t="s">
        <v>587</v>
      </c>
      <c r="PZJ138" s="87" t="s">
        <v>587</v>
      </c>
      <c r="PZK138" s="87" t="s">
        <v>587</v>
      </c>
      <c r="PZL138" s="87" t="s">
        <v>587</v>
      </c>
      <c r="PZM138" s="87" t="s">
        <v>587</v>
      </c>
      <c r="PZN138" s="87" t="s">
        <v>587</v>
      </c>
      <c r="PZO138" s="87" t="s">
        <v>587</v>
      </c>
      <c r="PZP138" s="87" t="s">
        <v>587</v>
      </c>
      <c r="PZQ138" s="87" t="s">
        <v>587</v>
      </c>
      <c r="PZR138" s="87" t="s">
        <v>587</v>
      </c>
      <c r="PZS138" s="87" t="s">
        <v>587</v>
      </c>
      <c r="PZT138" s="87" t="s">
        <v>587</v>
      </c>
      <c r="PZU138" s="87" t="s">
        <v>587</v>
      </c>
      <c r="PZV138" s="87" t="s">
        <v>587</v>
      </c>
      <c r="PZW138" s="87" t="s">
        <v>587</v>
      </c>
      <c r="PZX138" s="87" t="s">
        <v>587</v>
      </c>
      <c r="PZY138" s="87" t="s">
        <v>587</v>
      </c>
      <c r="PZZ138" s="87" t="s">
        <v>587</v>
      </c>
      <c r="QAA138" s="87" t="s">
        <v>587</v>
      </c>
      <c r="QAB138" s="87" t="s">
        <v>587</v>
      </c>
      <c r="QAC138" s="87" t="s">
        <v>587</v>
      </c>
      <c r="QAD138" s="87" t="s">
        <v>587</v>
      </c>
      <c r="QAE138" s="87" t="s">
        <v>587</v>
      </c>
      <c r="QAF138" s="87" t="s">
        <v>587</v>
      </c>
      <c r="QAG138" s="87" t="s">
        <v>587</v>
      </c>
      <c r="QAH138" s="87" t="s">
        <v>587</v>
      </c>
      <c r="QAI138" s="87" t="s">
        <v>587</v>
      </c>
      <c r="QAJ138" s="87" t="s">
        <v>587</v>
      </c>
      <c r="QAK138" s="87" t="s">
        <v>587</v>
      </c>
      <c r="QAL138" s="87" t="s">
        <v>587</v>
      </c>
      <c r="QAM138" s="87" t="s">
        <v>587</v>
      </c>
      <c r="QAN138" s="87" t="s">
        <v>587</v>
      </c>
      <c r="QAO138" s="87" t="s">
        <v>587</v>
      </c>
      <c r="QAP138" s="87" t="s">
        <v>587</v>
      </c>
      <c r="QAQ138" s="87" t="s">
        <v>587</v>
      </c>
      <c r="QAR138" s="87" t="s">
        <v>587</v>
      </c>
      <c r="QAS138" s="87" t="s">
        <v>587</v>
      </c>
      <c r="QAT138" s="87" t="s">
        <v>587</v>
      </c>
      <c r="QAU138" s="87" t="s">
        <v>587</v>
      </c>
      <c r="QAV138" s="87" t="s">
        <v>587</v>
      </c>
      <c r="QAW138" s="87" t="s">
        <v>587</v>
      </c>
      <c r="QAX138" s="87" t="s">
        <v>587</v>
      </c>
      <c r="QAY138" s="87" t="s">
        <v>587</v>
      </c>
      <c r="QAZ138" s="87" t="s">
        <v>587</v>
      </c>
      <c r="QBA138" s="87" t="s">
        <v>587</v>
      </c>
      <c r="QBB138" s="87" t="s">
        <v>587</v>
      </c>
      <c r="QBC138" s="87" t="s">
        <v>587</v>
      </c>
      <c r="QBD138" s="87" t="s">
        <v>587</v>
      </c>
      <c r="QBE138" s="87" t="s">
        <v>587</v>
      </c>
      <c r="QBF138" s="87" t="s">
        <v>587</v>
      </c>
      <c r="QBG138" s="87" t="s">
        <v>587</v>
      </c>
      <c r="QBH138" s="87" t="s">
        <v>587</v>
      </c>
      <c r="QBI138" s="87" t="s">
        <v>587</v>
      </c>
      <c r="QBJ138" s="87" t="s">
        <v>587</v>
      </c>
      <c r="QBK138" s="87" t="s">
        <v>587</v>
      </c>
      <c r="QBL138" s="87" t="s">
        <v>587</v>
      </c>
      <c r="QBM138" s="87" t="s">
        <v>587</v>
      </c>
      <c r="QBN138" s="87" t="s">
        <v>587</v>
      </c>
      <c r="QBO138" s="87" t="s">
        <v>587</v>
      </c>
      <c r="QBP138" s="87" t="s">
        <v>587</v>
      </c>
      <c r="QBQ138" s="87" t="s">
        <v>587</v>
      </c>
      <c r="QBR138" s="87" t="s">
        <v>587</v>
      </c>
      <c r="QBS138" s="87" t="s">
        <v>587</v>
      </c>
      <c r="QBT138" s="87" t="s">
        <v>587</v>
      </c>
      <c r="QBU138" s="87" t="s">
        <v>587</v>
      </c>
      <c r="QBV138" s="87" t="s">
        <v>587</v>
      </c>
      <c r="QBW138" s="87" t="s">
        <v>587</v>
      </c>
      <c r="QBX138" s="87" t="s">
        <v>587</v>
      </c>
      <c r="QBY138" s="87" t="s">
        <v>587</v>
      </c>
      <c r="QBZ138" s="87" t="s">
        <v>587</v>
      </c>
      <c r="QCA138" s="87" t="s">
        <v>587</v>
      </c>
      <c r="QCB138" s="87" t="s">
        <v>587</v>
      </c>
      <c r="QCC138" s="87" t="s">
        <v>587</v>
      </c>
      <c r="QCD138" s="87" t="s">
        <v>587</v>
      </c>
      <c r="QCE138" s="87" t="s">
        <v>587</v>
      </c>
      <c r="QCF138" s="87" t="s">
        <v>587</v>
      </c>
      <c r="QCG138" s="87" t="s">
        <v>587</v>
      </c>
      <c r="QCH138" s="87" t="s">
        <v>587</v>
      </c>
      <c r="QCI138" s="87" t="s">
        <v>587</v>
      </c>
      <c r="QCJ138" s="87" t="s">
        <v>587</v>
      </c>
      <c r="QCK138" s="87" t="s">
        <v>587</v>
      </c>
      <c r="QCL138" s="87" t="s">
        <v>587</v>
      </c>
      <c r="QCM138" s="87" t="s">
        <v>587</v>
      </c>
      <c r="QCN138" s="87" t="s">
        <v>587</v>
      </c>
      <c r="QCO138" s="87" t="s">
        <v>587</v>
      </c>
      <c r="QCP138" s="87" t="s">
        <v>587</v>
      </c>
      <c r="QCQ138" s="87" t="s">
        <v>587</v>
      </c>
      <c r="QCR138" s="87" t="s">
        <v>587</v>
      </c>
      <c r="QCS138" s="87" t="s">
        <v>587</v>
      </c>
      <c r="QCT138" s="87" t="s">
        <v>587</v>
      </c>
      <c r="QCU138" s="87" t="s">
        <v>587</v>
      </c>
      <c r="QCV138" s="87" t="s">
        <v>587</v>
      </c>
      <c r="QCW138" s="87" t="s">
        <v>587</v>
      </c>
      <c r="QCX138" s="87" t="s">
        <v>587</v>
      </c>
      <c r="QCY138" s="87" t="s">
        <v>587</v>
      </c>
      <c r="QCZ138" s="87" t="s">
        <v>587</v>
      </c>
      <c r="QDA138" s="87" t="s">
        <v>587</v>
      </c>
      <c r="QDB138" s="87" t="s">
        <v>587</v>
      </c>
      <c r="QDC138" s="87" t="s">
        <v>587</v>
      </c>
      <c r="QDD138" s="87" t="s">
        <v>587</v>
      </c>
      <c r="QDE138" s="87" t="s">
        <v>587</v>
      </c>
      <c r="QDF138" s="87" t="s">
        <v>587</v>
      </c>
      <c r="QDG138" s="87" t="s">
        <v>587</v>
      </c>
      <c r="QDH138" s="87" t="s">
        <v>587</v>
      </c>
      <c r="QDI138" s="87" t="s">
        <v>587</v>
      </c>
      <c r="QDJ138" s="87" t="s">
        <v>587</v>
      </c>
      <c r="QDK138" s="87" t="s">
        <v>587</v>
      </c>
      <c r="QDL138" s="87" t="s">
        <v>587</v>
      </c>
      <c r="QDM138" s="87" t="s">
        <v>587</v>
      </c>
      <c r="QDN138" s="87" t="s">
        <v>587</v>
      </c>
      <c r="QDO138" s="87" t="s">
        <v>587</v>
      </c>
      <c r="QDP138" s="87" t="s">
        <v>587</v>
      </c>
      <c r="QDQ138" s="87" t="s">
        <v>587</v>
      </c>
      <c r="QDR138" s="87" t="s">
        <v>587</v>
      </c>
      <c r="QDS138" s="87" t="s">
        <v>587</v>
      </c>
      <c r="QDT138" s="87" t="s">
        <v>587</v>
      </c>
      <c r="QDU138" s="87" t="s">
        <v>587</v>
      </c>
      <c r="QDV138" s="87" t="s">
        <v>587</v>
      </c>
      <c r="QDW138" s="87" t="s">
        <v>587</v>
      </c>
      <c r="QDX138" s="87" t="s">
        <v>587</v>
      </c>
      <c r="QDY138" s="87" t="s">
        <v>587</v>
      </c>
      <c r="QDZ138" s="87" t="s">
        <v>587</v>
      </c>
      <c r="QEA138" s="87" t="s">
        <v>587</v>
      </c>
      <c r="QEB138" s="87" t="s">
        <v>587</v>
      </c>
      <c r="QEC138" s="87" t="s">
        <v>587</v>
      </c>
      <c r="QED138" s="87" t="s">
        <v>587</v>
      </c>
      <c r="QEE138" s="87" t="s">
        <v>587</v>
      </c>
      <c r="QEF138" s="87" t="s">
        <v>587</v>
      </c>
      <c r="QEG138" s="87" t="s">
        <v>587</v>
      </c>
      <c r="QEH138" s="87" t="s">
        <v>587</v>
      </c>
      <c r="QEI138" s="87" t="s">
        <v>587</v>
      </c>
      <c r="QEJ138" s="87" t="s">
        <v>587</v>
      </c>
      <c r="QEK138" s="87" t="s">
        <v>587</v>
      </c>
      <c r="QEL138" s="87" t="s">
        <v>587</v>
      </c>
      <c r="QEM138" s="87" t="s">
        <v>587</v>
      </c>
      <c r="QEN138" s="87" t="s">
        <v>587</v>
      </c>
      <c r="QEO138" s="87" t="s">
        <v>587</v>
      </c>
      <c r="QEP138" s="87" t="s">
        <v>587</v>
      </c>
      <c r="QEQ138" s="87" t="s">
        <v>587</v>
      </c>
      <c r="QER138" s="87" t="s">
        <v>587</v>
      </c>
      <c r="QES138" s="87" t="s">
        <v>587</v>
      </c>
      <c r="QET138" s="87" t="s">
        <v>587</v>
      </c>
      <c r="QEU138" s="87" t="s">
        <v>587</v>
      </c>
      <c r="QEV138" s="87" t="s">
        <v>587</v>
      </c>
      <c r="QEW138" s="87" t="s">
        <v>587</v>
      </c>
      <c r="QEX138" s="87" t="s">
        <v>587</v>
      </c>
      <c r="QEY138" s="87" t="s">
        <v>587</v>
      </c>
      <c r="QEZ138" s="87" t="s">
        <v>587</v>
      </c>
      <c r="QFA138" s="87" t="s">
        <v>587</v>
      </c>
      <c r="QFB138" s="87" t="s">
        <v>587</v>
      </c>
      <c r="QFC138" s="87" t="s">
        <v>587</v>
      </c>
      <c r="QFD138" s="87" t="s">
        <v>587</v>
      </c>
      <c r="QFE138" s="87" t="s">
        <v>587</v>
      </c>
      <c r="QFF138" s="87" t="s">
        <v>587</v>
      </c>
      <c r="QFG138" s="87" t="s">
        <v>587</v>
      </c>
      <c r="QFH138" s="87" t="s">
        <v>587</v>
      </c>
      <c r="QFI138" s="87" t="s">
        <v>587</v>
      </c>
      <c r="QFJ138" s="87" t="s">
        <v>587</v>
      </c>
      <c r="QFK138" s="87" t="s">
        <v>587</v>
      </c>
      <c r="QFL138" s="87" t="s">
        <v>587</v>
      </c>
      <c r="QFM138" s="87" t="s">
        <v>587</v>
      </c>
      <c r="QFN138" s="87" t="s">
        <v>587</v>
      </c>
      <c r="QFO138" s="87" t="s">
        <v>587</v>
      </c>
      <c r="QFP138" s="87" t="s">
        <v>587</v>
      </c>
      <c r="QFQ138" s="87" t="s">
        <v>587</v>
      </c>
      <c r="QFR138" s="87" t="s">
        <v>587</v>
      </c>
      <c r="QFS138" s="87" t="s">
        <v>587</v>
      </c>
      <c r="QFT138" s="87" t="s">
        <v>587</v>
      </c>
      <c r="QFU138" s="87" t="s">
        <v>587</v>
      </c>
      <c r="QFV138" s="87" t="s">
        <v>587</v>
      </c>
      <c r="QFW138" s="87" t="s">
        <v>587</v>
      </c>
      <c r="QFX138" s="87" t="s">
        <v>587</v>
      </c>
      <c r="QFY138" s="87" t="s">
        <v>587</v>
      </c>
      <c r="QFZ138" s="87" t="s">
        <v>587</v>
      </c>
      <c r="QGA138" s="87" t="s">
        <v>587</v>
      </c>
      <c r="QGB138" s="87" t="s">
        <v>587</v>
      </c>
      <c r="QGC138" s="87" t="s">
        <v>587</v>
      </c>
      <c r="QGD138" s="87" t="s">
        <v>587</v>
      </c>
      <c r="QGE138" s="87" t="s">
        <v>587</v>
      </c>
      <c r="QGF138" s="87" t="s">
        <v>587</v>
      </c>
      <c r="QGG138" s="87" t="s">
        <v>587</v>
      </c>
      <c r="QGH138" s="87" t="s">
        <v>587</v>
      </c>
      <c r="QGI138" s="87" t="s">
        <v>587</v>
      </c>
      <c r="QGJ138" s="87" t="s">
        <v>587</v>
      </c>
      <c r="QGK138" s="87" t="s">
        <v>587</v>
      </c>
      <c r="QGL138" s="87" t="s">
        <v>587</v>
      </c>
      <c r="QGM138" s="87" t="s">
        <v>587</v>
      </c>
      <c r="QGN138" s="87" t="s">
        <v>587</v>
      </c>
      <c r="QGO138" s="87" t="s">
        <v>587</v>
      </c>
      <c r="QGP138" s="87" t="s">
        <v>587</v>
      </c>
      <c r="QGQ138" s="87" t="s">
        <v>587</v>
      </c>
      <c r="QGR138" s="87" t="s">
        <v>587</v>
      </c>
      <c r="QGS138" s="87" t="s">
        <v>587</v>
      </c>
      <c r="QGT138" s="87" t="s">
        <v>587</v>
      </c>
      <c r="QGU138" s="87" t="s">
        <v>587</v>
      </c>
      <c r="QGV138" s="87" t="s">
        <v>587</v>
      </c>
      <c r="QGW138" s="87" t="s">
        <v>587</v>
      </c>
      <c r="QGX138" s="87" t="s">
        <v>587</v>
      </c>
      <c r="QGY138" s="87" t="s">
        <v>587</v>
      </c>
      <c r="QGZ138" s="87" t="s">
        <v>587</v>
      </c>
      <c r="QHA138" s="87" t="s">
        <v>587</v>
      </c>
      <c r="QHB138" s="87" t="s">
        <v>587</v>
      </c>
      <c r="QHC138" s="87" t="s">
        <v>587</v>
      </c>
      <c r="QHD138" s="87" t="s">
        <v>587</v>
      </c>
      <c r="QHE138" s="87" t="s">
        <v>587</v>
      </c>
      <c r="QHF138" s="87" t="s">
        <v>587</v>
      </c>
      <c r="QHG138" s="87" t="s">
        <v>587</v>
      </c>
      <c r="QHH138" s="87" t="s">
        <v>587</v>
      </c>
      <c r="QHI138" s="87" t="s">
        <v>587</v>
      </c>
      <c r="QHJ138" s="87" t="s">
        <v>587</v>
      </c>
      <c r="QHK138" s="87" t="s">
        <v>587</v>
      </c>
      <c r="QHL138" s="87" t="s">
        <v>587</v>
      </c>
      <c r="QHM138" s="87" t="s">
        <v>587</v>
      </c>
      <c r="QHN138" s="87" t="s">
        <v>587</v>
      </c>
      <c r="QHO138" s="87" t="s">
        <v>587</v>
      </c>
      <c r="QHP138" s="87" t="s">
        <v>587</v>
      </c>
      <c r="QHQ138" s="87" t="s">
        <v>587</v>
      </c>
      <c r="QHR138" s="87" t="s">
        <v>587</v>
      </c>
      <c r="QHS138" s="87" t="s">
        <v>587</v>
      </c>
      <c r="QHT138" s="87" t="s">
        <v>587</v>
      </c>
      <c r="QHU138" s="87" t="s">
        <v>587</v>
      </c>
      <c r="QHV138" s="87" t="s">
        <v>587</v>
      </c>
      <c r="QHW138" s="87" t="s">
        <v>587</v>
      </c>
      <c r="QHX138" s="87" t="s">
        <v>587</v>
      </c>
      <c r="QHY138" s="87" t="s">
        <v>587</v>
      </c>
      <c r="QHZ138" s="87" t="s">
        <v>587</v>
      </c>
      <c r="QIA138" s="87" t="s">
        <v>587</v>
      </c>
      <c r="QIB138" s="87" t="s">
        <v>587</v>
      </c>
      <c r="QIC138" s="87" t="s">
        <v>587</v>
      </c>
      <c r="QID138" s="87" t="s">
        <v>587</v>
      </c>
      <c r="QIE138" s="87" t="s">
        <v>587</v>
      </c>
      <c r="QIF138" s="87" t="s">
        <v>587</v>
      </c>
      <c r="QIG138" s="87" t="s">
        <v>587</v>
      </c>
      <c r="QIH138" s="87" t="s">
        <v>587</v>
      </c>
      <c r="QII138" s="87" t="s">
        <v>587</v>
      </c>
      <c r="QIJ138" s="87" t="s">
        <v>587</v>
      </c>
      <c r="QIK138" s="87" t="s">
        <v>587</v>
      </c>
      <c r="QIL138" s="87" t="s">
        <v>587</v>
      </c>
      <c r="QIM138" s="87" t="s">
        <v>587</v>
      </c>
      <c r="QIN138" s="87" t="s">
        <v>587</v>
      </c>
      <c r="QIO138" s="87" t="s">
        <v>587</v>
      </c>
      <c r="QIP138" s="87" t="s">
        <v>587</v>
      </c>
      <c r="QIQ138" s="87" t="s">
        <v>587</v>
      </c>
      <c r="QIR138" s="87" t="s">
        <v>587</v>
      </c>
      <c r="QIS138" s="87" t="s">
        <v>587</v>
      </c>
      <c r="QIT138" s="87" t="s">
        <v>587</v>
      </c>
      <c r="QIU138" s="87" t="s">
        <v>587</v>
      </c>
      <c r="QIV138" s="87" t="s">
        <v>587</v>
      </c>
      <c r="QIW138" s="87" t="s">
        <v>587</v>
      </c>
      <c r="QIX138" s="87" t="s">
        <v>587</v>
      </c>
      <c r="QIY138" s="87" t="s">
        <v>587</v>
      </c>
      <c r="QIZ138" s="87" t="s">
        <v>587</v>
      </c>
      <c r="QJA138" s="87" t="s">
        <v>587</v>
      </c>
      <c r="QJB138" s="87" t="s">
        <v>587</v>
      </c>
      <c r="QJC138" s="87" t="s">
        <v>587</v>
      </c>
      <c r="QJD138" s="87" t="s">
        <v>587</v>
      </c>
      <c r="QJE138" s="87" t="s">
        <v>587</v>
      </c>
      <c r="QJF138" s="87" t="s">
        <v>587</v>
      </c>
      <c r="QJG138" s="87" t="s">
        <v>587</v>
      </c>
      <c r="QJH138" s="87" t="s">
        <v>587</v>
      </c>
      <c r="QJI138" s="87" t="s">
        <v>587</v>
      </c>
      <c r="QJJ138" s="87" t="s">
        <v>587</v>
      </c>
      <c r="QJK138" s="87" t="s">
        <v>587</v>
      </c>
      <c r="QJL138" s="87" t="s">
        <v>587</v>
      </c>
      <c r="QJM138" s="87" t="s">
        <v>587</v>
      </c>
      <c r="QJN138" s="87" t="s">
        <v>587</v>
      </c>
      <c r="QJO138" s="87" t="s">
        <v>587</v>
      </c>
      <c r="QJP138" s="87" t="s">
        <v>587</v>
      </c>
      <c r="QJQ138" s="87" t="s">
        <v>587</v>
      </c>
      <c r="QJR138" s="87" t="s">
        <v>587</v>
      </c>
      <c r="QJS138" s="87" t="s">
        <v>587</v>
      </c>
      <c r="QJT138" s="87" t="s">
        <v>587</v>
      </c>
      <c r="QJU138" s="87" t="s">
        <v>587</v>
      </c>
      <c r="QJV138" s="87" t="s">
        <v>587</v>
      </c>
      <c r="QJW138" s="87" t="s">
        <v>587</v>
      </c>
      <c r="QJX138" s="87" t="s">
        <v>587</v>
      </c>
      <c r="QJY138" s="87" t="s">
        <v>587</v>
      </c>
      <c r="QJZ138" s="87" t="s">
        <v>587</v>
      </c>
      <c r="QKA138" s="87" t="s">
        <v>587</v>
      </c>
      <c r="QKB138" s="87" t="s">
        <v>587</v>
      </c>
      <c r="QKC138" s="87" t="s">
        <v>587</v>
      </c>
      <c r="QKD138" s="87" t="s">
        <v>587</v>
      </c>
      <c r="QKE138" s="87" t="s">
        <v>587</v>
      </c>
      <c r="QKF138" s="87" t="s">
        <v>587</v>
      </c>
      <c r="QKG138" s="87" t="s">
        <v>587</v>
      </c>
      <c r="QKH138" s="87" t="s">
        <v>587</v>
      </c>
      <c r="QKI138" s="87" t="s">
        <v>587</v>
      </c>
      <c r="QKJ138" s="87" t="s">
        <v>587</v>
      </c>
      <c r="QKK138" s="87" t="s">
        <v>587</v>
      </c>
      <c r="QKL138" s="87" t="s">
        <v>587</v>
      </c>
      <c r="QKM138" s="87" t="s">
        <v>587</v>
      </c>
      <c r="QKN138" s="87" t="s">
        <v>587</v>
      </c>
      <c r="QKO138" s="87" t="s">
        <v>587</v>
      </c>
      <c r="QKP138" s="87" t="s">
        <v>587</v>
      </c>
      <c r="QKQ138" s="87" t="s">
        <v>587</v>
      </c>
      <c r="QKR138" s="87" t="s">
        <v>587</v>
      </c>
      <c r="QKS138" s="87" t="s">
        <v>587</v>
      </c>
      <c r="QKT138" s="87" t="s">
        <v>587</v>
      </c>
      <c r="QKU138" s="87" t="s">
        <v>587</v>
      </c>
      <c r="QKV138" s="87" t="s">
        <v>587</v>
      </c>
      <c r="QKW138" s="87" t="s">
        <v>587</v>
      </c>
      <c r="QKX138" s="87" t="s">
        <v>587</v>
      </c>
      <c r="QKY138" s="87" t="s">
        <v>587</v>
      </c>
      <c r="QKZ138" s="87" t="s">
        <v>587</v>
      </c>
      <c r="QLA138" s="87" t="s">
        <v>587</v>
      </c>
      <c r="QLB138" s="87" t="s">
        <v>587</v>
      </c>
      <c r="QLC138" s="87" t="s">
        <v>587</v>
      </c>
      <c r="QLD138" s="87" t="s">
        <v>587</v>
      </c>
      <c r="QLE138" s="87" t="s">
        <v>587</v>
      </c>
      <c r="QLF138" s="87" t="s">
        <v>587</v>
      </c>
      <c r="QLG138" s="87" t="s">
        <v>587</v>
      </c>
      <c r="QLH138" s="87" t="s">
        <v>587</v>
      </c>
      <c r="QLI138" s="87" t="s">
        <v>587</v>
      </c>
      <c r="QLJ138" s="87" t="s">
        <v>587</v>
      </c>
      <c r="QLK138" s="87" t="s">
        <v>587</v>
      </c>
      <c r="QLL138" s="87" t="s">
        <v>587</v>
      </c>
      <c r="QLM138" s="87" t="s">
        <v>587</v>
      </c>
      <c r="QLN138" s="87" t="s">
        <v>587</v>
      </c>
      <c r="QLO138" s="87" t="s">
        <v>587</v>
      </c>
      <c r="QLP138" s="87" t="s">
        <v>587</v>
      </c>
      <c r="QLQ138" s="87" t="s">
        <v>587</v>
      </c>
      <c r="QLR138" s="87" t="s">
        <v>587</v>
      </c>
      <c r="QLS138" s="87" t="s">
        <v>587</v>
      </c>
      <c r="QLT138" s="87" t="s">
        <v>587</v>
      </c>
      <c r="QLU138" s="87" t="s">
        <v>587</v>
      </c>
      <c r="QLV138" s="87" t="s">
        <v>587</v>
      </c>
      <c r="QLW138" s="87" t="s">
        <v>587</v>
      </c>
      <c r="QLX138" s="87" t="s">
        <v>587</v>
      </c>
      <c r="QLY138" s="87" t="s">
        <v>587</v>
      </c>
      <c r="QLZ138" s="87" t="s">
        <v>587</v>
      </c>
      <c r="QMA138" s="87" t="s">
        <v>587</v>
      </c>
      <c r="QMB138" s="87" t="s">
        <v>587</v>
      </c>
      <c r="QMC138" s="87" t="s">
        <v>587</v>
      </c>
      <c r="QMD138" s="87" t="s">
        <v>587</v>
      </c>
      <c r="QME138" s="87" t="s">
        <v>587</v>
      </c>
      <c r="QMF138" s="87" t="s">
        <v>587</v>
      </c>
      <c r="QMG138" s="87" t="s">
        <v>587</v>
      </c>
      <c r="QMH138" s="87" t="s">
        <v>587</v>
      </c>
      <c r="QMI138" s="87" t="s">
        <v>587</v>
      </c>
      <c r="QMJ138" s="87" t="s">
        <v>587</v>
      </c>
      <c r="QMK138" s="87" t="s">
        <v>587</v>
      </c>
      <c r="QML138" s="87" t="s">
        <v>587</v>
      </c>
      <c r="QMM138" s="87" t="s">
        <v>587</v>
      </c>
      <c r="QMN138" s="87" t="s">
        <v>587</v>
      </c>
      <c r="QMO138" s="87" t="s">
        <v>587</v>
      </c>
      <c r="QMP138" s="87" t="s">
        <v>587</v>
      </c>
      <c r="QMQ138" s="87" t="s">
        <v>587</v>
      </c>
      <c r="QMR138" s="87" t="s">
        <v>587</v>
      </c>
      <c r="QMS138" s="87" t="s">
        <v>587</v>
      </c>
      <c r="QMT138" s="87" t="s">
        <v>587</v>
      </c>
      <c r="QMU138" s="87" t="s">
        <v>587</v>
      </c>
      <c r="QMV138" s="87" t="s">
        <v>587</v>
      </c>
      <c r="QMW138" s="87" t="s">
        <v>587</v>
      </c>
      <c r="QMX138" s="87" t="s">
        <v>587</v>
      </c>
      <c r="QMY138" s="87" t="s">
        <v>587</v>
      </c>
      <c r="QMZ138" s="87" t="s">
        <v>587</v>
      </c>
      <c r="QNA138" s="87" t="s">
        <v>587</v>
      </c>
      <c r="QNB138" s="87" t="s">
        <v>587</v>
      </c>
      <c r="QNC138" s="87" t="s">
        <v>587</v>
      </c>
      <c r="QND138" s="87" t="s">
        <v>587</v>
      </c>
      <c r="QNE138" s="87" t="s">
        <v>587</v>
      </c>
      <c r="QNF138" s="87" t="s">
        <v>587</v>
      </c>
      <c r="QNG138" s="87" t="s">
        <v>587</v>
      </c>
      <c r="QNH138" s="87" t="s">
        <v>587</v>
      </c>
      <c r="QNI138" s="87" t="s">
        <v>587</v>
      </c>
      <c r="QNJ138" s="87" t="s">
        <v>587</v>
      </c>
      <c r="QNK138" s="87" t="s">
        <v>587</v>
      </c>
      <c r="QNL138" s="87" t="s">
        <v>587</v>
      </c>
      <c r="QNM138" s="87" t="s">
        <v>587</v>
      </c>
      <c r="QNN138" s="87" t="s">
        <v>587</v>
      </c>
      <c r="QNO138" s="87" t="s">
        <v>587</v>
      </c>
      <c r="QNP138" s="87" t="s">
        <v>587</v>
      </c>
      <c r="QNQ138" s="87" t="s">
        <v>587</v>
      </c>
      <c r="QNR138" s="87" t="s">
        <v>587</v>
      </c>
      <c r="QNS138" s="87" t="s">
        <v>587</v>
      </c>
      <c r="QNT138" s="87" t="s">
        <v>587</v>
      </c>
      <c r="QNU138" s="87" t="s">
        <v>587</v>
      </c>
      <c r="QNV138" s="87" t="s">
        <v>587</v>
      </c>
      <c r="QNW138" s="87" t="s">
        <v>587</v>
      </c>
      <c r="QNX138" s="87" t="s">
        <v>587</v>
      </c>
      <c r="QNY138" s="87" t="s">
        <v>587</v>
      </c>
      <c r="QNZ138" s="87" t="s">
        <v>587</v>
      </c>
      <c r="QOA138" s="87" t="s">
        <v>587</v>
      </c>
      <c r="QOB138" s="87" t="s">
        <v>587</v>
      </c>
      <c r="QOC138" s="87" t="s">
        <v>587</v>
      </c>
      <c r="QOD138" s="87" t="s">
        <v>587</v>
      </c>
      <c r="QOE138" s="87" t="s">
        <v>587</v>
      </c>
      <c r="QOF138" s="87" t="s">
        <v>587</v>
      </c>
      <c r="QOG138" s="87" t="s">
        <v>587</v>
      </c>
      <c r="QOH138" s="87" t="s">
        <v>587</v>
      </c>
      <c r="QOI138" s="87" t="s">
        <v>587</v>
      </c>
      <c r="QOJ138" s="87" t="s">
        <v>587</v>
      </c>
      <c r="QOK138" s="87" t="s">
        <v>587</v>
      </c>
      <c r="QOL138" s="87" t="s">
        <v>587</v>
      </c>
      <c r="QOM138" s="87" t="s">
        <v>587</v>
      </c>
      <c r="QON138" s="87" t="s">
        <v>587</v>
      </c>
      <c r="QOO138" s="87" t="s">
        <v>587</v>
      </c>
      <c r="QOP138" s="87" t="s">
        <v>587</v>
      </c>
      <c r="QOQ138" s="87" t="s">
        <v>587</v>
      </c>
      <c r="QOR138" s="87" t="s">
        <v>587</v>
      </c>
      <c r="QOS138" s="87" t="s">
        <v>587</v>
      </c>
      <c r="QOT138" s="87" t="s">
        <v>587</v>
      </c>
      <c r="QOU138" s="87" t="s">
        <v>587</v>
      </c>
      <c r="QOV138" s="87" t="s">
        <v>587</v>
      </c>
      <c r="QOW138" s="87" t="s">
        <v>587</v>
      </c>
      <c r="QOX138" s="87" t="s">
        <v>587</v>
      </c>
      <c r="QOY138" s="87" t="s">
        <v>587</v>
      </c>
      <c r="QOZ138" s="87" t="s">
        <v>587</v>
      </c>
      <c r="QPA138" s="87" t="s">
        <v>587</v>
      </c>
      <c r="QPB138" s="87" t="s">
        <v>587</v>
      </c>
      <c r="QPC138" s="87" t="s">
        <v>587</v>
      </c>
      <c r="QPD138" s="87" t="s">
        <v>587</v>
      </c>
      <c r="QPE138" s="87" t="s">
        <v>587</v>
      </c>
      <c r="QPF138" s="87" t="s">
        <v>587</v>
      </c>
      <c r="QPG138" s="87" t="s">
        <v>587</v>
      </c>
      <c r="QPH138" s="87" t="s">
        <v>587</v>
      </c>
      <c r="QPI138" s="87" t="s">
        <v>587</v>
      </c>
      <c r="QPJ138" s="87" t="s">
        <v>587</v>
      </c>
      <c r="QPK138" s="87" t="s">
        <v>587</v>
      </c>
      <c r="QPL138" s="87" t="s">
        <v>587</v>
      </c>
      <c r="QPM138" s="87" t="s">
        <v>587</v>
      </c>
      <c r="QPN138" s="87" t="s">
        <v>587</v>
      </c>
      <c r="QPO138" s="87" t="s">
        <v>587</v>
      </c>
      <c r="QPP138" s="87" t="s">
        <v>587</v>
      </c>
      <c r="QPQ138" s="87" t="s">
        <v>587</v>
      </c>
      <c r="QPR138" s="87" t="s">
        <v>587</v>
      </c>
      <c r="QPS138" s="87" t="s">
        <v>587</v>
      </c>
      <c r="QPT138" s="87" t="s">
        <v>587</v>
      </c>
      <c r="QPU138" s="87" t="s">
        <v>587</v>
      </c>
      <c r="QPV138" s="87" t="s">
        <v>587</v>
      </c>
      <c r="QPW138" s="87" t="s">
        <v>587</v>
      </c>
      <c r="QPX138" s="87" t="s">
        <v>587</v>
      </c>
      <c r="QPY138" s="87" t="s">
        <v>587</v>
      </c>
      <c r="QPZ138" s="87" t="s">
        <v>587</v>
      </c>
      <c r="QQA138" s="87" t="s">
        <v>587</v>
      </c>
      <c r="QQB138" s="87" t="s">
        <v>587</v>
      </c>
      <c r="QQC138" s="87" t="s">
        <v>587</v>
      </c>
      <c r="QQD138" s="87" t="s">
        <v>587</v>
      </c>
      <c r="QQE138" s="87" t="s">
        <v>587</v>
      </c>
      <c r="QQF138" s="87" t="s">
        <v>587</v>
      </c>
      <c r="QQG138" s="87" t="s">
        <v>587</v>
      </c>
      <c r="QQH138" s="87" t="s">
        <v>587</v>
      </c>
      <c r="QQI138" s="87" t="s">
        <v>587</v>
      </c>
      <c r="QQJ138" s="87" t="s">
        <v>587</v>
      </c>
      <c r="QQK138" s="87" t="s">
        <v>587</v>
      </c>
      <c r="QQL138" s="87" t="s">
        <v>587</v>
      </c>
      <c r="QQM138" s="87" t="s">
        <v>587</v>
      </c>
      <c r="QQN138" s="87" t="s">
        <v>587</v>
      </c>
      <c r="QQO138" s="87" t="s">
        <v>587</v>
      </c>
      <c r="QQP138" s="87" t="s">
        <v>587</v>
      </c>
      <c r="QQQ138" s="87" t="s">
        <v>587</v>
      </c>
      <c r="QQR138" s="87" t="s">
        <v>587</v>
      </c>
      <c r="QQS138" s="87" t="s">
        <v>587</v>
      </c>
      <c r="QQT138" s="87" t="s">
        <v>587</v>
      </c>
      <c r="QQU138" s="87" t="s">
        <v>587</v>
      </c>
      <c r="QQV138" s="87" t="s">
        <v>587</v>
      </c>
      <c r="QQW138" s="87" t="s">
        <v>587</v>
      </c>
      <c r="QQX138" s="87" t="s">
        <v>587</v>
      </c>
      <c r="QQY138" s="87" t="s">
        <v>587</v>
      </c>
      <c r="QQZ138" s="87" t="s">
        <v>587</v>
      </c>
      <c r="QRA138" s="87" t="s">
        <v>587</v>
      </c>
      <c r="QRB138" s="87" t="s">
        <v>587</v>
      </c>
      <c r="QRC138" s="87" t="s">
        <v>587</v>
      </c>
      <c r="QRD138" s="87" t="s">
        <v>587</v>
      </c>
      <c r="QRE138" s="87" t="s">
        <v>587</v>
      </c>
      <c r="QRF138" s="87" t="s">
        <v>587</v>
      </c>
      <c r="QRG138" s="87" t="s">
        <v>587</v>
      </c>
      <c r="QRH138" s="87" t="s">
        <v>587</v>
      </c>
      <c r="QRI138" s="87" t="s">
        <v>587</v>
      </c>
      <c r="QRJ138" s="87" t="s">
        <v>587</v>
      </c>
      <c r="QRK138" s="87" t="s">
        <v>587</v>
      </c>
      <c r="QRL138" s="87" t="s">
        <v>587</v>
      </c>
      <c r="QRM138" s="87" t="s">
        <v>587</v>
      </c>
      <c r="QRN138" s="87" t="s">
        <v>587</v>
      </c>
      <c r="QRO138" s="87" t="s">
        <v>587</v>
      </c>
      <c r="QRP138" s="87" t="s">
        <v>587</v>
      </c>
      <c r="QRQ138" s="87" t="s">
        <v>587</v>
      </c>
      <c r="QRR138" s="87" t="s">
        <v>587</v>
      </c>
      <c r="QRS138" s="87" t="s">
        <v>587</v>
      </c>
      <c r="QRT138" s="87" t="s">
        <v>587</v>
      </c>
      <c r="QRU138" s="87" t="s">
        <v>587</v>
      </c>
      <c r="QRV138" s="87" t="s">
        <v>587</v>
      </c>
      <c r="QRW138" s="87" t="s">
        <v>587</v>
      </c>
      <c r="QRX138" s="87" t="s">
        <v>587</v>
      </c>
      <c r="QRY138" s="87" t="s">
        <v>587</v>
      </c>
      <c r="QRZ138" s="87" t="s">
        <v>587</v>
      </c>
      <c r="QSA138" s="87" t="s">
        <v>587</v>
      </c>
      <c r="QSB138" s="87" t="s">
        <v>587</v>
      </c>
      <c r="QSC138" s="87" t="s">
        <v>587</v>
      </c>
      <c r="QSD138" s="87" t="s">
        <v>587</v>
      </c>
      <c r="QSE138" s="87" t="s">
        <v>587</v>
      </c>
      <c r="QSF138" s="87" t="s">
        <v>587</v>
      </c>
      <c r="QSG138" s="87" t="s">
        <v>587</v>
      </c>
      <c r="QSH138" s="87" t="s">
        <v>587</v>
      </c>
      <c r="QSI138" s="87" t="s">
        <v>587</v>
      </c>
      <c r="QSJ138" s="87" t="s">
        <v>587</v>
      </c>
      <c r="QSK138" s="87" t="s">
        <v>587</v>
      </c>
      <c r="QSL138" s="87" t="s">
        <v>587</v>
      </c>
      <c r="QSM138" s="87" t="s">
        <v>587</v>
      </c>
      <c r="QSN138" s="87" t="s">
        <v>587</v>
      </c>
      <c r="QSO138" s="87" t="s">
        <v>587</v>
      </c>
      <c r="QSP138" s="87" t="s">
        <v>587</v>
      </c>
      <c r="QSQ138" s="87" t="s">
        <v>587</v>
      </c>
      <c r="QSR138" s="87" t="s">
        <v>587</v>
      </c>
      <c r="QSS138" s="87" t="s">
        <v>587</v>
      </c>
      <c r="QST138" s="87" t="s">
        <v>587</v>
      </c>
      <c r="QSU138" s="87" t="s">
        <v>587</v>
      </c>
      <c r="QSV138" s="87" t="s">
        <v>587</v>
      </c>
      <c r="QSW138" s="87" t="s">
        <v>587</v>
      </c>
      <c r="QSX138" s="87" t="s">
        <v>587</v>
      </c>
      <c r="QSY138" s="87" t="s">
        <v>587</v>
      </c>
      <c r="QSZ138" s="87" t="s">
        <v>587</v>
      </c>
      <c r="QTA138" s="87" t="s">
        <v>587</v>
      </c>
      <c r="QTB138" s="87" t="s">
        <v>587</v>
      </c>
      <c r="QTC138" s="87" t="s">
        <v>587</v>
      </c>
      <c r="QTD138" s="87" t="s">
        <v>587</v>
      </c>
      <c r="QTE138" s="87" t="s">
        <v>587</v>
      </c>
      <c r="QTF138" s="87" t="s">
        <v>587</v>
      </c>
      <c r="QTG138" s="87" t="s">
        <v>587</v>
      </c>
      <c r="QTH138" s="87" t="s">
        <v>587</v>
      </c>
      <c r="QTI138" s="87" t="s">
        <v>587</v>
      </c>
      <c r="QTJ138" s="87" t="s">
        <v>587</v>
      </c>
      <c r="QTK138" s="87" t="s">
        <v>587</v>
      </c>
      <c r="QTL138" s="87" t="s">
        <v>587</v>
      </c>
      <c r="QTM138" s="87" t="s">
        <v>587</v>
      </c>
      <c r="QTN138" s="87" t="s">
        <v>587</v>
      </c>
      <c r="QTO138" s="87" t="s">
        <v>587</v>
      </c>
      <c r="QTP138" s="87" t="s">
        <v>587</v>
      </c>
      <c r="QTQ138" s="87" t="s">
        <v>587</v>
      </c>
      <c r="QTR138" s="87" t="s">
        <v>587</v>
      </c>
      <c r="QTS138" s="87" t="s">
        <v>587</v>
      </c>
      <c r="QTT138" s="87" t="s">
        <v>587</v>
      </c>
      <c r="QTU138" s="87" t="s">
        <v>587</v>
      </c>
      <c r="QTV138" s="87" t="s">
        <v>587</v>
      </c>
      <c r="QTW138" s="87" t="s">
        <v>587</v>
      </c>
      <c r="QTX138" s="87" t="s">
        <v>587</v>
      </c>
      <c r="QTY138" s="87" t="s">
        <v>587</v>
      </c>
      <c r="QTZ138" s="87" t="s">
        <v>587</v>
      </c>
      <c r="QUA138" s="87" t="s">
        <v>587</v>
      </c>
      <c r="QUB138" s="87" t="s">
        <v>587</v>
      </c>
      <c r="QUC138" s="87" t="s">
        <v>587</v>
      </c>
      <c r="QUD138" s="87" t="s">
        <v>587</v>
      </c>
      <c r="QUE138" s="87" t="s">
        <v>587</v>
      </c>
      <c r="QUF138" s="87" t="s">
        <v>587</v>
      </c>
      <c r="QUG138" s="87" t="s">
        <v>587</v>
      </c>
      <c r="QUH138" s="87" t="s">
        <v>587</v>
      </c>
      <c r="QUI138" s="87" t="s">
        <v>587</v>
      </c>
      <c r="QUJ138" s="87" t="s">
        <v>587</v>
      </c>
      <c r="QUK138" s="87" t="s">
        <v>587</v>
      </c>
      <c r="QUL138" s="87" t="s">
        <v>587</v>
      </c>
      <c r="QUM138" s="87" t="s">
        <v>587</v>
      </c>
      <c r="QUN138" s="87" t="s">
        <v>587</v>
      </c>
      <c r="QUO138" s="87" t="s">
        <v>587</v>
      </c>
      <c r="QUP138" s="87" t="s">
        <v>587</v>
      </c>
      <c r="QUQ138" s="87" t="s">
        <v>587</v>
      </c>
      <c r="QUR138" s="87" t="s">
        <v>587</v>
      </c>
      <c r="QUS138" s="87" t="s">
        <v>587</v>
      </c>
      <c r="QUT138" s="87" t="s">
        <v>587</v>
      </c>
      <c r="QUU138" s="87" t="s">
        <v>587</v>
      </c>
      <c r="QUV138" s="87" t="s">
        <v>587</v>
      </c>
      <c r="QUW138" s="87" t="s">
        <v>587</v>
      </c>
      <c r="QUX138" s="87" t="s">
        <v>587</v>
      </c>
      <c r="QUY138" s="87" t="s">
        <v>587</v>
      </c>
      <c r="QUZ138" s="87" t="s">
        <v>587</v>
      </c>
      <c r="QVA138" s="87" t="s">
        <v>587</v>
      </c>
      <c r="QVB138" s="87" t="s">
        <v>587</v>
      </c>
      <c r="QVC138" s="87" t="s">
        <v>587</v>
      </c>
      <c r="QVD138" s="87" t="s">
        <v>587</v>
      </c>
      <c r="QVE138" s="87" t="s">
        <v>587</v>
      </c>
      <c r="QVF138" s="87" t="s">
        <v>587</v>
      </c>
      <c r="QVG138" s="87" t="s">
        <v>587</v>
      </c>
      <c r="QVH138" s="87" t="s">
        <v>587</v>
      </c>
      <c r="QVI138" s="87" t="s">
        <v>587</v>
      </c>
      <c r="QVJ138" s="87" t="s">
        <v>587</v>
      </c>
      <c r="QVK138" s="87" t="s">
        <v>587</v>
      </c>
      <c r="QVL138" s="87" t="s">
        <v>587</v>
      </c>
      <c r="QVM138" s="87" t="s">
        <v>587</v>
      </c>
      <c r="QVN138" s="87" t="s">
        <v>587</v>
      </c>
      <c r="QVO138" s="87" t="s">
        <v>587</v>
      </c>
      <c r="QVP138" s="87" t="s">
        <v>587</v>
      </c>
      <c r="QVQ138" s="87" t="s">
        <v>587</v>
      </c>
      <c r="QVR138" s="87" t="s">
        <v>587</v>
      </c>
      <c r="QVS138" s="87" t="s">
        <v>587</v>
      </c>
      <c r="QVT138" s="87" t="s">
        <v>587</v>
      </c>
      <c r="QVU138" s="87" t="s">
        <v>587</v>
      </c>
      <c r="QVV138" s="87" t="s">
        <v>587</v>
      </c>
      <c r="QVW138" s="87" t="s">
        <v>587</v>
      </c>
      <c r="QVX138" s="87" t="s">
        <v>587</v>
      </c>
      <c r="QVY138" s="87" t="s">
        <v>587</v>
      </c>
      <c r="QVZ138" s="87" t="s">
        <v>587</v>
      </c>
      <c r="QWA138" s="87" t="s">
        <v>587</v>
      </c>
      <c r="QWB138" s="87" t="s">
        <v>587</v>
      </c>
      <c r="QWC138" s="87" t="s">
        <v>587</v>
      </c>
      <c r="QWD138" s="87" t="s">
        <v>587</v>
      </c>
      <c r="QWE138" s="87" t="s">
        <v>587</v>
      </c>
      <c r="QWF138" s="87" t="s">
        <v>587</v>
      </c>
      <c r="QWG138" s="87" t="s">
        <v>587</v>
      </c>
      <c r="QWH138" s="87" t="s">
        <v>587</v>
      </c>
      <c r="QWI138" s="87" t="s">
        <v>587</v>
      </c>
      <c r="QWJ138" s="87" t="s">
        <v>587</v>
      </c>
      <c r="QWK138" s="87" t="s">
        <v>587</v>
      </c>
      <c r="QWL138" s="87" t="s">
        <v>587</v>
      </c>
      <c r="QWM138" s="87" t="s">
        <v>587</v>
      </c>
      <c r="QWN138" s="87" t="s">
        <v>587</v>
      </c>
      <c r="QWO138" s="87" t="s">
        <v>587</v>
      </c>
      <c r="QWP138" s="87" t="s">
        <v>587</v>
      </c>
      <c r="QWQ138" s="87" t="s">
        <v>587</v>
      </c>
      <c r="QWR138" s="87" t="s">
        <v>587</v>
      </c>
      <c r="QWS138" s="87" t="s">
        <v>587</v>
      </c>
      <c r="QWT138" s="87" t="s">
        <v>587</v>
      </c>
      <c r="QWU138" s="87" t="s">
        <v>587</v>
      </c>
      <c r="QWV138" s="87" t="s">
        <v>587</v>
      </c>
      <c r="QWW138" s="87" t="s">
        <v>587</v>
      </c>
      <c r="QWX138" s="87" t="s">
        <v>587</v>
      </c>
      <c r="QWY138" s="87" t="s">
        <v>587</v>
      </c>
      <c r="QWZ138" s="87" t="s">
        <v>587</v>
      </c>
      <c r="QXA138" s="87" t="s">
        <v>587</v>
      </c>
      <c r="QXB138" s="87" t="s">
        <v>587</v>
      </c>
      <c r="QXC138" s="87" t="s">
        <v>587</v>
      </c>
      <c r="QXD138" s="87" t="s">
        <v>587</v>
      </c>
      <c r="QXE138" s="87" t="s">
        <v>587</v>
      </c>
      <c r="QXF138" s="87" t="s">
        <v>587</v>
      </c>
      <c r="QXG138" s="87" t="s">
        <v>587</v>
      </c>
      <c r="QXH138" s="87" t="s">
        <v>587</v>
      </c>
      <c r="QXI138" s="87" t="s">
        <v>587</v>
      </c>
      <c r="QXJ138" s="87" t="s">
        <v>587</v>
      </c>
      <c r="QXK138" s="87" t="s">
        <v>587</v>
      </c>
      <c r="QXL138" s="87" t="s">
        <v>587</v>
      </c>
      <c r="QXM138" s="87" t="s">
        <v>587</v>
      </c>
      <c r="QXN138" s="87" t="s">
        <v>587</v>
      </c>
      <c r="QXO138" s="87" t="s">
        <v>587</v>
      </c>
      <c r="QXP138" s="87" t="s">
        <v>587</v>
      </c>
      <c r="QXQ138" s="87" t="s">
        <v>587</v>
      </c>
      <c r="QXR138" s="87" t="s">
        <v>587</v>
      </c>
      <c r="QXS138" s="87" t="s">
        <v>587</v>
      </c>
      <c r="QXT138" s="87" t="s">
        <v>587</v>
      </c>
      <c r="QXU138" s="87" t="s">
        <v>587</v>
      </c>
      <c r="QXV138" s="87" t="s">
        <v>587</v>
      </c>
      <c r="QXW138" s="87" t="s">
        <v>587</v>
      </c>
      <c r="QXX138" s="87" t="s">
        <v>587</v>
      </c>
      <c r="QXY138" s="87" t="s">
        <v>587</v>
      </c>
      <c r="QXZ138" s="87" t="s">
        <v>587</v>
      </c>
      <c r="QYA138" s="87" t="s">
        <v>587</v>
      </c>
      <c r="QYB138" s="87" t="s">
        <v>587</v>
      </c>
      <c r="QYC138" s="87" t="s">
        <v>587</v>
      </c>
      <c r="QYD138" s="87" t="s">
        <v>587</v>
      </c>
      <c r="QYE138" s="87" t="s">
        <v>587</v>
      </c>
      <c r="QYF138" s="87" t="s">
        <v>587</v>
      </c>
      <c r="QYG138" s="87" t="s">
        <v>587</v>
      </c>
      <c r="QYH138" s="87" t="s">
        <v>587</v>
      </c>
      <c r="QYI138" s="87" t="s">
        <v>587</v>
      </c>
      <c r="QYJ138" s="87" t="s">
        <v>587</v>
      </c>
      <c r="QYK138" s="87" t="s">
        <v>587</v>
      </c>
      <c r="QYL138" s="87" t="s">
        <v>587</v>
      </c>
      <c r="QYM138" s="87" t="s">
        <v>587</v>
      </c>
      <c r="QYN138" s="87" t="s">
        <v>587</v>
      </c>
      <c r="QYO138" s="87" t="s">
        <v>587</v>
      </c>
      <c r="QYP138" s="87" t="s">
        <v>587</v>
      </c>
      <c r="QYQ138" s="87" t="s">
        <v>587</v>
      </c>
      <c r="QYR138" s="87" t="s">
        <v>587</v>
      </c>
      <c r="QYS138" s="87" t="s">
        <v>587</v>
      </c>
      <c r="QYT138" s="87" t="s">
        <v>587</v>
      </c>
      <c r="QYU138" s="87" t="s">
        <v>587</v>
      </c>
      <c r="QYV138" s="87" t="s">
        <v>587</v>
      </c>
      <c r="QYW138" s="87" t="s">
        <v>587</v>
      </c>
      <c r="QYX138" s="87" t="s">
        <v>587</v>
      </c>
      <c r="QYY138" s="87" t="s">
        <v>587</v>
      </c>
      <c r="QYZ138" s="87" t="s">
        <v>587</v>
      </c>
      <c r="QZA138" s="87" t="s">
        <v>587</v>
      </c>
      <c r="QZB138" s="87" t="s">
        <v>587</v>
      </c>
      <c r="QZC138" s="87" t="s">
        <v>587</v>
      </c>
      <c r="QZD138" s="87" t="s">
        <v>587</v>
      </c>
      <c r="QZE138" s="87" t="s">
        <v>587</v>
      </c>
      <c r="QZF138" s="87" t="s">
        <v>587</v>
      </c>
      <c r="QZG138" s="87" t="s">
        <v>587</v>
      </c>
      <c r="QZH138" s="87" t="s">
        <v>587</v>
      </c>
      <c r="QZI138" s="87" t="s">
        <v>587</v>
      </c>
      <c r="QZJ138" s="87" t="s">
        <v>587</v>
      </c>
      <c r="QZK138" s="87" t="s">
        <v>587</v>
      </c>
      <c r="QZL138" s="87" t="s">
        <v>587</v>
      </c>
      <c r="QZM138" s="87" t="s">
        <v>587</v>
      </c>
      <c r="QZN138" s="87" t="s">
        <v>587</v>
      </c>
      <c r="QZO138" s="87" t="s">
        <v>587</v>
      </c>
      <c r="QZP138" s="87" t="s">
        <v>587</v>
      </c>
      <c r="QZQ138" s="87" t="s">
        <v>587</v>
      </c>
      <c r="QZR138" s="87" t="s">
        <v>587</v>
      </c>
      <c r="QZS138" s="87" t="s">
        <v>587</v>
      </c>
      <c r="QZT138" s="87" t="s">
        <v>587</v>
      </c>
      <c r="QZU138" s="87" t="s">
        <v>587</v>
      </c>
      <c r="QZV138" s="87" t="s">
        <v>587</v>
      </c>
      <c r="QZW138" s="87" t="s">
        <v>587</v>
      </c>
      <c r="QZX138" s="87" t="s">
        <v>587</v>
      </c>
      <c r="QZY138" s="87" t="s">
        <v>587</v>
      </c>
      <c r="QZZ138" s="87" t="s">
        <v>587</v>
      </c>
      <c r="RAA138" s="87" t="s">
        <v>587</v>
      </c>
      <c r="RAB138" s="87" t="s">
        <v>587</v>
      </c>
      <c r="RAC138" s="87" t="s">
        <v>587</v>
      </c>
      <c r="RAD138" s="87" t="s">
        <v>587</v>
      </c>
      <c r="RAE138" s="87" t="s">
        <v>587</v>
      </c>
      <c r="RAF138" s="87" t="s">
        <v>587</v>
      </c>
      <c r="RAG138" s="87" t="s">
        <v>587</v>
      </c>
      <c r="RAH138" s="87" t="s">
        <v>587</v>
      </c>
      <c r="RAI138" s="87" t="s">
        <v>587</v>
      </c>
      <c r="RAJ138" s="87" t="s">
        <v>587</v>
      </c>
      <c r="RAK138" s="87" t="s">
        <v>587</v>
      </c>
      <c r="RAL138" s="87" t="s">
        <v>587</v>
      </c>
      <c r="RAM138" s="87" t="s">
        <v>587</v>
      </c>
      <c r="RAN138" s="87" t="s">
        <v>587</v>
      </c>
      <c r="RAO138" s="87" t="s">
        <v>587</v>
      </c>
      <c r="RAP138" s="87" t="s">
        <v>587</v>
      </c>
      <c r="RAQ138" s="87" t="s">
        <v>587</v>
      </c>
      <c r="RAR138" s="87" t="s">
        <v>587</v>
      </c>
      <c r="RAS138" s="87" t="s">
        <v>587</v>
      </c>
      <c r="RAT138" s="87" t="s">
        <v>587</v>
      </c>
      <c r="RAU138" s="87" t="s">
        <v>587</v>
      </c>
      <c r="RAV138" s="87" t="s">
        <v>587</v>
      </c>
      <c r="RAW138" s="87" t="s">
        <v>587</v>
      </c>
      <c r="RAX138" s="87" t="s">
        <v>587</v>
      </c>
      <c r="RAY138" s="87" t="s">
        <v>587</v>
      </c>
      <c r="RAZ138" s="87" t="s">
        <v>587</v>
      </c>
      <c r="RBA138" s="87" t="s">
        <v>587</v>
      </c>
      <c r="RBB138" s="87" t="s">
        <v>587</v>
      </c>
      <c r="RBC138" s="87" t="s">
        <v>587</v>
      </c>
      <c r="RBD138" s="87" t="s">
        <v>587</v>
      </c>
      <c r="RBE138" s="87" t="s">
        <v>587</v>
      </c>
      <c r="RBF138" s="87" t="s">
        <v>587</v>
      </c>
      <c r="RBG138" s="87" t="s">
        <v>587</v>
      </c>
      <c r="RBH138" s="87" t="s">
        <v>587</v>
      </c>
      <c r="RBI138" s="87" t="s">
        <v>587</v>
      </c>
      <c r="RBJ138" s="87" t="s">
        <v>587</v>
      </c>
      <c r="RBK138" s="87" t="s">
        <v>587</v>
      </c>
      <c r="RBL138" s="87" t="s">
        <v>587</v>
      </c>
      <c r="RBM138" s="87" t="s">
        <v>587</v>
      </c>
      <c r="RBN138" s="87" t="s">
        <v>587</v>
      </c>
      <c r="RBO138" s="87" t="s">
        <v>587</v>
      </c>
      <c r="RBP138" s="87" t="s">
        <v>587</v>
      </c>
      <c r="RBQ138" s="87" t="s">
        <v>587</v>
      </c>
      <c r="RBR138" s="87" t="s">
        <v>587</v>
      </c>
      <c r="RBS138" s="87" t="s">
        <v>587</v>
      </c>
      <c r="RBT138" s="87" t="s">
        <v>587</v>
      </c>
      <c r="RBU138" s="87" t="s">
        <v>587</v>
      </c>
      <c r="RBV138" s="87" t="s">
        <v>587</v>
      </c>
      <c r="RBW138" s="87" t="s">
        <v>587</v>
      </c>
      <c r="RBX138" s="87" t="s">
        <v>587</v>
      </c>
      <c r="RBY138" s="87" t="s">
        <v>587</v>
      </c>
      <c r="RBZ138" s="87" t="s">
        <v>587</v>
      </c>
      <c r="RCA138" s="87" t="s">
        <v>587</v>
      </c>
      <c r="RCB138" s="87" t="s">
        <v>587</v>
      </c>
      <c r="RCC138" s="87" t="s">
        <v>587</v>
      </c>
      <c r="RCD138" s="87" t="s">
        <v>587</v>
      </c>
      <c r="RCE138" s="87" t="s">
        <v>587</v>
      </c>
      <c r="RCF138" s="87" t="s">
        <v>587</v>
      </c>
      <c r="RCG138" s="87" t="s">
        <v>587</v>
      </c>
      <c r="RCH138" s="87" t="s">
        <v>587</v>
      </c>
      <c r="RCI138" s="87" t="s">
        <v>587</v>
      </c>
      <c r="RCJ138" s="87" t="s">
        <v>587</v>
      </c>
      <c r="RCK138" s="87" t="s">
        <v>587</v>
      </c>
      <c r="RCL138" s="87" t="s">
        <v>587</v>
      </c>
      <c r="RCM138" s="87" t="s">
        <v>587</v>
      </c>
      <c r="RCN138" s="87" t="s">
        <v>587</v>
      </c>
      <c r="RCO138" s="87" t="s">
        <v>587</v>
      </c>
      <c r="RCP138" s="87" t="s">
        <v>587</v>
      </c>
      <c r="RCQ138" s="87" t="s">
        <v>587</v>
      </c>
      <c r="RCR138" s="87" t="s">
        <v>587</v>
      </c>
      <c r="RCS138" s="87" t="s">
        <v>587</v>
      </c>
      <c r="RCT138" s="87" t="s">
        <v>587</v>
      </c>
      <c r="RCU138" s="87" t="s">
        <v>587</v>
      </c>
      <c r="RCV138" s="87" t="s">
        <v>587</v>
      </c>
      <c r="RCW138" s="87" t="s">
        <v>587</v>
      </c>
      <c r="RCX138" s="87" t="s">
        <v>587</v>
      </c>
      <c r="RCY138" s="87" t="s">
        <v>587</v>
      </c>
      <c r="RCZ138" s="87" t="s">
        <v>587</v>
      </c>
      <c r="RDA138" s="87" t="s">
        <v>587</v>
      </c>
      <c r="RDB138" s="87" t="s">
        <v>587</v>
      </c>
      <c r="RDC138" s="87" t="s">
        <v>587</v>
      </c>
      <c r="RDD138" s="87" t="s">
        <v>587</v>
      </c>
      <c r="RDE138" s="87" t="s">
        <v>587</v>
      </c>
      <c r="RDF138" s="87" t="s">
        <v>587</v>
      </c>
      <c r="RDG138" s="87" t="s">
        <v>587</v>
      </c>
      <c r="RDH138" s="87" t="s">
        <v>587</v>
      </c>
      <c r="RDI138" s="87" t="s">
        <v>587</v>
      </c>
      <c r="RDJ138" s="87" t="s">
        <v>587</v>
      </c>
      <c r="RDK138" s="87" t="s">
        <v>587</v>
      </c>
      <c r="RDL138" s="87" t="s">
        <v>587</v>
      </c>
      <c r="RDM138" s="87" t="s">
        <v>587</v>
      </c>
      <c r="RDN138" s="87" t="s">
        <v>587</v>
      </c>
      <c r="RDO138" s="87" t="s">
        <v>587</v>
      </c>
      <c r="RDP138" s="87" t="s">
        <v>587</v>
      </c>
      <c r="RDQ138" s="87" t="s">
        <v>587</v>
      </c>
      <c r="RDR138" s="87" t="s">
        <v>587</v>
      </c>
      <c r="RDS138" s="87" t="s">
        <v>587</v>
      </c>
      <c r="RDT138" s="87" t="s">
        <v>587</v>
      </c>
      <c r="RDU138" s="87" t="s">
        <v>587</v>
      </c>
      <c r="RDV138" s="87" t="s">
        <v>587</v>
      </c>
      <c r="RDW138" s="87" t="s">
        <v>587</v>
      </c>
      <c r="RDX138" s="87" t="s">
        <v>587</v>
      </c>
      <c r="RDY138" s="87" t="s">
        <v>587</v>
      </c>
      <c r="RDZ138" s="87" t="s">
        <v>587</v>
      </c>
      <c r="REA138" s="87" t="s">
        <v>587</v>
      </c>
      <c r="REB138" s="87" t="s">
        <v>587</v>
      </c>
      <c r="REC138" s="87" t="s">
        <v>587</v>
      </c>
      <c r="RED138" s="87" t="s">
        <v>587</v>
      </c>
      <c r="REE138" s="87" t="s">
        <v>587</v>
      </c>
      <c r="REF138" s="87" t="s">
        <v>587</v>
      </c>
      <c r="REG138" s="87" t="s">
        <v>587</v>
      </c>
      <c r="REH138" s="87" t="s">
        <v>587</v>
      </c>
      <c r="REI138" s="87" t="s">
        <v>587</v>
      </c>
      <c r="REJ138" s="87" t="s">
        <v>587</v>
      </c>
      <c r="REK138" s="87" t="s">
        <v>587</v>
      </c>
      <c r="REL138" s="87" t="s">
        <v>587</v>
      </c>
      <c r="REM138" s="87" t="s">
        <v>587</v>
      </c>
      <c r="REN138" s="87" t="s">
        <v>587</v>
      </c>
      <c r="REO138" s="87" t="s">
        <v>587</v>
      </c>
      <c r="REP138" s="87" t="s">
        <v>587</v>
      </c>
      <c r="REQ138" s="87" t="s">
        <v>587</v>
      </c>
      <c r="RER138" s="87" t="s">
        <v>587</v>
      </c>
      <c r="RES138" s="87" t="s">
        <v>587</v>
      </c>
      <c r="RET138" s="87" t="s">
        <v>587</v>
      </c>
      <c r="REU138" s="87" t="s">
        <v>587</v>
      </c>
      <c r="REV138" s="87" t="s">
        <v>587</v>
      </c>
      <c r="REW138" s="87" t="s">
        <v>587</v>
      </c>
      <c r="REX138" s="87" t="s">
        <v>587</v>
      </c>
      <c r="REY138" s="87" t="s">
        <v>587</v>
      </c>
      <c r="REZ138" s="87" t="s">
        <v>587</v>
      </c>
      <c r="RFA138" s="87" t="s">
        <v>587</v>
      </c>
      <c r="RFB138" s="87" t="s">
        <v>587</v>
      </c>
      <c r="RFC138" s="87" t="s">
        <v>587</v>
      </c>
      <c r="RFD138" s="87" t="s">
        <v>587</v>
      </c>
      <c r="RFE138" s="87" t="s">
        <v>587</v>
      </c>
      <c r="RFF138" s="87" t="s">
        <v>587</v>
      </c>
      <c r="RFG138" s="87" t="s">
        <v>587</v>
      </c>
      <c r="RFH138" s="87" t="s">
        <v>587</v>
      </c>
      <c r="RFI138" s="87" t="s">
        <v>587</v>
      </c>
      <c r="RFJ138" s="87" t="s">
        <v>587</v>
      </c>
      <c r="RFK138" s="87" t="s">
        <v>587</v>
      </c>
      <c r="RFL138" s="87" t="s">
        <v>587</v>
      </c>
      <c r="RFM138" s="87" t="s">
        <v>587</v>
      </c>
      <c r="RFN138" s="87" t="s">
        <v>587</v>
      </c>
      <c r="RFO138" s="87" t="s">
        <v>587</v>
      </c>
      <c r="RFP138" s="87" t="s">
        <v>587</v>
      </c>
      <c r="RFQ138" s="87" t="s">
        <v>587</v>
      </c>
      <c r="RFR138" s="87" t="s">
        <v>587</v>
      </c>
      <c r="RFS138" s="87" t="s">
        <v>587</v>
      </c>
      <c r="RFT138" s="87" t="s">
        <v>587</v>
      </c>
      <c r="RFU138" s="87" t="s">
        <v>587</v>
      </c>
      <c r="RFV138" s="87" t="s">
        <v>587</v>
      </c>
      <c r="RFW138" s="87" t="s">
        <v>587</v>
      </c>
      <c r="RFX138" s="87" t="s">
        <v>587</v>
      </c>
      <c r="RFY138" s="87" t="s">
        <v>587</v>
      </c>
      <c r="RFZ138" s="87" t="s">
        <v>587</v>
      </c>
      <c r="RGA138" s="87" t="s">
        <v>587</v>
      </c>
      <c r="RGB138" s="87" t="s">
        <v>587</v>
      </c>
      <c r="RGC138" s="87" t="s">
        <v>587</v>
      </c>
      <c r="RGD138" s="87" t="s">
        <v>587</v>
      </c>
      <c r="RGE138" s="87" t="s">
        <v>587</v>
      </c>
      <c r="RGF138" s="87" t="s">
        <v>587</v>
      </c>
      <c r="RGG138" s="87" t="s">
        <v>587</v>
      </c>
      <c r="RGH138" s="87" t="s">
        <v>587</v>
      </c>
      <c r="RGI138" s="87" t="s">
        <v>587</v>
      </c>
      <c r="RGJ138" s="87" t="s">
        <v>587</v>
      </c>
      <c r="RGK138" s="87" t="s">
        <v>587</v>
      </c>
      <c r="RGL138" s="87" t="s">
        <v>587</v>
      </c>
      <c r="RGM138" s="87" t="s">
        <v>587</v>
      </c>
      <c r="RGN138" s="87" t="s">
        <v>587</v>
      </c>
      <c r="RGO138" s="87" t="s">
        <v>587</v>
      </c>
      <c r="RGP138" s="87" t="s">
        <v>587</v>
      </c>
      <c r="RGQ138" s="87" t="s">
        <v>587</v>
      </c>
      <c r="RGR138" s="87" t="s">
        <v>587</v>
      </c>
      <c r="RGS138" s="87" t="s">
        <v>587</v>
      </c>
      <c r="RGT138" s="87" t="s">
        <v>587</v>
      </c>
      <c r="RGU138" s="87" t="s">
        <v>587</v>
      </c>
      <c r="RGV138" s="87" t="s">
        <v>587</v>
      </c>
      <c r="RGW138" s="87" t="s">
        <v>587</v>
      </c>
      <c r="RGX138" s="87" t="s">
        <v>587</v>
      </c>
      <c r="RGY138" s="87" t="s">
        <v>587</v>
      </c>
      <c r="RGZ138" s="87" t="s">
        <v>587</v>
      </c>
      <c r="RHA138" s="87" t="s">
        <v>587</v>
      </c>
      <c r="RHB138" s="87" t="s">
        <v>587</v>
      </c>
      <c r="RHC138" s="87" t="s">
        <v>587</v>
      </c>
      <c r="RHD138" s="87" t="s">
        <v>587</v>
      </c>
      <c r="RHE138" s="87" t="s">
        <v>587</v>
      </c>
      <c r="RHF138" s="87" t="s">
        <v>587</v>
      </c>
      <c r="RHG138" s="87" t="s">
        <v>587</v>
      </c>
      <c r="RHH138" s="87" t="s">
        <v>587</v>
      </c>
      <c r="RHI138" s="87" t="s">
        <v>587</v>
      </c>
      <c r="RHJ138" s="87" t="s">
        <v>587</v>
      </c>
      <c r="RHK138" s="87" t="s">
        <v>587</v>
      </c>
      <c r="RHL138" s="87" t="s">
        <v>587</v>
      </c>
      <c r="RHM138" s="87" t="s">
        <v>587</v>
      </c>
      <c r="RHN138" s="87" t="s">
        <v>587</v>
      </c>
      <c r="RHO138" s="87" t="s">
        <v>587</v>
      </c>
      <c r="RHP138" s="87" t="s">
        <v>587</v>
      </c>
      <c r="RHQ138" s="87" t="s">
        <v>587</v>
      </c>
      <c r="RHR138" s="87" t="s">
        <v>587</v>
      </c>
      <c r="RHS138" s="87" t="s">
        <v>587</v>
      </c>
      <c r="RHT138" s="87" t="s">
        <v>587</v>
      </c>
      <c r="RHU138" s="87" t="s">
        <v>587</v>
      </c>
      <c r="RHV138" s="87" t="s">
        <v>587</v>
      </c>
      <c r="RHW138" s="87" t="s">
        <v>587</v>
      </c>
      <c r="RHX138" s="87" t="s">
        <v>587</v>
      </c>
      <c r="RHY138" s="87" t="s">
        <v>587</v>
      </c>
      <c r="RHZ138" s="87" t="s">
        <v>587</v>
      </c>
      <c r="RIA138" s="87" t="s">
        <v>587</v>
      </c>
      <c r="RIB138" s="87" t="s">
        <v>587</v>
      </c>
      <c r="RIC138" s="87" t="s">
        <v>587</v>
      </c>
      <c r="RID138" s="87" t="s">
        <v>587</v>
      </c>
      <c r="RIE138" s="87" t="s">
        <v>587</v>
      </c>
      <c r="RIF138" s="87" t="s">
        <v>587</v>
      </c>
      <c r="RIG138" s="87" t="s">
        <v>587</v>
      </c>
      <c r="RIH138" s="87" t="s">
        <v>587</v>
      </c>
      <c r="RII138" s="87" t="s">
        <v>587</v>
      </c>
      <c r="RIJ138" s="87" t="s">
        <v>587</v>
      </c>
      <c r="RIK138" s="87" t="s">
        <v>587</v>
      </c>
      <c r="RIL138" s="87" t="s">
        <v>587</v>
      </c>
      <c r="RIM138" s="87" t="s">
        <v>587</v>
      </c>
      <c r="RIN138" s="87" t="s">
        <v>587</v>
      </c>
      <c r="RIO138" s="87" t="s">
        <v>587</v>
      </c>
      <c r="RIP138" s="87" t="s">
        <v>587</v>
      </c>
      <c r="RIQ138" s="87" t="s">
        <v>587</v>
      </c>
      <c r="RIR138" s="87" t="s">
        <v>587</v>
      </c>
      <c r="RIS138" s="87" t="s">
        <v>587</v>
      </c>
      <c r="RIT138" s="87" t="s">
        <v>587</v>
      </c>
      <c r="RIU138" s="87" t="s">
        <v>587</v>
      </c>
      <c r="RIV138" s="87" t="s">
        <v>587</v>
      </c>
      <c r="RIW138" s="87" t="s">
        <v>587</v>
      </c>
      <c r="RIX138" s="87" t="s">
        <v>587</v>
      </c>
      <c r="RIY138" s="87" t="s">
        <v>587</v>
      </c>
      <c r="RIZ138" s="87" t="s">
        <v>587</v>
      </c>
      <c r="RJA138" s="87" t="s">
        <v>587</v>
      </c>
      <c r="RJB138" s="87" t="s">
        <v>587</v>
      </c>
      <c r="RJC138" s="87" t="s">
        <v>587</v>
      </c>
      <c r="RJD138" s="87" t="s">
        <v>587</v>
      </c>
      <c r="RJE138" s="87" t="s">
        <v>587</v>
      </c>
      <c r="RJF138" s="87" t="s">
        <v>587</v>
      </c>
      <c r="RJG138" s="87" t="s">
        <v>587</v>
      </c>
      <c r="RJH138" s="87" t="s">
        <v>587</v>
      </c>
      <c r="RJI138" s="87" t="s">
        <v>587</v>
      </c>
      <c r="RJJ138" s="87" t="s">
        <v>587</v>
      </c>
      <c r="RJK138" s="87" t="s">
        <v>587</v>
      </c>
      <c r="RJL138" s="87" t="s">
        <v>587</v>
      </c>
      <c r="RJM138" s="87" t="s">
        <v>587</v>
      </c>
      <c r="RJN138" s="87" t="s">
        <v>587</v>
      </c>
      <c r="RJO138" s="87" t="s">
        <v>587</v>
      </c>
      <c r="RJP138" s="87" t="s">
        <v>587</v>
      </c>
      <c r="RJQ138" s="87" t="s">
        <v>587</v>
      </c>
      <c r="RJR138" s="87" t="s">
        <v>587</v>
      </c>
      <c r="RJS138" s="87" t="s">
        <v>587</v>
      </c>
      <c r="RJT138" s="87" t="s">
        <v>587</v>
      </c>
      <c r="RJU138" s="87" t="s">
        <v>587</v>
      </c>
      <c r="RJV138" s="87" t="s">
        <v>587</v>
      </c>
      <c r="RJW138" s="87" t="s">
        <v>587</v>
      </c>
      <c r="RJX138" s="87" t="s">
        <v>587</v>
      </c>
      <c r="RJY138" s="87" t="s">
        <v>587</v>
      </c>
      <c r="RJZ138" s="87" t="s">
        <v>587</v>
      </c>
      <c r="RKA138" s="87" t="s">
        <v>587</v>
      </c>
      <c r="RKB138" s="87" t="s">
        <v>587</v>
      </c>
      <c r="RKC138" s="87" t="s">
        <v>587</v>
      </c>
      <c r="RKD138" s="87" t="s">
        <v>587</v>
      </c>
      <c r="RKE138" s="87" t="s">
        <v>587</v>
      </c>
      <c r="RKF138" s="87" t="s">
        <v>587</v>
      </c>
      <c r="RKG138" s="87" t="s">
        <v>587</v>
      </c>
      <c r="RKH138" s="87" t="s">
        <v>587</v>
      </c>
      <c r="RKI138" s="87" t="s">
        <v>587</v>
      </c>
      <c r="RKJ138" s="87" t="s">
        <v>587</v>
      </c>
      <c r="RKK138" s="87" t="s">
        <v>587</v>
      </c>
      <c r="RKL138" s="87" t="s">
        <v>587</v>
      </c>
      <c r="RKM138" s="87" t="s">
        <v>587</v>
      </c>
      <c r="RKN138" s="87" t="s">
        <v>587</v>
      </c>
      <c r="RKO138" s="87" t="s">
        <v>587</v>
      </c>
      <c r="RKP138" s="87" t="s">
        <v>587</v>
      </c>
      <c r="RKQ138" s="87" t="s">
        <v>587</v>
      </c>
      <c r="RKR138" s="87" t="s">
        <v>587</v>
      </c>
      <c r="RKS138" s="87" t="s">
        <v>587</v>
      </c>
      <c r="RKT138" s="87" t="s">
        <v>587</v>
      </c>
      <c r="RKU138" s="87" t="s">
        <v>587</v>
      </c>
      <c r="RKV138" s="87" t="s">
        <v>587</v>
      </c>
      <c r="RKW138" s="87" t="s">
        <v>587</v>
      </c>
      <c r="RKX138" s="87" t="s">
        <v>587</v>
      </c>
      <c r="RKY138" s="87" t="s">
        <v>587</v>
      </c>
      <c r="RKZ138" s="87" t="s">
        <v>587</v>
      </c>
      <c r="RLA138" s="87" t="s">
        <v>587</v>
      </c>
      <c r="RLB138" s="87" t="s">
        <v>587</v>
      </c>
      <c r="RLC138" s="87" t="s">
        <v>587</v>
      </c>
      <c r="RLD138" s="87" t="s">
        <v>587</v>
      </c>
      <c r="RLE138" s="87" t="s">
        <v>587</v>
      </c>
      <c r="RLF138" s="87" t="s">
        <v>587</v>
      </c>
      <c r="RLG138" s="87" t="s">
        <v>587</v>
      </c>
      <c r="RLH138" s="87" t="s">
        <v>587</v>
      </c>
      <c r="RLI138" s="87" t="s">
        <v>587</v>
      </c>
      <c r="RLJ138" s="87" t="s">
        <v>587</v>
      </c>
      <c r="RLK138" s="87" t="s">
        <v>587</v>
      </c>
      <c r="RLL138" s="87" t="s">
        <v>587</v>
      </c>
      <c r="RLM138" s="87" t="s">
        <v>587</v>
      </c>
      <c r="RLN138" s="87" t="s">
        <v>587</v>
      </c>
      <c r="RLO138" s="87" t="s">
        <v>587</v>
      </c>
      <c r="RLP138" s="87" t="s">
        <v>587</v>
      </c>
      <c r="RLQ138" s="87" t="s">
        <v>587</v>
      </c>
      <c r="RLR138" s="87" t="s">
        <v>587</v>
      </c>
      <c r="RLS138" s="87" t="s">
        <v>587</v>
      </c>
      <c r="RLT138" s="87" t="s">
        <v>587</v>
      </c>
      <c r="RLU138" s="87" t="s">
        <v>587</v>
      </c>
      <c r="RLV138" s="87" t="s">
        <v>587</v>
      </c>
      <c r="RLW138" s="87" t="s">
        <v>587</v>
      </c>
      <c r="RLX138" s="87" t="s">
        <v>587</v>
      </c>
      <c r="RLY138" s="87" t="s">
        <v>587</v>
      </c>
      <c r="RLZ138" s="87" t="s">
        <v>587</v>
      </c>
      <c r="RMA138" s="87" t="s">
        <v>587</v>
      </c>
      <c r="RMB138" s="87" t="s">
        <v>587</v>
      </c>
      <c r="RMC138" s="87" t="s">
        <v>587</v>
      </c>
      <c r="RMD138" s="87" t="s">
        <v>587</v>
      </c>
      <c r="RME138" s="87" t="s">
        <v>587</v>
      </c>
      <c r="RMF138" s="87" t="s">
        <v>587</v>
      </c>
      <c r="RMG138" s="87" t="s">
        <v>587</v>
      </c>
      <c r="RMH138" s="87" t="s">
        <v>587</v>
      </c>
      <c r="RMI138" s="87" t="s">
        <v>587</v>
      </c>
      <c r="RMJ138" s="87" t="s">
        <v>587</v>
      </c>
      <c r="RMK138" s="87" t="s">
        <v>587</v>
      </c>
      <c r="RML138" s="87" t="s">
        <v>587</v>
      </c>
      <c r="RMM138" s="87" t="s">
        <v>587</v>
      </c>
      <c r="RMN138" s="87" t="s">
        <v>587</v>
      </c>
      <c r="RMO138" s="87" t="s">
        <v>587</v>
      </c>
      <c r="RMP138" s="87" t="s">
        <v>587</v>
      </c>
      <c r="RMQ138" s="87" t="s">
        <v>587</v>
      </c>
      <c r="RMR138" s="87" t="s">
        <v>587</v>
      </c>
      <c r="RMS138" s="87" t="s">
        <v>587</v>
      </c>
      <c r="RMT138" s="87" t="s">
        <v>587</v>
      </c>
      <c r="RMU138" s="87" t="s">
        <v>587</v>
      </c>
      <c r="RMV138" s="87" t="s">
        <v>587</v>
      </c>
      <c r="RMW138" s="87" t="s">
        <v>587</v>
      </c>
      <c r="RMX138" s="87" t="s">
        <v>587</v>
      </c>
      <c r="RMY138" s="87" t="s">
        <v>587</v>
      </c>
      <c r="RMZ138" s="87" t="s">
        <v>587</v>
      </c>
      <c r="RNA138" s="87" t="s">
        <v>587</v>
      </c>
      <c r="RNB138" s="87" t="s">
        <v>587</v>
      </c>
      <c r="RNC138" s="87" t="s">
        <v>587</v>
      </c>
      <c r="RND138" s="87" t="s">
        <v>587</v>
      </c>
      <c r="RNE138" s="87" t="s">
        <v>587</v>
      </c>
      <c r="RNF138" s="87" t="s">
        <v>587</v>
      </c>
      <c r="RNG138" s="87" t="s">
        <v>587</v>
      </c>
      <c r="RNH138" s="87" t="s">
        <v>587</v>
      </c>
      <c r="RNI138" s="87" t="s">
        <v>587</v>
      </c>
      <c r="RNJ138" s="87" t="s">
        <v>587</v>
      </c>
      <c r="RNK138" s="87" t="s">
        <v>587</v>
      </c>
      <c r="RNL138" s="87" t="s">
        <v>587</v>
      </c>
      <c r="RNM138" s="87" t="s">
        <v>587</v>
      </c>
      <c r="RNN138" s="87" t="s">
        <v>587</v>
      </c>
      <c r="RNO138" s="87" t="s">
        <v>587</v>
      </c>
      <c r="RNP138" s="87" t="s">
        <v>587</v>
      </c>
      <c r="RNQ138" s="87" t="s">
        <v>587</v>
      </c>
      <c r="RNR138" s="87" t="s">
        <v>587</v>
      </c>
      <c r="RNS138" s="87" t="s">
        <v>587</v>
      </c>
      <c r="RNT138" s="87" t="s">
        <v>587</v>
      </c>
      <c r="RNU138" s="87" t="s">
        <v>587</v>
      </c>
      <c r="RNV138" s="87" t="s">
        <v>587</v>
      </c>
      <c r="RNW138" s="87" t="s">
        <v>587</v>
      </c>
      <c r="RNX138" s="87" t="s">
        <v>587</v>
      </c>
      <c r="RNY138" s="87" t="s">
        <v>587</v>
      </c>
      <c r="RNZ138" s="87" t="s">
        <v>587</v>
      </c>
      <c r="ROA138" s="87" t="s">
        <v>587</v>
      </c>
      <c r="ROB138" s="87" t="s">
        <v>587</v>
      </c>
      <c r="ROC138" s="87" t="s">
        <v>587</v>
      </c>
      <c r="ROD138" s="87" t="s">
        <v>587</v>
      </c>
      <c r="ROE138" s="87" t="s">
        <v>587</v>
      </c>
      <c r="ROF138" s="87" t="s">
        <v>587</v>
      </c>
      <c r="ROG138" s="87" t="s">
        <v>587</v>
      </c>
      <c r="ROH138" s="87" t="s">
        <v>587</v>
      </c>
      <c r="ROI138" s="87" t="s">
        <v>587</v>
      </c>
      <c r="ROJ138" s="87" t="s">
        <v>587</v>
      </c>
      <c r="ROK138" s="87" t="s">
        <v>587</v>
      </c>
      <c r="ROL138" s="87" t="s">
        <v>587</v>
      </c>
      <c r="ROM138" s="87" t="s">
        <v>587</v>
      </c>
      <c r="RON138" s="87" t="s">
        <v>587</v>
      </c>
      <c r="ROO138" s="87" t="s">
        <v>587</v>
      </c>
      <c r="ROP138" s="87" t="s">
        <v>587</v>
      </c>
      <c r="ROQ138" s="87" t="s">
        <v>587</v>
      </c>
      <c r="ROR138" s="87" t="s">
        <v>587</v>
      </c>
      <c r="ROS138" s="87" t="s">
        <v>587</v>
      </c>
      <c r="ROT138" s="87" t="s">
        <v>587</v>
      </c>
      <c r="ROU138" s="87" t="s">
        <v>587</v>
      </c>
      <c r="ROV138" s="87" t="s">
        <v>587</v>
      </c>
      <c r="ROW138" s="87" t="s">
        <v>587</v>
      </c>
      <c r="ROX138" s="87" t="s">
        <v>587</v>
      </c>
      <c r="ROY138" s="87" t="s">
        <v>587</v>
      </c>
      <c r="ROZ138" s="87" t="s">
        <v>587</v>
      </c>
      <c r="RPA138" s="87" t="s">
        <v>587</v>
      </c>
      <c r="RPB138" s="87" t="s">
        <v>587</v>
      </c>
      <c r="RPC138" s="87" t="s">
        <v>587</v>
      </c>
      <c r="RPD138" s="87" t="s">
        <v>587</v>
      </c>
      <c r="RPE138" s="87" t="s">
        <v>587</v>
      </c>
      <c r="RPF138" s="87" t="s">
        <v>587</v>
      </c>
      <c r="RPG138" s="87" t="s">
        <v>587</v>
      </c>
      <c r="RPH138" s="87" t="s">
        <v>587</v>
      </c>
      <c r="RPI138" s="87" t="s">
        <v>587</v>
      </c>
      <c r="RPJ138" s="87" t="s">
        <v>587</v>
      </c>
      <c r="RPK138" s="87" t="s">
        <v>587</v>
      </c>
      <c r="RPL138" s="87" t="s">
        <v>587</v>
      </c>
      <c r="RPM138" s="87" t="s">
        <v>587</v>
      </c>
      <c r="RPN138" s="87" t="s">
        <v>587</v>
      </c>
      <c r="RPO138" s="87" t="s">
        <v>587</v>
      </c>
      <c r="RPP138" s="87" t="s">
        <v>587</v>
      </c>
      <c r="RPQ138" s="87" t="s">
        <v>587</v>
      </c>
      <c r="RPR138" s="87" t="s">
        <v>587</v>
      </c>
      <c r="RPS138" s="87" t="s">
        <v>587</v>
      </c>
      <c r="RPT138" s="87" t="s">
        <v>587</v>
      </c>
      <c r="RPU138" s="87" t="s">
        <v>587</v>
      </c>
      <c r="RPV138" s="87" t="s">
        <v>587</v>
      </c>
      <c r="RPW138" s="87" t="s">
        <v>587</v>
      </c>
      <c r="RPX138" s="87" t="s">
        <v>587</v>
      </c>
      <c r="RPY138" s="87" t="s">
        <v>587</v>
      </c>
      <c r="RPZ138" s="87" t="s">
        <v>587</v>
      </c>
      <c r="RQA138" s="87" t="s">
        <v>587</v>
      </c>
      <c r="RQB138" s="87" t="s">
        <v>587</v>
      </c>
      <c r="RQC138" s="87" t="s">
        <v>587</v>
      </c>
      <c r="RQD138" s="87" t="s">
        <v>587</v>
      </c>
      <c r="RQE138" s="87" t="s">
        <v>587</v>
      </c>
      <c r="RQF138" s="87" t="s">
        <v>587</v>
      </c>
      <c r="RQG138" s="87" t="s">
        <v>587</v>
      </c>
      <c r="RQH138" s="87" t="s">
        <v>587</v>
      </c>
      <c r="RQI138" s="87" t="s">
        <v>587</v>
      </c>
      <c r="RQJ138" s="87" t="s">
        <v>587</v>
      </c>
      <c r="RQK138" s="87" t="s">
        <v>587</v>
      </c>
      <c r="RQL138" s="87" t="s">
        <v>587</v>
      </c>
      <c r="RQM138" s="87" t="s">
        <v>587</v>
      </c>
      <c r="RQN138" s="87" t="s">
        <v>587</v>
      </c>
      <c r="RQO138" s="87" t="s">
        <v>587</v>
      </c>
      <c r="RQP138" s="87" t="s">
        <v>587</v>
      </c>
      <c r="RQQ138" s="87" t="s">
        <v>587</v>
      </c>
      <c r="RQR138" s="87" t="s">
        <v>587</v>
      </c>
      <c r="RQS138" s="87" t="s">
        <v>587</v>
      </c>
      <c r="RQT138" s="87" t="s">
        <v>587</v>
      </c>
      <c r="RQU138" s="87" t="s">
        <v>587</v>
      </c>
      <c r="RQV138" s="87" t="s">
        <v>587</v>
      </c>
      <c r="RQW138" s="87" t="s">
        <v>587</v>
      </c>
      <c r="RQX138" s="87" t="s">
        <v>587</v>
      </c>
      <c r="RQY138" s="87" t="s">
        <v>587</v>
      </c>
      <c r="RQZ138" s="87" t="s">
        <v>587</v>
      </c>
      <c r="RRA138" s="87" t="s">
        <v>587</v>
      </c>
      <c r="RRB138" s="87" t="s">
        <v>587</v>
      </c>
      <c r="RRC138" s="87" t="s">
        <v>587</v>
      </c>
      <c r="RRD138" s="87" t="s">
        <v>587</v>
      </c>
      <c r="RRE138" s="87" t="s">
        <v>587</v>
      </c>
      <c r="RRF138" s="87" t="s">
        <v>587</v>
      </c>
      <c r="RRG138" s="87" t="s">
        <v>587</v>
      </c>
      <c r="RRH138" s="87" t="s">
        <v>587</v>
      </c>
      <c r="RRI138" s="87" t="s">
        <v>587</v>
      </c>
      <c r="RRJ138" s="87" t="s">
        <v>587</v>
      </c>
      <c r="RRK138" s="87" t="s">
        <v>587</v>
      </c>
      <c r="RRL138" s="87" t="s">
        <v>587</v>
      </c>
      <c r="RRM138" s="87" t="s">
        <v>587</v>
      </c>
      <c r="RRN138" s="87" t="s">
        <v>587</v>
      </c>
      <c r="RRO138" s="87" t="s">
        <v>587</v>
      </c>
      <c r="RRP138" s="87" t="s">
        <v>587</v>
      </c>
      <c r="RRQ138" s="87" t="s">
        <v>587</v>
      </c>
      <c r="RRR138" s="87" t="s">
        <v>587</v>
      </c>
      <c r="RRS138" s="87" t="s">
        <v>587</v>
      </c>
      <c r="RRT138" s="87" t="s">
        <v>587</v>
      </c>
      <c r="RRU138" s="87" t="s">
        <v>587</v>
      </c>
      <c r="RRV138" s="87" t="s">
        <v>587</v>
      </c>
      <c r="RRW138" s="87" t="s">
        <v>587</v>
      </c>
      <c r="RRX138" s="87" t="s">
        <v>587</v>
      </c>
      <c r="RRY138" s="87" t="s">
        <v>587</v>
      </c>
      <c r="RRZ138" s="87" t="s">
        <v>587</v>
      </c>
      <c r="RSA138" s="87" t="s">
        <v>587</v>
      </c>
      <c r="RSB138" s="87" t="s">
        <v>587</v>
      </c>
      <c r="RSC138" s="87" t="s">
        <v>587</v>
      </c>
      <c r="RSD138" s="87" t="s">
        <v>587</v>
      </c>
      <c r="RSE138" s="87" t="s">
        <v>587</v>
      </c>
      <c r="RSF138" s="87" t="s">
        <v>587</v>
      </c>
      <c r="RSG138" s="87" t="s">
        <v>587</v>
      </c>
      <c r="RSH138" s="87" t="s">
        <v>587</v>
      </c>
      <c r="RSI138" s="87" t="s">
        <v>587</v>
      </c>
      <c r="RSJ138" s="87" t="s">
        <v>587</v>
      </c>
      <c r="RSK138" s="87" t="s">
        <v>587</v>
      </c>
      <c r="RSL138" s="87" t="s">
        <v>587</v>
      </c>
      <c r="RSM138" s="87" t="s">
        <v>587</v>
      </c>
      <c r="RSN138" s="87" t="s">
        <v>587</v>
      </c>
      <c r="RSO138" s="87" t="s">
        <v>587</v>
      </c>
      <c r="RSP138" s="87" t="s">
        <v>587</v>
      </c>
      <c r="RSQ138" s="87" t="s">
        <v>587</v>
      </c>
      <c r="RSR138" s="87" t="s">
        <v>587</v>
      </c>
      <c r="RSS138" s="87" t="s">
        <v>587</v>
      </c>
      <c r="RST138" s="87" t="s">
        <v>587</v>
      </c>
      <c r="RSU138" s="87" t="s">
        <v>587</v>
      </c>
      <c r="RSV138" s="87" t="s">
        <v>587</v>
      </c>
      <c r="RSW138" s="87" t="s">
        <v>587</v>
      </c>
      <c r="RSX138" s="87" t="s">
        <v>587</v>
      </c>
      <c r="RSY138" s="87" t="s">
        <v>587</v>
      </c>
      <c r="RSZ138" s="87" t="s">
        <v>587</v>
      </c>
      <c r="RTA138" s="87" t="s">
        <v>587</v>
      </c>
      <c r="RTB138" s="87" t="s">
        <v>587</v>
      </c>
      <c r="RTC138" s="87" t="s">
        <v>587</v>
      </c>
      <c r="RTD138" s="87" t="s">
        <v>587</v>
      </c>
      <c r="RTE138" s="87" t="s">
        <v>587</v>
      </c>
      <c r="RTF138" s="87" t="s">
        <v>587</v>
      </c>
      <c r="RTG138" s="87" t="s">
        <v>587</v>
      </c>
      <c r="RTH138" s="87" t="s">
        <v>587</v>
      </c>
      <c r="RTI138" s="87" t="s">
        <v>587</v>
      </c>
      <c r="RTJ138" s="87" t="s">
        <v>587</v>
      </c>
      <c r="RTK138" s="87" t="s">
        <v>587</v>
      </c>
      <c r="RTL138" s="87" t="s">
        <v>587</v>
      </c>
      <c r="RTM138" s="87" t="s">
        <v>587</v>
      </c>
      <c r="RTN138" s="87" t="s">
        <v>587</v>
      </c>
      <c r="RTO138" s="87" t="s">
        <v>587</v>
      </c>
      <c r="RTP138" s="87" t="s">
        <v>587</v>
      </c>
      <c r="RTQ138" s="87" t="s">
        <v>587</v>
      </c>
      <c r="RTR138" s="87" t="s">
        <v>587</v>
      </c>
      <c r="RTS138" s="87" t="s">
        <v>587</v>
      </c>
      <c r="RTT138" s="87" t="s">
        <v>587</v>
      </c>
      <c r="RTU138" s="87" t="s">
        <v>587</v>
      </c>
      <c r="RTV138" s="87" t="s">
        <v>587</v>
      </c>
      <c r="RTW138" s="87" t="s">
        <v>587</v>
      </c>
      <c r="RTX138" s="87" t="s">
        <v>587</v>
      </c>
      <c r="RTY138" s="87" t="s">
        <v>587</v>
      </c>
      <c r="RTZ138" s="87" t="s">
        <v>587</v>
      </c>
      <c r="RUA138" s="87" t="s">
        <v>587</v>
      </c>
      <c r="RUB138" s="87" t="s">
        <v>587</v>
      </c>
      <c r="RUC138" s="87" t="s">
        <v>587</v>
      </c>
      <c r="RUD138" s="87" t="s">
        <v>587</v>
      </c>
      <c r="RUE138" s="87" t="s">
        <v>587</v>
      </c>
      <c r="RUF138" s="87" t="s">
        <v>587</v>
      </c>
      <c r="RUG138" s="87" t="s">
        <v>587</v>
      </c>
      <c r="RUH138" s="87" t="s">
        <v>587</v>
      </c>
      <c r="RUI138" s="87" t="s">
        <v>587</v>
      </c>
      <c r="RUJ138" s="87" t="s">
        <v>587</v>
      </c>
      <c r="RUK138" s="87" t="s">
        <v>587</v>
      </c>
      <c r="RUL138" s="87" t="s">
        <v>587</v>
      </c>
      <c r="RUM138" s="87" t="s">
        <v>587</v>
      </c>
      <c r="RUN138" s="87" t="s">
        <v>587</v>
      </c>
      <c r="RUO138" s="87" t="s">
        <v>587</v>
      </c>
      <c r="RUP138" s="87" t="s">
        <v>587</v>
      </c>
      <c r="RUQ138" s="87" t="s">
        <v>587</v>
      </c>
      <c r="RUR138" s="87" t="s">
        <v>587</v>
      </c>
      <c r="RUS138" s="87" t="s">
        <v>587</v>
      </c>
      <c r="RUT138" s="87" t="s">
        <v>587</v>
      </c>
      <c r="RUU138" s="87" t="s">
        <v>587</v>
      </c>
      <c r="RUV138" s="87" t="s">
        <v>587</v>
      </c>
      <c r="RUW138" s="87" t="s">
        <v>587</v>
      </c>
      <c r="RUX138" s="87" t="s">
        <v>587</v>
      </c>
      <c r="RUY138" s="87" t="s">
        <v>587</v>
      </c>
      <c r="RUZ138" s="87" t="s">
        <v>587</v>
      </c>
      <c r="RVA138" s="87" t="s">
        <v>587</v>
      </c>
      <c r="RVB138" s="87" t="s">
        <v>587</v>
      </c>
      <c r="RVC138" s="87" t="s">
        <v>587</v>
      </c>
      <c r="RVD138" s="87" t="s">
        <v>587</v>
      </c>
      <c r="RVE138" s="87" t="s">
        <v>587</v>
      </c>
      <c r="RVF138" s="87" t="s">
        <v>587</v>
      </c>
      <c r="RVG138" s="87" t="s">
        <v>587</v>
      </c>
      <c r="RVH138" s="87" t="s">
        <v>587</v>
      </c>
      <c r="RVI138" s="87" t="s">
        <v>587</v>
      </c>
      <c r="RVJ138" s="87" t="s">
        <v>587</v>
      </c>
      <c r="RVK138" s="87" t="s">
        <v>587</v>
      </c>
      <c r="RVL138" s="87" t="s">
        <v>587</v>
      </c>
      <c r="RVM138" s="87" t="s">
        <v>587</v>
      </c>
      <c r="RVN138" s="87" t="s">
        <v>587</v>
      </c>
      <c r="RVO138" s="87" t="s">
        <v>587</v>
      </c>
      <c r="RVP138" s="87" t="s">
        <v>587</v>
      </c>
      <c r="RVQ138" s="87" t="s">
        <v>587</v>
      </c>
      <c r="RVR138" s="87" t="s">
        <v>587</v>
      </c>
      <c r="RVS138" s="87" t="s">
        <v>587</v>
      </c>
      <c r="RVT138" s="87" t="s">
        <v>587</v>
      </c>
      <c r="RVU138" s="87" t="s">
        <v>587</v>
      </c>
      <c r="RVV138" s="87" t="s">
        <v>587</v>
      </c>
      <c r="RVW138" s="87" t="s">
        <v>587</v>
      </c>
      <c r="RVX138" s="87" t="s">
        <v>587</v>
      </c>
      <c r="RVY138" s="87" t="s">
        <v>587</v>
      </c>
      <c r="RVZ138" s="87" t="s">
        <v>587</v>
      </c>
      <c r="RWA138" s="87" t="s">
        <v>587</v>
      </c>
      <c r="RWB138" s="87" t="s">
        <v>587</v>
      </c>
      <c r="RWC138" s="87" t="s">
        <v>587</v>
      </c>
      <c r="RWD138" s="87" t="s">
        <v>587</v>
      </c>
      <c r="RWE138" s="87" t="s">
        <v>587</v>
      </c>
      <c r="RWF138" s="87" t="s">
        <v>587</v>
      </c>
      <c r="RWG138" s="87" t="s">
        <v>587</v>
      </c>
      <c r="RWH138" s="87" t="s">
        <v>587</v>
      </c>
      <c r="RWI138" s="87" t="s">
        <v>587</v>
      </c>
      <c r="RWJ138" s="87" t="s">
        <v>587</v>
      </c>
      <c r="RWK138" s="87" t="s">
        <v>587</v>
      </c>
      <c r="RWL138" s="87" t="s">
        <v>587</v>
      </c>
      <c r="RWM138" s="87" t="s">
        <v>587</v>
      </c>
      <c r="RWN138" s="87" t="s">
        <v>587</v>
      </c>
      <c r="RWO138" s="87" t="s">
        <v>587</v>
      </c>
      <c r="RWP138" s="87" t="s">
        <v>587</v>
      </c>
      <c r="RWQ138" s="87" t="s">
        <v>587</v>
      </c>
      <c r="RWR138" s="87" t="s">
        <v>587</v>
      </c>
      <c r="RWS138" s="87" t="s">
        <v>587</v>
      </c>
      <c r="RWT138" s="87" t="s">
        <v>587</v>
      </c>
      <c r="RWU138" s="87" t="s">
        <v>587</v>
      </c>
      <c r="RWV138" s="87" t="s">
        <v>587</v>
      </c>
      <c r="RWW138" s="87" t="s">
        <v>587</v>
      </c>
      <c r="RWX138" s="87" t="s">
        <v>587</v>
      </c>
      <c r="RWY138" s="87" t="s">
        <v>587</v>
      </c>
      <c r="RWZ138" s="87" t="s">
        <v>587</v>
      </c>
      <c r="RXA138" s="87" t="s">
        <v>587</v>
      </c>
      <c r="RXB138" s="87" t="s">
        <v>587</v>
      </c>
      <c r="RXC138" s="87" t="s">
        <v>587</v>
      </c>
      <c r="RXD138" s="87" t="s">
        <v>587</v>
      </c>
      <c r="RXE138" s="87" t="s">
        <v>587</v>
      </c>
      <c r="RXF138" s="87" t="s">
        <v>587</v>
      </c>
      <c r="RXG138" s="87" t="s">
        <v>587</v>
      </c>
      <c r="RXH138" s="87" t="s">
        <v>587</v>
      </c>
      <c r="RXI138" s="87" t="s">
        <v>587</v>
      </c>
      <c r="RXJ138" s="87" t="s">
        <v>587</v>
      </c>
      <c r="RXK138" s="87" t="s">
        <v>587</v>
      </c>
      <c r="RXL138" s="87" t="s">
        <v>587</v>
      </c>
      <c r="RXM138" s="87" t="s">
        <v>587</v>
      </c>
      <c r="RXN138" s="87" t="s">
        <v>587</v>
      </c>
      <c r="RXO138" s="87" t="s">
        <v>587</v>
      </c>
      <c r="RXP138" s="87" t="s">
        <v>587</v>
      </c>
      <c r="RXQ138" s="87" t="s">
        <v>587</v>
      </c>
      <c r="RXR138" s="87" t="s">
        <v>587</v>
      </c>
      <c r="RXS138" s="87" t="s">
        <v>587</v>
      </c>
      <c r="RXT138" s="87" t="s">
        <v>587</v>
      </c>
      <c r="RXU138" s="87" t="s">
        <v>587</v>
      </c>
      <c r="RXV138" s="87" t="s">
        <v>587</v>
      </c>
      <c r="RXW138" s="87" t="s">
        <v>587</v>
      </c>
      <c r="RXX138" s="87" t="s">
        <v>587</v>
      </c>
      <c r="RXY138" s="87" t="s">
        <v>587</v>
      </c>
      <c r="RXZ138" s="87" t="s">
        <v>587</v>
      </c>
      <c r="RYA138" s="87" t="s">
        <v>587</v>
      </c>
      <c r="RYB138" s="87" t="s">
        <v>587</v>
      </c>
      <c r="RYC138" s="87" t="s">
        <v>587</v>
      </c>
      <c r="RYD138" s="87" t="s">
        <v>587</v>
      </c>
      <c r="RYE138" s="87" t="s">
        <v>587</v>
      </c>
      <c r="RYF138" s="87" t="s">
        <v>587</v>
      </c>
      <c r="RYG138" s="87" t="s">
        <v>587</v>
      </c>
      <c r="RYH138" s="87" t="s">
        <v>587</v>
      </c>
      <c r="RYI138" s="87" t="s">
        <v>587</v>
      </c>
      <c r="RYJ138" s="87" t="s">
        <v>587</v>
      </c>
      <c r="RYK138" s="87" t="s">
        <v>587</v>
      </c>
      <c r="RYL138" s="87" t="s">
        <v>587</v>
      </c>
      <c r="RYM138" s="87" t="s">
        <v>587</v>
      </c>
      <c r="RYN138" s="87" t="s">
        <v>587</v>
      </c>
      <c r="RYO138" s="87" t="s">
        <v>587</v>
      </c>
      <c r="RYP138" s="87" t="s">
        <v>587</v>
      </c>
      <c r="RYQ138" s="87" t="s">
        <v>587</v>
      </c>
      <c r="RYR138" s="87" t="s">
        <v>587</v>
      </c>
      <c r="RYS138" s="87" t="s">
        <v>587</v>
      </c>
      <c r="RYT138" s="87" t="s">
        <v>587</v>
      </c>
      <c r="RYU138" s="87" t="s">
        <v>587</v>
      </c>
      <c r="RYV138" s="87" t="s">
        <v>587</v>
      </c>
      <c r="RYW138" s="87" t="s">
        <v>587</v>
      </c>
      <c r="RYX138" s="87" t="s">
        <v>587</v>
      </c>
      <c r="RYY138" s="87" t="s">
        <v>587</v>
      </c>
      <c r="RYZ138" s="87" t="s">
        <v>587</v>
      </c>
      <c r="RZA138" s="87" t="s">
        <v>587</v>
      </c>
      <c r="RZB138" s="87" t="s">
        <v>587</v>
      </c>
      <c r="RZC138" s="87" t="s">
        <v>587</v>
      </c>
      <c r="RZD138" s="87" t="s">
        <v>587</v>
      </c>
      <c r="RZE138" s="87" t="s">
        <v>587</v>
      </c>
      <c r="RZF138" s="87" t="s">
        <v>587</v>
      </c>
      <c r="RZG138" s="87" t="s">
        <v>587</v>
      </c>
      <c r="RZH138" s="87" t="s">
        <v>587</v>
      </c>
      <c r="RZI138" s="87" t="s">
        <v>587</v>
      </c>
      <c r="RZJ138" s="87" t="s">
        <v>587</v>
      </c>
      <c r="RZK138" s="87" t="s">
        <v>587</v>
      </c>
      <c r="RZL138" s="87" t="s">
        <v>587</v>
      </c>
      <c r="RZM138" s="87" t="s">
        <v>587</v>
      </c>
      <c r="RZN138" s="87" t="s">
        <v>587</v>
      </c>
      <c r="RZO138" s="87" t="s">
        <v>587</v>
      </c>
      <c r="RZP138" s="87" t="s">
        <v>587</v>
      </c>
      <c r="RZQ138" s="87" t="s">
        <v>587</v>
      </c>
      <c r="RZR138" s="87" t="s">
        <v>587</v>
      </c>
      <c r="RZS138" s="87" t="s">
        <v>587</v>
      </c>
      <c r="RZT138" s="87" t="s">
        <v>587</v>
      </c>
      <c r="RZU138" s="87" t="s">
        <v>587</v>
      </c>
      <c r="RZV138" s="87" t="s">
        <v>587</v>
      </c>
      <c r="RZW138" s="87" t="s">
        <v>587</v>
      </c>
      <c r="RZX138" s="87" t="s">
        <v>587</v>
      </c>
      <c r="RZY138" s="87" t="s">
        <v>587</v>
      </c>
      <c r="RZZ138" s="87" t="s">
        <v>587</v>
      </c>
      <c r="SAA138" s="87" t="s">
        <v>587</v>
      </c>
      <c r="SAB138" s="87" t="s">
        <v>587</v>
      </c>
      <c r="SAC138" s="87" t="s">
        <v>587</v>
      </c>
      <c r="SAD138" s="87" t="s">
        <v>587</v>
      </c>
      <c r="SAE138" s="87" t="s">
        <v>587</v>
      </c>
      <c r="SAF138" s="87" t="s">
        <v>587</v>
      </c>
      <c r="SAG138" s="87" t="s">
        <v>587</v>
      </c>
      <c r="SAH138" s="87" t="s">
        <v>587</v>
      </c>
      <c r="SAI138" s="87" t="s">
        <v>587</v>
      </c>
      <c r="SAJ138" s="87" t="s">
        <v>587</v>
      </c>
      <c r="SAK138" s="87" t="s">
        <v>587</v>
      </c>
      <c r="SAL138" s="87" t="s">
        <v>587</v>
      </c>
      <c r="SAM138" s="87" t="s">
        <v>587</v>
      </c>
      <c r="SAN138" s="87" t="s">
        <v>587</v>
      </c>
      <c r="SAO138" s="87" t="s">
        <v>587</v>
      </c>
      <c r="SAP138" s="87" t="s">
        <v>587</v>
      </c>
      <c r="SAQ138" s="87" t="s">
        <v>587</v>
      </c>
      <c r="SAR138" s="87" t="s">
        <v>587</v>
      </c>
      <c r="SAS138" s="87" t="s">
        <v>587</v>
      </c>
      <c r="SAT138" s="87" t="s">
        <v>587</v>
      </c>
      <c r="SAU138" s="87" t="s">
        <v>587</v>
      </c>
      <c r="SAV138" s="87" t="s">
        <v>587</v>
      </c>
      <c r="SAW138" s="87" t="s">
        <v>587</v>
      </c>
      <c r="SAX138" s="87" t="s">
        <v>587</v>
      </c>
      <c r="SAY138" s="87" t="s">
        <v>587</v>
      </c>
      <c r="SAZ138" s="87" t="s">
        <v>587</v>
      </c>
      <c r="SBA138" s="87" t="s">
        <v>587</v>
      </c>
      <c r="SBB138" s="87" t="s">
        <v>587</v>
      </c>
      <c r="SBC138" s="87" t="s">
        <v>587</v>
      </c>
      <c r="SBD138" s="87" t="s">
        <v>587</v>
      </c>
      <c r="SBE138" s="87" t="s">
        <v>587</v>
      </c>
      <c r="SBF138" s="87" t="s">
        <v>587</v>
      </c>
      <c r="SBG138" s="87" t="s">
        <v>587</v>
      </c>
      <c r="SBH138" s="87" t="s">
        <v>587</v>
      </c>
      <c r="SBI138" s="87" t="s">
        <v>587</v>
      </c>
      <c r="SBJ138" s="87" t="s">
        <v>587</v>
      </c>
      <c r="SBK138" s="87" t="s">
        <v>587</v>
      </c>
      <c r="SBL138" s="87" t="s">
        <v>587</v>
      </c>
      <c r="SBM138" s="87" t="s">
        <v>587</v>
      </c>
      <c r="SBN138" s="87" t="s">
        <v>587</v>
      </c>
      <c r="SBO138" s="87" t="s">
        <v>587</v>
      </c>
      <c r="SBP138" s="87" t="s">
        <v>587</v>
      </c>
      <c r="SBQ138" s="87" t="s">
        <v>587</v>
      </c>
      <c r="SBR138" s="87" t="s">
        <v>587</v>
      </c>
      <c r="SBS138" s="87" t="s">
        <v>587</v>
      </c>
      <c r="SBT138" s="87" t="s">
        <v>587</v>
      </c>
      <c r="SBU138" s="87" t="s">
        <v>587</v>
      </c>
      <c r="SBV138" s="87" t="s">
        <v>587</v>
      </c>
      <c r="SBW138" s="87" t="s">
        <v>587</v>
      </c>
      <c r="SBX138" s="87" t="s">
        <v>587</v>
      </c>
      <c r="SBY138" s="87" t="s">
        <v>587</v>
      </c>
      <c r="SBZ138" s="87" t="s">
        <v>587</v>
      </c>
      <c r="SCA138" s="87" t="s">
        <v>587</v>
      </c>
      <c r="SCB138" s="87" t="s">
        <v>587</v>
      </c>
      <c r="SCC138" s="87" t="s">
        <v>587</v>
      </c>
      <c r="SCD138" s="87" t="s">
        <v>587</v>
      </c>
      <c r="SCE138" s="87" t="s">
        <v>587</v>
      </c>
      <c r="SCF138" s="87" t="s">
        <v>587</v>
      </c>
      <c r="SCG138" s="87" t="s">
        <v>587</v>
      </c>
      <c r="SCH138" s="87" t="s">
        <v>587</v>
      </c>
      <c r="SCI138" s="87" t="s">
        <v>587</v>
      </c>
      <c r="SCJ138" s="87" t="s">
        <v>587</v>
      </c>
      <c r="SCK138" s="87" t="s">
        <v>587</v>
      </c>
      <c r="SCL138" s="87" t="s">
        <v>587</v>
      </c>
      <c r="SCM138" s="87" t="s">
        <v>587</v>
      </c>
      <c r="SCN138" s="87" t="s">
        <v>587</v>
      </c>
      <c r="SCO138" s="87" t="s">
        <v>587</v>
      </c>
      <c r="SCP138" s="87" t="s">
        <v>587</v>
      </c>
      <c r="SCQ138" s="87" t="s">
        <v>587</v>
      </c>
      <c r="SCR138" s="87" t="s">
        <v>587</v>
      </c>
      <c r="SCS138" s="87" t="s">
        <v>587</v>
      </c>
      <c r="SCT138" s="87" t="s">
        <v>587</v>
      </c>
      <c r="SCU138" s="87" t="s">
        <v>587</v>
      </c>
      <c r="SCV138" s="87" t="s">
        <v>587</v>
      </c>
      <c r="SCW138" s="87" t="s">
        <v>587</v>
      </c>
      <c r="SCX138" s="87" t="s">
        <v>587</v>
      </c>
      <c r="SCY138" s="87" t="s">
        <v>587</v>
      </c>
      <c r="SCZ138" s="87" t="s">
        <v>587</v>
      </c>
      <c r="SDA138" s="87" t="s">
        <v>587</v>
      </c>
      <c r="SDB138" s="87" t="s">
        <v>587</v>
      </c>
      <c r="SDC138" s="87" t="s">
        <v>587</v>
      </c>
      <c r="SDD138" s="87" t="s">
        <v>587</v>
      </c>
      <c r="SDE138" s="87" t="s">
        <v>587</v>
      </c>
      <c r="SDF138" s="87" t="s">
        <v>587</v>
      </c>
      <c r="SDG138" s="87" t="s">
        <v>587</v>
      </c>
      <c r="SDH138" s="87" t="s">
        <v>587</v>
      </c>
      <c r="SDI138" s="87" t="s">
        <v>587</v>
      </c>
      <c r="SDJ138" s="87" t="s">
        <v>587</v>
      </c>
      <c r="SDK138" s="87" t="s">
        <v>587</v>
      </c>
      <c r="SDL138" s="87" t="s">
        <v>587</v>
      </c>
      <c r="SDM138" s="87" t="s">
        <v>587</v>
      </c>
      <c r="SDN138" s="87" t="s">
        <v>587</v>
      </c>
      <c r="SDO138" s="87" t="s">
        <v>587</v>
      </c>
      <c r="SDP138" s="87" t="s">
        <v>587</v>
      </c>
      <c r="SDQ138" s="87" t="s">
        <v>587</v>
      </c>
      <c r="SDR138" s="87" t="s">
        <v>587</v>
      </c>
      <c r="SDS138" s="87" t="s">
        <v>587</v>
      </c>
      <c r="SDT138" s="87" t="s">
        <v>587</v>
      </c>
      <c r="SDU138" s="87" t="s">
        <v>587</v>
      </c>
      <c r="SDV138" s="87" t="s">
        <v>587</v>
      </c>
      <c r="SDW138" s="87" t="s">
        <v>587</v>
      </c>
      <c r="SDX138" s="87" t="s">
        <v>587</v>
      </c>
      <c r="SDY138" s="87" t="s">
        <v>587</v>
      </c>
      <c r="SDZ138" s="87" t="s">
        <v>587</v>
      </c>
      <c r="SEA138" s="87" t="s">
        <v>587</v>
      </c>
      <c r="SEB138" s="87" t="s">
        <v>587</v>
      </c>
      <c r="SEC138" s="87" t="s">
        <v>587</v>
      </c>
      <c r="SED138" s="87" t="s">
        <v>587</v>
      </c>
      <c r="SEE138" s="87" t="s">
        <v>587</v>
      </c>
      <c r="SEF138" s="87" t="s">
        <v>587</v>
      </c>
      <c r="SEG138" s="87" t="s">
        <v>587</v>
      </c>
      <c r="SEH138" s="87" t="s">
        <v>587</v>
      </c>
      <c r="SEI138" s="87" t="s">
        <v>587</v>
      </c>
      <c r="SEJ138" s="87" t="s">
        <v>587</v>
      </c>
      <c r="SEK138" s="87" t="s">
        <v>587</v>
      </c>
      <c r="SEL138" s="87" t="s">
        <v>587</v>
      </c>
      <c r="SEM138" s="87" t="s">
        <v>587</v>
      </c>
      <c r="SEN138" s="87" t="s">
        <v>587</v>
      </c>
      <c r="SEO138" s="87" t="s">
        <v>587</v>
      </c>
      <c r="SEP138" s="87" t="s">
        <v>587</v>
      </c>
      <c r="SEQ138" s="87" t="s">
        <v>587</v>
      </c>
      <c r="SER138" s="87" t="s">
        <v>587</v>
      </c>
      <c r="SES138" s="87" t="s">
        <v>587</v>
      </c>
      <c r="SET138" s="87" t="s">
        <v>587</v>
      </c>
      <c r="SEU138" s="87" t="s">
        <v>587</v>
      </c>
      <c r="SEV138" s="87" t="s">
        <v>587</v>
      </c>
      <c r="SEW138" s="87" t="s">
        <v>587</v>
      </c>
      <c r="SEX138" s="87" t="s">
        <v>587</v>
      </c>
      <c r="SEY138" s="87" t="s">
        <v>587</v>
      </c>
      <c r="SEZ138" s="87" t="s">
        <v>587</v>
      </c>
      <c r="SFA138" s="87" t="s">
        <v>587</v>
      </c>
      <c r="SFB138" s="87" t="s">
        <v>587</v>
      </c>
      <c r="SFC138" s="87" t="s">
        <v>587</v>
      </c>
      <c r="SFD138" s="87" t="s">
        <v>587</v>
      </c>
      <c r="SFE138" s="87" t="s">
        <v>587</v>
      </c>
      <c r="SFF138" s="87" t="s">
        <v>587</v>
      </c>
      <c r="SFG138" s="87" t="s">
        <v>587</v>
      </c>
      <c r="SFH138" s="87" t="s">
        <v>587</v>
      </c>
      <c r="SFI138" s="87" t="s">
        <v>587</v>
      </c>
      <c r="SFJ138" s="87" t="s">
        <v>587</v>
      </c>
      <c r="SFK138" s="87" t="s">
        <v>587</v>
      </c>
      <c r="SFL138" s="87" t="s">
        <v>587</v>
      </c>
      <c r="SFM138" s="87" t="s">
        <v>587</v>
      </c>
      <c r="SFN138" s="87" t="s">
        <v>587</v>
      </c>
      <c r="SFO138" s="87" t="s">
        <v>587</v>
      </c>
      <c r="SFP138" s="87" t="s">
        <v>587</v>
      </c>
      <c r="SFQ138" s="87" t="s">
        <v>587</v>
      </c>
      <c r="SFR138" s="87" t="s">
        <v>587</v>
      </c>
      <c r="SFS138" s="87" t="s">
        <v>587</v>
      </c>
      <c r="SFT138" s="87" t="s">
        <v>587</v>
      </c>
      <c r="SFU138" s="87" t="s">
        <v>587</v>
      </c>
      <c r="SFV138" s="87" t="s">
        <v>587</v>
      </c>
      <c r="SFW138" s="87" t="s">
        <v>587</v>
      </c>
      <c r="SFX138" s="87" t="s">
        <v>587</v>
      </c>
      <c r="SFY138" s="87" t="s">
        <v>587</v>
      </c>
      <c r="SFZ138" s="87" t="s">
        <v>587</v>
      </c>
      <c r="SGA138" s="87" t="s">
        <v>587</v>
      </c>
      <c r="SGB138" s="87" t="s">
        <v>587</v>
      </c>
      <c r="SGC138" s="87" t="s">
        <v>587</v>
      </c>
      <c r="SGD138" s="87" t="s">
        <v>587</v>
      </c>
      <c r="SGE138" s="87" t="s">
        <v>587</v>
      </c>
      <c r="SGF138" s="87" t="s">
        <v>587</v>
      </c>
      <c r="SGG138" s="87" t="s">
        <v>587</v>
      </c>
      <c r="SGH138" s="87" t="s">
        <v>587</v>
      </c>
      <c r="SGI138" s="87" t="s">
        <v>587</v>
      </c>
      <c r="SGJ138" s="87" t="s">
        <v>587</v>
      </c>
      <c r="SGK138" s="87" t="s">
        <v>587</v>
      </c>
      <c r="SGL138" s="87" t="s">
        <v>587</v>
      </c>
      <c r="SGM138" s="87" t="s">
        <v>587</v>
      </c>
      <c r="SGN138" s="87" t="s">
        <v>587</v>
      </c>
      <c r="SGO138" s="87" t="s">
        <v>587</v>
      </c>
      <c r="SGP138" s="87" t="s">
        <v>587</v>
      </c>
      <c r="SGQ138" s="87" t="s">
        <v>587</v>
      </c>
      <c r="SGR138" s="87" t="s">
        <v>587</v>
      </c>
      <c r="SGS138" s="87" t="s">
        <v>587</v>
      </c>
      <c r="SGT138" s="87" t="s">
        <v>587</v>
      </c>
      <c r="SGU138" s="87" t="s">
        <v>587</v>
      </c>
      <c r="SGV138" s="87" t="s">
        <v>587</v>
      </c>
      <c r="SGW138" s="87" t="s">
        <v>587</v>
      </c>
      <c r="SGX138" s="87" t="s">
        <v>587</v>
      </c>
      <c r="SGY138" s="87" t="s">
        <v>587</v>
      </c>
      <c r="SGZ138" s="87" t="s">
        <v>587</v>
      </c>
      <c r="SHA138" s="87" t="s">
        <v>587</v>
      </c>
      <c r="SHB138" s="87" t="s">
        <v>587</v>
      </c>
      <c r="SHC138" s="87" t="s">
        <v>587</v>
      </c>
      <c r="SHD138" s="87" t="s">
        <v>587</v>
      </c>
      <c r="SHE138" s="87" t="s">
        <v>587</v>
      </c>
      <c r="SHF138" s="87" t="s">
        <v>587</v>
      </c>
      <c r="SHG138" s="87" t="s">
        <v>587</v>
      </c>
      <c r="SHH138" s="87" t="s">
        <v>587</v>
      </c>
      <c r="SHI138" s="87" t="s">
        <v>587</v>
      </c>
      <c r="SHJ138" s="87" t="s">
        <v>587</v>
      </c>
      <c r="SHK138" s="87" t="s">
        <v>587</v>
      </c>
      <c r="SHL138" s="87" t="s">
        <v>587</v>
      </c>
      <c r="SHM138" s="87" t="s">
        <v>587</v>
      </c>
      <c r="SHN138" s="87" t="s">
        <v>587</v>
      </c>
      <c r="SHO138" s="87" t="s">
        <v>587</v>
      </c>
      <c r="SHP138" s="87" t="s">
        <v>587</v>
      </c>
      <c r="SHQ138" s="87" t="s">
        <v>587</v>
      </c>
      <c r="SHR138" s="87" t="s">
        <v>587</v>
      </c>
      <c r="SHS138" s="87" t="s">
        <v>587</v>
      </c>
      <c r="SHT138" s="87" t="s">
        <v>587</v>
      </c>
      <c r="SHU138" s="87" t="s">
        <v>587</v>
      </c>
      <c r="SHV138" s="87" t="s">
        <v>587</v>
      </c>
      <c r="SHW138" s="87" t="s">
        <v>587</v>
      </c>
      <c r="SHX138" s="87" t="s">
        <v>587</v>
      </c>
      <c r="SHY138" s="87" t="s">
        <v>587</v>
      </c>
      <c r="SHZ138" s="87" t="s">
        <v>587</v>
      </c>
      <c r="SIA138" s="87" t="s">
        <v>587</v>
      </c>
      <c r="SIB138" s="87" t="s">
        <v>587</v>
      </c>
      <c r="SIC138" s="87" t="s">
        <v>587</v>
      </c>
      <c r="SID138" s="87" t="s">
        <v>587</v>
      </c>
      <c r="SIE138" s="87" t="s">
        <v>587</v>
      </c>
      <c r="SIF138" s="87" t="s">
        <v>587</v>
      </c>
      <c r="SIG138" s="87" t="s">
        <v>587</v>
      </c>
      <c r="SIH138" s="87" t="s">
        <v>587</v>
      </c>
      <c r="SII138" s="87" t="s">
        <v>587</v>
      </c>
      <c r="SIJ138" s="87" t="s">
        <v>587</v>
      </c>
      <c r="SIK138" s="87" t="s">
        <v>587</v>
      </c>
      <c r="SIL138" s="87" t="s">
        <v>587</v>
      </c>
      <c r="SIM138" s="87" t="s">
        <v>587</v>
      </c>
      <c r="SIN138" s="87" t="s">
        <v>587</v>
      </c>
      <c r="SIO138" s="87" t="s">
        <v>587</v>
      </c>
      <c r="SIP138" s="87" t="s">
        <v>587</v>
      </c>
      <c r="SIQ138" s="87" t="s">
        <v>587</v>
      </c>
      <c r="SIR138" s="87" t="s">
        <v>587</v>
      </c>
      <c r="SIS138" s="87" t="s">
        <v>587</v>
      </c>
      <c r="SIT138" s="87" t="s">
        <v>587</v>
      </c>
      <c r="SIU138" s="87" t="s">
        <v>587</v>
      </c>
      <c r="SIV138" s="87" t="s">
        <v>587</v>
      </c>
      <c r="SIW138" s="87" t="s">
        <v>587</v>
      </c>
      <c r="SIX138" s="87" t="s">
        <v>587</v>
      </c>
      <c r="SIY138" s="87" t="s">
        <v>587</v>
      </c>
      <c r="SIZ138" s="87" t="s">
        <v>587</v>
      </c>
      <c r="SJA138" s="87" t="s">
        <v>587</v>
      </c>
      <c r="SJB138" s="87" t="s">
        <v>587</v>
      </c>
      <c r="SJC138" s="87" t="s">
        <v>587</v>
      </c>
      <c r="SJD138" s="87" t="s">
        <v>587</v>
      </c>
      <c r="SJE138" s="87" t="s">
        <v>587</v>
      </c>
      <c r="SJF138" s="87" t="s">
        <v>587</v>
      </c>
      <c r="SJG138" s="87" t="s">
        <v>587</v>
      </c>
      <c r="SJH138" s="87" t="s">
        <v>587</v>
      </c>
      <c r="SJI138" s="87" t="s">
        <v>587</v>
      </c>
      <c r="SJJ138" s="87" t="s">
        <v>587</v>
      </c>
      <c r="SJK138" s="87" t="s">
        <v>587</v>
      </c>
      <c r="SJL138" s="87" t="s">
        <v>587</v>
      </c>
      <c r="SJM138" s="87" t="s">
        <v>587</v>
      </c>
      <c r="SJN138" s="87" t="s">
        <v>587</v>
      </c>
      <c r="SJO138" s="87" t="s">
        <v>587</v>
      </c>
      <c r="SJP138" s="87" t="s">
        <v>587</v>
      </c>
      <c r="SJQ138" s="87" t="s">
        <v>587</v>
      </c>
      <c r="SJR138" s="87" t="s">
        <v>587</v>
      </c>
      <c r="SJS138" s="87" t="s">
        <v>587</v>
      </c>
      <c r="SJT138" s="87" t="s">
        <v>587</v>
      </c>
      <c r="SJU138" s="87" t="s">
        <v>587</v>
      </c>
      <c r="SJV138" s="87" t="s">
        <v>587</v>
      </c>
      <c r="SJW138" s="87" t="s">
        <v>587</v>
      </c>
      <c r="SJX138" s="87" t="s">
        <v>587</v>
      </c>
      <c r="SJY138" s="87" t="s">
        <v>587</v>
      </c>
      <c r="SJZ138" s="87" t="s">
        <v>587</v>
      </c>
      <c r="SKA138" s="87" t="s">
        <v>587</v>
      </c>
      <c r="SKB138" s="87" t="s">
        <v>587</v>
      </c>
      <c r="SKC138" s="87" t="s">
        <v>587</v>
      </c>
      <c r="SKD138" s="87" t="s">
        <v>587</v>
      </c>
      <c r="SKE138" s="87" t="s">
        <v>587</v>
      </c>
      <c r="SKF138" s="87" t="s">
        <v>587</v>
      </c>
      <c r="SKG138" s="87" t="s">
        <v>587</v>
      </c>
      <c r="SKH138" s="87" t="s">
        <v>587</v>
      </c>
      <c r="SKI138" s="87" t="s">
        <v>587</v>
      </c>
      <c r="SKJ138" s="87" t="s">
        <v>587</v>
      </c>
      <c r="SKK138" s="87" t="s">
        <v>587</v>
      </c>
      <c r="SKL138" s="87" t="s">
        <v>587</v>
      </c>
      <c r="SKM138" s="87" t="s">
        <v>587</v>
      </c>
      <c r="SKN138" s="87" t="s">
        <v>587</v>
      </c>
      <c r="SKO138" s="87" t="s">
        <v>587</v>
      </c>
      <c r="SKP138" s="87" t="s">
        <v>587</v>
      </c>
      <c r="SKQ138" s="87" t="s">
        <v>587</v>
      </c>
      <c r="SKR138" s="87" t="s">
        <v>587</v>
      </c>
      <c r="SKS138" s="87" t="s">
        <v>587</v>
      </c>
      <c r="SKT138" s="87" t="s">
        <v>587</v>
      </c>
      <c r="SKU138" s="87" t="s">
        <v>587</v>
      </c>
      <c r="SKV138" s="87" t="s">
        <v>587</v>
      </c>
      <c r="SKW138" s="87" t="s">
        <v>587</v>
      </c>
      <c r="SKX138" s="87" t="s">
        <v>587</v>
      </c>
      <c r="SKY138" s="87" t="s">
        <v>587</v>
      </c>
      <c r="SKZ138" s="87" t="s">
        <v>587</v>
      </c>
      <c r="SLA138" s="87" t="s">
        <v>587</v>
      </c>
      <c r="SLB138" s="87" t="s">
        <v>587</v>
      </c>
      <c r="SLC138" s="87" t="s">
        <v>587</v>
      </c>
      <c r="SLD138" s="87" t="s">
        <v>587</v>
      </c>
      <c r="SLE138" s="87" t="s">
        <v>587</v>
      </c>
      <c r="SLF138" s="87" t="s">
        <v>587</v>
      </c>
      <c r="SLG138" s="87" t="s">
        <v>587</v>
      </c>
      <c r="SLH138" s="87" t="s">
        <v>587</v>
      </c>
      <c r="SLI138" s="87" t="s">
        <v>587</v>
      </c>
      <c r="SLJ138" s="87" t="s">
        <v>587</v>
      </c>
      <c r="SLK138" s="87" t="s">
        <v>587</v>
      </c>
      <c r="SLL138" s="87" t="s">
        <v>587</v>
      </c>
      <c r="SLM138" s="87" t="s">
        <v>587</v>
      </c>
      <c r="SLN138" s="87" t="s">
        <v>587</v>
      </c>
      <c r="SLO138" s="87" t="s">
        <v>587</v>
      </c>
      <c r="SLP138" s="87" t="s">
        <v>587</v>
      </c>
      <c r="SLQ138" s="87" t="s">
        <v>587</v>
      </c>
      <c r="SLR138" s="87" t="s">
        <v>587</v>
      </c>
      <c r="SLS138" s="87" t="s">
        <v>587</v>
      </c>
      <c r="SLT138" s="87" t="s">
        <v>587</v>
      </c>
      <c r="SLU138" s="87" t="s">
        <v>587</v>
      </c>
      <c r="SLV138" s="87" t="s">
        <v>587</v>
      </c>
      <c r="SLW138" s="87" t="s">
        <v>587</v>
      </c>
      <c r="SLX138" s="87" t="s">
        <v>587</v>
      </c>
      <c r="SLY138" s="87" t="s">
        <v>587</v>
      </c>
      <c r="SLZ138" s="87" t="s">
        <v>587</v>
      </c>
      <c r="SMA138" s="87" t="s">
        <v>587</v>
      </c>
      <c r="SMB138" s="87" t="s">
        <v>587</v>
      </c>
      <c r="SMC138" s="87" t="s">
        <v>587</v>
      </c>
      <c r="SMD138" s="87" t="s">
        <v>587</v>
      </c>
      <c r="SME138" s="87" t="s">
        <v>587</v>
      </c>
      <c r="SMF138" s="87" t="s">
        <v>587</v>
      </c>
      <c r="SMG138" s="87" t="s">
        <v>587</v>
      </c>
      <c r="SMH138" s="87" t="s">
        <v>587</v>
      </c>
      <c r="SMI138" s="87" t="s">
        <v>587</v>
      </c>
      <c r="SMJ138" s="87" t="s">
        <v>587</v>
      </c>
      <c r="SMK138" s="87" t="s">
        <v>587</v>
      </c>
      <c r="SML138" s="87" t="s">
        <v>587</v>
      </c>
      <c r="SMM138" s="87" t="s">
        <v>587</v>
      </c>
      <c r="SMN138" s="87" t="s">
        <v>587</v>
      </c>
      <c r="SMO138" s="87" t="s">
        <v>587</v>
      </c>
      <c r="SMP138" s="87" t="s">
        <v>587</v>
      </c>
      <c r="SMQ138" s="87" t="s">
        <v>587</v>
      </c>
      <c r="SMR138" s="87" t="s">
        <v>587</v>
      </c>
      <c r="SMS138" s="87" t="s">
        <v>587</v>
      </c>
      <c r="SMT138" s="87" t="s">
        <v>587</v>
      </c>
      <c r="SMU138" s="87" t="s">
        <v>587</v>
      </c>
      <c r="SMV138" s="87" t="s">
        <v>587</v>
      </c>
      <c r="SMW138" s="87" t="s">
        <v>587</v>
      </c>
      <c r="SMX138" s="87" t="s">
        <v>587</v>
      </c>
      <c r="SMY138" s="87" t="s">
        <v>587</v>
      </c>
      <c r="SMZ138" s="87" t="s">
        <v>587</v>
      </c>
      <c r="SNA138" s="87" t="s">
        <v>587</v>
      </c>
      <c r="SNB138" s="87" t="s">
        <v>587</v>
      </c>
      <c r="SNC138" s="87" t="s">
        <v>587</v>
      </c>
      <c r="SND138" s="87" t="s">
        <v>587</v>
      </c>
      <c r="SNE138" s="87" t="s">
        <v>587</v>
      </c>
      <c r="SNF138" s="87" t="s">
        <v>587</v>
      </c>
      <c r="SNG138" s="87" t="s">
        <v>587</v>
      </c>
      <c r="SNH138" s="87" t="s">
        <v>587</v>
      </c>
      <c r="SNI138" s="87" t="s">
        <v>587</v>
      </c>
      <c r="SNJ138" s="87" t="s">
        <v>587</v>
      </c>
      <c r="SNK138" s="87" t="s">
        <v>587</v>
      </c>
      <c r="SNL138" s="87" t="s">
        <v>587</v>
      </c>
      <c r="SNM138" s="87" t="s">
        <v>587</v>
      </c>
      <c r="SNN138" s="87" t="s">
        <v>587</v>
      </c>
      <c r="SNO138" s="87" t="s">
        <v>587</v>
      </c>
      <c r="SNP138" s="87" t="s">
        <v>587</v>
      </c>
      <c r="SNQ138" s="87" t="s">
        <v>587</v>
      </c>
      <c r="SNR138" s="87" t="s">
        <v>587</v>
      </c>
      <c r="SNS138" s="87" t="s">
        <v>587</v>
      </c>
      <c r="SNT138" s="87" t="s">
        <v>587</v>
      </c>
      <c r="SNU138" s="87" t="s">
        <v>587</v>
      </c>
      <c r="SNV138" s="87" t="s">
        <v>587</v>
      </c>
      <c r="SNW138" s="87" t="s">
        <v>587</v>
      </c>
      <c r="SNX138" s="87" t="s">
        <v>587</v>
      </c>
      <c r="SNY138" s="87" t="s">
        <v>587</v>
      </c>
      <c r="SNZ138" s="87" t="s">
        <v>587</v>
      </c>
      <c r="SOA138" s="87" t="s">
        <v>587</v>
      </c>
      <c r="SOB138" s="87" t="s">
        <v>587</v>
      </c>
      <c r="SOC138" s="87" t="s">
        <v>587</v>
      </c>
      <c r="SOD138" s="87" t="s">
        <v>587</v>
      </c>
      <c r="SOE138" s="87" t="s">
        <v>587</v>
      </c>
      <c r="SOF138" s="87" t="s">
        <v>587</v>
      </c>
      <c r="SOG138" s="87" t="s">
        <v>587</v>
      </c>
      <c r="SOH138" s="87" t="s">
        <v>587</v>
      </c>
      <c r="SOI138" s="87" t="s">
        <v>587</v>
      </c>
      <c r="SOJ138" s="87" t="s">
        <v>587</v>
      </c>
      <c r="SOK138" s="87" t="s">
        <v>587</v>
      </c>
      <c r="SOL138" s="87" t="s">
        <v>587</v>
      </c>
      <c r="SOM138" s="87" t="s">
        <v>587</v>
      </c>
      <c r="SON138" s="87" t="s">
        <v>587</v>
      </c>
      <c r="SOO138" s="87" t="s">
        <v>587</v>
      </c>
      <c r="SOP138" s="87" t="s">
        <v>587</v>
      </c>
      <c r="SOQ138" s="87" t="s">
        <v>587</v>
      </c>
      <c r="SOR138" s="87" t="s">
        <v>587</v>
      </c>
      <c r="SOS138" s="87" t="s">
        <v>587</v>
      </c>
      <c r="SOT138" s="87" t="s">
        <v>587</v>
      </c>
      <c r="SOU138" s="87" t="s">
        <v>587</v>
      </c>
      <c r="SOV138" s="87" t="s">
        <v>587</v>
      </c>
      <c r="SOW138" s="87" t="s">
        <v>587</v>
      </c>
      <c r="SOX138" s="87" t="s">
        <v>587</v>
      </c>
      <c r="SOY138" s="87" t="s">
        <v>587</v>
      </c>
      <c r="SOZ138" s="87" t="s">
        <v>587</v>
      </c>
      <c r="SPA138" s="87" t="s">
        <v>587</v>
      </c>
      <c r="SPB138" s="87" t="s">
        <v>587</v>
      </c>
      <c r="SPC138" s="87" t="s">
        <v>587</v>
      </c>
      <c r="SPD138" s="87" t="s">
        <v>587</v>
      </c>
      <c r="SPE138" s="87" t="s">
        <v>587</v>
      </c>
      <c r="SPF138" s="87" t="s">
        <v>587</v>
      </c>
      <c r="SPG138" s="87" t="s">
        <v>587</v>
      </c>
      <c r="SPH138" s="87" t="s">
        <v>587</v>
      </c>
      <c r="SPI138" s="87" t="s">
        <v>587</v>
      </c>
      <c r="SPJ138" s="87" t="s">
        <v>587</v>
      </c>
      <c r="SPK138" s="87" t="s">
        <v>587</v>
      </c>
      <c r="SPL138" s="87" t="s">
        <v>587</v>
      </c>
      <c r="SPM138" s="87" t="s">
        <v>587</v>
      </c>
      <c r="SPN138" s="87" t="s">
        <v>587</v>
      </c>
      <c r="SPO138" s="87" t="s">
        <v>587</v>
      </c>
      <c r="SPP138" s="87" t="s">
        <v>587</v>
      </c>
      <c r="SPQ138" s="87" t="s">
        <v>587</v>
      </c>
      <c r="SPR138" s="87" t="s">
        <v>587</v>
      </c>
      <c r="SPS138" s="87" t="s">
        <v>587</v>
      </c>
      <c r="SPT138" s="87" t="s">
        <v>587</v>
      </c>
      <c r="SPU138" s="87" t="s">
        <v>587</v>
      </c>
      <c r="SPV138" s="87" t="s">
        <v>587</v>
      </c>
      <c r="SPW138" s="87" t="s">
        <v>587</v>
      </c>
      <c r="SPX138" s="87" t="s">
        <v>587</v>
      </c>
      <c r="SPY138" s="87" t="s">
        <v>587</v>
      </c>
      <c r="SPZ138" s="87" t="s">
        <v>587</v>
      </c>
      <c r="SQA138" s="87" t="s">
        <v>587</v>
      </c>
      <c r="SQB138" s="87" t="s">
        <v>587</v>
      </c>
      <c r="SQC138" s="87" t="s">
        <v>587</v>
      </c>
      <c r="SQD138" s="87" t="s">
        <v>587</v>
      </c>
      <c r="SQE138" s="87" t="s">
        <v>587</v>
      </c>
      <c r="SQF138" s="87" t="s">
        <v>587</v>
      </c>
      <c r="SQG138" s="87" t="s">
        <v>587</v>
      </c>
      <c r="SQH138" s="87" t="s">
        <v>587</v>
      </c>
      <c r="SQI138" s="87" t="s">
        <v>587</v>
      </c>
      <c r="SQJ138" s="87" t="s">
        <v>587</v>
      </c>
      <c r="SQK138" s="87" t="s">
        <v>587</v>
      </c>
      <c r="SQL138" s="87" t="s">
        <v>587</v>
      </c>
      <c r="SQM138" s="87" t="s">
        <v>587</v>
      </c>
      <c r="SQN138" s="87" t="s">
        <v>587</v>
      </c>
      <c r="SQO138" s="87" t="s">
        <v>587</v>
      </c>
      <c r="SQP138" s="87" t="s">
        <v>587</v>
      </c>
      <c r="SQQ138" s="87" t="s">
        <v>587</v>
      </c>
      <c r="SQR138" s="87" t="s">
        <v>587</v>
      </c>
      <c r="SQS138" s="87" t="s">
        <v>587</v>
      </c>
      <c r="SQT138" s="87" t="s">
        <v>587</v>
      </c>
      <c r="SQU138" s="87" t="s">
        <v>587</v>
      </c>
      <c r="SQV138" s="87" t="s">
        <v>587</v>
      </c>
      <c r="SQW138" s="87" t="s">
        <v>587</v>
      </c>
      <c r="SQX138" s="87" t="s">
        <v>587</v>
      </c>
      <c r="SQY138" s="87" t="s">
        <v>587</v>
      </c>
      <c r="SQZ138" s="87" t="s">
        <v>587</v>
      </c>
      <c r="SRA138" s="87" t="s">
        <v>587</v>
      </c>
      <c r="SRB138" s="87" t="s">
        <v>587</v>
      </c>
      <c r="SRC138" s="87" t="s">
        <v>587</v>
      </c>
      <c r="SRD138" s="87" t="s">
        <v>587</v>
      </c>
      <c r="SRE138" s="87" t="s">
        <v>587</v>
      </c>
      <c r="SRF138" s="87" t="s">
        <v>587</v>
      </c>
      <c r="SRG138" s="87" t="s">
        <v>587</v>
      </c>
      <c r="SRH138" s="87" t="s">
        <v>587</v>
      </c>
      <c r="SRI138" s="87" t="s">
        <v>587</v>
      </c>
      <c r="SRJ138" s="87" t="s">
        <v>587</v>
      </c>
      <c r="SRK138" s="87" t="s">
        <v>587</v>
      </c>
      <c r="SRL138" s="87" t="s">
        <v>587</v>
      </c>
      <c r="SRM138" s="87" t="s">
        <v>587</v>
      </c>
      <c r="SRN138" s="87" t="s">
        <v>587</v>
      </c>
      <c r="SRO138" s="87" t="s">
        <v>587</v>
      </c>
      <c r="SRP138" s="87" t="s">
        <v>587</v>
      </c>
      <c r="SRQ138" s="87" t="s">
        <v>587</v>
      </c>
      <c r="SRR138" s="87" t="s">
        <v>587</v>
      </c>
      <c r="SRS138" s="87" t="s">
        <v>587</v>
      </c>
      <c r="SRT138" s="87" t="s">
        <v>587</v>
      </c>
      <c r="SRU138" s="87" t="s">
        <v>587</v>
      </c>
      <c r="SRV138" s="87" t="s">
        <v>587</v>
      </c>
      <c r="SRW138" s="87" t="s">
        <v>587</v>
      </c>
      <c r="SRX138" s="87" t="s">
        <v>587</v>
      </c>
      <c r="SRY138" s="87" t="s">
        <v>587</v>
      </c>
      <c r="SRZ138" s="87" t="s">
        <v>587</v>
      </c>
      <c r="SSA138" s="87" t="s">
        <v>587</v>
      </c>
      <c r="SSB138" s="87" t="s">
        <v>587</v>
      </c>
      <c r="SSC138" s="87" t="s">
        <v>587</v>
      </c>
      <c r="SSD138" s="87" t="s">
        <v>587</v>
      </c>
      <c r="SSE138" s="87" t="s">
        <v>587</v>
      </c>
      <c r="SSF138" s="87" t="s">
        <v>587</v>
      </c>
      <c r="SSG138" s="87" t="s">
        <v>587</v>
      </c>
      <c r="SSH138" s="87" t="s">
        <v>587</v>
      </c>
      <c r="SSI138" s="87" t="s">
        <v>587</v>
      </c>
      <c r="SSJ138" s="87" t="s">
        <v>587</v>
      </c>
      <c r="SSK138" s="87" t="s">
        <v>587</v>
      </c>
      <c r="SSL138" s="87" t="s">
        <v>587</v>
      </c>
      <c r="SSM138" s="87" t="s">
        <v>587</v>
      </c>
      <c r="SSN138" s="87" t="s">
        <v>587</v>
      </c>
      <c r="SSO138" s="87" t="s">
        <v>587</v>
      </c>
      <c r="SSP138" s="87" t="s">
        <v>587</v>
      </c>
      <c r="SSQ138" s="87" t="s">
        <v>587</v>
      </c>
      <c r="SSR138" s="87" t="s">
        <v>587</v>
      </c>
      <c r="SSS138" s="87" t="s">
        <v>587</v>
      </c>
      <c r="SST138" s="87" t="s">
        <v>587</v>
      </c>
      <c r="SSU138" s="87" t="s">
        <v>587</v>
      </c>
      <c r="SSV138" s="87" t="s">
        <v>587</v>
      </c>
      <c r="SSW138" s="87" t="s">
        <v>587</v>
      </c>
      <c r="SSX138" s="87" t="s">
        <v>587</v>
      </c>
      <c r="SSY138" s="87" t="s">
        <v>587</v>
      </c>
      <c r="SSZ138" s="87" t="s">
        <v>587</v>
      </c>
      <c r="STA138" s="87" t="s">
        <v>587</v>
      </c>
      <c r="STB138" s="87" t="s">
        <v>587</v>
      </c>
      <c r="STC138" s="87" t="s">
        <v>587</v>
      </c>
      <c r="STD138" s="87" t="s">
        <v>587</v>
      </c>
      <c r="STE138" s="87" t="s">
        <v>587</v>
      </c>
      <c r="STF138" s="87" t="s">
        <v>587</v>
      </c>
      <c r="STG138" s="87" t="s">
        <v>587</v>
      </c>
      <c r="STH138" s="87" t="s">
        <v>587</v>
      </c>
      <c r="STI138" s="87" t="s">
        <v>587</v>
      </c>
      <c r="STJ138" s="87" t="s">
        <v>587</v>
      </c>
      <c r="STK138" s="87" t="s">
        <v>587</v>
      </c>
      <c r="STL138" s="87" t="s">
        <v>587</v>
      </c>
      <c r="STM138" s="87" t="s">
        <v>587</v>
      </c>
      <c r="STN138" s="87" t="s">
        <v>587</v>
      </c>
      <c r="STO138" s="87" t="s">
        <v>587</v>
      </c>
      <c r="STP138" s="87" t="s">
        <v>587</v>
      </c>
      <c r="STQ138" s="87" t="s">
        <v>587</v>
      </c>
      <c r="STR138" s="87" t="s">
        <v>587</v>
      </c>
      <c r="STS138" s="87" t="s">
        <v>587</v>
      </c>
      <c r="STT138" s="87" t="s">
        <v>587</v>
      </c>
      <c r="STU138" s="87" t="s">
        <v>587</v>
      </c>
      <c r="STV138" s="87" t="s">
        <v>587</v>
      </c>
      <c r="STW138" s="87" t="s">
        <v>587</v>
      </c>
      <c r="STX138" s="87" t="s">
        <v>587</v>
      </c>
      <c r="STY138" s="87" t="s">
        <v>587</v>
      </c>
      <c r="STZ138" s="87" t="s">
        <v>587</v>
      </c>
      <c r="SUA138" s="87" t="s">
        <v>587</v>
      </c>
      <c r="SUB138" s="87" t="s">
        <v>587</v>
      </c>
      <c r="SUC138" s="87" t="s">
        <v>587</v>
      </c>
      <c r="SUD138" s="87" t="s">
        <v>587</v>
      </c>
      <c r="SUE138" s="87" t="s">
        <v>587</v>
      </c>
      <c r="SUF138" s="87" t="s">
        <v>587</v>
      </c>
      <c r="SUG138" s="87" t="s">
        <v>587</v>
      </c>
      <c r="SUH138" s="87" t="s">
        <v>587</v>
      </c>
      <c r="SUI138" s="87" t="s">
        <v>587</v>
      </c>
      <c r="SUJ138" s="87" t="s">
        <v>587</v>
      </c>
      <c r="SUK138" s="87" t="s">
        <v>587</v>
      </c>
      <c r="SUL138" s="87" t="s">
        <v>587</v>
      </c>
      <c r="SUM138" s="87" t="s">
        <v>587</v>
      </c>
      <c r="SUN138" s="87" t="s">
        <v>587</v>
      </c>
      <c r="SUO138" s="87" t="s">
        <v>587</v>
      </c>
      <c r="SUP138" s="87" t="s">
        <v>587</v>
      </c>
      <c r="SUQ138" s="87" t="s">
        <v>587</v>
      </c>
      <c r="SUR138" s="87" t="s">
        <v>587</v>
      </c>
      <c r="SUS138" s="87" t="s">
        <v>587</v>
      </c>
      <c r="SUT138" s="87" t="s">
        <v>587</v>
      </c>
      <c r="SUU138" s="87" t="s">
        <v>587</v>
      </c>
      <c r="SUV138" s="87" t="s">
        <v>587</v>
      </c>
      <c r="SUW138" s="87" t="s">
        <v>587</v>
      </c>
      <c r="SUX138" s="87" t="s">
        <v>587</v>
      </c>
      <c r="SUY138" s="87" t="s">
        <v>587</v>
      </c>
      <c r="SUZ138" s="87" t="s">
        <v>587</v>
      </c>
      <c r="SVA138" s="87" t="s">
        <v>587</v>
      </c>
      <c r="SVB138" s="87" t="s">
        <v>587</v>
      </c>
      <c r="SVC138" s="87" t="s">
        <v>587</v>
      </c>
      <c r="SVD138" s="87" t="s">
        <v>587</v>
      </c>
      <c r="SVE138" s="87" t="s">
        <v>587</v>
      </c>
      <c r="SVF138" s="87" t="s">
        <v>587</v>
      </c>
      <c r="SVG138" s="87" t="s">
        <v>587</v>
      </c>
      <c r="SVH138" s="87" t="s">
        <v>587</v>
      </c>
      <c r="SVI138" s="87" t="s">
        <v>587</v>
      </c>
      <c r="SVJ138" s="87" t="s">
        <v>587</v>
      </c>
      <c r="SVK138" s="87" t="s">
        <v>587</v>
      </c>
      <c r="SVL138" s="87" t="s">
        <v>587</v>
      </c>
      <c r="SVM138" s="87" t="s">
        <v>587</v>
      </c>
      <c r="SVN138" s="87" t="s">
        <v>587</v>
      </c>
      <c r="SVO138" s="87" t="s">
        <v>587</v>
      </c>
      <c r="SVP138" s="87" t="s">
        <v>587</v>
      </c>
      <c r="SVQ138" s="87" t="s">
        <v>587</v>
      </c>
      <c r="SVR138" s="87" t="s">
        <v>587</v>
      </c>
      <c r="SVS138" s="87" t="s">
        <v>587</v>
      </c>
      <c r="SVT138" s="87" t="s">
        <v>587</v>
      </c>
      <c r="SVU138" s="87" t="s">
        <v>587</v>
      </c>
      <c r="SVV138" s="87" t="s">
        <v>587</v>
      </c>
      <c r="SVW138" s="87" t="s">
        <v>587</v>
      </c>
      <c r="SVX138" s="87" t="s">
        <v>587</v>
      </c>
      <c r="SVY138" s="87" t="s">
        <v>587</v>
      </c>
      <c r="SVZ138" s="87" t="s">
        <v>587</v>
      </c>
      <c r="SWA138" s="87" t="s">
        <v>587</v>
      </c>
      <c r="SWB138" s="87" t="s">
        <v>587</v>
      </c>
      <c r="SWC138" s="87" t="s">
        <v>587</v>
      </c>
      <c r="SWD138" s="87" t="s">
        <v>587</v>
      </c>
      <c r="SWE138" s="87" t="s">
        <v>587</v>
      </c>
      <c r="SWF138" s="87" t="s">
        <v>587</v>
      </c>
      <c r="SWG138" s="87" t="s">
        <v>587</v>
      </c>
      <c r="SWH138" s="87" t="s">
        <v>587</v>
      </c>
      <c r="SWI138" s="87" t="s">
        <v>587</v>
      </c>
      <c r="SWJ138" s="87" t="s">
        <v>587</v>
      </c>
      <c r="SWK138" s="87" t="s">
        <v>587</v>
      </c>
      <c r="SWL138" s="87" t="s">
        <v>587</v>
      </c>
      <c r="SWM138" s="87" t="s">
        <v>587</v>
      </c>
      <c r="SWN138" s="87" t="s">
        <v>587</v>
      </c>
      <c r="SWO138" s="87" t="s">
        <v>587</v>
      </c>
      <c r="SWP138" s="87" t="s">
        <v>587</v>
      </c>
      <c r="SWQ138" s="87" t="s">
        <v>587</v>
      </c>
      <c r="SWR138" s="87" t="s">
        <v>587</v>
      </c>
      <c r="SWS138" s="87" t="s">
        <v>587</v>
      </c>
      <c r="SWT138" s="87" t="s">
        <v>587</v>
      </c>
      <c r="SWU138" s="87" t="s">
        <v>587</v>
      </c>
      <c r="SWV138" s="87" t="s">
        <v>587</v>
      </c>
      <c r="SWW138" s="87" t="s">
        <v>587</v>
      </c>
      <c r="SWX138" s="87" t="s">
        <v>587</v>
      </c>
      <c r="SWY138" s="87" t="s">
        <v>587</v>
      </c>
      <c r="SWZ138" s="87" t="s">
        <v>587</v>
      </c>
      <c r="SXA138" s="87" t="s">
        <v>587</v>
      </c>
      <c r="SXB138" s="87" t="s">
        <v>587</v>
      </c>
      <c r="SXC138" s="87" t="s">
        <v>587</v>
      </c>
      <c r="SXD138" s="87" t="s">
        <v>587</v>
      </c>
      <c r="SXE138" s="87" t="s">
        <v>587</v>
      </c>
      <c r="SXF138" s="87" t="s">
        <v>587</v>
      </c>
      <c r="SXG138" s="87" t="s">
        <v>587</v>
      </c>
      <c r="SXH138" s="87" t="s">
        <v>587</v>
      </c>
      <c r="SXI138" s="87" t="s">
        <v>587</v>
      </c>
      <c r="SXJ138" s="87" t="s">
        <v>587</v>
      </c>
      <c r="SXK138" s="87" t="s">
        <v>587</v>
      </c>
      <c r="SXL138" s="87" t="s">
        <v>587</v>
      </c>
      <c r="SXM138" s="87" t="s">
        <v>587</v>
      </c>
      <c r="SXN138" s="87" t="s">
        <v>587</v>
      </c>
      <c r="SXO138" s="87" t="s">
        <v>587</v>
      </c>
      <c r="SXP138" s="87" t="s">
        <v>587</v>
      </c>
      <c r="SXQ138" s="87" t="s">
        <v>587</v>
      </c>
      <c r="SXR138" s="87" t="s">
        <v>587</v>
      </c>
      <c r="SXS138" s="87" t="s">
        <v>587</v>
      </c>
      <c r="SXT138" s="87" t="s">
        <v>587</v>
      </c>
      <c r="SXU138" s="87" t="s">
        <v>587</v>
      </c>
      <c r="SXV138" s="87" t="s">
        <v>587</v>
      </c>
      <c r="SXW138" s="87" t="s">
        <v>587</v>
      </c>
      <c r="SXX138" s="87" t="s">
        <v>587</v>
      </c>
      <c r="SXY138" s="87" t="s">
        <v>587</v>
      </c>
      <c r="SXZ138" s="87" t="s">
        <v>587</v>
      </c>
      <c r="SYA138" s="87" t="s">
        <v>587</v>
      </c>
      <c r="SYB138" s="87" t="s">
        <v>587</v>
      </c>
      <c r="SYC138" s="87" t="s">
        <v>587</v>
      </c>
      <c r="SYD138" s="87" t="s">
        <v>587</v>
      </c>
      <c r="SYE138" s="87" t="s">
        <v>587</v>
      </c>
      <c r="SYF138" s="87" t="s">
        <v>587</v>
      </c>
      <c r="SYG138" s="87" t="s">
        <v>587</v>
      </c>
      <c r="SYH138" s="87" t="s">
        <v>587</v>
      </c>
      <c r="SYI138" s="87" t="s">
        <v>587</v>
      </c>
      <c r="SYJ138" s="87" t="s">
        <v>587</v>
      </c>
      <c r="SYK138" s="87" t="s">
        <v>587</v>
      </c>
      <c r="SYL138" s="87" t="s">
        <v>587</v>
      </c>
      <c r="SYM138" s="87" t="s">
        <v>587</v>
      </c>
      <c r="SYN138" s="87" t="s">
        <v>587</v>
      </c>
      <c r="SYO138" s="87" t="s">
        <v>587</v>
      </c>
      <c r="SYP138" s="87" t="s">
        <v>587</v>
      </c>
      <c r="SYQ138" s="87" t="s">
        <v>587</v>
      </c>
      <c r="SYR138" s="87" t="s">
        <v>587</v>
      </c>
      <c r="SYS138" s="87" t="s">
        <v>587</v>
      </c>
      <c r="SYT138" s="87" t="s">
        <v>587</v>
      </c>
      <c r="SYU138" s="87" t="s">
        <v>587</v>
      </c>
      <c r="SYV138" s="87" t="s">
        <v>587</v>
      </c>
      <c r="SYW138" s="87" t="s">
        <v>587</v>
      </c>
      <c r="SYX138" s="87" t="s">
        <v>587</v>
      </c>
      <c r="SYY138" s="87" t="s">
        <v>587</v>
      </c>
      <c r="SYZ138" s="87" t="s">
        <v>587</v>
      </c>
      <c r="SZA138" s="87" t="s">
        <v>587</v>
      </c>
      <c r="SZB138" s="87" t="s">
        <v>587</v>
      </c>
      <c r="SZC138" s="87" t="s">
        <v>587</v>
      </c>
      <c r="SZD138" s="87" t="s">
        <v>587</v>
      </c>
      <c r="SZE138" s="87" t="s">
        <v>587</v>
      </c>
      <c r="SZF138" s="87" t="s">
        <v>587</v>
      </c>
      <c r="SZG138" s="87" t="s">
        <v>587</v>
      </c>
      <c r="SZH138" s="87" t="s">
        <v>587</v>
      </c>
      <c r="SZI138" s="87" t="s">
        <v>587</v>
      </c>
      <c r="SZJ138" s="87" t="s">
        <v>587</v>
      </c>
      <c r="SZK138" s="87" t="s">
        <v>587</v>
      </c>
      <c r="SZL138" s="87" t="s">
        <v>587</v>
      </c>
      <c r="SZM138" s="87" t="s">
        <v>587</v>
      </c>
      <c r="SZN138" s="87" t="s">
        <v>587</v>
      </c>
      <c r="SZO138" s="87" t="s">
        <v>587</v>
      </c>
      <c r="SZP138" s="87" t="s">
        <v>587</v>
      </c>
      <c r="SZQ138" s="87" t="s">
        <v>587</v>
      </c>
      <c r="SZR138" s="87" t="s">
        <v>587</v>
      </c>
      <c r="SZS138" s="87" t="s">
        <v>587</v>
      </c>
      <c r="SZT138" s="87" t="s">
        <v>587</v>
      </c>
      <c r="SZU138" s="87" t="s">
        <v>587</v>
      </c>
      <c r="SZV138" s="87" t="s">
        <v>587</v>
      </c>
      <c r="SZW138" s="87" t="s">
        <v>587</v>
      </c>
      <c r="SZX138" s="87" t="s">
        <v>587</v>
      </c>
      <c r="SZY138" s="87" t="s">
        <v>587</v>
      </c>
      <c r="SZZ138" s="87" t="s">
        <v>587</v>
      </c>
      <c r="TAA138" s="87" t="s">
        <v>587</v>
      </c>
      <c r="TAB138" s="87" t="s">
        <v>587</v>
      </c>
      <c r="TAC138" s="87" t="s">
        <v>587</v>
      </c>
      <c r="TAD138" s="87" t="s">
        <v>587</v>
      </c>
      <c r="TAE138" s="87" t="s">
        <v>587</v>
      </c>
      <c r="TAF138" s="87" t="s">
        <v>587</v>
      </c>
      <c r="TAG138" s="87" t="s">
        <v>587</v>
      </c>
      <c r="TAH138" s="87" t="s">
        <v>587</v>
      </c>
      <c r="TAI138" s="87" t="s">
        <v>587</v>
      </c>
      <c r="TAJ138" s="87" t="s">
        <v>587</v>
      </c>
      <c r="TAK138" s="87" t="s">
        <v>587</v>
      </c>
      <c r="TAL138" s="87" t="s">
        <v>587</v>
      </c>
      <c r="TAM138" s="87" t="s">
        <v>587</v>
      </c>
      <c r="TAN138" s="87" t="s">
        <v>587</v>
      </c>
      <c r="TAO138" s="87" t="s">
        <v>587</v>
      </c>
      <c r="TAP138" s="87" t="s">
        <v>587</v>
      </c>
      <c r="TAQ138" s="87" t="s">
        <v>587</v>
      </c>
      <c r="TAR138" s="87" t="s">
        <v>587</v>
      </c>
      <c r="TAS138" s="87" t="s">
        <v>587</v>
      </c>
      <c r="TAT138" s="87" t="s">
        <v>587</v>
      </c>
      <c r="TAU138" s="87" t="s">
        <v>587</v>
      </c>
      <c r="TAV138" s="87" t="s">
        <v>587</v>
      </c>
      <c r="TAW138" s="87" t="s">
        <v>587</v>
      </c>
      <c r="TAX138" s="87" t="s">
        <v>587</v>
      </c>
      <c r="TAY138" s="87" t="s">
        <v>587</v>
      </c>
      <c r="TAZ138" s="87" t="s">
        <v>587</v>
      </c>
      <c r="TBA138" s="87" t="s">
        <v>587</v>
      </c>
      <c r="TBB138" s="87" t="s">
        <v>587</v>
      </c>
      <c r="TBC138" s="87" t="s">
        <v>587</v>
      </c>
      <c r="TBD138" s="87" t="s">
        <v>587</v>
      </c>
      <c r="TBE138" s="87" t="s">
        <v>587</v>
      </c>
      <c r="TBF138" s="87" t="s">
        <v>587</v>
      </c>
      <c r="TBG138" s="87" t="s">
        <v>587</v>
      </c>
      <c r="TBH138" s="87" t="s">
        <v>587</v>
      </c>
      <c r="TBI138" s="87" t="s">
        <v>587</v>
      </c>
      <c r="TBJ138" s="87" t="s">
        <v>587</v>
      </c>
      <c r="TBK138" s="87" t="s">
        <v>587</v>
      </c>
      <c r="TBL138" s="87" t="s">
        <v>587</v>
      </c>
      <c r="TBM138" s="87" t="s">
        <v>587</v>
      </c>
      <c r="TBN138" s="87" t="s">
        <v>587</v>
      </c>
      <c r="TBO138" s="87" t="s">
        <v>587</v>
      </c>
      <c r="TBP138" s="87" t="s">
        <v>587</v>
      </c>
      <c r="TBQ138" s="87" t="s">
        <v>587</v>
      </c>
      <c r="TBR138" s="87" t="s">
        <v>587</v>
      </c>
      <c r="TBS138" s="87" t="s">
        <v>587</v>
      </c>
      <c r="TBT138" s="87" t="s">
        <v>587</v>
      </c>
      <c r="TBU138" s="87" t="s">
        <v>587</v>
      </c>
      <c r="TBV138" s="87" t="s">
        <v>587</v>
      </c>
      <c r="TBW138" s="87" t="s">
        <v>587</v>
      </c>
      <c r="TBX138" s="87" t="s">
        <v>587</v>
      </c>
      <c r="TBY138" s="87" t="s">
        <v>587</v>
      </c>
      <c r="TBZ138" s="87" t="s">
        <v>587</v>
      </c>
      <c r="TCA138" s="87" t="s">
        <v>587</v>
      </c>
      <c r="TCB138" s="87" t="s">
        <v>587</v>
      </c>
      <c r="TCC138" s="87" t="s">
        <v>587</v>
      </c>
      <c r="TCD138" s="87" t="s">
        <v>587</v>
      </c>
      <c r="TCE138" s="87" t="s">
        <v>587</v>
      </c>
      <c r="TCF138" s="87" t="s">
        <v>587</v>
      </c>
      <c r="TCG138" s="87" t="s">
        <v>587</v>
      </c>
      <c r="TCH138" s="87" t="s">
        <v>587</v>
      </c>
      <c r="TCI138" s="87" t="s">
        <v>587</v>
      </c>
      <c r="TCJ138" s="87" t="s">
        <v>587</v>
      </c>
      <c r="TCK138" s="87" t="s">
        <v>587</v>
      </c>
      <c r="TCL138" s="87" t="s">
        <v>587</v>
      </c>
      <c r="TCM138" s="87" t="s">
        <v>587</v>
      </c>
      <c r="TCN138" s="87" t="s">
        <v>587</v>
      </c>
      <c r="TCO138" s="87" t="s">
        <v>587</v>
      </c>
      <c r="TCP138" s="87" t="s">
        <v>587</v>
      </c>
      <c r="TCQ138" s="87" t="s">
        <v>587</v>
      </c>
      <c r="TCR138" s="87" t="s">
        <v>587</v>
      </c>
      <c r="TCS138" s="87" t="s">
        <v>587</v>
      </c>
      <c r="TCT138" s="87" t="s">
        <v>587</v>
      </c>
      <c r="TCU138" s="87" t="s">
        <v>587</v>
      </c>
      <c r="TCV138" s="87" t="s">
        <v>587</v>
      </c>
      <c r="TCW138" s="87" t="s">
        <v>587</v>
      </c>
      <c r="TCX138" s="87" t="s">
        <v>587</v>
      </c>
      <c r="TCY138" s="87" t="s">
        <v>587</v>
      </c>
      <c r="TCZ138" s="87" t="s">
        <v>587</v>
      </c>
      <c r="TDA138" s="87" t="s">
        <v>587</v>
      </c>
      <c r="TDB138" s="87" t="s">
        <v>587</v>
      </c>
      <c r="TDC138" s="87" t="s">
        <v>587</v>
      </c>
      <c r="TDD138" s="87" t="s">
        <v>587</v>
      </c>
      <c r="TDE138" s="87" t="s">
        <v>587</v>
      </c>
      <c r="TDF138" s="87" t="s">
        <v>587</v>
      </c>
      <c r="TDG138" s="87" t="s">
        <v>587</v>
      </c>
      <c r="TDH138" s="87" t="s">
        <v>587</v>
      </c>
      <c r="TDI138" s="87" t="s">
        <v>587</v>
      </c>
      <c r="TDJ138" s="87" t="s">
        <v>587</v>
      </c>
      <c r="TDK138" s="87" t="s">
        <v>587</v>
      </c>
      <c r="TDL138" s="87" t="s">
        <v>587</v>
      </c>
      <c r="TDM138" s="87" t="s">
        <v>587</v>
      </c>
      <c r="TDN138" s="87" t="s">
        <v>587</v>
      </c>
      <c r="TDO138" s="87" t="s">
        <v>587</v>
      </c>
      <c r="TDP138" s="87" t="s">
        <v>587</v>
      </c>
      <c r="TDQ138" s="87" t="s">
        <v>587</v>
      </c>
      <c r="TDR138" s="87" t="s">
        <v>587</v>
      </c>
      <c r="TDS138" s="87" t="s">
        <v>587</v>
      </c>
      <c r="TDT138" s="87" t="s">
        <v>587</v>
      </c>
      <c r="TDU138" s="87" t="s">
        <v>587</v>
      </c>
      <c r="TDV138" s="87" t="s">
        <v>587</v>
      </c>
      <c r="TDW138" s="87" t="s">
        <v>587</v>
      </c>
      <c r="TDX138" s="87" t="s">
        <v>587</v>
      </c>
      <c r="TDY138" s="87" t="s">
        <v>587</v>
      </c>
      <c r="TDZ138" s="87" t="s">
        <v>587</v>
      </c>
      <c r="TEA138" s="87" t="s">
        <v>587</v>
      </c>
      <c r="TEB138" s="87" t="s">
        <v>587</v>
      </c>
      <c r="TEC138" s="87" t="s">
        <v>587</v>
      </c>
      <c r="TED138" s="87" t="s">
        <v>587</v>
      </c>
      <c r="TEE138" s="87" t="s">
        <v>587</v>
      </c>
      <c r="TEF138" s="87" t="s">
        <v>587</v>
      </c>
      <c r="TEG138" s="87" t="s">
        <v>587</v>
      </c>
      <c r="TEH138" s="87" t="s">
        <v>587</v>
      </c>
      <c r="TEI138" s="87" t="s">
        <v>587</v>
      </c>
      <c r="TEJ138" s="87" t="s">
        <v>587</v>
      </c>
      <c r="TEK138" s="87" t="s">
        <v>587</v>
      </c>
      <c r="TEL138" s="87" t="s">
        <v>587</v>
      </c>
      <c r="TEM138" s="87" t="s">
        <v>587</v>
      </c>
      <c r="TEN138" s="87" t="s">
        <v>587</v>
      </c>
      <c r="TEO138" s="87" t="s">
        <v>587</v>
      </c>
      <c r="TEP138" s="87" t="s">
        <v>587</v>
      </c>
      <c r="TEQ138" s="87" t="s">
        <v>587</v>
      </c>
      <c r="TER138" s="87" t="s">
        <v>587</v>
      </c>
      <c r="TES138" s="87" t="s">
        <v>587</v>
      </c>
      <c r="TET138" s="87" t="s">
        <v>587</v>
      </c>
      <c r="TEU138" s="87" t="s">
        <v>587</v>
      </c>
      <c r="TEV138" s="87" t="s">
        <v>587</v>
      </c>
      <c r="TEW138" s="87" t="s">
        <v>587</v>
      </c>
      <c r="TEX138" s="87" t="s">
        <v>587</v>
      </c>
      <c r="TEY138" s="87" t="s">
        <v>587</v>
      </c>
      <c r="TEZ138" s="87" t="s">
        <v>587</v>
      </c>
      <c r="TFA138" s="87" t="s">
        <v>587</v>
      </c>
      <c r="TFB138" s="87" t="s">
        <v>587</v>
      </c>
      <c r="TFC138" s="87" t="s">
        <v>587</v>
      </c>
      <c r="TFD138" s="87" t="s">
        <v>587</v>
      </c>
      <c r="TFE138" s="87" t="s">
        <v>587</v>
      </c>
      <c r="TFF138" s="87" t="s">
        <v>587</v>
      </c>
      <c r="TFG138" s="87" t="s">
        <v>587</v>
      </c>
      <c r="TFH138" s="87" t="s">
        <v>587</v>
      </c>
      <c r="TFI138" s="87" t="s">
        <v>587</v>
      </c>
      <c r="TFJ138" s="87" t="s">
        <v>587</v>
      </c>
      <c r="TFK138" s="87" t="s">
        <v>587</v>
      </c>
      <c r="TFL138" s="87" t="s">
        <v>587</v>
      </c>
      <c r="TFM138" s="87" t="s">
        <v>587</v>
      </c>
      <c r="TFN138" s="87" t="s">
        <v>587</v>
      </c>
      <c r="TFO138" s="87" t="s">
        <v>587</v>
      </c>
      <c r="TFP138" s="87" t="s">
        <v>587</v>
      </c>
      <c r="TFQ138" s="87" t="s">
        <v>587</v>
      </c>
      <c r="TFR138" s="87" t="s">
        <v>587</v>
      </c>
      <c r="TFS138" s="87" t="s">
        <v>587</v>
      </c>
      <c r="TFT138" s="87" t="s">
        <v>587</v>
      </c>
      <c r="TFU138" s="87" t="s">
        <v>587</v>
      </c>
      <c r="TFV138" s="87" t="s">
        <v>587</v>
      </c>
      <c r="TFW138" s="87" t="s">
        <v>587</v>
      </c>
      <c r="TFX138" s="87" t="s">
        <v>587</v>
      </c>
      <c r="TFY138" s="87" t="s">
        <v>587</v>
      </c>
      <c r="TFZ138" s="87" t="s">
        <v>587</v>
      </c>
      <c r="TGA138" s="87" t="s">
        <v>587</v>
      </c>
      <c r="TGB138" s="87" t="s">
        <v>587</v>
      </c>
      <c r="TGC138" s="87" t="s">
        <v>587</v>
      </c>
      <c r="TGD138" s="87" t="s">
        <v>587</v>
      </c>
      <c r="TGE138" s="87" t="s">
        <v>587</v>
      </c>
      <c r="TGF138" s="87" t="s">
        <v>587</v>
      </c>
      <c r="TGG138" s="87" t="s">
        <v>587</v>
      </c>
      <c r="TGH138" s="87" t="s">
        <v>587</v>
      </c>
      <c r="TGI138" s="87" t="s">
        <v>587</v>
      </c>
      <c r="TGJ138" s="87" t="s">
        <v>587</v>
      </c>
      <c r="TGK138" s="87" t="s">
        <v>587</v>
      </c>
      <c r="TGL138" s="87" t="s">
        <v>587</v>
      </c>
      <c r="TGM138" s="87" t="s">
        <v>587</v>
      </c>
      <c r="TGN138" s="87" t="s">
        <v>587</v>
      </c>
      <c r="TGO138" s="87" t="s">
        <v>587</v>
      </c>
      <c r="TGP138" s="87" t="s">
        <v>587</v>
      </c>
      <c r="TGQ138" s="87" t="s">
        <v>587</v>
      </c>
      <c r="TGR138" s="87" t="s">
        <v>587</v>
      </c>
      <c r="TGS138" s="87" t="s">
        <v>587</v>
      </c>
      <c r="TGT138" s="87" t="s">
        <v>587</v>
      </c>
      <c r="TGU138" s="87" t="s">
        <v>587</v>
      </c>
      <c r="TGV138" s="87" t="s">
        <v>587</v>
      </c>
      <c r="TGW138" s="87" t="s">
        <v>587</v>
      </c>
      <c r="TGX138" s="87" t="s">
        <v>587</v>
      </c>
      <c r="TGY138" s="87" t="s">
        <v>587</v>
      </c>
      <c r="TGZ138" s="87" t="s">
        <v>587</v>
      </c>
      <c r="THA138" s="87" t="s">
        <v>587</v>
      </c>
      <c r="THB138" s="87" t="s">
        <v>587</v>
      </c>
      <c r="THC138" s="87" t="s">
        <v>587</v>
      </c>
      <c r="THD138" s="87" t="s">
        <v>587</v>
      </c>
      <c r="THE138" s="87" t="s">
        <v>587</v>
      </c>
      <c r="THF138" s="87" t="s">
        <v>587</v>
      </c>
      <c r="THG138" s="87" t="s">
        <v>587</v>
      </c>
      <c r="THH138" s="87" t="s">
        <v>587</v>
      </c>
      <c r="THI138" s="87" t="s">
        <v>587</v>
      </c>
      <c r="THJ138" s="87" t="s">
        <v>587</v>
      </c>
      <c r="THK138" s="87" t="s">
        <v>587</v>
      </c>
      <c r="THL138" s="87" t="s">
        <v>587</v>
      </c>
      <c r="THM138" s="87" t="s">
        <v>587</v>
      </c>
      <c r="THN138" s="87" t="s">
        <v>587</v>
      </c>
      <c r="THO138" s="87" t="s">
        <v>587</v>
      </c>
      <c r="THP138" s="87" t="s">
        <v>587</v>
      </c>
      <c r="THQ138" s="87" t="s">
        <v>587</v>
      </c>
      <c r="THR138" s="87" t="s">
        <v>587</v>
      </c>
      <c r="THS138" s="87" t="s">
        <v>587</v>
      </c>
      <c r="THT138" s="87" t="s">
        <v>587</v>
      </c>
      <c r="THU138" s="87" t="s">
        <v>587</v>
      </c>
      <c r="THV138" s="87" t="s">
        <v>587</v>
      </c>
      <c r="THW138" s="87" t="s">
        <v>587</v>
      </c>
      <c r="THX138" s="87" t="s">
        <v>587</v>
      </c>
      <c r="THY138" s="87" t="s">
        <v>587</v>
      </c>
      <c r="THZ138" s="87" t="s">
        <v>587</v>
      </c>
      <c r="TIA138" s="87" t="s">
        <v>587</v>
      </c>
      <c r="TIB138" s="87" t="s">
        <v>587</v>
      </c>
      <c r="TIC138" s="87" t="s">
        <v>587</v>
      </c>
      <c r="TID138" s="87" t="s">
        <v>587</v>
      </c>
      <c r="TIE138" s="87" t="s">
        <v>587</v>
      </c>
      <c r="TIF138" s="87" t="s">
        <v>587</v>
      </c>
      <c r="TIG138" s="87" t="s">
        <v>587</v>
      </c>
      <c r="TIH138" s="87" t="s">
        <v>587</v>
      </c>
      <c r="TII138" s="87" t="s">
        <v>587</v>
      </c>
      <c r="TIJ138" s="87" t="s">
        <v>587</v>
      </c>
      <c r="TIK138" s="87" t="s">
        <v>587</v>
      </c>
      <c r="TIL138" s="87" t="s">
        <v>587</v>
      </c>
      <c r="TIM138" s="87" t="s">
        <v>587</v>
      </c>
      <c r="TIN138" s="87" t="s">
        <v>587</v>
      </c>
      <c r="TIO138" s="87" t="s">
        <v>587</v>
      </c>
      <c r="TIP138" s="87" t="s">
        <v>587</v>
      </c>
      <c r="TIQ138" s="87" t="s">
        <v>587</v>
      </c>
      <c r="TIR138" s="87" t="s">
        <v>587</v>
      </c>
      <c r="TIS138" s="87" t="s">
        <v>587</v>
      </c>
      <c r="TIT138" s="87" t="s">
        <v>587</v>
      </c>
      <c r="TIU138" s="87" t="s">
        <v>587</v>
      </c>
      <c r="TIV138" s="87" t="s">
        <v>587</v>
      </c>
      <c r="TIW138" s="87" t="s">
        <v>587</v>
      </c>
      <c r="TIX138" s="87" t="s">
        <v>587</v>
      </c>
      <c r="TIY138" s="87" t="s">
        <v>587</v>
      </c>
      <c r="TIZ138" s="87" t="s">
        <v>587</v>
      </c>
      <c r="TJA138" s="87" t="s">
        <v>587</v>
      </c>
      <c r="TJB138" s="87" t="s">
        <v>587</v>
      </c>
      <c r="TJC138" s="87" t="s">
        <v>587</v>
      </c>
      <c r="TJD138" s="87" t="s">
        <v>587</v>
      </c>
      <c r="TJE138" s="87" t="s">
        <v>587</v>
      </c>
      <c r="TJF138" s="87" t="s">
        <v>587</v>
      </c>
      <c r="TJG138" s="87" t="s">
        <v>587</v>
      </c>
      <c r="TJH138" s="87" t="s">
        <v>587</v>
      </c>
      <c r="TJI138" s="87" t="s">
        <v>587</v>
      </c>
      <c r="TJJ138" s="87" t="s">
        <v>587</v>
      </c>
      <c r="TJK138" s="87" t="s">
        <v>587</v>
      </c>
      <c r="TJL138" s="87" t="s">
        <v>587</v>
      </c>
      <c r="TJM138" s="87" t="s">
        <v>587</v>
      </c>
      <c r="TJN138" s="87" t="s">
        <v>587</v>
      </c>
      <c r="TJO138" s="87" t="s">
        <v>587</v>
      </c>
      <c r="TJP138" s="87" t="s">
        <v>587</v>
      </c>
      <c r="TJQ138" s="87" t="s">
        <v>587</v>
      </c>
      <c r="TJR138" s="87" t="s">
        <v>587</v>
      </c>
      <c r="TJS138" s="87" t="s">
        <v>587</v>
      </c>
      <c r="TJT138" s="87" t="s">
        <v>587</v>
      </c>
      <c r="TJU138" s="87" t="s">
        <v>587</v>
      </c>
      <c r="TJV138" s="87" t="s">
        <v>587</v>
      </c>
      <c r="TJW138" s="87" t="s">
        <v>587</v>
      </c>
      <c r="TJX138" s="87" t="s">
        <v>587</v>
      </c>
      <c r="TJY138" s="87" t="s">
        <v>587</v>
      </c>
      <c r="TJZ138" s="87" t="s">
        <v>587</v>
      </c>
      <c r="TKA138" s="87" t="s">
        <v>587</v>
      </c>
      <c r="TKB138" s="87" t="s">
        <v>587</v>
      </c>
      <c r="TKC138" s="87" t="s">
        <v>587</v>
      </c>
      <c r="TKD138" s="87" t="s">
        <v>587</v>
      </c>
      <c r="TKE138" s="87" t="s">
        <v>587</v>
      </c>
      <c r="TKF138" s="87" t="s">
        <v>587</v>
      </c>
      <c r="TKG138" s="87" t="s">
        <v>587</v>
      </c>
      <c r="TKH138" s="87" t="s">
        <v>587</v>
      </c>
      <c r="TKI138" s="87" t="s">
        <v>587</v>
      </c>
      <c r="TKJ138" s="87" t="s">
        <v>587</v>
      </c>
      <c r="TKK138" s="87" t="s">
        <v>587</v>
      </c>
      <c r="TKL138" s="87" t="s">
        <v>587</v>
      </c>
      <c r="TKM138" s="87" t="s">
        <v>587</v>
      </c>
      <c r="TKN138" s="87" t="s">
        <v>587</v>
      </c>
      <c r="TKO138" s="87" t="s">
        <v>587</v>
      </c>
      <c r="TKP138" s="87" t="s">
        <v>587</v>
      </c>
      <c r="TKQ138" s="87" t="s">
        <v>587</v>
      </c>
      <c r="TKR138" s="87" t="s">
        <v>587</v>
      </c>
      <c r="TKS138" s="87" t="s">
        <v>587</v>
      </c>
      <c r="TKT138" s="87" t="s">
        <v>587</v>
      </c>
      <c r="TKU138" s="87" t="s">
        <v>587</v>
      </c>
      <c r="TKV138" s="87" t="s">
        <v>587</v>
      </c>
      <c r="TKW138" s="87" t="s">
        <v>587</v>
      </c>
      <c r="TKX138" s="87" t="s">
        <v>587</v>
      </c>
      <c r="TKY138" s="87" t="s">
        <v>587</v>
      </c>
      <c r="TKZ138" s="87" t="s">
        <v>587</v>
      </c>
      <c r="TLA138" s="87" t="s">
        <v>587</v>
      </c>
      <c r="TLB138" s="87" t="s">
        <v>587</v>
      </c>
      <c r="TLC138" s="87" t="s">
        <v>587</v>
      </c>
      <c r="TLD138" s="87" t="s">
        <v>587</v>
      </c>
      <c r="TLE138" s="87" t="s">
        <v>587</v>
      </c>
      <c r="TLF138" s="87" t="s">
        <v>587</v>
      </c>
      <c r="TLG138" s="87" t="s">
        <v>587</v>
      </c>
      <c r="TLH138" s="87" t="s">
        <v>587</v>
      </c>
      <c r="TLI138" s="87" t="s">
        <v>587</v>
      </c>
      <c r="TLJ138" s="87" t="s">
        <v>587</v>
      </c>
      <c r="TLK138" s="87" t="s">
        <v>587</v>
      </c>
      <c r="TLL138" s="87" t="s">
        <v>587</v>
      </c>
      <c r="TLM138" s="87" t="s">
        <v>587</v>
      </c>
      <c r="TLN138" s="87" t="s">
        <v>587</v>
      </c>
      <c r="TLO138" s="87" t="s">
        <v>587</v>
      </c>
      <c r="TLP138" s="87" t="s">
        <v>587</v>
      </c>
      <c r="TLQ138" s="87" t="s">
        <v>587</v>
      </c>
      <c r="TLR138" s="87" t="s">
        <v>587</v>
      </c>
      <c r="TLS138" s="87" t="s">
        <v>587</v>
      </c>
      <c r="TLT138" s="87" t="s">
        <v>587</v>
      </c>
      <c r="TLU138" s="87" t="s">
        <v>587</v>
      </c>
      <c r="TLV138" s="87" t="s">
        <v>587</v>
      </c>
      <c r="TLW138" s="87" t="s">
        <v>587</v>
      </c>
      <c r="TLX138" s="87" t="s">
        <v>587</v>
      </c>
      <c r="TLY138" s="87" t="s">
        <v>587</v>
      </c>
      <c r="TLZ138" s="87" t="s">
        <v>587</v>
      </c>
      <c r="TMA138" s="87" t="s">
        <v>587</v>
      </c>
      <c r="TMB138" s="87" t="s">
        <v>587</v>
      </c>
      <c r="TMC138" s="87" t="s">
        <v>587</v>
      </c>
      <c r="TMD138" s="87" t="s">
        <v>587</v>
      </c>
      <c r="TME138" s="87" t="s">
        <v>587</v>
      </c>
      <c r="TMF138" s="87" t="s">
        <v>587</v>
      </c>
      <c r="TMG138" s="87" t="s">
        <v>587</v>
      </c>
      <c r="TMH138" s="87" t="s">
        <v>587</v>
      </c>
      <c r="TMI138" s="87" t="s">
        <v>587</v>
      </c>
      <c r="TMJ138" s="87" t="s">
        <v>587</v>
      </c>
      <c r="TMK138" s="87" t="s">
        <v>587</v>
      </c>
      <c r="TML138" s="87" t="s">
        <v>587</v>
      </c>
      <c r="TMM138" s="87" t="s">
        <v>587</v>
      </c>
      <c r="TMN138" s="87" t="s">
        <v>587</v>
      </c>
      <c r="TMO138" s="87" t="s">
        <v>587</v>
      </c>
      <c r="TMP138" s="87" t="s">
        <v>587</v>
      </c>
      <c r="TMQ138" s="87" t="s">
        <v>587</v>
      </c>
      <c r="TMR138" s="87" t="s">
        <v>587</v>
      </c>
      <c r="TMS138" s="87" t="s">
        <v>587</v>
      </c>
      <c r="TMT138" s="87" t="s">
        <v>587</v>
      </c>
      <c r="TMU138" s="87" t="s">
        <v>587</v>
      </c>
      <c r="TMV138" s="87" t="s">
        <v>587</v>
      </c>
      <c r="TMW138" s="87" t="s">
        <v>587</v>
      </c>
      <c r="TMX138" s="87" t="s">
        <v>587</v>
      </c>
      <c r="TMY138" s="87" t="s">
        <v>587</v>
      </c>
      <c r="TMZ138" s="87" t="s">
        <v>587</v>
      </c>
      <c r="TNA138" s="87" t="s">
        <v>587</v>
      </c>
      <c r="TNB138" s="87" t="s">
        <v>587</v>
      </c>
      <c r="TNC138" s="87" t="s">
        <v>587</v>
      </c>
      <c r="TND138" s="87" t="s">
        <v>587</v>
      </c>
      <c r="TNE138" s="87" t="s">
        <v>587</v>
      </c>
      <c r="TNF138" s="87" t="s">
        <v>587</v>
      </c>
      <c r="TNG138" s="87" t="s">
        <v>587</v>
      </c>
      <c r="TNH138" s="87" t="s">
        <v>587</v>
      </c>
      <c r="TNI138" s="87" t="s">
        <v>587</v>
      </c>
      <c r="TNJ138" s="87" t="s">
        <v>587</v>
      </c>
      <c r="TNK138" s="87" t="s">
        <v>587</v>
      </c>
      <c r="TNL138" s="87" t="s">
        <v>587</v>
      </c>
      <c r="TNM138" s="87" t="s">
        <v>587</v>
      </c>
      <c r="TNN138" s="87" t="s">
        <v>587</v>
      </c>
      <c r="TNO138" s="87" t="s">
        <v>587</v>
      </c>
      <c r="TNP138" s="87" t="s">
        <v>587</v>
      </c>
      <c r="TNQ138" s="87" t="s">
        <v>587</v>
      </c>
      <c r="TNR138" s="87" t="s">
        <v>587</v>
      </c>
      <c r="TNS138" s="87" t="s">
        <v>587</v>
      </c>
      <c r="TNT138" s="87" t="s">
        <v>587</v>
      </c>
      <c r="TNU138" s="87" t="s">
        <v>587</v>
      </c>
      <c r="TNV138" s="87" t="s">
        <v>587</v>
      </c>
      <c r="TNW138" s="87" t="s">
        <v>587</v>
      </c>
      <c r="TNX138" s="87" t="s">
        <v>587</v>
      </c>
      <c r="TNY138" s="87" t="s">
        <v>587</v>
      </c>
      <c r="TNZ138" s="87" t="s">
        <v>587</v>
      </c>
      <c r="TOA138" s="87" t="s">
        <v>587</v>
      </c>
      <c r="TOB138" s="87" t="s">
        <v>587</v>
      </c>
      <c r="TOC138" s="87" t="s">
        <v>587</v>
      </c>
      <c r="TOD138" s="87" t="s">
        <v>587</v>
      </c>
      <c r="TOE138" s="87" t="s">
        <v>587</v>
      </c>
      <c r="TOF138" s="87" t="s">
        <v>587</v>
      </c>
      <c r="TOG138" s="87" t="s">
        <v>587</v>
      </c>
      <c r="TOH138" s="87" t="s">
        <v>587</v>
      </c>
      <c r="TOI138" s="87" t="s">
        <v>587</v>
      </c>
      <c r="TOJ138" s="87" t="s">
        <v>587</v>
      </c>
      <c r="TOK138" s="87" t="s">
        <v>587</v>
      </c>
      <c r="TOL138" s="87" t="s">
        <v>587</v>
      </c>
      <c r="TOM138" s="87" t="s">
        <v>587</v>
      </c>
      <c r="TON138" s="87" t="s">
        <v>587</v>
      </c>
      <c r="TOO138" s="87" t="s">
        <v>587</v>
      </c>
      <c r="TOP138" s="87" t="s">
        <v>587</v>
      </c>
      <c r="TOQ138" s="87" t="s">
        <v>587</v>
      </c>
      <c r="TOR138" s="87" t="s">
        <v>587</v>
      </c>
      <c r="TOS138" s="87" t="s">
        <v>587</v>
      </c>
      <c r="TOT138" s="87" t="s">
        <v>587</v>
      </c>
      <c r="TOU138" s="87" t="s">
        <v>587</v>
      </c>
      <c r="TOV138" s="87" t="s">
        <v>587</v>
      </c>
      <c r="TOW138" s="87" t="s">
        <v>587</v>
      </c>
      <c r="TOX138" s="87" t="s">
        <v>587</v>
      </c>
      <c r="TOY138" s="87" t="s">
        <v>587</v>
      </c>
      <c r="TOZ138" s="87" t="s">
        <v>587</v>
      </c>
      <c r="TPA138" s="87" t="s">
        <v>587</v>
      </c>
      <c r="TPB138" s="87" t="s">
        <v>587</v>
      </c>
      <c r="TPC138" s="87" t="s">
        <v>587</v>
      </c>
      <c r="TPD138" s="87" t="s">
        <v>587</v>
      </c>
      <c r="TPE138" s="87" t="s">
        <v>587</v>
      </c>
      <c r="TPF138" s="87" t="s">
        <v>587</v>
      </c>
      <c r="TPG138" s="87" t="s">
        <v>587</v>
      </c>
      <c r="TPH138" s="87" t="s">
        <v>587</v>
      </c>
      <c r="TPI138" s="87" t="s">
        <v>587</v>
      </c>
      <c r="TPJ138" s="87" t="s">
        <v>587</v>
      </c>
      <c r="TPK138" s="87" t="s">
        <v>587</v>
      </c>
      <c r="TPL138" s="87" t="s">
        <v>587</v>
      </c>
      <c r="TPM138" s="87" t="s">
        <v>587</v>
      </c>
      <c r="TPN138" s="87" t="s">
        <v>587</v>
      </c>
      <c r="TPO138" s="87" t="s">
        <v>587</v>
      </c>
      <c r="TPP138" s="87" t="s">
        <v>587</v>
      </c>
      <c r="TPQ138" s="87" t="s">
        <v>587</v>
      </c>
      <c r="TPR138" s="87" t="s">
        <v>587</v>
      </c>
      <c r="TPS138" s="87" t="s">
        <v>587</v>
      </c>
      <c r="TPT138" s="87" t="s">
        <v>587</v>
      </c>
      <c r="TPU138" s="87" t="s">
        <v>587</v>
      </c>
      <c r="TPV138" s="87" t="s">
        <v>587</v>
      </c>
      <c r="TPW138" s="87" t="s">
        <v>587</v>
      </c>
      <c r="TPX138" s="87" t="s">
        <v>587</v>
      </c>
      <c r="TPY138" s="87" t="s">
        <v>587</v>
      </c>
      <c r="TPZ138" s="87" t="s">
        <v>587</v>
      </c>
      <c r="TQA138" s="87" t="s">
        <v>587</v>
      </c>
      <c r="TQB138" s="87" t="s">
        <v>587</v>
      </c>
      <c r="TQC138" s="87" t="s">
        <v>587</v>
      </c>
      <c r="TQD138" s="87" t="s">
        <v>587</v>
      </c>
      <c r="TQE138" s="87" t="s">
        <v>587</v>
      </c>
      <c r="TQF138" s="87" t="s">
        <v>587</v>
      </c>
      <c r="TQG138" s="87" t="s">
        <v>587</v>
      </c>
      <c r="TQH138" s="87" t="s">
        <v>587</v>
      </c>
      <c r="TQI138" s="87" t="s">
        <v>587</v>
      </c>
      <c r="TQJ138" s="87" t="s">
        <v>587</v>
      </c>
      <c r="TQK138" s="87" t="s">
        <v>587</v>
      </c>
      <c r="TQL138" s="87" t="s">
        <v>587</v>
      </c>
      <c r="TQM138" s="87" t="s">
        <v>587</v>
      </c>
      <c r="TQN138" s="87" t="s">
        <v>587</v>
      </c>
      <c r="TQO138" s="87" t="s">
        <v>587</v>
      </c>
      <c r="TQP138" s="87" t="s">
        <v>587</v>
      </c>
      <c r="TQQ138" s="87" t="s">
        <v>587</v>
      </c>
      <c r="TQR138" s="87" t="s">
        <v>587</v>
      </c>
      <c r="TQS138" s="87" t="s">
        <v>587</v>
      </c>
      <c r="TQT138" s="87" t="s">
        <v>587</v>
      </c>
      <c r="TQU138" s="87" t="s">
        <v>587</v>
      </c>
      <c r="TQV138" s="87" t="s">
        <v>587</v>
      </c>
      <c r="TQW138" s="87" t="s">
        <v>587</v>
      </c>
      <c r="TQX138" s="87" t="s">
        <v>587</v>
      </c>
      <c r="TQY138" s="87" t="s">
        <v>587</v>
      </c>
      <c r="TQZ138" s="87" t="s">
        <v>587</v>
      </c>
      <c r="TRA138" s="87" t="s">
        <v>587</v>
      </c>
      <c r="TRB138" s="87" t="s">
        <v>587</v>
      </c>
      <c r="TRC138" s="87" t="s">
        <v>587</v>
      </c>
      <c r="TRD138" s="87" t="s">
        <v>587</v>
      </c>
      <c r="TRE138" s="87" t="s">
        <v>587</v>
      </c>
      <c r="TRF138" s="87" t="s">
        <v>587</v>
      </c>
      <c r="TRG138" s="87" t="s">
        <v>587</v>
      </c>
      <c r="TRH138" s="87" t="s">
        <v>587</v>
      </c>
      <c r="TRI138" s="87" t="s">
        <v>587</v>
      </c>
      <c r="TRJ138" s="87" t="s">
        <v>587</v>
      </c>
      <c r="TRK138" s="87" t="s">
        <v>587</v>
      </c>
      <c r="TRL138" s="87" t="s">
        <v>587</v>
      </c>
      <c r="TRM138" s="87" t="s">
        <v>587</v>
      </c>
      <c r="TRN138" s="87" t="s">
        <v>587</v>
      </c>
      <c r="TRO138" s="87" t="s">
        <v>587</v>
      </c>
      <c r="TRP138" s="87" t="s">
        <v>587</v>
      </c>
      <c r="TRQ138" s="87" t="s">
        <v>587</v>
      </c>
      <c r="TRR138" s="87" t="s">
        <v>587</v>
      </c>
      <c r="TRS138" s="87" t="s">
        <v>587</v>
      </c>
      <c r="TRT138" s="87" t="s">
        <v>587</v>
      </c>
      <c r="TRU138" s="87" t="s">
        <v>587</v>
      </c>
      <c r="TRV138" s="87" t="s">
        <v>587</v>
      </c>
      <c r="TRW138" s="87" t="s">
        <v>587</v>
      </c>
      <c r="TRX138" s="87" t="s">
        <v>587</v>
      </c>
      <c r="TRY138" s="87" t="s">
        <v>587</v>
      </c>
      <c r="TRZ138" s="87" t="s">
        <v>587</v>
      </c>
      <c r="TSA138" s="87" t="s">
        <v>587</v>
      </c>
      <c r="TSB138" s="87" t="s">
        <v>587</v>
      </c>
      <c r="TSC138" s="87" t="s">
        <v>587</v>
      </c>
      <c r="TSD138" s="87" t="s">
        <v>587</v>
      </c>
      <c r="TSE138" s="87" t="s">
        <v>587</v>
      </c>
      <c r="TSF138" s="87" t="s">
        <v>587</v>
      </c>
      <c r="TSG138" s="87" t="s">
        <v>587</v>
      </c>
      <c r="TSH138" s="87" t="s">
        <v>587</v>
      </c>
      <c r="TSI138" s="87" t="s">
        <v>587</v>
      </c>
      <c r="TSJ138" s="87" t="s">
        <v>587</v>
      </c>
      <c r="TSK138" s="87" t="s">
        <v>587</v>
      </c>
      <c r="TSL138" s="87" t="s">
        <v>587</v>
      </c>
      <c r="TSM138" s="87" t="s">
        <v>587</v>
      </c>
      <c r="TSN138" s="87" t="s">
        <v>587</v>
      </c>
      <c r="TSO138" s="87" t="s">
        <v>587</v>
      </c>
      <c r="TSP138" s="87" t="s">
        <v>587</v>
      </c>
      <c r="TSQ138" s="87" t="s">
        <v>587</v>
      </c>
      <c r="TSR138" s="87" t="s">
        <v>587</v>
      </c>
      <c r="TSS138" s="87" t="s">
        <v>587</v>
      </c>
      <c r="TST138" s="87" t="s">
        <v>587</v>
      </c>
      <c r="TSU138" s="87" t="s">
        <v>587</v>
      </c>
      <c r="TSV138" s="87" t="s">
        <v>587</v>
      </c>
      <c r="TSW138" s="87" t="s">
        <v>587</v>
      </c>
      <c r="TSX138" s="87" t="s">
        <v>587</v>
      </c>
      <c r="TSY138" s="87" t="s">
        <v>587</v>
      </c>
      <c r="TSZ138" s="87" t="s">
        <v>587</v>
      </c>
      <c r="TTA138" s="87" t="s">
        <v>587</v>
      </c>
      <c r="TTB138" s="87" t="s">
        <v>587</v>
      </c>
      <c r="TTC138" s="87" t="s">
        <v>587</v>
      </c>
      <c r="TTD138" s="87" t="s">
        <v>587</v>
      </c>
      <c r="TTE138" s="87" t="s">
        <v>587</v>
      </c>
      <c r="TTF138" s="87" t="s">
        <v>587</v>
      </c>
      <c r="TTG138" s="87" t="s">
        <v>587</v>
      </c>
      <c r="TTH138" s="87" t="s">
        <v>587</v>
      </c>
      <c r="TTI138" s="87" t="s">
        <v>587</v>
      </c>
      <c r="TTJ138" s="87" t="s">
        <v>587</v>
      </c>
      <c r="TTK138" s="87" t="s">
        <v>587</v>
      </c>
      <c r="TTL138" s="87" t="s">
        <v>587</v>
      </c>
      <c r="TTM138" s="87" t="s">
        <v>587</v>
      </c>
      <c r="TTN138" s="87" t="s">
        <v>587</v>
      </c>
      <c r="TTO138" s="87" t="s">
        <v>587</v>
      </c>
      <c r="TTP138" s="87" t="s">
        <v>587</v>
      </c>
      <c r="TTQ138" s="87" t="s">
        <v>587</v>
      </c>
      <c r="TTR138" s="87" t="s">
        <v>587</v>
      </c>
      <c r="TTS138" s="87" t="s">
        <v>587</v>
      </c>
      <c r="TTT138" s="87" t="s">
        <v>587</v>
      </c>
      <c r="TTU138" s="87" t="s">
        <v>587</v>
      </c>
      <c r="TTV138" s="87" t="s">
        <v>587</v>
      </c>
      <c r="TTW138" s="87" t="s">
        <v>587</v>
      </c>
      <c r="TTX138" s="87" t="s">
        <v>587</v>
      </c>
      <c r="TTY138" s="87" t="s">
        <v>587</v>
      </c>
      <c r="TTZ138" s="87" t="s">
        <v>587</v>
      </c>
      <c r="TUA138" s="87" t="s">
        <v>587</v>
      </c>
      <c r="TUB138" s="87" t="s">
        <v>587</v>
      </c>
      <c r="TUC138" s="87" t="s">
        <v>587</v>
      </c>
      <c r="TUD138" s="87" t="s">
        <v>587</v>
      </c>
      <c r="TUE138" s="87" t="s">
        <v>587</v>
      </c>
      <c r="TUF138" s="87" t="s">
        <v>587</v>
      </c>
      <c r="TUG138" s="87" t="s">
        <v>587</v>
      </c>
      <c r="TUH138" s="87" t="s">
        <v>587</v>
      </c>
      <c r="TUI138" s="87" t="s">
        <v>587</v>
      </c>
      <c r="TUJ138" s="87" t="s">
        <v>587</v>
      </c>
      <c r="TUK138" s="87" t="s">
        <v>587</v>
      </c>
      <c r="TUL138" s="87" t="s">
        <v>587</v>
      </c>
      <c r="TUM138" s="87" t="s">
        <v>587</v>
      </c>
      <c r="TUN138" s="87" t="s">
        <v>587</v>
      </c>
      <c r="TUO138" s="87" t="s">
        <v>587</v>
      </c>
      <c r="TUP138" s="87" t="s">
        <v>587</v>
      </c>
      <c r="TUQ138" s="87" t="s">
        <v>587</v>
      </c>
      <c r="TUR138" s="87" t="s">
        <v>587</v>
      </c>
      <c r="TUS138" s="87" t="s">
        <v>587</v>
      </c>
      <c r="TUT138" s="87" t="s">
        <v>587</v>
      </c>
      <c r="TUU138" s="87" t="s">
        <v>587</v>
      </c>
      <c r="TUV138" s="87" t="s">
        <v>587</v>
      </c>
      <c r="TUW138" s="87" t="s">
        <v>587</v>
      </c>
      <c r="TUX138" s="87" t="s">
        <v>587</v>
      </c>
      <c r="TUY138" s="87" t="s">
        <v>587</v>
      </c>
      <c r="TUZ138" s="87" t="s">
        <v>587</v>
      </c>
      <c r="TVA138" s="87" t="s">
        <v>587</v>
      </c>
      <c r="TVB138" s="87" t="s">
        <v>587</v>
      </c>
      <c r="TVC138" s="87" t="s">
        <v>587</v>
      </c>
      <c r="TVD138" s="87" t="s">
        <v>587</v>
      </c>
      <c r="TVE138" s="87" t="s">
        <v>587</v>
      </c>
      <c r="TVF138" s="87" t="s">
        <v>587</v>
      </c>
      <c r="TVG138" s="87" t="s">
        <v>587</v>
      </c>
      <c r="TVH138" s="87" t="s">
        <v>587</v>
      </c>
      <c r="TVI138" s="87" t="s">
        <v>587</v>
      </c>
      <c r="TVJ138" s="87" t="s">
        <v>587</v>
      </c>
      <c r="TVK138" s="87" t="s">
        <v>587</v>
      </c>
      <c r="TVL138" s="87" t="s">
        <v>587</v>
      </c>
      <c r="TVM138" s="87" t="s">
        <v>587</v>
      </c>
      <c r="TVN138" s="87" t="s">
        <v>587</v>
      </c>
      <c r="TVO138" s="87" t="s">
        <v>587</v>
      </c>
      <c r="TVP138" s="87" t="s">
        <v>587</v>
      </c>
      <c r="TVQ138" s="87" t="s">
        <v>587</v>
      </c>
      <c r="TVR138" s="87" t="s">
        <v>587</v>
      </c>
      <c r="TVS138" s="87" t="s">
        <v>587</v>
      </c>
      <c r="TVT138" s="87" t="s">
        <v>587</v>
      </c>
      <c r="TVU138" s="87" t="s">
        <v>587</v>
      </c>
      <c r="TVV138" s="87" t="s">
        <v>587</v>
      </c>
      <c r="TVW138" s="87" t="s">
        <v>587</v>
      </c>
      <c r="TVX138" s="87" t="s">
        <v>587</v>
      </c>
      <c r="TVY138" s="87" t="s">
        <v>587</v>
      </c>
      <c r="TVZ138" s="87" t="s">
        <v>587</v>
      </c>
      <c r="TWA138" s="87" t="s">
        <v>587</v>
      </c>
      <c r="TWB138" s="87" t="s">
        <v>587</v>
      </c>
      <c r="TWC138" s="87" t="s">
        <v>587</v>
      </c>
      <c r="TWD138" s="87" t="s">
        <v>587</v>
      </c>
      <c r="TWE138" s="87" t="s">
        <v>587</v>
      </c>
      <c r="TWF138" s="87" t="s">
        <v>587</v>
      </c>
      <c r="TWG138" s="87" t="s">
        <v>587</v>
      </c>
      <c r="TWH138" s="87" t="s">
        <v>587</v>
      </c>
      <c r="TWI138" s="87" t="s">
        <v>587</v>
      </c>
      <c r="TWJ138" s="87" t="s">
        <v>587</v>
      </c>
      <c r="TWK138" s="87" t="s">
        <v>587</v>
      </c>
      <c r="TWL138" s="87" t="s">
        <v>587</v>
      </c>
      <c r="TWM138" s="87" t="s">
        <v>587</v>
      </c>
      <c r="TWN138" s="87" t="s">
        <v>587</v>
      </c>
      <c r="TWO138" s="87" t="s">
        <v>587</v>
      </c>
      <c r="TWP138" s="87" t="s">
        <v>587</v>
      </c>
      <c r="TWQ138" s="87" t="s">
        <v>587</v>
      </c>
      <c r="TWR138" s="87" t="s">
        <v>587</v>
      </c>
      <c r="TWS138" s="87" t="s">
        <v>587</v>
      </c>
      <c r="TWT138" s="87" t="s">
        <v>587</v>
      </c>
      <c r="TWU138" s="87" t="s">
        <v>587</v>
      </c>
      <c r="TWV138" s="87" t="s">
        <v>587</v>
      </c>
      <c r="TWW138" s="87" t="s">
        <v>587</v>
      </c>
      <c r="TWX138" s="87" t="s">
        <v>587</v>
      </c>
      <c r="TWY138" s="87" t="s">
        <v>587</v>
      </c>
      <c r="TWZ138" s="87" t="s">
        <v>587</v>
      </c>
      <c r="TXA138" s="87" t="s">
        <v>587</v>
      </c>
      <c r="TXB138" s="87" t="s">
        <v>587</v>
      </c>
      <c r="TXC138" s="87" t="s">
        <v>587</v>
      </c>
      <c r="TXD138" s="87" t="s">
        <v>587</v>
      </c>
      <c r="TXE138" s="87" t="s">
        <v>587</v>
      </c>
      <c r="TXF138" s="87" t="s">
        <v>587</v>
      </c>
      <c r="TXG138" s="87" t="s">
        <v>587</v>
      </c>
      <c r="TXH138" s="87" t="s">
        <v>587</v>
      </c>
      <c r="TXI138" s="87" t="s">
        <v>587</v>
      </c>
      <c r="TXJ138" s="87" t="s">
        <v>587</v>
      </c>
      <c r="TXK138" s="87" t="s">
        <v>587</v>
      </c>
      <c r="TXL138" s="87" t="s">
        <v>587</v>
      </c>
      <c r="TXM138" s="87" t="s">
        <v>587</v>
      </c>
      <c r="TXN138" s="87" t="s">
        <v>587</v>
      </c>
      <c r="TXO138" s="87" t="s">
        <v>587</v>
      </c>
      <c r="TXP138" s="87" t="s">
        <v>587</v>
      </c>
      <c r="TXQ138" s="87" t="s">
        <v>587</v>
      </c>
      <c r="TXR138" s="87" t="s">
        <v>587</v>
      </c>
      <c r="TXS138" s="87" t="s">
        <v>587</v>
      </c>
      <c r="TXT138" s="87" t="s">
        <v>587</v>
      </c>
      <c r="TXU138" s="87" t="s">
        <v>587</v>
      </c>
      <c r="TXV138" s="87" t="s">
        <v>587</v>
      </c>
      <c r="TXW138" s="87" t="s">
        <v>587</v>
      </c>
      <c r="TXX138" s="87" t="s">
        <v>587</v>
      </c>
      <c r="TXY138" s="87" t="s">
        <v>587</v>
      </c>
      <c r="TXZ138" s="87" t="s">
        <v>587</v>
      </c>
      <c r="TYA138" s="87" t="s">
        <v>587</v>
      </c>
      <c r="TYB138" s="87" t="s">
        <v>587</v>
      </c>
      <c r="TYC138" s="87" t="s">
        <v>587</v>
      </c>
      <c r="TYD138" s="87" t="s">
        <v>587</v>
      </c>
      <c r="TYE138" s="87" t="s">
        <v>587</v>
      </c>
      <c r="TYF138" s="87" t="s">
        <v>587</v>
      </c>
      <c r="TYG138" s="87" t="s">
        <v>587</v>
      </c>
      <c r="TYH138" s="87" t="s">
        <v>587</v>
      </c>
      <c r="TYI138" s="87" t="s">
        <v>587</v>
      </c>
      <c r="TYJ138" s="87" t="s">
        <v>587</v>
      </c>
      <c r="TYK138" s="87" t="s">
        <v>587</v>
      </c>
      <c r="TYL138" s="87" t="s">
        <v>587</v>
      </c>
      <c r="TYM138" s="87" t="s">
        <v>587</v>
      </c>
      <c r="TYN138" s="87" t="s">
        <v>587</v>
      </c>
      <c r="TYO138" s="87" t="s">
        <v>587</v>
      </c>
      <c r="TYP138" s="87" t="s">
        <v>587</v>
      </c>
      <c r="TYQ138" s="87" t="s">
        <v>587</v>
      </c>
      <c r="TYR138" s="87" t="s">
        <v>587</v>
      </c>
      <c r="TYS138" s="87" t="s">
        <v>587</v>
      </c>
      <c r="TYT138" s="87" t="s">
        <v>587</v>
      </c>
      <c r="TYU138" s="87" t="s">
        <v>587</v>
      </c>
      <c r="TYV138" s="87" t="s">
        <v>587</v>
      </c>
      <c r="TYW138" s="87" t="s">
        <v>587</v>
      </c>
      <c r="TYX138" s="87" t="s">
        <v>587</v>
      </c>
      <c r="TYY138" s="87" t="s">
        <v>587</v>
      </c>
      <c r="TYZ138" s="87" t="s">
        <v>587</v>
      </c>
      <c r="TZA138" s="87" t="s">
        <v>587</v>
      </c>
      <c r="TZB138" s="87" t="s">
        <v>587</v>
      </c>
      <c r="TZC138" s="87" t="s">
        <v>587</v>
      </c>
      <c r="TZD138" s="87" t="s">
        <v>587</v>
      </c>
      <c r="TZE138" s="87" t="s">
        <v>587</v>
      </c>
      <c r="TZF138" s="87" t="s">
        <v>587</v>
      </c>
      <c r="TZG138" s="87" t="s">
        <v>587</v>
      </c>
      <c r="TZH138" s="87" t="s">
        <v>587</v>
      </c>
      <c r="TZI138" s="87" t="s">
        <v>587</v>
      </c>
      <c r="TZJ138" s="87" t="s">
        <v>587</v>
      </c>
      <c r="TZK138" s="87" t="s">
        <v>587</v>
      </c>
      <c r="TZL138" s="87" t="s">
        <v>587</v>
      </c>
      <c r="TZM138" s="87" t="s">
        <v>587</v>
      </c>
      <c r="TZN138" s="87" t="s">
        <v>587</v>
      </c>
      <c r="TZO138" s="87" t="s">
        <v>587</v>
      </c>
      <c r="TZP138" s="87" t="s">
        <v>587</v>
      </c>
      <c r="TZQ138" s="87" t="s">
        <v>587</v>
      </c>
      <c r="TZR138" s="87" t="s">
        <v>587</v>
      </c>
      <c r="TZS138" s="87" t="s">
        <v>587</v>
      </c>
      <c r="TZT138" s="87" t="s">
        <v>587</v>
      </c>
      <c r="TZU138" s="87" t="s">
        <v>587</v>
      </c>
      <c r="TZV138" s="87" t="s">
        <v>587</v>
      </c>
      <c r="TZW138" s="87" t="s">
        <v>587</v>
      </c>
      <c r="TZX138" s="87" t="s">
        <v>587</v>
      </c>
      <c r="TZY138" s="87" t="s">
        <v>587</v>
      </c>
      <c r="TZZ138" s="87" t="s">
        <v>587</v>
      </c>
      <c r="UAA138" s="87" t="s">
        <v>587</v>
      </c>
      <c r="UAB138" s="87" t="s">
        <v>587</v>
      </c>
      <c r="UAC138" s="87" t="s">
        <v>587</v>
      </c>
      <c r="UAD138" s="87" t="s">
        <v>587</v>
      </c>
      <c r="UAE138" s="87" t="s">
        <v>587</v>
      </c>
      <c r="UAF138" s="87" t="s">
        <v>587</v>
      </c>
      <c r="UAG138" s="87" t="s">
        <v>587</v>
      </c>
      <c r="UAH138" s="87" t="s">
        <v>587</v>
      </c>
      <c r="UAI138" s="87" t="s">
        <v>587</v>
      </c>
      <c r="UAJ138" s="87" t="s">
        <v>587</v>
      </c>
      <c r="UAK138" s="87" t="s">
        <v>587</v>
      </c>
      <c r="UAL138" s="87" t="s">
        <v>587</v>
      </c>
      <c r="UAM138" s="87" t="s">
        <v>587</v>
      </c>
      <c r="UAN138" s="87" t="s">
        <v>587</v>
      </c>
      <c r="UAO138" s="87" t="s">
        <v>587</v>
      </c>
      <c r="UAP138" s="87" t="s">
        <v>587</v>
      </c>
      <c r="UAQ138" s="87" t="s">
        <v>587</v>
      </c>
      <c r="UAR138" s="87" t="s">
        <v>587</v>
      </c>
      <c r="UAS138" s="87" t="s">
        <v>587</v>
      </c>
      <c r="UAT138" s="87" t="s">
        <v>587</v>
      </c>
      <c r="UAU138" s="87" t="s">
        <v>587</v>
      </c>
      <c r="UAV138" s="87" t="s">
        <v>587</v>
      </c>
      <c r="UAW138" s="87" t="s">
        <v>587</v>
      </c>
      <c r="UAX138" s="87" t="s">
        <v>587</v>
      </c>
      <c r="UAY138" s="87" t="s">
        <v>587</v>
      </c>
      <c r="UAZ138" s="87" t="s">
        <v>587</v>
      </c>
      <c r="UBA138" s="87" t="s">
        <v>587</v>
      </c>
      <c r="UBB138" s="87" t="s">
        <v>587</v>
      </c>
      <c r="UBC138" s="87" t="s">
        <v>587</v>
      </c>
      <c r="UBD138" s="87" t="s">
        <v>587</v>
      </c>
      <c r="UBE138" s="87" t="s">
        <v>587</v>
      </c>
      <c r="UBF138" s="87" t="s">
        <v>587</v>
      </c>
      <c r="UBG138" s="87" t="s">
        <v>587</v>
      </c>
      <c r="UBH138" s="87" t="s">
        <v>587</v>
      </c>
      <c r="UBI138" s="87" t="s">
        <v>587</v>
      </c>
      <c r="UBJ138" s="87" t="s">
        <v>587</v>
      </c>
      <c r="UBK138" s="87" t="s">
        <v>587</v>
      </c>
      <c r="UBL138" s="87" t="s">
        <v>587</v>
      </c>
      <c r="UBM138" s="87" t="s">
        <v>587</v>
      </c>
      <c r="UBN138" s="87" t="s">
        <v>587</v>
      </c>
      <c r="UBO138" s="87" t="s">
        <v>587</v>
      </c>
      <c r="UBP138" s="87" t="s">
        <v>587</v>
      </c>
      <c r="UBQ138" s="87" t="s">
        <v>587</v>
      </c>
      <c r="UBR138" s="87" t="s">
        <v>587</v>
      </c>
      <c r="UBS138" s="87" t="s">
        <v>587</v>
      </c>
      <c r="UBT138" s="87" t="s">
        <v>587</v>
      </c>
      <c r="UBU138" s="87" t="s">
        <v>587</v>
      </c>
      <c r="UBV138" s="87" t="s">
        <v>587</v>
      </c>
      <c r="UBW138" s="87" t="s">
        <v>587</v>
      </c>
      <c r="UBX138" s="87" t="s">
        <v>587</v>
      </c>
      <c r="UBY138" s="87" t="s">
        <v>587</v>
      </c>
      <c r="UBZ138" s="87" t="s">
        <v>587</v>
      </c>
      <c r="UCA138" s="87" t="s">
        <v>587</v>
      </c>
      <c r="UCB138" s="87" t="s">
        <v>587</v>
      </c>
      <c r="UCC138" s="87" t="s">
        <v>587</v>
      </c>
      <c r="UCD138" s="87" t="s">
        <v>587</v>
      </c>
      <c r="UCE138" s="87" t="s">
        <v>587</v>
      </c>
      <c r="UCF138" s="87" t="s">
        <v>587</v>
      </c>
      <c r="UCG138" s="87" t="s">
        <v>587</v>
      </c>
      <c r="UCH138" s="87" t="s">
        <v>587</v>
      </c>
      <c r="UCI138" s="87" t="s">
        <v>587</v>
      </c>
      <c r="UCJ138" s="87" t="s">
        <v>587</v>
      </c>
      <c r="UCK138" s="87" t="s">
        <v>587</v>
      </c>
      <c r="UCL138" s="87" t="s">
        <v>587</v>
      </c>
      <c r="UCM138" s="87" t="s">
        <v>587</v>
      </c>
      <c r="UCN138" s="87" t="s">
        <v>587</v>
      </c>
      <c r="UCO138" s="87" t="s">
        <v>587</v>
      </c>
      <c r="UCP138" s="87" t="s">
        <v>587</v>
      </c>
      <c r="UCQ138" s="87" t="s">
        <v>587</v>
      </c>
      <c r="UCR138" s="87" t="s">
        <v>587</v>
      </c>
      <c r="UCS138" s="87" t="s">
        <v>587</v>
      </c>
      <c r="UCT138" s="87" t="s">
        <v>587</v>
      </c>
      <c r="UCU138" s="87" t="s">
        <v>587</v>
      </c>
      <c r="UCV138" s="87" t="s">
        <v>587</v>
      </c>
      <c r="UCW138" s="87" t="s">
        <v>587</v>
      </c>
      <c r="UCX138" s="87" t="s">
        <v>587</v>
      </c>
      <c r="UCY138" s="87" t="s">
        <v>587</v>
      </c>
      <c r="UCZ138" s="87" t="s">
        <v>587</v>
      </c>
      <c r="UDA138" s="87" t="s">
        <v>587</v>
      </c>
      <c r="UDB138" s="87" t="s">
        <v>587</v>
      </c>
      <c r="UDC138" s="87" t="s">
        <v>587</v>
      </c>
      <c r="UDD138" s="87" t="s">
        <v>587</v>
      </c>
      <c r="UDE138" s="87" t="s">
        <v>587</v>
      </c>
      <c r="UDF138" s="87" t="s">
        <v>587</v>
      </c>
      <c r="UDG138" s="87" t="s">
        <v>587</v>
      </c>
      <c r="UDH138" s="87" t="s">
        <v>587</v>
      </c>
      <c r="UDI138" s="87" t="s">
        <v>587</v>
      </c>
      <c r="UDJ138" s="87" t="s">
        <v>587</v>
      </c>
      <c r="UDK138" s="87" t="s">
        <v>587</v>
      </c>
      <c r="UDL138" s="87" t="s">
        <v>587</v>
      </c>
      <c r="UDM138" s="87" t="s">
        <v>587</v>
      </c>
      <c r="UDN138" s="87" t="s">
        <v>587</v>
      </c>
      <c r="UDO138" s="87" t="s">
        <v>587</v>
      </c>
      <c r="UDP138" s="87" t="s">
        <v>587</v>
      </c>
      <c r="UDQ138" s="87" t="s">
        <v>587</v>
      </c>
      <c r="UDR138" s="87" t="s">
        <v>587</v>
      </c>
      <c r="UDS138" s="87" t="s">
        <v>587</v>
      </c>
      <c r="UDT138" s="87" t="s">
        <v>587</v>
      </c>
      <c r="UDU138" s="87" t="s">
        <v>587</v>
      </c>
      <c r="UDV138" s="87" t="s">
        <v>587</v>
      </c>
      <c r="UDW138" s="87" t="s">
        <v>587</v>
      </c>
      <c r="UDX138" s="87" t="s">
        <v>587</v>
      </c>
      <c r="UDY138" s="87" t="s">
        <v>587</v>
      </c>
      <c r="UDZ138" s="87" t="s">
        <v>587</v>
      </c>
      <c r="UEA138" s="87" t="s">
        <v>587</v>
      </c>
      <c r="UEB138" s="87" t="s">
        <v>587</v>
      </c>
      <c r="UEC138" s="87" t="s">
        <v>587</v>
      </c>
      <c r="UED138" s="87" t="s">
        <v>587</v>
      </c>
      <c r="UEE138" s="87" t="s">
        <v>587</v>
      </c>
      <c r="UEF138" s="87" t="s">
        <v>587</v>
      </c>
      <c r="UEG138" s="87" t="s">
        <v>587</v>
      </c>
      <c r="UEH138" s="87" t="s">
        <v>587</v>
      </c>
      <c r="UEI138" s="87" t="s">
        <v>587</v>
      </c>
      <c r="UEJ138" s="87" t="s">
        <v>587</v>
      </c>
      <c r="UEK138" s="87" t="s">
        <v>587</v>
      </c>
      <c r="UEL138" s="87" t="s">
        <v>587</v>
      </c>
      <c r="UEM138" s="87" t="s">
        <v>587</v>
      </c>
      <c r="UEN138" s="87" t="s">
        <v>587</v>
      </c>
      <c r="UEO138" s="87" t="s">
        <v>587</v>
      </c>
      <c r="UEP138" s="87" t="s">
        <v>587</v>
      </c>
      <c r="UEQ138" s="87" t="s">
        <v>587</v>
      </c>
      <c r="UER138" s="87" t="s">
        <v>587</v>
      </c>
      <c r="UES138" s="87" t="s">
        <v>587</v>
      </c>
      <c r="UET138" s="87" t="s">
        <v>587</v>
      </c>
      <c r="UEU138" s="87" t="s">
        <v>587</v>
      </c>
      <c r="UEV138" s="87" t="s">
        <v>587</v>
      </c>
      <c r="UEW138" s="87" t="s">
        <v>587</v>
      </c>
      <c r="UEX138" s="87" t="s">
        <v>587</v>
      </c>
      <c r="UEY138" s="87" t="s">
        <v>587</v>
      </c>
      <c r="UEZ138" s="87" t="s">
        <v>587</v>
      </c>
      <c r="UFA138" s="87" t="s">
        <v>587</v>
      </c>
      <c r="UFB138" s="87" t="s">
        <v>587</v>
      </c>
      <c r="UFC138" s="87" t="s">
        <v>587</v>
      </c>
      <c r="UFD138" s="87" t="s">
        <v>587</v>
      </c>
      <c r="UFE138" s="87" t="s">
        <v>587</v>
      </c>
      <c r="UFF138" s="87" t="s">
        <v>587</v>
      </c>
      <c r="UFG138" s="87" t="s">
        <v>587</v>
      </c>
      <c r="UFH138" s="87" t="s">
        <v>587</v>
      </c>
      <c r="UFI138" s="87" t="s">
        <v>587</v>
      </c>
      <c r="UFJ138" s="87" t="s">
        <v>587</v>
      </c>
      <c r="UFK138" s="87" t="s">
        <v>587</v>
      </c>
      <c r="UFL138" s="87" t="s">
        <v>587</v>
      </c>
      <c r="UFM138" s="87" t="s">
        <v>587</v>
      </c>
      <c r="UFN138" s="87" t="s">
        <v>587</v>
      </c>
      <c r="UFO138" s="87" t="s">
        <v>587</v>
      </c>
      <c r="UFP138" s="87" t="s">
        <v>587</v>
      </c>
      <c r="UFQ138" s="87" t="s">
        <v>587</v>
      </c>
      <c r="UFR138" s="87" t="s">
        <v>587</v>
      </c>
      <c r="UFS138" s="87" t="s">
        <v>587</v>
      </c>
      <c r="UFT138" s="87" t="s">
        <v>587</v>
      </c>
      <c r="UFU138" s="87" t="s">
        <v>587</v>
      </c>
      <c r="UFV138" s="87" t="s">
        <v>587</v>
      </c>
      <c r="UFW138" s="87" t="s">
        <v>587</v>
      </c>
      <c r="UFX138" s="87" t="s">
        <v>587</v>
      </c>
      <c r="UFY138" s="87" t="s">
        <v>587</v>
      </c>
      <c r="UFZ138" s="87" t="s">
        <v>587</v>
      </c>
      <c r="UGA138" s="87" t="s">
        <v>587</v>
      </c>
      <c r="UGB138" s="87" t="s">
        <v>587</v>
      </c>
      <c r="UGC138" s="87" t="s">
        <v>587</v>
      </c>
      <c r="UGD138" s="87" t="s">
        <v>587</v>
      </c>
      <c r="UGE138" s="87" t="s">
        <v>587</v>
      </c>
      <c r="UGF138" s="87" t="s">
        <v>587</v>
      </c>
      <c r="UGG138" s="87" t="s">
        <v>587</v>
      </c>
      <c r="UGH138" s="87" t="s">
        <v>587</v>
      </c>
      <c r="UGI138" s="87" t="s">
        <v>587</v>
      </c>
      <c r="UGJ138" s="87" t="s">
        <v>587</v>
      </c>
      <c r="UGK138" s="87" t="s">
        <v>587</v>
      </c>
      <c r="UGL138" s="87" t="s">
        <v>587</v>
      </c>
      <c r="UGM138" s="87" t="s">
        <v>587</v>
      </c>
      <c r="UGN138" s="87" t="s">
        <v>587</v>
      </c>
      <c r="UGO138" s="87" t="s">
        <v>587</v>
      </c>
      <c r="UGP138" s="87" t="s">
        <v>587</v>
      </c>
      <c r="UGQ138" s="87" t="s">
        <v>587</v>
      </c>
      <c r="UGR138" s="87" t="s">
        <v>587</v>
      </c>
      <c r="UGS138" s="87" t="s">
        <v>587</v>
      </c>
      <c r="UGT138" s="87" t="s">
        <v>587</v>
      </c>
      <c r="UGU138" s="87" t="s">
        <v>587</v>
      </c>
      <c r="UGV138" s="87" t="s">
        <v>587</v>
      </c>
      <c r="UGW138" s="87" t="s">
        <v>587</v>
      </c>
      <c r="UGX138" s="87" t="s">
        <v>587</v>
      </c>
      <c r="UGY138" s="87" t="s">
        <v>587</v>
      </c>
      <c r="UGZ138" s="87" t="s">
        <v>587</v>
      </c>
      <c r="UHA138" s="87" t="s">
        <v>587</v>
      </c>
      <c r="UHB138" s="87" t="s">
        <v>587</v>
      </c>
      <c r="UHC138" s="87" t="s">
        <v>587</v>
      </c>
      <c r="UHD138" s="87" t="s">
        <v>587</v>
      </c>
      <c r="UHE138" s="87" t="s">
        <v>587</v>
      </c>
      <c r="UHF138" s="87" t="s">
        <v>587</v>
      </c>
      <c r="UHG138" s="87" t="s">
        <v>587</v>
      </c>
      <c r="UHH138" s="87" t="s">
        <v>587</v>
      </c>
      <c r="UHI138" s="87" t="s">
        <v>587</v>
      </c>
      <c r="UHJ138" s="87" t="s">
        <v>587</v>
      </c>
      <c r="UHK138" s="87" t="s">
        <v>587</v>
      </c>
      <c r="UHL138" s="87" t="s">
        <v>587</v>
      </c>
      <c r="UHM138" s="87" t="s">
        <v>587</v>
      </c>
      <c r="UHN138" s="87" t="s">
        <v>587</v>
      </c>
      <c r="UHO138" s="87" t="s">
        <v>587</v>
      </c>
      <c r="UHP138" s="87" t="s">
        <v>587</v>
      </c>
      <c r="UHQ138" s="87" t="s">
        <v>587</v>
      </c>
      <c r="UHR138" s="87" t="s">
        <v>587</v>
      </c>
      <c r="UHS138" s="87" t="s">
        <v>587</v>
      </c>
      <c r="UHT138" s="87" t="s">
        <v>587</v>
      </c>
      <c r="UHU138" s="87" t="s">
        <v>587</v>
      </c>
      <c r="UHV138" s="87" t="s">
        <v>587</v>
      </c>
      <c r="UHW138" s="87" t="s">
        <v>587</v>
      </c>
      <c r="UHX138" s="87" t="s">
        <v>587</v>
      </c>
      <c r="UHY138" s="87" t="s">
        <v>587</v>
      </c>
      <c r="UHZ138" s="87" t="s">
        <v>587</v>
      </c>
      <c r="UIA138" s="87" t="s">
        <v>587</v>
      </c>
      <c r="UIB138" s="87" t="s">
        <v>587</v>
      </c>
      <c r="UIC138" s="87" t="s">
        <v>587</v>
      </c>
      <c r="UID138" s="87" t="s">
        <v>587</v>
      </c>
      <c r="UIE138" s="87" t="s">
        <v>587</v>
      </c>
      <c r="UIF138" s="87" t="s">
        <v>587</v>
      </c>
      <c r="UIG138" s="87" t="s">
        <v>587</v>
      </c>
      <c r="UIH138" s="87" t="s">
        <v>587</v>
      </c>
      <c r="UII138" s="87" t="s">
        <v>587</v>
      </c>
      <c r="UIJ138" s="87" t="s">
        <v>587</v>
      </c>
      <c r="UIK138" s="87" t="s">
        <v>587</v>
      </c>
      <c r="UIL138" s="87" t="s">
        <v>587</v>
      </c>
      <c r="UIM138" s="87" t="s">
        <v>587</v>
      </c>
      <c r="UIN138" s="87" t="s">
        <v>587</v>
      </c>
      <c r="UIO138" s="87" t="s">
        <v>587</v>
      </c>
      <c r="UIP138" s="87" t="s">
        <v>587</v>
      </c>
      <c r="UIQ138" s="87" t="s">
        <v>587</v>
      </c>
      <c r="UIR138" s="87" t="s">
        <v>587</v>
      </c>
      <c r="UIS138" s="87" t="s">
        <v>587</v>
      </c>
      <c r="UIT138" s="87" t="s">
        <v>587</v>
      </c>
      <c r="UIU138" s="87" t="s">
        <v>587</v>
      </c>
      <c r="UIV138" s="87" t="s">
        <v>587</v>
      </c>
      <c r="UIW138" s="87" t="s">
        <v>587</v>
      </c>
      <c r="UIX138" s="87" t="s">
        <v>587</v>
      </c>
      <c r="UIY138" s="87" t="s">
        <v>587</v>
      </c>
      <c r="UIZ138" s="87" t="s">
        <v>587</v>
      </c>
      <c r="UJA138" s="87" t="s">
        <v>587</v>
      </c>
      <c r="UJB138" s="87" t="s">
        <v>587</v>
      </c>
      <c r="UJC138" s="87" t="s">
        <v>587</v>
      </c>
      <c r="UJD138" s="87" t="s">
        <v>587</v>
      </c>
      <c r="UJE138" s="87" t="s">
        <v>587</v>
      </c>
      <c r="UJF138" s="87" t="s">
        <v>587</v>
      </c>
      <c r="UJG138" s="87" t="s">
        <v>587</v>
      </c>
      <c r="UJH138" s="87" t="s">
        <v>587</v>
      </c>
      <c r="UJI138" s="87" t="s">
        <v>587</v>
      </c>
      <c r="UJJ138" s="87" t="s">
        <v>587</v>
      </c>
      <c r="UJK138" s="87" t="s">
        <v>587</v>
      </c>
      <c r="UJL138" s="87" t="s">
        <v>587</v>
      </c>
      <c r="UJM138" s="87" t="s">
        <v>587</v>
      </c>
      <c r="UJN138" s="87" t="s">
        <v>587</v>
      </c>
      <c r="UJO138" s="87" t="s">
        <v>587</v>
      </c>
      <c r="UJP138" s="87" t="s">
        <v>587</v>
      </c>
      <c r="UJQ138" s="87" t="s">
        <v>587</v>
      </c>
      <c r="UJR138" s="87" t="s">
        <v>587</v>
      </c>
      <c r="UJS138" s="87" t="s">
        <v>587</v>
      </c>
      <c r="UJT138" s="87" t="s">
        <v>587</v>
      </c>
      <c r="UJU138" s="87" t="s">
        <v>587</v>
      </c>
      <c r="UJV138" s="87" t="s">
        <v>587</v>
      </c>
      <c r="UJW138" s="87" t="s">
        <v>587</v>
      </c>
      <c r="UJX138" s="87" t="s">
        <v>587</v>
      </c>
      <c r="UJY138" s="87" t="s">
        <v>587</v>
      </c>
      <c r="UJZ138" s="87" t="s">
        <v>587</v>
      </c>
      <c r="UKA138" s="87" t="s">
        <v>587</v>
      </c>
      <c r="UKB138" s="87" t="s">
        <v>587</v>
      </c>
      <c r="UKC138" s="87" t="s">
        <v>587</v>
      </c>
      <c r="UKD138" s="87" t="s">
        <v>587</v>
      </c>
      <c r="UKE138" s="87" t="s">
        <v>587</v>
      </c>
      <c r="UKF138" s="87" t="s">
        <v>587</v>
      </c>
      <c r="UKG138" s="87" t="s">
        <v>587</v>
      </c>
      <c r="UKH138" s="87" t="s">
        <v>587</v>
      </c>
      <c r="UKI138" s="87" t="s">
        <v>587</v>
      </c>
      <c r="UKJ138" s="87" t="s">
        <v>587</v>
      </c>
      <c r="UKK138" s="87" t="s">
        <v>587</v>
      </c>
      <c r="UKL138" s="87" t="s">
        <v>587</v>
      </c>
      <c r="UKM138" s="87" t="s">
        <v>587</v>
      </c>
      <c r="UKN138" s="87" t="s">
        <v>587</v>
      </c>
      <c r="UKO138" s="87" t="s">
        <v>587</v>
      </c>
      <c r="UKP138" s="87" t="s">
        <v>587</v>
      </c>
      <c r="UKQ138" s="87" t="s">
        <v>587</v>
      </c>
      <c r="UKR138" s="87" t="s">
        <v>587</v>
      </c>
      <c r="UKS138" s="87" t="s">
        <v>587</v>
      </c>
      <c r="UKT138" s="87" t="s">
        <v>587</v>
      </c>
      <c r="UKU138" s="87" t="s">
        <v>587</v>
      </c>
      <c r="UKV138" s="87" t="s">
        <v>587</v>
      </c>
      <c r="UKW138" s="87" t="s">
        <v>587</v>
      </c>
      <c r="UKX138" s="87" t="s">
        <v>587</v>
      </c>
      <c r="UKY138" s="87" t="s">
        <v>587</v>
      </c>
      <c r="UKZ138" s="87" t="s">
        <v>587</v>
      </c>
      <c r="ULA138" s="87" t="s">
        <v>587</v>
      </c>
      <c r="ULB138" s="87" t="s">
        <v>587</v>
      </c>
      <c r="ULC138" s="87" t="s">
        <v>587</v>
      </c>
      <c r="ULD138" s="87" t="s">
        <v>587</v>
      </c>
      <c r="ULE138" s="87" t="s">
        <v>587</v>
      </c>
      <c r="ULF138" s="87" t="s">
        <v>587</v>
      </c>
      <c r="ULG138" s="87" t="s">
        <v>587</v>
      </c>
      <c r="ULH138" s="87" t="s">
        <v>587</v>
      </c>
      <c r="ULI138" s="87" t="s">
        <v>587</v>
      </c>
      <c r="ULJ138" s="87" t="s">
        <v>587</v>
      </c>
      <c r="ULK138" s="87" t="s">
        <v>587</v>
      </c>
      <c r="ULL138" s="87" t="s">
        <v>587</v>
      </c>
      <c r="ULM138" s="87" t="s">
        <v>587</v>
      </c>
      <c r="ULN138" s="87" t="s">
        <v>587</v>
      </c>
      <c r="ULO138" s="87" t="s">
        <v>587</v>
      </c>
      <c r="ULP138" s="87" t="s">
        <v>587</v>
      </c>
      <c r="ULQ138" s="87" t="s">
        <v>587</v>
      </c>
      <c r="ULR138" s="87" t="s">
        <v>587</v>
      </c>
      <c r="ULS138" s="87" t="s">
        <v>587</v>
      </c>
      <c r="ULT138" s="87" t="s">
        <v>587</v>
      </c>
      <c r="ULU138" s="87" t="s">
        <v>587</v>
      </c>
      <c r="ULV138" s="87" t="s">
        <v>587</v>
      </c>
      <c r="ULW138" s="87" t="s">
        <v>587</v>
      </c>
      <c r="ULX138" s="87" t="s">
        <v>587</v>
      </c>
      <c r="ULY138" s="87" t="s">
        <v>587</v>
      </c>
      <c r="ULZ138" s="87" t="s">
        <v>587</v>
      </c>
      <c r="UMA138" s="87" t="s">
        <v>587</v>
      </c>
      <c r="UMB138" s="87" t="s">
        <v>587</v>
      </c>
      <c r="UMC138" s="87" t="s">
        <v>587</v>
      </c>
      <c r="UMD138" s="87" t="s">
        <v>587</v>
      </c>
      <c r="UME138" s="87" t="s">
        <v>587</v>
      </c>
      <c r="UMF138" s="87" t="s">
        <v>587</v>
      </c>
      <c r="UMG138" s="87" t="s">
        <v>587</v>
      </c>
      <c r="UMH138" s="87" t="s">
        <v>587</v>
      </c>
      <c r="UMI138" s="87" t="s">
        <v>587</v>
      </c>
      <c r="UMJ138" s="87" t="s">
        <v>587</v>
      </c>
      <c r="UMK138" s="87" t="s">
        <v>587</v>
      </c>
      <c r="UML138" s="87" t="s">
        <v>587</v>
      </c>
      <c r="UMM138" s="87" t="s">
        <v>587</v>
      </c>
      <c r="UMN138" s="87" t="s">
        <v>587</v>
      </c>
      <c r="UMO138" s="87" t="s">
        <v>587</v>
      </c>
      <c r="UMP138" s="87" t="s">
        <v>587</v>
      </c>
      <c r="UMQ138" s="87" t="s">
        <v>587</v>
      </c>
      <c r="UMR138" s="87" t="s">
        <v>587</v>
      </c>
      <c r="UMS138" s="87" t="s">
        <v>587</v>
      </c>
      <c r="UMT138" s="87" t="s">
        <v>587</v>
      </c>
      <c r="UMU138" s="87" t="s">
        <v>587</v>
      </c>
      <c r="UMV138" s="87" t="s">
        <v>587</v>
      </c>
      <c r="UMW138" s="87" t="s">
        <v>587</v>
      </c>
      <c r="UMX138" s="87" t="s">
        <v>587</v>
      </c>
      <c r="UMY138" s="87" t="s">
        <v>587</v>
      </c>
      <c r="UMZ138" s="87" t="s">
        <v>587</v>
      </c>
      <c r="UNA138" s="87" t="s">
        <v>587</v>
      </c>
      <c r="UNB138" s="87" t="s">
        <v>587</v>
      </c>
      <c r="UNC138" s="87" t="s">
        <v>587</v>
      </c>
      <c r="UND138" s="87" t="s">
        <v>587</v>
      </c>
      <c r="UNE138" s="87" t="s">
        <v>587</v>
      </c>
      <c r="UNF138" s="87" t="s">
        <v>587</v>
      </c>
      <c r="UNG138" s="87" t="s">
        <v>587</v>
      </c>
      <c r="UNH138" s="87" t="s">
        <v>587</v>
      </c>
      <c r="UNI138" s="87" t="s">
        <v>587</v>
      </c>
      <c r="UNJ138" s="87" t="s">
        <v>587</v>
      </c>
      <c r="UNK138" s="87" t="s">
        <v>587</v>
      </c>
      <c r="UNL138" s="87" t="s">
        <v>587</v>
      </c>
      <c r="UNM138" s="87" t="s">
        <v>587</v>
      </c>
      <c r="UNN138" s="87" t="s">
        <v>587</v>
      </c>
      <c r="UNO138" s="87" t="s">
        <v>587</v>
      </c>
      <c r="UNP138" s="87" t="s">
        <v>587</v>
      </c>
      <c r="UNQ138" s="87" t="s">
        <v>587</v>
      </c>
      <c r="UNR138" s="87" t="s">
        <v>587</v>
      </c>
      <c r="UNS138" s="87" t="s">
        <v>587</v>
      </c>
      <c r="UNT138" s="87" t="s">
        <v>587</v>
      </c>
      <c r="UNU138" s="87" t="s">
        <v>587</v>
      </c>
      <c r="UNV138" s="87" t="s">
        <v>587</v>
      </c>
      <c r="UNW138" s="87" t="s">
        <v>587</v>
      </c>
      <c r="UNX138" s="87" t="s">
        <v>587</v>
      </c>
      <c r="UNY138" s="87" t="s">
        <v>587</v>
      </c>
      <c r="UNZ138" s="87" t="s">
        <v>587</v>
      </c>
      <c r="UOA138" s="87" t="s">
        <v>587</v>
      </c>
      <c r="UOB138" s="87" t="s">
        <v>587</v>
      </c>
      <c r="UOC138" s="87" t="s">
        <v>587</v>
      </c>
      <c r="UOD138" s="87" t="s">
        <v>587</v>
      </c>
      <c r="UOE138" s="87" t="s">
        <v>587</v>
      </c>
      <c r="UOF138" s="87" t="s">
        <v>587</v>
      </c>
      <c r="UOG138" s="87" t="s">
        <v>587</v>
      </c>
      <c r="UOH138" s="87" t="s">
        <v>587</v>
      </c>
      <c r="UOI138" s="87" t="s">
        <v>587</v>
      </c>
      <c r="UOJ138" s="87" t="s">
        <v>587</v>
      </c>
      <c r="UOK138" s="87" t="s">
        <v>587</v>
      </c>
      <c r="UOL138" s="87" t="s">
        <v>587</v>
      </c>
      <c r="UOM138" s="87" t="s">
        <v>587</v>
      </c>
      <c r="UON138" s="87" t="s">
        <v>587</v>
      </c>
      <c r="UOO138" s="87" t="s">
        <v>587</v>
      </c>
      <c r="UOP138" s="87" t="s">
        <v>587</v>
      </c>
      <c r="UOQ138" s="87" t="s">
        <v>587</v>
      </c>
      <c r="UOR138" s="87" t="s">
        <v>587</v>
      </c>
      <c r="UOS138" s="87" t="s">
        <v>587</v>
      </c>
      <c r="UOT138" s="87" t="s">
        <v>587</v>
      </c>
      <c r="UOU138" s="87" t="s">
        <v>587</v>
      </c>
      <c r="UOV138" s="87" t="s">
        <v>587</v>
      </c>
      <c r="UOW138" s="87" t="s">
        <v>587</v>
      </c>
      <c r="UOX138" s="87" t="s">
        <v>587</v>
      </c>
      <c r="UOY138" s="87" t="s">
        <v>587</v>
      </c>
      <c r="UOZ138" s="87" t="s">
        <v>587</v>
      </c>
      <c r="UPA138" s="87" t="s">
        <v>587</v>
      </c>
      <c r="UPB138" s="87" t="s">
        <v>587</v>
      </c>
      <c r="UPC138" s="87" t="s">
        <v>587</v>
      </c>
      <c r="UPD138" s="87" t="s">
        <v>587</v>
      </c>
      <c r="UPE138" s="87" t="s">
        <v>587</v>
      </c>
      <c r="UPF138" s="87" t="s">
        <v>587</v>
      </c>
      <c r="UPG138" s="87" t="s">
        <v>587</v>
      </c>
      <c r="UPH138" s="87" t="s">
        <v>587</v>
      </c>
      <c r="UPI138" s="87" t="s">
        <v>587</v>
      </c>
      <c r="UPJ138" s="87" t="s">
        <v>587</v>
      </c>
      <c r="UPK138" s="87" t="s">
        <v>587</v>
      </c>
      <c r="UPL138" s="87" t="s">
        <v>587</v>
      </c>
      <c r="UPM138" s="87" t="s">
        <v>587</v>
      </c>
      <c r="UPN138" s="87" t="s">
        <v>587</v>
      </c>
      <c r="UPO138" s="87" t="s">
        <v>587</v>
      </c>
      <c r="UPP138" s="87" t="s">
        <v>587</v>
      </c>
      <c r="UPQ138" s="87" t="s">
        <v>587</v>
      </c>
      <c r="UPR138" s="87" t="s">
        <v>587</v>
      </c>
      <c r="UPS138" s="87" t="s">
        <v>587</v>
      </c>
      <c r="UPT138" s="87" t="s">
        <v>587</v>
      </c>
      <c r="UPU138" s="87" t="s">
        <v>587</v>
      </c>
      <c r="UPV138" s="87" t="s">
        <v>587</v>
      </c>
      <c r="UPW138" s="87" t="s">
        <v>587</v>
      </c>
      <c r="UPX138" s="87" t="s">
        <v>587</v>
      </c>
      <c r="UPY138" s="87" t="s">
        <v>587</v>
      </c>
      <c r="UPZ138" s="87" t="s">
        <v>587</v>
      </c>
      <c r="UQA138" s="87" t="s">
        <v>587</v>
      </c>
      <c r="UQB138" s="87" t="s">
        <v>587</v>
      </c>
      <c r="UQC138" s="87" t="s">
        <v>587</v>
      </c>
      <c r="UQD138" s="87" t="s">
        <v>587</v>
      </c>
      <c r="UQE138" s="87" t="s">
        <v>587</v>
      </c>
      <c r="UQF138" s="87" t="s">
        <v>587</v>
      </c>
      <c r="UQG138" s="87" t="s">
        <v>587</v>
      </c>
      <c r="UQH138" s="87" t="s">
        <v>587</v>
      </c>
      <c r="UQI138" s="87" t="s">
        <v>587</v>
      </c>
      <c r="UQJ138" s="87" t="s">
        <v>587</v>
      </c>
      <c r="UQK138" s="87" t="s">
        <v>587</v>
      </c>
      <c r="UQL138" s="87" t="s">
        <v>587</v>
      </c>
      <c r="UQM138" s="87" t="s">
        <v>587</v>
      </c>
      <c r="UQN138" s="87" t="s">
        <v>587</v>
      </c>
      <c r="UQO138" s="87" t="s">
        <v>587</v>
      </c>
      <c r="UQP138" s="87" t="s">
        <v>587</v>
      </c>
      <c r="UQQ138" s="87" t="s">
        <v>587</v>
      </c>
      <c r="UQR138" s="87" t="s">
        <v>587</v>
      </c>
      <c r="UQS138" s="87" t="s">
        <v>587</v>
      </c>
      <c r="UQT138" s="87" t="s">
        <v>587</v>
      </c>
      <c r="UQU138" s="87" t="s">
        <v>587</v>
      </c>
      <c r="UQV138" s="87" t="s">
        <v>587</v>
      </c>
      <c r="UQW138" s="87" t="s">
        <v>587</v>
      </c>
      <c r="UQX138" s="87" t="s">
        <v>587</v>
      </c>
      <c r="UQY138" s="87" t="s">
        <v>587</v>
      </c>
      <c r="UQZ138" s="87" t="s">
        <v>587</v>
      </c>
      <c r="URA138" s="87" t="s">
        <v>587</v>
      </c>
      <c r="URB138" s="87" t="s">
        <v>587</v>
      </c>
      <c r="URC138" s="87" t="s">
        <v>587</v>
      </c>
      <c r="URD138" s="87" t="s">
        <v>587</v>
      </c>
      <c r="URE138" s="87" t="s">
        <v>587</v>
      </c>
      <c r="URF138" s="87" t="s">
        <v>587</v>
      </c>
      <c r="URG138" s="87" t="s">
        <v>587</v>
      </c>
      <c r="URH138" s="87" t="s">
        <v>587</v>
      </c>
      <c r="URI138" s="87" t="s">
        <v>587</v>
      </c>
      <c r="URJ138" s="87" t="s">
        <v>587</v>
      </c>
      <c r="URK138" s="87" t="s">
        <v>587</v>
      </c>
      <c r="URL138" s="87" t="s">
        <v>587</v>
      </c>
      <c r="URM138" s="87" t="s">
        <v>587</v>
      </c>
      <c r="URN138" s="87" t="s">
        <v>587</v>
      </c>
      <c r="URO138" s="87" t="s">
        <v>587</v>
      </c>
      <c r="URP138" s="87" t="s">
        <v>587</v>
      </c>
      <c r="URQ138" s="87" t="s">
        <v>587</v>
      </c>
      <c r="URR138" s="87" t="s">
        <v>587</v>
      </c>
      <c r="URS138" s="87" t="s">
        <v>587</v>
      </c>
      <c r="URT138" s="87" t="s">
        <v>587</v>
      </c>
      <c r="URU138" s="87" t="s">
        <v>587</v>
      </c>
      <c r="URV138" s="87" t="s">
        <v>587</v>
      </c>
      <c r="URW138" s="87" t="s">
        <v>587</v>
      </c>
      <c r="URX138" s="87" t="s">
        <v>587</v>
      </c>
      <c r="URY138" s="87" t="s">
        <v>587</v>
      </c>
      <c r="URZ138" s="87" t="s">
        <v>587</v>
      </c>
      <c r="USA138" s="87" t="s">
        <v>587</v>
      </c>
      <c r="USB138" s="87" t="s">
        <v>587</v>
      </c>
      <c r="USC138" s="87" t="s">
        <v>587</v>
      </c>
      <c r="USD138" s="87" t="s">
        <v>587</v>
      </c>
      <c r="USE138" s="87" t="s">
        <v>587</v>
      </c>
      <c r="USF138" s="87" t="s">
        <v>587</v>
      </c>
      <c r="USG138" s="87" t="s">
        <v>587</v>
      </c>
      <c r="USH138" s="87" t="s">
        <v>587</v>
      </c>
      <c r="USI138" s="87" t="s">
        <v>587</v>
      </c>
      <c r="USJ138" s="87" t="s">
        <v>587</v>
      </c>
      <c r="USK138" s="87" t="s">
        <v>587</v>
      </c>
      <c r="USL138" s="87" t="s">
        <v>587</v>
      </c>
      <c r="USM138" s="87" t="s">
        <v>587</v>
      </c>
      <c r="USN138" s="87" t="s">
        <v>587</v>
      </c>
      <c r="USO138" s="87" t="s">
        <v>587</v>
      </c>
      <c r="USP138" s="87" t="s">
        <v>587</v>
      </c>
      <c r="USQ138" s="87" t="s">
        <v>587</v>
      </c>
      <c r="USR138" s="87" t="s">
        <v>587</v>
      </c>
      <c r="USS138" s="87" t="s">
        <v>587</v>
      </c>
      <c r="UST138" s="87" t="s">
        <v>587</v>
      </c>
      <c r="USU138" s="87" t="s">
        <v>587</v>
      </c>
      <c r="USV138" s="87" t="s">
        <v>587</v>
      </c>
      <c r="USW138" s="87" t="s">
        <v>587</v>
      </c>
      <c r="USX138" s="87" t="s">
        <v>587</v>
      </c>
      <c r="USY138" s="87" t="s">
        <v>587</v>
      </c>
      <c r="USZ138" s="87" t="s">
        <v>587</v>
      </c>
      <c r="UTA138" s="87" t="s">
        <v>587</v>
      </c>
      <c r="UTB138" s="87" t="s">
        <v>587</v>
      </c>
      <c r="UTC138" s="87" t="s">
        <v>587</v>
      </c>
      <c r="UTD138" s="87" t="s">
        <v>587</v>
      </c>
      <c r="UTE138" s="87" t="s">
        <v>587</v>
      </c>
      <c r="UTF138" s="87" t="s">
        <v>587</v>
      </c>
      <c r="UTG138" s="87" t="s">
        <v>587</v>
      </c>
      <c r="UTH138" s="87" t="s">
        <v>587</v>
      </c>
      <c r="UTI138" s="87" t="s">
        <v>587</v>
      </c>
      <c r="UTJ138" s="87" t="s">
        <v>587</v>
      </c>
      <c r="UTK138" s="87" t="s">
        <v>587</v>
      </c>
      <c r="UTL138" s="87" t="s">
        <v>587</v>
      </c>
      <c r="UTM138" s="87" t="s">
        <v>587</v>
      </c>
      <c r="UTN138" s="87" t="s">
        <v>587</v>
      </c>
      <c r="UTO138" s="87" t="s">
        <v>587</v>
      </c>
      <c r="UTP138" s="87" t="s">
        <v>587</v>
      </c>
      <c r="UTQ138" s="87" t="s">
        <v>587</v>
      </c>
      <c r="UTR138" s="87" t="s">
        <v>587</v>
      </c>
      <c r="UTS138" s="87" t="s">
        <v>587</v>
      </c>
      <c r="UTT138" s="87" t="s">
        <v>587</v>
      </c>
      <c r="UTU138" s="87" t="s">
        <v>587</v>
      </c>
      <c r="UTV138" s="87" t="s">
        <v>587</v>
      </c>
      <c r="UTW138" s="87" t="s">
        <v>587</v>
      </c>
      <c r="UTX138" s="87" t="s">
        <v>587</v>
      </c>
      <c r="UTY138" s="87" t="s">
        <v>587</v>
      </c>
      <c r="UTZ138" s="87" t="s">
        <v>587</v>
      </c>
      <c r="UUA138" s="87" t="s">
        <v>587</v>
      </c>
      <c r="UUB138" s="87" t="s">
        <v>587</v>
      </c>
      <c r="UUC138" s="87" t="s">
        <v>587</v>
      </c>
      <c r="UUD138" s="87" t="s">
        <v>587</v>
      </c>
      <c r="UUE138" s="87" t="s">
        <v>587</v>
      </c>
      <c r="UUF138" s="87" t="s">
        <v>587</v>
      </c>
      <c r="UUG138" s="87" t="s">
        <v>587</v>
      </c>
      <c r="UUH138" s="87" t="s">
        <v>587</v>
      </c>
      <c r="UUI138" s="87" t="s">
        <v>587</v>
      </c>
      <c r="UUJ138" s="87" t="s">
        <v>587</v>
      </c>
      <c r="UUK138" s="87" t="s">
        <v>587</v>
      </c>
      <c r="UUL138" s="87" t="s">
        <v>587</v>
      </c>
      <c r="UUM138" s="87" t="s">
        <v>587</v>
      </c>
      <c r="UUN138" s="87" t="s">
        <v>587</v>
      </c>
      <c r="UUO138" s="87" t="s">
        <v>587</v>
      </c>
      <c r="UUP138" s="87" t="s">
        <v>587</v>
      </c>
      <c r="UUQ138" s="87" t="s">
        <v>587</v>
      </c>
      <c r="UUR138" s="87" t="s">
        <v>587</v>
      </c>
      <c r="UUS138" s="87" t="s">
        <v>587</v>
      </c>
      <c r="UUT138" s="87" t="s">
        <v>587</v>
      </c>
      <c r="UUU138" s="87" t="s">
        <v>587</v>
      </c>
      <c r="UUV138" s="87" t="s">
        <v>587</v>
      </c>
      <c r="UUW138" s="87" t="s">
        <v>587</v>
      </c>
      <c r="UUX138" s="87" t="s">
        <v>587</v>
      </c>
      <c r="UUY138" s="87" t="s">
        <v>587</v>
      </c>
      <c r="UUZ138" s="87" t="s">
        <v>587</v>
      </c>
      <c r="UVA138" s="87" t="s">
        <v>587</v>
      </c>
      <c r="UVB138" s="87" t="s">
        <v>587</v>
      </c>
      <c r="UVC138" s="87" t="s">
        <v>587</v>
      </c>
      <c r="UVD138" s="87" t="s">
        <v>587</v>
      </c>
      <c r="UVE138" s="87" t="s">
        <v>587</v>
      </c>
      <c r="UVF138" s="87" t="s">
        <v>587</v>
      </c>
      <c r="UVG138" s="87" t="s">
        <v>587</v>
      </c>
      <c r="UVH138" s="87" t="s">
        <v>587</v>
      </c>
      <c r="UVI138" s="87" t="s">
        <v>587</v>
      </c>
      <c r="UVJ138" s="87" t="s">
        <v>587</v>
      </c>
      <c r="UVK138" s="87" t="s">
        <v>587</v>
      </c>
      <c r="UVL138" s="87" t="s">
        <v>587</v>
      </c>
      <c r="UVM138" s="87" t="s">
        <v>587</v>
      </c>
      <c r="UVN138" s="87" t="s">
        <v>587</v>
      </c>
      <c r="UVO138" s="87" t="s">
        <v>587</v>
      </c>
      <c r="UVP138" s="87" t="s">
        <v>587</v>
      </c>
      <c r="UVQ138" s="87" t="s">
        <v>587</v>
      </c>
      <c r="UVR138" s="87" t="s">
        <v>587</v>
      </c>
      <c r="UVS138" s="87" t="s">
        <v>587</v>
      </c>
      <c r="UVT138" s="87" t="s">
        <v>587</v>
      </c>
      <c r="UVU138" s="87" t="s">
        <v>587</v>
      </c>
      <c r="UVV138" s="87" t="s">
        <v>587</v>
      </c>
      <c r="UVW138" s="87" t="s">
        <v>587</v>
      </c>
      <c r="UVX138" s="87" t="s">
        <v>587</v>
      </c>
      <c r="UVY138" s="87" t="s">
        <v>587</v>
      </c>
      <c r="UVZ138" s="87" t="s">
        <v>587</v>
      </c>
      <c r="UWA138" s="87" t="s">
        <v>587</v>
      </c>
      <c r="UWB138" s="87" t="s">
        <v>587</v>
      </c>
      <c r="UWC138" s="87" t="s">
        <v>587</v>
      </c>
      <c r="UWD138" s="87" t="s">
        <v>587</v>
      </c>
      <c r="UWE138" s="87" t="s">
        <v>587</v>
      </c>
      <c r="UWF138" s="87" t="s">
        <v>587</v>
      </c>
      <c r="UWG138" s="87" t="s">
        <v>587</v>
      </c>
      <c r="UWH138" s="87" t="s">
        <v>587</v>
      </c>
      <c r="UWI138" s="87" t="s">
        <v>587</v>
      </c>
      <c r="UWJ138" s="87" t="s">
        <v>587</v>
      </c>
      <c r="UWK138" s="87" t="s">
        <v>587</v>
      </c>
      <c r="UWL138" s="87" t="s">
        <v>587</v>
      </c>
      <c r="UWM138" s="87" t="s">
        <v>587</v>
      </c>
      <c r="UWN138" s="87" t="s">
        <v>587</v>
      </c>
      <c r="UWO138" s="87" t="s">
        <v>587</v>
      </c>
      <c r="UWP138" s="87" t="s">
        <v>587</v>
      </c>
      <c r="UWQ138" s="87" t="s">
        <v>587</v>
      </c>
      <c r="UWR138" s="87" t="s">
        <v>587</v>
      </c>
      <c r="UWS138" s="87" t="s">
        <v>587</v>
      </c>
      <c r="UWT138" s="87" t="s">
        <v>587</v>
      </c>
      <c r="UWU138" s="87" t="s">
        <v>587</v>
      </c>
      <c r="UWV138" s="87" t="s">
        <v>587</v>
      </c>
      <c r="UWW138" s="87" t="s">
        <v>587</v>
      </c>
      <c r="UWX138" s="87" t="s">
        <v>587</v>
      </c>
      <c r="UWY138" s="87" t="s">
        <v>587</v>
      </c>
      <c r="UWZ138" s="87" t="s">
        <v>587</v>
      </c>
      <c r="UXA138" s="87" t="s">
        <v>587</v>
      </c>
      <c r="UXB138" s="87" t="s">
        <v>587</v>
      </c>
      <c r="UXC138" s="87" t="s">
        <v>587</v>
      </c>
      <c r="UXD138" s="87" t="s">
        <v>587</v>
      </c>
      <c r="UXE138" s="87" t="s">
        <v>587</v>
      </c>
      <c r="UXF138" s="87" t="s">
        <v>587</v>
      </c>
      <c r="UXG138" s="87" t="s">
        <v>587</v>
      </c>
      <c r="UXH138" s="87" t="s">
        <v>587</v>
      </c>
      <c r="UXI138" s="87" t="s">
        <v>587</v>
      </c>
      <c r="UXJ138" s="87" t="s">
        <v>587</v>
      </c>
      <c r="UXK138" s="87" t="s">
        <v>587</v>
      </c>
      <c r="UXL138" s="87" t="s">
        <v>587</v>
      </c>
      <c r="UXM138" s="87" t="s">
        <v>587</v>
      </c>
      <c r="UXN138" s="87" t="s">
        <v>587</v>
      </c>
      <c r="UXO138" s="87" t="s">
        <v>587</v>
      </c>
      <c r="UXP138" s="87" t="s">
        <v>587</v>
      </c>
      <c r="UXQ138" s="87" t="s">
        <v>587</v>
      </c>
      <c r="UXR138" s="87" t="s">
        <v>587</v>
      </c>
      <c r="UXS138" s="87" t="s">
        <v>587</v>
      </c>
      <c r="UXT138" s="87" t="s">
        <v>587</v>
      </c>
      <c r="UXU138" s="87" t="s">
        <v>587</v>
      </c>
      <c r="UXV138" s="87" t="s">
        <v>587</v>
      </c>
      <c r="UXW138" s="87" t="s">
        <v>587</v>
      </c>
      <c r="UXX138" s="87" t="s">
        <v>587</v>
      </c>
      <c r="UXY138" s="87" t="s">
        <v>587</v>
      </c>
      <c r="UXZ138" s="87" t="s">
        <v>587</v>
      </c>
      <c r="UYA138" s="87" t="s">
        <v>587</v>
      </c>
      <c r="UYB138" s="87" t="s">
        <v>587</v>
      </c>
      <c r="UYC138" s="87" t="s">
        <v>587</v>
      </c>
      <c r="UYD138" s="87" t="s">
        <v>587</v>
      </c>
      <c r="UYE138" s="87" t="s">
        <v>587</v>
      </c>
      <c r="UYF138" s="87" t="s">
        <v>587</v>
      </c>
      <c r="UYG138" s="87" t="s">
        <v>587</v>
      </c>
      <c r="UYH138" s="87" t="s">
        <v>587</v>
      </c>
      <c r="UYI138" s="87" t="s">
        <v>587</v>
      </c>
      <c r="UYJ138" s="87" t="s">
        <v>587</v>
      </c>
      <c r="UYK138" s="87" t="s">
        <v>587</v>
      </c>
      <c r="UYL138" s="87" t="s">
        <v>587</v>
      </c>
      <c r="UYM138" s="87" t="s">
        <v>587</v>
      </c>
      <c r="UYN138" s="87" t="s">
        <v>587</v>
      </c>
      <c r="UYO138" s="87" t="s">
        <v>587</v>
      </c>
      <c r="UYP138" s="87" t="s">
        <v>587</v>
      </c>
      <c r="UYQ138" s="87" t="s">
        <v>587</v>
      </c>
      <c r="UYR138" s="87" t="s">
        <v>587</v>
      </c>
      <c r="UYS138" s="87" t="s">
        <v>587</v>
      </c>
      <c r="UYT138" s="87" t="s">
        <v>587</v>
      </c>
      <c r="UYU138" s="87" t="s">
        <v>587</v>
      </c>
      <c r="UYV138" s="87" t="s">
        <v>587</v>
      </c>
      <c r="UYW138" s="87" t="s">
        <v>587</v>
      </c>
      <c r="UYX138" s="87" t="s">
        <v>587</v>
      </c>
      <c r="UYY138" s="87" t="s">
        <v>587</v>
      </c>
      <c r="UYZ138" s="87" t="s">
        <v>587</v>
      </c>
      <c r="UZA138" s="87" t="s">
        <v>587</v>
      </c>
      <c r="UZB138" s="87" t="s">
        <v>587</v>
      </c>
      <c r="UZC138" s="87" t="s">
        <v>587</v>
      </c>
      <c r="UZD138" s="87" t="s">
        <v>587</v>
      </c>
      <c r="UZE138" s="87" t="s">
        <v>587</v>
      </c>
      <c r="UZF138" s="87" t="s">
        <v>587</v>
      </c>
      <c r="UZG138" s="87" t="s">
        <v>587</v>
      </c>
      <c r="UZH138" s="87" t="s">
        <v>587</v>
      </c>
      <c r="UZI138" s="87" t="s">
        <v>587</v>
      </c>
      <c r="UZJ138" s="87" t="s">
        <v>587</v>
      </c>
      <c r="UZK138" s="87" t="s">
        <v>587</v>
      </c>
      <c r="UZL138" s="87" t="s">
        <v>587</v>
      </c>
      <c r="UZM138" s="87" t="s">
        <v>587</v>
      </c>
      <c r="UZN138" s="87" t="s">
        <v>587</v>
      </c>
      <c r="UZO138" s="87" t="s">
        <v>587</v>
      </c>
      <c r="UZP138" s="87" t="s">
        <v>587</v>
      </c>
      <c r="UZQ138" s="87" t="s">
        <v>587</v>
      </c>
      <c r="UZR138" s="87" t="s">
        <v>587</v>
      </c>
      <c r="UZS138" s="87" t="s">
        <v>587</v>
      </c>
      <c r="UZT138" s="87" t="s">
        <v>587</v>
      </c>
      <c r="UZU138" s="87" t="s">
        <v>587</v>
      </c>
      <c r="UZV138" s="87" t="s">
        <v>587</v>
      </c>
      <c r="UZW138" s="87" t="s">
        <v>587</v>
      </c>
      <c r="UZX138" s="87" t="s">
        <v>587</v>
      </c>
      <c r="UZY138" s="87" t="s">
        <v>587</v>
      </c>
      <c r="UZZ138" s="87" t="s">
        <v>587</v>
      </c>
      <c r="VAA138" s="87" t="s">
        <v>587</v>
      </c>
      <c r="VAB138" s="87" t="s">
        <v>587</v>
      </c>
      <c r="VAC138" s="87" t="s">
        <v>587</v>
      </c>
      <c r="VAD138" s="87" t="s">
        <v>587</v>
      </c>
      <c r="VAE138" s="87" t="s">
        <v>587</v>
      </c>
      <c r="VAF138" s="87" t="s">
        <v>587</v>
      </c>
      <c r="VAG138" s="87" t="s">
        <v>587</v>
      </c>
      <c r="VAH138" s="87" t="s">
        <v>587</v>
      </c>
      <c r="VAI138" s="87" t="s">
        <v>587</v>
      </c>
      <c r="VAJ138" s="87" t="s">
        <v>587</v>
      </c>
      <c r="VAK138" s="87" t="s">
        <v>587</v>
      </c>
      <c r="VAL138" s="87" t="s">
        <v>587</v>
      </c>
      <c r="VAM138" s="87" t="s">
        <v>587</v>
      </c>
      <c r="VAN138" s="87" t="s">
        <v>587</v>
      </c>
      <c r="VAO138" s="87" t="s">
        <v>587</v>
      </c>
      <c r="VAP138" s="87" t="s">
        <v>587</v>
      </c>
      <c r="VAQ138" s="87" t="s">
        <v>587</v>
      </c>
      <c r="VAR138" s="87" t="s">
        <v>587</v>
      </c>
      <c r="VAS138" s="87" t="s">
        <v>587</v>
      </c>
      <c r="VAT138" s="87" t="s">
        <v>587</v>
      </c>
      <c r="VAU138" s="87" t="s">
        <v>587</v>
      </c>
      <c r="VAV138" s="87" t="s">
        <v>587</v>
      </c>
      <c r="VAW138" s="87" t="s">
        <v>587</v>
      </c>
      <c r="VAX138" s="87" t="s">
        <v>587</v>
      </c>
      <c r="VAY138" s="87" t="s">
        <v>587</v>
      </c>
      <c r="VAZ138" s="87" t="s">
        <v>587</v>
      </c>
      <c r="VBA138" s="87" t="s">
        <v>587</v>
      </c>
      <c r="VBB138" s="87" t="s">
        <v>587</v>
      </c>
      <c r="VBC138" s="87" t="s">
        <v>587</v>
      </c>
      <c r="VBD138" s="87" t="s">
        <v>587</v>
      </c>
      <c r="VBE138" s="87" t="s">
        <v>587</v>
      </c>
      <c r="VBF138" s="87" t="s">
        <v>587</v>
      </c>
      <c r="VBG138" s="87" t="s">
        <v>587</v>
      </c>
      <c r="VBH138" s="87" t="s">
        <v>587</v>
      </c>
      <c r="VBI138" s="87" t="s">
        <v>587</v>
      </c>
      <c r="VBJ138" s="87" t="s">
        <v>587</v>
      </c>
      <c r="VBK138" s="87" t="s">
        <v>587</v>
      </c>
      <c r="VBL138" s="87" t="s">
        <v>587</v>
      </c>
      <c r="VBM138" s="87" t="s">
        <v>587</v>
      </c>
      <c r="VBN138" s="87" t="s">
        <v>587</v>
      </c>
      <c r="VBO138" s="87" t="s">
        <v>587</v>
      </c>
      <c r="VBP138" s="87" t="s">
        <v>587</v>
      </c>
      <c r="VBQ138" s="87" t="s">
        <v>587</v>
      </c>
      <c r="VBR138" s="87" t="s">
        <v>587</v>
      </c>
      <c r="VBS138" s="87" t="s">
        <v>587</v>
      </c>
      <c r="VBT138" s="87" t="s">
        <v>587</v>
      </c>
      <c r="VBU138" s="87" t="s">
        <v>587</v>
      </c>
      <c r="VBV138" s="87" t="s">
        <v>587</v>
      </c>
      <c r="VBW138" s="87" t="s">
        <v>587</v>
      </c>
      <c r="VBX138" s="87" t="s">
        <v>587</v>
      </c>
      <c r="VBY138" s="87" t="s">
        <v>587</v>
      </c>
      <c r="VBZ138" s="87" t="s">
        <v>587</v>
      </c>
      <c r="VCA138" s="87" t="s">
        <v>587</v>
      </c>
      <c r="VCB138" s="87" t="s">
        <v>587</v>
      </c>
      <c r="VCC138" s="87" t="s">
        <v>587</v>
      </c>
      <c r="VCD138" s="87" t="s">
        <v>587</v>
      </c>
      <c r="VCE138" s="87" t="s">
        <v>587</v>
      </c>
      <c r="VCF138" s="87" t="s">
        <v>587</v>
      </c>
      <c r="VCG138" s="87" t="s">
        <v>587</v>
      </c>
      <c r="VCH138" s="87" t="s">
        <v>587</v>
      </c>
      <c r="VCI138" s="87" t="s">
        <v>587</v>
      </c>
      <c r="VCJ138" s="87" t="s">
        <v>587</v>
      </c>
      <c r="VCK138" s="87" t="s">
        <v>587</v>
      </c>
      <c r="VCL138" s="87" t="s">
        <v>587</v>
      </c>
      <c r="VCM138" s="87" t="s">
        <v>587</v>
      </c>
      <c r="VCN138" s="87" t="s">
        <v>587</v>
      </c>
      <c r="VCO138" s="87" t="s">
        <v>587</v>
      </c>
      <c r="VCP138" s="87" t="s">
        <v>587</v>
      </c>
      <c r="VCQ138" s="87" t="s">
        <v>587</v>
      </c>
      <c r="VCR138" s="87" t="s">
        <v>587</v>
      </c>
      <c r="VCS138" s="87" t="s">
        <v>587</v>
      </c>
      <c r="VCT138" s="87" t="s">
        <v>587</v>
      </c>
      <c r="VCU138" s="87" t="s">
        <v>587</v>
      </c>
      <c r="VCV138" s="87" t="s">
        <v>587</v>
      </c>
      <c r="VCW138" s="87" t="s">
        <v>587</v>
      </c>
      <c r="VCX138" s="87" t="s">
        <v>587</v>
      </c>
      <c r="VCY138" s="87" t="s">
        <v>587</v>
      </c>
      <c r="VCZ138" s="87" t="s">
        <v>587</v>
      </c>
      <c r="VDA138" s="87" t="s">
        <v>587</v>
      </c>
      <c r="VDB138" s="87" t="s">
        <v>587</v>
      </c>
      <c r="VDC138" s="87" t="s">
        <v>587</v>
      </c>
      <c r="VDD138" s="87" t="s">
        <v>587</v>
      </c>
      <c r="VDE138" s="87" t="s">
        <v>587</v>
      </c>
      <c r="VDF138" s="87" t="s">
        <v>587</v>
      </c>
      <c r="VDG138" s="87" t="s">
        <v>587</v>
      </c>
      <c r="VDH138" s="87" t="s">
        <v>587</v>
      </c>
      <c r="VDI138" s="87" t="s">
        <v>587</v>
      </c>
      <c r="VDJ138" s="87" t="s">
        <v>587</v>
      </c>
      <c r="VDK138" s="87" t="s">
        <v>587</v>
      </c>
      <c r="VDL138" s="87" t="s">
        <v>587</v>
      </c>
      <c r="VDM138" s="87" t="s">
        <v>587</v>
      </c>
      <c r="VDN138" s="87" t="s">
        <v>587</v>
      </c>
      <c r="VDO138" s="87" t="s">
        <v>587</v>
      </c>
      <c r="VDP138" s="87" t="s">
        <v>587</v>
      </c>
      <c r="VDQ138" s="87" t="s">
        <v>587</v>
      </c>
      <c r="VDR138" s="87" t="s">
        <v>587</v>
      </c>
      <c r="VDS138" s="87" t="s">
        <v>587</v>
      </c>
      <c r="VDT138" s="87" t="s">
        <v>587</v>
      </c>
      <c r="VDU138" s="87" t="s">
        <v>587</v>
      </c>
      <c r="VDV138" s="87" t="s">
        <v>587</v>
      </c>
      <c r="VDW138" s="87" t="s">
        <v>587</v>
      </c>
      <c r="VDX138" s="87" t="s">
        <v>587</v>
      </c>
      <c r="VDY138" s="87" t="s">
        <v>587</v>
      </c>
      <c r="VDZ138" s="87" t="s">
        <v>587</v>
      </c>
      <c r="VEA138" s="87" t="s">
        <v>587</v>
      </c>
      <c r="VEB138" s="87" t="s">
        <v>587</v>
      </c>
      <c r="VEC138" s="87" t="s">
        <v>587</v>
      </c>
      <c r="VED138" s="87" t="s">
        <v>587</v>
      </c>
      <c r="VEE138" s="87" t="s">
        <v>587</v>
      </c>
      <c r="VEF138" s="87" t="s">
        <v>587</v>
      </c>
      <c r="VEG138" s="87" t="s">
        <v>587</v>
      </c>
      <c r="VEH138" s="87" t="s">
        <v>587</v>
      </c>
      <c r="VEI138" s="87" t="s">
        <v>587</v>
      </c>
      <c r="VEJ138" s="87" t="s">
        <v>587</v>
      </c>
      <c r="VEK138" s="87" t="s">
        <v>587</v>
      </c>
      <c r="VEL138" s="87" t="s">
        <v>587</v>
      </c>
      <c r="VEM138" s="87" t="s">
        <v>587</v>
      </c>
      <c r="VEN138" s="87" t="s">
        <v>587</v>
      </c>
      <c r="VEO138" s="87" t="s">
        <v>587</v>
      </c>
      <c r="VEP138" s="87" t="s">
        <v>587</v>
      </c>
      <c r="VEQ138" s="87" t="s">
        <v>587</v>
      </c>
      <c r="VER138" s="87" t="s">
        <v>587</v>
      </c>
      <c r="VES138" s="87" t="s">
        <v>587</v>
      </c>
      <c r="VET138" s="87" t="s">
        <v>587</v>
      </c>
      <c r="VEU138" s="87" t="s">
        <v>587</v>
      </c>
      <c r="VEV138" s="87" t="s">
        <v>587</v>
      </c>
      <c r="VEW138" s="87" t="s">
        <v>587</v>
      </c>
      <c r="VEX138" s="87" t="s">
        <v>587</v>
      </c>
      <c r="VEY138" s="87" t="s">
        <v>587</v>
      </c>
      <c r="VEZ138" s="87" t="s">
        <v>587</v>
      </c>
      <c r="VFA138" s="87" t="s">
        <v>587</v>
      </c>
      <c r="VFB138" s="87" t="s">
        <v>587</v>
      </c>
      <c r="VFC138" s="87" t="s">
        <v>587</v>
      </c>
      <c r="VFD138" s="87" t="s">
        <v>587</v>
      </c>
      <c r="VFE138" s="87" t="s">
        <v>587</v>
      </c>
      <c r="VFF138" s="87" t="s">
        <v>587</v>
      </c>
      <c r="VFG138" s="87" t="s">
        <v>587</v>
      </c>
      <c r="VFH138" s="87" t="s">
        <v>587</v>
      </c>
      <c r="VFI138" s="87" t="s">
        <v>587</v>
      </c>
      <c r="VFJ138" s="87" t="s">
        <v>587</v>
      </c>
      <c r="VFK138" s="87" t="s">
        <v>587</v>
      </c>
      <c r="VFL138" s="87" t="s">
        <v>587</v>
      </c>
      <c r="VFM138" s="87" t="s">
        <v>587</v>
      </c>
      <c r="VFN138" s="87" t="s">
        <v>587</v>
      </c>
      <c r="VFO138" s="87" t="s">
        <v>587</v>
      </c>
      <c r="VFP138" s="87" t="s">
        <v>587</v>
      </c>
      <c r="VFQ138" s="87" t="s">
        <v>587</v>
      </c>
      <c r="VFR138" s="87" t="s">
        <v>587</v>
      </c>
      <c r="VFS138" s="87" t="s">
        <v>587</v>
      </c>
      <c r="VFT138" s="87" t="s">
        <v>587</v>
      </c>
      <c r="VFU138" s="87" t="s">
        <v>587</v>
      </c>
      <c r="VFV138" s="87" t="s">
        <v>587</v>
      </c>
      <c r="VFW138" s="87" t="s">
        <v>587</v>
      </c>
      <c r="VFX138" s="87" t="s">
        <v>587</v>
      </c>
      <c r="VFY138" s="87" t="s">
        <v>587</v>
      </c>
      <c r="VFZ138" s="87" t="s">
        <v>587</v>
      </c>
      <c r="VGA138" s="87" t="s">
        <v>587</v>
      </c>
      <c r="VGB138" s="87" t="s">
        <v>587</v>
      </c>
      <c r="VGC138" s="87" t="s">
        <v>587</v>
      </c>
      <c r="VGD138" s="87" t="s">
        <v>587</v>
      </c>
      <c r="VGE138" s="87" t="s">
        <v>587</v>
      </c>
      <c r="VGF138" s="87" t="s">
        <v>587</v>
      </c>
      <c r="VGG138" s="87" t="s">
        <v>587</v>
      </c>
      <c r="VGH138" s="87" t="s">
        <v>587</v>
      </c>
      <c r="VGI138" s="87" t="s">
        <v>587</v>
      </c>
      <c r="VGJ138" s="87" t="s">
        <v>587</v>
      </c>
      <c r="VGK138" s="87" t="s">
        <v>587</v>
      </c>
      <c r="VGL138" s="87" t="s">
        <v>587</v>
      </c>
      <c r="VGM138" s="87" t="s">
        <v>587</v>
      </c>
      <c r="VGN138" s="87" t="s">
        <v>587</v>
      </c>
      <c r="VGO138" s="87" t="s">
        <v>587</v>
      </c>
      <c r="VGP138" s="87" t="s">
        <v>587</v>
      </c>
      <c r="VGQ138" s="87" t="s">
        <v>587</v>
      </c>
      <c r="VGR138" s="87" t="s">
        <v>587</v>
      </c>
      <c r="VGS138" s="87" t="s">
        <v>587</v>
      </c>
      <c r="VGT138" s="87" t="s">
        <v>587</v>
      </c>
      <c r="VGU138" s="87" t="s">
        <v>587</v>
      </c>
      <c r="VGV138" s="87" t="s">
        <v>587</v>
      </c>
      <c r="VGW138" s="87" t="s">
        <v>587</v>
      </c>
      <c r="VGX138" s="87" t="s">
        <v>587</v>
      </c>
      <c r="VGY138" s="87" t="s">
        <v>587</v>
      </c>
      <c r="VGZ138" s="87" t="s">
        <v>587</v>
      </c>
      <c r="VHA138" s="87" t="s">
        <v>587</v>
      </c>
      <c r="VHB138" s="87" t="s">
        <v>587</v>
      </c>
      <c r="VHC138" s="87" t="s">
        <v>587</v>
      </c>
      <c r="VHD138" s="87" t="s">
        <v>587</v>
      </c>
      <c r="VHE138" s="87" t="s">
        <v>587</v>
      </c>
      <c r="VHF138" s="87" t="s">
        <v>587</v>
      </c>
      <c r="VHG138" s="87" t="s">
        <v>587</v>
      </c>
      <c r="VHH138" s="87" t="s">
        <v>587</v>
      </c>
      <c r="VHI138" s="87" t="s">
        <v>587</v>
      </c>
      <c r="VHJ138" s="87" t="s">
        <v>587</v>
      </c>
      <c r="VHK138" s="87" t="s">
        <v>587</v>
      </c>
      <c r="VHL138" s="87" t="s">
        <v>587</v>
      </c>
      <c r="VHM138" s="87" t="s">
        <v>587</v>
      </c>
      <c r="VHN138" s="87" t="s">
        <v>587</v>
      </c>
      <c r="VHO138" s="87" t="s">
        <v>587</v>
      </c>
      <c r="VHP138" s="87" t="s">
        <v>587</v>
      </c>
      <c r="VHQ138" s="87" t="s">
        <v>587</v>
      </c>
      <c r="VHR138" s="87" t="s">
        <v>587</v>
      </c>
      <c r="VHS138" s="87" t="s">
        <v>587</v>
      </c>
      <c r="VHT138" s="87" t="s">
        <v>587</v>
      </c>
      <c r="VHU138" s="87" t="s">
        <v>587</v>
      </c>
      <c r="VHV138" s="87" t="s">
        <v>587</v>
      </c>
      <c r="VHW138" s="87" t="s">
        <v>587</v>
      </c>
      <c r="VHX138" s="87" t="s">
        <v>587</v>
      </c>
      <c r="VHY138" s="87" t="s">
        <v>587</v>
      </c>
      <c r="VHZ138" s="87" t="s">
        <v>587</v>
      </c>
      <c r="VIA138" s="87" t="s">
        <v>587</v>
      </c>
      <c r="VIB138" s="87" t="s">
        <v>587</v>
      </c>
      <c r="VIC138" s="87" t="s">
        <v>587</v>
      </c>
      <c r="VID138" s="87" t="s">
        <v>587</v>
      </c>
      <c r="VIE138" s="87" t="s">
        <v>587</v>
      </c>
      <c r="VIF138" s="87" t="s">
        <v>587</v>
      </c>
      <c r="VIG138" s="87" t="s">
        <v>587</v>
      </c>
      <c r="VIH138" s="87" t="s">
        <v>587</v>
      </c>
      <c r="VII138" s="87" t="s">
        <v>587</v>
      </c>
      <c r="VIJ138" s="87" t="s">
        <v>587</v>
      </c>
      <c r="VIK138" s="87" t="s">
        <v>587</v>
      </c>
      <c r="VIL138" s="87" t="s">
        <v>587</v>
      </c>
      <c r="VIM138" s="87" t="s">
        <v>587</v>
      </c>
      <c r="VIN138" s="87" t="s">
        <v>587</v>
      </c>
      <c r="VIO138" s="87" t="s">
        <v>587</v>
      </c>
      <c r="VIP138" s="87" t="s">
        <v>587</v>
      </c>
      <c r="VIQ138" s="87" t="s">
        <v>587</v>
      </c>
      <c r="VIR138" s="87" t="s">
        <v>587</v>
      </c>
      <c r="VIS138" s="87" t="s">
        <v>587</v>
      </c>
      <c r="VIT138" s="87" t="s">
        <v>587</v>
      </c>
      <c r="VIU138" s="87" t="s">
        <v>587</v>
      </c>
      <c r="VIV138" s="87" t="s">
        <v>587</v>
      </c>
      <c r="VIW138" s="87" t="s">
        <v>587</v>
      </c>
      <c r="VIX138" s="87" t="s">
        <v>587</v>
      </c>
      <c r="VIY138" s="87" t="s">
        <v>587</v>
      </c>
      <c r="VIZ138" s="87" t="s">
        <v>587</v>
      </c>
      <c r="VJA138" s="87" t="s">
        <v>587</v>
      </c>
      <c r="VJB138" s="87" t="s">
        <v>587</v>
      </c>
      <c r="VJC138" s="87" t="s">
        <v>587</v>
      </c>
      <c r="VJD138" s="87" t="s">
        <v>587</v>
      </c>
      <c r="VJE138" s="87" t="s">
        <v>587</v>
      </c>
      <c r="VJF138" s="87" t="s">
        <v>587</v>
      </c>
      <c r="VJG138" s="87" t="s">
        <v>587</v>
      </c>
      <c r="VJH138" s="87" t="s">
        <v>587</v>
      </c>
      <c r="VJI138" s="87" t="s">
        <v>587</v>
      </c>
      <c r="VJJ138" s="87" t="s">
        <v>587</v>
      </c>
      <c r="VJK138" s="87" t="s">
        <v>587</v>
      </c>
      <c r="VJL138" s="87" t="s">
        <v>587</v>
      </c>
      <c r="VJM138" s="87" t="s">
        <v>587</v>
      </c>
      <c r="VJN138" s="87" t="s">
        <v>587</v>
      </c>
      <c r="VJO138" s="87" t="s">
        <v>587</v>
      </c>
      <c r="VJP138" s="87" t="s">
        <v>587</v>
      </c>
      <c r="VJQ138" s="87" t="s">
        <v>587</v>
      </c>
      <c r="VJR138" s="87" t="s">
        <v>587</v>
      </c>
      <c r="VJS138" s="87" t="s">
        <v>587</v>
      </c>
      <c r="VJT138" s="87" t="s">
        <v>587</v>
      </c>
      <c r="VJU138" s="87" t="s">
        <v>587</v>
      </c>
      <c r="VJV138" s="87" t="s">
        <v>587</v>
      </c>
      <c r="VJW138" s="87" t="s">
        <v>587</v>
      </c>
      <c r="VJX138" s="87" t="s">
        <v>587</v>
      </c>
      <c r="VJY138" s="87" t="s">
        <v>587</v>
      </c>
      <c r="VJZ138" s="87" t="s">
        <v>587</v>
      </c>
      <c r="VKA138" s="87" t="s">
        <v>587</v>
      </c>
      <c r="VKB138" s="87" t="s">
        <v>587</v>
      </c>
      <c r="VKC138" s="87" t="s">
        <v>587</v>
      </c>
      <c r="VKD138" s="87" t="s">
        <v>587</v>
      </c>
      <c r="VKE138" s="87" t="s">
        <v>587</v>
      </c>
      <c r="VKF138" s="87" t="s">
        <v>587</v>
      </c>
      <c r="VKG138" s="87" t="s">
        <v>587</v>
      </c>
      <c r="VKH138" s="87" t="s">
        <v>587</v>
      </c>
      <c r="VKI138" s="87" t="s">
        <v>587</v>
      </c>
      <c r="VKJ138" s="87" t="s">
        <v>587</v>
      </c>
      <c r="VKK138" s="87" t="s">
        <v>587</v>
      </c>
      <c r="VKL138" s="87" t="s">
        <v>587</v>
      </c>
      <c r="VKM138" s="87" t="s">
        <v>587</v>
      </c>
      <c r="VKN138" s="87" t="s">
        <v>587</v>
      </c>
      <c r="VKO138" s="87" t="s">
        <v>587</v>
      </c>
      <c r="VKP138" s="87" t="s">
        <v>587</v>
      </c>
      <c r="VKQ138" s="87" t="s">
        <v>587</v>
      </c>
      <c r="VKR138" s="87" t="s">
        <v>587</v>
      </c>
      <c r="VKS138" s="87" t="s">
        <v>587</v>
      </c>
      <c r="VKT138" s="87" t="s">
        <v>587</v>
      </c>
      <c r="VKU138" s="87" t="s">
        <v>587</v>
      </c>
      <c r="VKV138" s="87" t="s">
        <v>587</v>
      </c>
      <c r="VKW138" s="87" t="s">
        <v>587</v>
      </c>
      <c r="VKX138" s="87" t="s">
        <v>587</v>
      </c>
      <c r="VKY138" s="87" t="s">
        <v>587</v>
      </c>
      <c r="VKZ138" s="87" t="s">
        <v>587</v>
      </c>
      <c r="VLA138" s="87" t="s">
        <v>587</v>
      </c>
      <c r="VLB138" s="87" t="s">
        <v>587</v>
      </c>
      <c r="VLC138" s="87" t="s">
        <v>587</v>
      </c>
      <c r="VLD138" s="87" t="s">
        <v>587</v>
      </c>
      <c r="VLE138" s="87" t="s">
        <v>587</v>
      </c>
      <c r="VLF138" s="87" t="s">
        <v>587</v>
      </c>
      <c r="VLG138" s="87" t="s">
        <v>587</v>
      </c>
      <c r="VLH138" s="87" t="s">
        <v>587</v>
      </c>
      <c r="VLI138" s="87" t="s">
        <v>587</v>
      </c>
      <c r="VLJ138" s="87" t="s">
        <v>587</v>
      </c>
      <c r="VLK138" s="87" t="s">
        <v>587</v>
      </c>
      <c r="VLL138" s="87" t="s">
        <v>587</v>
      </c>
      <c r="VLM138" s="87" t="s">
        <v>587</v>
      </c>
      <c r="VLN138" s="87" t="s">
        <v>587</v>
      </c>
      <c r="VLO138" s="87" t="s">
        <v>587</v>
      </c>
      <c r="VLP138" s="87" t="s">
        <v>587</v>
      </c>
      <c r="VLQ138" s="87" t="s">
        <v>587</v>
      </c>
      <c r="VLR138" s="87" t="s">
        <v>587</v>
      </c>
      <c r="VLS138" s="87" t="s">
        <v>587</v>
      </c>
      <c r="VLT138" s="87" t="s">
        <v>587</v>
      </c>
      <c r="VLU138" s="87" t="s">
        <v>587</v>
      </c>
      <c r="VLV138" s="87" t="s">
        <v>587</v>
      </c>
      <c r="VLW138" s="87" t="s">
        <v>587</v>
      </c>
      <c r="VLX138" s="87" t="s">
        <v>587</v>
      </c>
      <c r="VLY138" s="87" t="s">
        <v>587</v>
      </c>
      <c r="VLZ138" s="87" t="s">
        <v>587</v>
      </c>
      <c r="VMA138" s="87" t="s">
        <v>587</v>
      </c>
      <c r="VMB138" s="87" t="s">
        <v>587</v>
      </c>
      <c r="VMC138" s="87" t="s">
        <v>587</v>
      </c>
      <c r="VMD138" s="87" t="s">
        <v>587</v>
      </c>
      <c r="VME138" s="87" t="s">
        <v>587</v>
      </c>
      <c r="VMF138" s="87" t="s">
        <v>587</v>
      </c>
      <c r="VMG138" s="87" t="s">
        <v>587</v>
      </c>
      <c r="VMH138" s="87" t="s">
        <v>587</v>
      </c>
      <c r="VMI138" s="87" t="s">
        <v>587</v>
      </c>
      <c r="VMJ138" s="87" t="s">
        <v>587</v>
      </c>
      <c r="VMK138" s="87" t="s">
        <v>587</v>
      </c>
      <c r="VML138" s="87" t="s">
        <v>587</v>
      </c>
      <c r="VMM138" s="87" t="s">
        <v>587</v>
      </c>
      <c r="VMN138" s="87" t="s">
        <v>587</v>
      </c>
      <c r="VMO138" s="87" t="s">
        <v>587</v>
      </c>
      <c r="VMP138" s="87" t="s">
        <v>587</v>
      </c>
      <c r="VMQ138" s="87" t="s">
        <v>587</v>
      </c>
      <c r="VMR138" s="87" t="s">
        <v>587</v>
      </c>
      <c r="VMS138" s="87" t="s">
        <v>587</v>
      </c>
      <c r="VMT138" s="87" t="s">
        <v>587</v>
      </c>
      <c r="VMU138" s="87" t="s">
        <v>587</v>
      </c>
      <c r="VMV138" s="87" t="s">
        <v>587</v>
      </c>
      <c r="VMW138" s="87" t="s">
        <v>587</v>
      </c>
      <c r="VMX138" s="87" t="s">
        <v>587</v>
      </c>
      <c r="VMY138" s="87" t="s">
        <v>587</v>
      </c>
      <c r="VMZ138" s="87" t="s">
        <v>587</v>
      </c>
      <c r="VNA138" s="87" t="s">
        <v>587</v>
      </c>
      <c r="VNB138" s="87" t="s">
        <v>587</v>
      </c>
      <c r="VNC138" s="87" t="s">
        <v>587</v>
      </c>
      <c r="VND138" s="87" t="s">
        <v>587</v>
      </c>
      <c r="VNE138" s="87" t="s">
        <v>587</v>
      </c>
      <c r="VNF138" s="87" t="s">
        <v>587</v>
      </c>
      <c r="VNG138" s="87" t="s">
        <v>587</v>
      </c>
      <c r="VNH138" s="87" t="s">
        <v>587</v>
      </c>
      <c r="VNI138" s="87" t="s">
        <v>587</v>
      </c>
      <c r="VNJ138" s="87" t="s">
        <v>587</v>
      </c>
      <c r="VNK138" s="87" t="s">
        <v>587</v>
      </c>
      <c r="VNL138" s="87" t="s">
        <v>587</v>
      </c>
      <c r="VNM138" s="87" t="s">
        <v>587</v>
      </c>
      <c r="VNN138" s="87" t="s">
        <v>587</v>
      </c>
      <c r="VNO138" s="87" t="s">
        <v>587</v>
      </c>
      <c r="VNP138" s="87" t="s">
        <v>587</v>
      </c>
      <c r="VNQ138" s="87" t="s">
        <v>587</v>
      </c>
      <c r="VNR138" s="87" t="s">
        <v>587</v>
      </c>
      <c r="VNS138" s="87" t="s">
        <v>587</v>
      </c>
      <c r="VNT138" s="87" t="s">
        <v>587</v>
      </c>
      <c r="VNU138" s="87" t="s">
        <v>587</v>
      </c>
      <c r="VNV138" s="87" t="s">
        <v>587</v>
      </c>
      <c r="VNW138" s="87" t="s">
        <v>587</v>
      </c>
      <c r="VNX138" s="87" t="s">
        <v>587</v>
      </c>
      <c r="VNY138" s="87" t="s">
        <v>587</v>
      </c>
      <c r="VNZ138" s="87" t="s">
        <v>587</v>
      </c>
      <c r="VOA138" s="87" t="s">
        <v>587</v>
      </c>
      <c r="VOB138" s="87" t="s">
        <v>587</v>
      </c>
      <c r="VOC138" s="87" t="s">
        <v>587</v>
      </c>
      <c r="VOD138" s="87" t="s">
        <v>587</v>
      </c>
      <c r="VOE138" s="87" t="s">
        <v>587</v>
      </c>
      <c r="VOF138" s="87" t="s">
        <v>587</v>
      </c>
      <c r="VOG138" s="87" t="s">
        <v>587</v>
      </c>
      <c r="VOH138" s="87" t="s">
        <v>587</v>
      </c>
      <c r="VOI138" s="87" t="s">
        <v>587</v>
      </c>
      <c r="VOJ138" s="87" t="s">
        <v>587</v>
      </c>
      <c r="VOK138" s="87" t="s">
        <v>587</v>
      </c>
      <c r="VOL138" s="87" t="s">
        <v>587</v>
      </c>
      <c r="VOM138" s="87" t="s">
        <v>587</v>
      </c>
      <c r="VON138" s="87" t="s">
        <v>587</v>
      </c>
      <c r="VOO138" s="87" t="s">
        <v>587</v>
      </c>
      <c r="VOP138" s="87" t="s">
        <v>587</v>
      </c>
      <c r="VOQ138" s="87" t="s">
        <v>587</v>
      </c>
      <c r="VOR138" s="87" t="s">
        <v>587</v>
      </c>
      <c r="VOS138" s="87" t="s">
        <v>587</v>
      </c>
      <c r="VOT138" s="87" t="s">
        <v>587</v>
      </c>
      <c r="VOU138" s="87" t="s">
        <v>587</v>
      </c>
      <c r="VOV138" s="87" t="s">
        <v>587</v>
      </c>
      <c r="VOW138" s="87" t="s">
        <v>587</v>
      </c>
      <c r="VOX138" s="87" t="s">
        <v>587</v>
      </c>
      <c r="VOY138" s="87" t="s">
        <v>587</v>
      </c>
      <c r="VOZ138" s="87" t="s">
        <v>587</v>
      </c>
      <c r="VPA138" s="87" t="s">
        <v>587</v>
      </c>
      <c r="VPB138" s="87" t="s">
        <v>587</v>
      </c>
      <c r="VPC138" s="87" t="s">
        <v>587</v>
      </c>
      <c r="VPD138" s="87" t="s">
        <v>587</v>
      </c>
      <c r="VPE138" s="87" t="s">
        <v>587</v>
      </c>
      <c r="VPF138" s="87" t="s">
        <v>587</v>
      </c>
      <c r="VPG138" s="87" t="s">
        <v>587</v>
      </c>
      <c r="VPH138" s="87" t="s">
        <v>587</v>
      </c>
      <c r="VPI138" s="87" t="s">
        <v>587</v>
      </c>
      <c r="VPJ138" s="87" t="s">
        <v>587</v>
      </c>
      <c r="VPK138" s="87" t="s">
        <v>587</v>
      </c>
      <c r="VPL138" s="87" t="s">
        <v>587</v>
      </c>
      <c r="VPM138" s="87" t="s">
        <v>587</v>
      </c>
      <c r="VPN138" s="87" t="s">
        <v>587</v>
      </c>
      <c r="VPO138" s="87" t="s">
        <v>587</v>
      </c>
      <c r="VPP138" s="87" t="s">
        <v>587</v>
      </c>
      <c r="VPQ138" s="87" t="s">
        <v>587</v>
      </c>
      <c r="VPR138" s="87" t="s">
        <v>587</v>
      </c>
      <c r="VPS138" s="87" t="s">
        <v>587</v>
      </c>
      <c r="VPT138" s="87" t="s">
        <v>587</v>
      </c>
      <c r="VPU138" s="87" t="s">
        <v>587</v>
      </c>
      <c r="VPV138" s="87" t="s">
        <v>587</v>
      </c>
      <c r="VPW138" s="87" t="s">
        <v>587</v>
      </c>
      <c r="VPX138" s="87" t="s">
        <v>587</v>
      </c>
      <c r="VPY138" s="87" t="s">
        <v>587</v>
      </c>
      <c r="VPZ138" s="87" t="s">
        <v>587</v>
      </c>
      <c r="VQA138" s="87" t="s">
        <v>587</v>
      </c>
      <c r="VQB138" s="87" t="s">
        <v>587</v>
      </c>
      <c r="VQC138" s="87" t="s">
        <v>587</v>
      </c>
      <c r="VQD138" s="87" t="s">
        <v>587</v>
      </c>
      <c r="VQE138" s="87" t="s">
        <v>587</v>
      </c>
      <c r="VQF138" s="87" t="s">
        <v>587</v>
      </c>
      <c r="VQG138" s="87" t="s">
        <v>587</v>
      </c>
      <c r="VQH138" s="87" t="s">
        <v>587</v>
      </c>
      <c r="VQI138" s="87" t="s">
        <v>587</v>
      </c>
      <c r="VQJ138" s="87" t="s">
        <v>587</v>
      </c>
      <c r="VQK138" s="87" t="s">
        <v>587</v>
      </c>
      <c r="VQL138" s="87" t="s">
        <v>587</v>
      </c>
      <c r="VQM138" s="87" t="s">
        <v>587</v>
      </c>
      <c r="VQN138" s="87" t="s">
        <v>587</v>
      </c>
      <c r="VQO138" s="87" t="s">
        <v>587</v>
      </c>
      <c r="VQP138" s="87" t="s">
        <v>587</v>
      </c>
      <c r="VQQ138" s="87" t="s">
        <v>587</v>
      </c>
      <c r="VQR138" s="87" t="s">
        <v>587</v>
      </c>
      <c r="VQS138" s="87" t="s">
        <v>587</v>
      </c>
      <c r="VQT138" s="87" t="s">
        <v>587</v>
      </c>
      <c r="VQU138" s="87" t="s">
        <v>587</v>
      </c>
      <c r="VQV138" s="87" t="s">
        <v>587</v>
      </c>
      <c r="VQW138" s="87" t="s">
        <v>587</v>
      </c>
      <c r="VQX138" s="87" t="s">
        <v>587</v>
      </c>
      <c r="VQY138" s="87" t="s">
        <v>587</v>
      </c>
      <c r="VQZ138" s="87" t="s">
        <v>587</v>
      </c>
      <c r="VRA138" s="87" t="s">
        <v>587</v>
      </c>
      <c r="VRB138" s="87" t="s">
        <v>587</v>
      </c>
      <c r="VRC138" s="87" t="s">
        <v>587</v>
      </c>
      <c r="VRD138" s="87" t="s">
        <v>587</v>
      </c>
      <c r="VRE138" s="87" t="s">
        <v>587</v>
      </c>
      <c r="VRF138" s="87" t="s">
        <v>587</v>
      </c>
      <c r="VRG138" s="87" t="s">
        <v>587</v>
      </c>
      <c r="VRH138" s="87" t="s">
        <v>587</v>
      </c>
      <c r="VRI138" s="87" t="s">
        <v>587</v>
      </c>
      <c r="VRJ138" s="87" t="s">
        <v>587</v>
      </c>
      <c r="VRK138" s="87" t="s">
        <v>587</v>
      </c>
      <c r="VRL138" s="87" t="s">
        <v>587</v>
      </c>
      <c r="VRM138" s="87" t="s">
        <v>587</v>
      </c>
      <c r="VRN138" s="87" t="s">
        <v>587</v>
      </c>
      <c r="VRO138" s="87" t="s">
        <v>587</v>
      </c>
      <c r="VRP138" s="87" t="s">
        <v>587</v>
      </c>
      <c r="VRQ138" s="87" t="s">
        <v>587</v>
      </c>
      <c r="VRR138" s="87" t="s">
        <v>587</v>
      </c>
      <c r="VRS138" s="87" t="s">
        <v>587</v>
      </c>
      <c r="VRT138" s="87" t="s">
        <v>587</v>
      </c>
      <c r="VRU138" s="87" t="s">
        <v>587</v>
      </c>
      <c r="VRV138" s="87" t="s">
        <v>587</v>
      </c>
      <c r="VRW138" s="87" t="s">
        <v>587</v>
      </c>
      <c r="VRX138" s="87" t="s">
        <v>587</v>
      </c>
      <c r="VRY138" s="87" t="s">
        <v>587</v>
      </c>
      <c r="VRZ138" s="87" t="s">
        <v>587</v>
      </c>
      <c r="VSA138" s="87" t="s">
        <v>587</v>
      </c>
      <c r="VSB138" s="87" t="s">
        <v>587</v>
      </c>
      <c r="VSC138" s="87" t="s">
        <v>587</v>
      </c>
      <c r="VSD138" s="87" t="s">
        <v>587</v>
      </c>
      <c r="VSE138" s="87" t="s">
        <v>587</v>
      </c>
      <c r="VSF138" s="87" t="s">
        <v>587</v>
      </c>
      <c r="VSG138" s="87" t="s">
        <v>587</v>
      </c>
      <c r="VSH138" s="87" t="s">
        <v>587</v>
      </c>
      <c r="VSI138" s="87" t="s">
        <v>587</v>
      </c>
      <c r="VSJ138" s="87" t="s">
        <v>587</v>
      </c>
      <c r="VSK138" s="87" t="s">
        <v>587</v>
      </c>
      <c r="VSL138" s="87" t="s">
        <v>587</v>
      </c>
      <c r="VSM138" s="87" t="s">
        <v>587</v>
      </c>
      <c r="VSN138" s="87" t="s">
        <v>587</v>
      </c>
      <c r="VSO138" s="87" t="s">
        <v>587</v>
      </c>
      <c r="VSP138" s="87" t="s">
        <v>587</v>
      </c>
      <c r="VSQ138" s="87" t="s">
        <v>587</v>
      </c>
      <c r="VSR138" s="87" t="s">
        <v>587</v>
      </c>
      <c r="VSS138" s="87" t="s">
        <v>587</v>
      </c>
      <c r="VST138" s="87" t="s">
        <v>587</v>
      </c>
      <c r="VSU138" s="87" t="s">
        <v>587</v>
      </c>
      <c r="VSV138" s="87" t="s">
        <v>587</v>
      </c>
      <c r="VSW138" s="87" t="s">
        <v>587</v>
      </c>
      <c r="VSX138" s="87" t="s">
        <v>587</v>
      </c>
      <c r="VSY138" s="87" t="s">
        <v>587</v>
      </c>
      <c r="VSZ138" s="87" t="s">
        <v>587</v>
      </c>
      <c r="VTA138" s="87" t="s">
        <v>587</v>
      </c>
      <c r="VTB138" s="87" t="s">
        <v>587</v>
      </c>
      <c r="VTC138" s="87" t="s">
        <v>587</v>
      </c>
      <c r="VTD138" s="87" t="s">
        <v>587</v>
      </c>
      <c r="VTE138" s="87" t="s">
        <v>587</v>
      </c>
      <c r="VTF138" s="87" t="s">
        <v>587</v>
      </c>
      <c r="VTG138" s="87" t="s">
        <v>587</v>
      </c>
      <c r="VTH138" s="87" t="s">
        <v>587</v>
      </c>
      <c r="VTI138" s="87" t="s">
        <v>587</v>
      </c>
      <c r="VTJ138" s="87" t="s">
        <v>587</v>
      </c>
      <c r="VTK138" s="87" t="s">
        <v>587</v>
      </c>
      <c r="VTL138" s="87" t="s">
        <v>587</v>
      </c>
      <c r="VTM138" s="87" t="s">
        <v>587</v>
      </c>
      <c r="VTN138" s="87" t="s">
        <v>587</v>
      </c>
      <c r="VTO138" s="87" t="s">
        <v>587</v>
      </c>
      <c r="VTP138" s="87" t="s">
        <v>587</v>
      </c>
      <c r="VTQ138" s="87" t="s">
        <v>587</v>
      </c>
      <c r="VTR138" s="87" t="s">
        <v>587</v>
      </c>
      <c r="VTS138" s="87" t="s">
        <v>587</v>
      </c>
      <c r="VTT138" s="87" t="s">
        <v>587</v>
      </c>
      <c r="VTU138" s="87" t="s">
        <v>587</v>
      </c>
      <c r="VTV138" s="87" t="s">
        <v>587</v>
      </c>
      <c r="VTW138" s="87" t="s">
        <v>587</v>
      </c>
      <c r="VTX138" s="87" t="s">
        <v>587</v>
      </c>
      <c r="VTY138" s="87" t="s">
        <v>587</v>
      </c>
      <c r="VTZ138" s="87" t="s">
        <v>587</v>
      </c>
      <c r="VUA138" s="87" t="s">
        <v>587</v>
      </c>
      <c r="VUB138" s="87" t="s">
        <v>587</v>
      </c>
      <c r="VUC138" s="87" t="s">
        <v>587</v>
      </c>
      <c r="VUD138" s="87" t="s">
        <v>587</v>
      </c>
      <c r="VUE138" s="87" t="s">
        <v>587</v>
      </c>
      <c r="VUF138" s="87" t="s">
        <v>587</v>
      </c>
      <c r="VUG138" s="87" t="s">
        <v>587</v>
      </c>
      <c r="VUH138" s="87" t="s">
        <v>587</v>
      </c>
      <c r="VUI138" s="87" t="s">
        <v>587</v>
      </c>
      <c r="VUJ138" s="87" t="s">
        <v>587</v>
      </c>
      <c r="VUK138" s="87" t="s">
        <v>587</v>
      </c>
      <c r="VUL138" s="87" t="s">
        <v>587</v>
      </c>
      <c r="VUM138" s="87" t="s">
        <v>587</v>
      </c>
      <c r="VUN138" s="87" t="s">
        <v>587</v>
      </c>
      <c r="VUO138" s="87" t="s">
        <v>587</v>
      </c>
      <c r="VUP138" s="87" t="s">
        <v>587</v>
      </c>
      <c r="VUQ138" s="87" t="s">
        <v>587</v>
      </c>
      <c r="VUR138" s="87" t="s">
        <v>587</v>
      </c>
      <c r="VUS138" s="87" t="s">
        <v>587</v>
      </c>
      <c r="VUT138" s="87" t="s">
        <v>587</v>
      </c>
      <c r="VUU138" s="87" t="s">
        <v>587</v>
      </c>
      <c r="VUV138" s="87" t="s">
        <v>587</v>
      </c>
      <c r="VUW138" s="87" t="s">
        <v>587</v>
      </c>
      <c r="VUX138" s="87" t="s">
        <v>587</v>
      </c>
      <c r="VUY138" s="87" t="s">
        <v>587</v>
      </c>
      <c r="VUZ138" s="87" t="s">
        <v>587</v>
      </c>
      <c r="VVA138" s="87" t="s">
        <v>587</v>
      </c>
      <c r="VVB138" s="87" t="s">
        <v>587</v>
      </c>
      <c r="VVC138" s="87" t="s">
        <v>587</v>
      </c>
      <c r="VVD138" s="87" t="s">
        <v>587</v>
      </c>
      <c r="VVE138" s="87" t="s">
        <v>587</v>
      </c>
      <c r="VVF138" s="87" t="s">
        <v>587</v>
      </c>
      <c r="VVG138" s="87" t="s">
        <v>587</v>
      </c>
      <c r="VVH138" s="87" t="s">
        <v>587</v>
      </c>
      <c r="VVI138" s="87" t="s">
        <v>587</v>
      </c>
      <c r="VVJ138" s="87" t="s">
        <v>587</v>
      </c>
      <c r="VVK138" s="87" t="s">
        <v>587</v>
      </c>
      <c r="VVL138" s="87" t="s">
        <v>587</v>
      </c>
      <c r="VVM138" s="87" t="s">
        <v>587</v>
      </c>
      <c r="VVN138" s="87" t="s">
        <v>587</v>
      </c>
      <c r="VVO138" s="87" t="s">
        <v>587</v>
      </c>
      <c r="VVP138" s="87" t="s">
        <v>587</v>
      </c>
      <c r="VVQ138" s="87" t="s">
        <v>587</v>
      </c>
      <c r="VVR138" s="87" t="s">
        <v>587</v>
      </c>
      <c r="VVS138" s="87" t="s">
        <v>587</v>
      </c>
      <c r="VVT138" s="87" t="s">
        <v>587</v>
      </c>
      <c r="VVU138" s="87" t="s">
        <v>587</v>
      </c>
      <c r="VVV138" s="87" t="s">
        <v>587</v>
      </c>
      <c r="VVW138" s="87" t="s">
        <v>587</v>
      </c>
      <c r="VVX138" s="87" t="s">
        <v>587</v>
      </c>
      <c r="VVY138" s="87" t="s">
        <v>587</v>
      </c>
      <c r="VVZ138" s="87" t="s">
        <v>587</v>
      </c>
      <c r="VWA138" s="87" t="s">
        <v>587</v>
      </c>
      <c r="VWB138" s="87" t="s">
        <v>587</v>
      </c>
      <c r="VWC138" s="87" t="s">
        <v>587</v>
      </c>
      <c r="VWD138" s="87" t="s">
        <v>587</v>
      </c>
      <c r="VWE138" s="87" t="s">
        <v>587</v>
      </c>
      <c r="VWF138" s="87" t="s">
        <v>587</v>
      </c>
      <c r="VWG138" s="87" t="s">
        <v>587</v>
      </c>
      <c r="VWH138" s="87" t="s">
        <v>587</v>
      </c>
      <c r="VWI138" s="87" t="s">
        <v>587</v>
      </c>
      <c r="VWJ138" s="87" t="s">
        <v>587</v>
      </c>
      <c r="VWK138" s="87" t="s">
        <v>587</v>
      </c>
      <c r="VWL138" s="87" t="s">
        <v>587</v>
      </c>
      <c r="VWM138" s="87" t="s">
        <v>587</v>
      </c>
      <c r="VWN138" s="87" t="s">
        <v>587</v>
      </c>
      <c r="VWO138" s="87" t="s">
        <v>587</v>
      </c>
      <c r="VWP138" s="87" t="s">
        <v>587</v>
      </c>
      <c r="VWQ138" s="87" t="s">
        <v>587</v>
      </c>
      <c r="VWR138" s="87" t="s">
        <v>587</v>
      </c>
      <c r="VWS138" s="87" t="s">
        <v>587</v>
      </c>
      <c r="VWT138" s="87" t="s">
        <v>587</v>
      </c>
      <c r="VWU138" s="87" t="s">
        <v>587</v>
      </c>
      <c r="VWV138" s="87" t="s">
        <v>587</v>
      </c>
      <c r="VWW138" s="87" t="s">
        <v>587</v>
      </c>
      <c r="VWX138" s="87" t="s">
        <v>587</v>
      </c>
      <c r="VWY138" s="87" t="s">
        <v>587</v>
      </c>
      <c r="VWZ138" s="87" t="s">
        <v>587</v>
      </c>
      <c r="VXA138" s="87" t="s">
        <v>587</v>
      </c>
      <c r="VXB138" s="87" t="s">
        <v>587</v>
      </c>
      <c r="VXC138" s="87" t="s">
        <v>587</v>
      </c>
      <c r="VXD138" s="87" t="s">
        <v>587</v>
      </c>
      <c r="VXE138" s="87" t="s">
        <v>587</v>
      </c>
      <c r="VXF138" s="87" t="s">
        <v>587</v>
      </c>
      <c r="VXG138" s="87" t="s">
        <v>587</v>
      </c>
      <c r="VXH138" s="87" t="s">
        <v>587</v>
      </c>
      <c r="VXI138" s="87" t="s">
        <v>587</v>
      </c>
      <c r="VXJ138" s="87" t="s">
        <v>587</v>
      </c>
      <c r="VXK138" s="87" t="s">
        <v>587</v>
      </c>
      <c r="VXL138" s="87" t="s">
        <v>587</v>
      </c>
      <c r="VXM138" s="87" t="s">
        <v>587</v>
      </c>
      <c r="VXN138" s="87" t="s">
        <v>587</v>
      </c>
      <c r="VXO138" s="87" t="s">
        <v>587</v>
      </c>
      <c r="VXP138" s="87" t="s">
        <v>587</v>
      </c>
      <c r="VXQ138" s="87" t="s">
        <v>587</v>
      </c>
      <c r="VXR138" s="87" t="s">
        <v>587</v>
      </c>
      <c r="VXS138" s="87" t="s">
        <v>587</v>
      </c>
      <c r="VXT138" s="87" t="s">
        <v>587</v>
      </c>
      <c r="VXU138" s="87" t="s">
        <v>587</v>
      </c>
      <c r="VXV138" s="87" t="s">
        <v>587</v>
      </c>
      <c r="VXW138" s="87" t="s">
        <v>587</v>
      </c>
      <c r="VXX138" s="87" t="s">
        <v>587</v>
      </c>
      <c r="VXY138" s="87" t="s">
        <v>587</v>
      </c>
      <c r="VXZ138" s="87" t="s">
        <v>587</v>
      </c>
      <c r="VYA138" s="87" t="s">
        <v>587</v>
      </c>
      <c r="VYB138" s="87" t="s">
        <v>587</v>
      </c>
      <c r="VYC138" s="87" t="s">
        <v>587</v>
      </c>
      <c r="VYD138" s="87" t="s">
        <v>587</v>
      </c>
      <c r="VYE138" s="87" t="s">
        <v>587</v>
      </c>
      <c r="VYF138" s="87" t="s">
        <v>587</v>
      </c>
      <c r="VYG138" s="87" t="s">
        <v>587</v>
      </c>
      <c r="VYH138" s="87" t="s">
        <v>587</v>
      </c>
      <c r="VYI138" s="87" t="s">
        <v>587</v>
      </c>
      <c r="VYJ138" s="87" t="s">
        <v>587</v>
      </c>
      <c r="VYK138" s="87" t="s">
        <v>587</v>
      </c>
      <c r="VYL138" s="87" t="s">
        <v>587</v>
      </c>
      <c r="VYM138" s="87" t="s">
        <v>587</v>
      </c>
      <c r="VYN138" s="87" t="s">
        <v>587</v>
      </c>
      <c r="VYO138" s="87" t="s">
        <v>587</v>
      </c>
      <c r="VYP138" s="87" t="s">
        <v>587</v>
      </c>
      <c r="VYQ138" s="87" t="s">
        <v>587</v>
      </c>
      <c r="VYR138" s="87" t="s">
        <v>587</v>
      </c>
      <c r="VYS138" s="87" t="s">
        <v>587</v>
      </c>
      <c r="VYT138" s="87" t="s">
        <v>587</v>
      </c>
      <c r="VYU138" s="87" t="s">
        <v>587</v>
      </c>
      <c r="VYV138" s="87" t="s">
        <v>587</v>
      </c>
      <c r="VYW138" s="87" t="s">
        <v>587</v>
      </c>
      <c r="VYX138" s="87" t="s">
        <v>587</v>
      </c>
      <c r="VYY138" s="87" t="s">
        <v>587</v>
      </c>
      <c r="VYZ138" s="87" t="s">
        <v>587</v>
      </c>
      <c r="VZA138" s="87" t="s">
        <v>587</v>
      </c>
      <c r="VZB138" s="87" t="s">
        <v>587</v>
      </c>
      <c r="VZC138" s="87" t="s">
        <v>587</v>
      </c>
      <c r="VZD138" s="87" t="s">
        <v>587</v>
      </c>
      <c r="VZE138" s="87" t="s">
        <v>587</v>
      </c>
      <c r="VZF138" s="87" t="s">
        <v>587</v>
      </c>
      <c r="VZG138" s="87" t="s">
        <v>587</v>
      </c>
      <c r="VZH138" s="87" t="s">
        <v>587</v>
      </c>
      <c r="VZI138" s="87" t="s">
        <v>587</v>
      </c>
      <c r="VZJ138" s="87" t="s">
        <v>587</v>
      </c>
      <c r="VZK138" s="87" t="s">
        <v>587</v>
      </c>
      <c r="VZL138" s="87" t="s">
        <v>587</v>
      </c>
      <c r="VZM138" s="87" t="s">
        <v>587</v>
      </c>
      <c r="VZN138" s="87" t="s">
        <v>587</v>
      </c>
      <c r="VZO138" s="87" t="s">
        <v>587</v>
      </c>
      <c r="VZP138" s="87" t="s">
        <v>587</v>
      </c>
      <c r="VZQ138" s="87" t="s">
        <v>587</v>
      </c>
      <c r="VZR138" s="87" t="s">
        <v>587</v>
      </c>
      <c r="VZS138" s="87" t="s">
        <v>587</v>
      </c>
      <c r="VZT138" s="87" t="s">
        <v>587</v>
      </c>
      <c r="VZU138" s="87" t="s">
        <v>587</v>
      </c>
      <c r="VZV138" s="87" t="s">
        <v>587</v>
      </c>
      <c r="VZW138" s="87" t="s">
        <v>587</v>
      </c>
      <c r="VZX138" s="87" t="s">
        <v>587</v>
      </c>
      <c r="VZY138" s="87" t="s">
        <v>587</v>
      </c>
      <c r="VZZ138" s="87" t="s">
        <v>587</v>
      </c>
      <c r="WAA138" s="87" t="s">
        <v>587</v>
      </c>
      <c r="WAB138" s="87" t="s">
        <v>587</v>
      </c>
      <c r="WAC138" s="87" t="s">
        <v>587</v>
      </c>
      <c r="WAD138" s="87" t="s">
        <v>587</v>
      </c>
      <c r="WAE138" s="87" t="s">
        <v>587</v>
      </c>
      <c r="WAF138" s="87" t="s">
        <v>587</v>
      </c>
      <c r="WAG138" s="87" t="s">
        <v>587</v>
      </c>
      <c r="WAH138" s="87" t="s">
        <v>587</v>
      </c>
      <c r="WAI138" s="87" t="s">
        <v>587</v>
      </c>
      <c r="WAJ138" s="87" t="s">
        <v>587</v>
      </c>
      <c r="WAK138" s="87" t="s">
        <v>587</v>
      </c>
      <c r="WAL138" s="87" t="s">
        <v>587</v>
      </c>
      <c r="WAM138" s="87" t="s">
        <v>587</v>
      </c>
      <c r="WAN138" s="87" t="s">
        <v>587</v>
      </c>
      <c r="WAO138" s="87" t="s">
        <v>587</v>
      </c>
      <c r="WAP138" s="87" t="s">
        <v>587</v>
      </c>
      <c r="WAQ138" s="87" t="s">
        <v>587</v>
      </c>
      <c r="WAR138" s="87" t="s">
        <v>587</v>
      </c>
      <c r="WAS138" s="87" t="s">
        <v>587</v>
      </c>
      <c r="WAT138" s="87" t="s">
        <v>587</v>
      </c>
      <c r="WAU138" s="87" t="s">
        <v>587</v>
      </c>
      <c r="WAV138" s="87" t="s">
        <v>587</v>
      </c>
      <c r="WAW138" s="87" t="s">
        <v>587</v>
      </c>
      <c r="WAX138" s="87" t="s">
        <v>587</v>
      </c>
      <c r="WAY138" s="87" t="s">
        <v>587</v>
      </c>
      <c r="WAZ138" s="87" t="s">
        <v>587</v>
      </c>
      <c r="WBA138" s="87" t="s">
        <v>587</v>
      </c>
      <c r="WBB138" s="87" t="s">
        <v>587</v>
      </c>
      <c r="WBC138" s="87" t="s">
        <v>587</v>
      </c>
      <c r="WBD138" s="87" t="s">
        <v>587</v>
      </c>
      <c r="WBE138" s="87" t="s">
        <v>587</v>
      </c>
      <c r="WBF138" s="87" t="s">
        <v>587</v>
      </c>
      <c r="WBG138" s="87" t="s">
        <v>587</v>
      </c>
      <c r="WBH138" s="87" t="s">
        <v>587</v>
      </c>
      <c r="WBI138" s="87" t="s">
        <v>587</v>
      </c>
      <c r="WBJ138" s="87" t="s">
        <v>587</v>
      </c>
      <c r="WBK138" s="87" t="s">
        <v>587</v>
      </c>
      <c r="WBL138" s="87" t="s">
        <v>587</v>
      </c>
      <c r="WBM138" s="87" t="s">
        <v>587</v>
      </c>
      <c r="WBN138" s="87" t="s">
        <v>587</v>
      </c>
      <c r="WBO138" s="87" t="s">
        <v>587</v>
      </c>
      <c r="WBP138" s="87" t="s">
        <v>587</v>
      </c>
      <c r="WBQ138" s="87" t="s">
        <v>587</v>
      </c>
      <c r="WBR138" s="87" t="s">
        <v>587</v>
      </c>
      <c r="WBS138" s="87" t="s">
        <v>587</v>
      </c>
      <c r="WBT138" s="87" t="s">
        <v>587</v>
      </c>
      <c r="WBU138" s="87" t="s">
        <v>587</v>
      </c>
      <c r="WBV138" s="87" t="s">
        <v>587</v>
      </c>
      <c r="WBW138" s="87" t="s">
        <v>587</v>
      </c>
      <c r="WBX138" s="87" t="s">
        <v>587</v>
      </c>
      <c r="WBY138" s="87" t="s">
        <v>587</v>
      </c>
      <c r="WBZ138" s="87" t="s">
        <v>587</v>
      </c>
      <c r="WCA138" s="87" t="s">
        <v>587</v>
      </c>
      <c r="WCB138" s="87" t="s">
        <v>587</v>
      </c>
      <c r="WCC138" s="87" t="s">
        <v>587</v>
      </c>
      <c r="WCD138" s="87" t="s">
        <v>587</v>
      </c>
      <c r="WCE138" s="87" t="s">
        <v>587</v>
      </c>
      <c r="WCF138" s="87" t="s">
        <v>587</v>
      </c>
      <c r="WCG138" s="87" t="s">
        <v>587</v>
      </c>
      <c r="WCH138" s="87" t="s">
        <v>587</v>
      </c>
      <c r="WCI138" s="87" t="s">
        <v>587</v>
      </c>
      <c r="WCJ138" s="87" t="s">
        <v>587</v>
      </c>
      <c r="WCK138" s="87" t="s">
        <v>587</v>
      </c>
      <c r="WCL138" s="87" t="s">
        <v>587</v>
      </c>
      <c r="WCM138" s="87" t="s">
        <v>587</v>
      </c>
      <c r="WCN138" s="87" t="s">
        <v>587</v>
      </c>
      <c r="WCO138" s="87" t="s">
        <v>587</v>
      </c>
      <c r="WCP138" s="87" t="s">
        <v>587</v>
      </c>
      <c r="WCQ138" s="87" t="s">
        <v>587</v>
      </c>
      <c r="WCR138" s="87" t="s">
        <v>587</v>
      </c>
      <c r="WCS138" s="87" t="s">
        <v>587</v>
      </c>
      <c r="WCT138" s="87" t="s">
        <v>587</v>
      </c>
      <c r="WCU138" s="87" t="s">
        <v>587</v>
      </c>
      <c r="WCV138" s="87" t="s">
        <v>587</v>
      </c>
      <c r="WCW138" s="87" t="s">
        <v>587</v>
      </c>
      <c r="WCX138" s="87" t="s">
        <v>587</v>
      </c>
      <c r="WCY138" s="87" t="s">
        <v>587</v>
      </c>
      <c r="WCZ138" s="87" t="s">
        <v>587</v>
      </c>
      <c r="WDA138" s="87" t="s">
        <v>587</v>
      </c>
      <c r="WDB138" s="87" t="s">
        <v>587</v>
      </c>
      <c r="WDC138" s="87" t="s">
        <v>587</v>
      </c>
      <c r="WDD138" s="87" t="s">
        <v>587</v>
      </c>
      <c r="WDE138" s="87" t="s">
        <v>587</v>
      </c>
      <c r="WDF138" s="87" t="s">
        <v>587</v>
      </c>
      <c r="WDG138" s="87" t="s">
        <v>587</v>
      </c>
      <c r="WDH138" s="87" t="s">
        <v>587</v>
      </c>
      <c r="WDI138" s="87" t="s">
        <v>587</v>
      </c>
      <c r="WDJ138" s="87" t="s">
        <v>587</v>
      </c>
      <c r="WDK138" s="87" t="s">
        <v>587</v>
      </c>
      <c r="WDL138" s="87" t="s">
        <v>587</v>
      </c>
      <c r="WDM138" s="87" t="s">
        <v>587</v>
      </c>
      <c r="WDN138" s="87" t="s">
        <v>587</v>
      </c>
      <c r="WDO138" s="87" t="s">
        <v>587</v>
      </c>
      <c r="WDP138" s="87" t="s">
        <v>587</v>
      </c>
      <c r="WDQ138" s="87" t="s">
        <v>587</v>
      </c>
      <c r="WDR138" s="87" t="s">
        <v>587</v>
      </c>
      <c r="WDS138" s="87" t="s">
        <v>587</v>
      </c>
      <c r="WDT138" s="87" t="s">
        <v>587</v>
      </c>
      <c r="WDU138" s="87" t="s">
        <v>587</v>
      </c>
      <c r="WDV138" s="87" t="s">
        <v>587</v>
      </c>
      <c r="WDW138" s="87" t="s">
        <v>587</v>
      </c>
      <c r="WDX138" s="87" t="s">
        <v>587</v>
      </c>
      <c r="WDY138" s="87" t="s">
        <v>587</v>
      </c>
      <c r="WDZ138" s="87" t="s">
        <v>587</v>
      </c>
      <c r="WEA138" s="87" t="s">
        <v>587</v>
      </c>
      <c r="WEB138" s="87" t="s">
        <v>587</v>
      </c>
      <c r="WEC138" s="87" t="s">
        <v>587</v>
      </c>
      <c r="WED138" s="87" t="s">
        <v>587</v>
      </c>
      <c r="WEE138" s="87" t="s">
        <v>587</v>
      </c>
      <c r="WEF138" s="87" t="s">
        <v>587</v>
      </c>
      <c r="WEG138" s="87" t="s">
        <v>587</v>
      </c>
      <c r="WEH138" s="87" t="s">
        <v>587</v>
      </c>
      <c r="WEI138" s="87" t="s">
        <v>587</v>
      </c>
      <c r="WEJ138" s="87" t="s">
        <v>587</v>
      </c>
      <c r="WEK138" s="87" t="s">
        <v>587</v>
      </c>
      <c r="WEL138" s="87" t="s">
        <v>587</v>
      </c>
      <c r="WEM138" s="87" t="s">
        <v>587</v>
      </c>
      <c r="WEN138" s="87" t="s">
        <v>587</v>
      </c>
      <c r="WEO138" s="87" t="s">
        <v>587</v>
      </c>
      <c r="WEP138" s="87" t="s">
        <v>587</v>
      </c>
      <c r="WEQ138" s="87" t="s">
        <v>587</v>
      </c>
      <c r="WER138" s="87" t="s">
        <v>587</v>
      </c>
      <c r="WES138" s="87" t="s">
        <v>587</v>
      </c>
      <c r="WET138" s="87" t="s">
        <v>587</v>
      </c>
      <c r="WEU138" s="87" t="s">
        <v>587</v>
      </c>
      <c r="WEV138" s="87" t="s">
        <v>587</v>
      </c>
      <c r="WEW138" s="87" t="s">
        <v>587</v>
      </c>
      <c r="WEX138" s="87" t="s">
        <v>587</v>
      </c>
      <c r="WEY138" s="87" t="s">
        <v>587</v>
      </c>
      <c r="WEZ138" s="87" t="s">
        <v>587</v>
      </c>
      <c r="WFA138" s="87" t="s">
        <v>587</v>
      </c>
      <c r="WFB138" s="87" t="s">
        <v>587</v>
      </c>
      <c r="WFC138" s="87" t="s">
        <v>587</v>
      </c>
      <c r="WFD138" s="87" t="s">
        <v>587</v>
      </c>
      <c r="WFE138" s="87" t="s">
        <v>587</v>
      </c>
      <c r="WFF138" s="87" t="s">
        <v>587</v>
      </c>
      <c r="WFG138" s="87" t="s">
        <v>587</v>
      </c>
      <c r="WFH138" s="87" t="s">
        <v>587</v>
      </c>
      <c r="WFI138" s="87" t="s">
        <v>587</v>
      </c>
      <c r="WFJ138" s="87" t="s">
        <v>587</v>
      </c>
      <c r="WFK138" s="87" t="s">
        <v>587</v>
      </c>
      <c r="WFL138" s="87" t="s">
        <v>587</v>
      </c>
      <c r="WFM138" s="87" t="s">
        <v>587</v>
      </c>
      <c r="WFN138" s="87" t="s">
        <v>587</v>
      </c>
      <c r="WFO138" s="87" t="s">
        <v>587</v>
      </c>
      <c r="WFP138" s="87" t="s">
        <v>587</v>
      </c>
      <c r="WFQ138" s="87" t="s">
        <v>587</v>
      </c>
      <c r="WFR138" s="87" t="s">
        <v>587</v>
      </c>
      <c r="WFS138" s="87" t="s">
        <v>587</v>
      </c>
      <c r="WFT138" s="87" t="s">
        <v>587</v>
      </c>
      <c r="WFU138" s="87" t="s">
        <v>587</v>
      </c>
      <c r="WFV138" s="87" t="s">
        <v>587</v>
      </c>
      <c r="WFW138" s="87" t="s">
        <v>587</v>
      </c>
      <c r="WFX138" s="87" t="s">
        <v>587</v>
      </c>
      <c r="WFY138" s="87" t="s">
        <v>587</v>
      </c>
      <c r="WFZ138" s="87" t="s">
        <v>587</v>
      </c>
      <c r="WGA138" s="87" t="s">
        <v>587</v>
      </c>
      <c r="WGB138" s="87" t="s">
        <v>587</v>
      </c>
      <c r="WGC138" s="87" t="s">
        <v>587</v>
      </c>
      <c r="WGD138" s="87" t="s">
        <v>587</v>
      </c>
      <c r="WGE138" s="87" t="s">
        <v>587</v>
      </c>
      <c r="WGF138" s="87" t="s">
        <v>587</v>
      </c>
      <c r="WGG138" s="87" t="s">
        <v>587</v>
      </c>
      <c r="WGH138" s="87" t="s">
        <v>587</v>
      </c>
      <c r="WGI138" s="87" t="s">
        <v>587</v>
      </c>
      <c r="WGJ138" s="87" t="s">
        <v>587</v>
      </c>
      <c r="WGK138" s="87" t="s">
        <v>587</v>
      </c>
      <c r="WGL138" s="87" t="s">
        <v>587</v>
      </c>
      <c r="WGM138" s="87" t="s">
        <v>587</v>
      </c>
      <c r="WGN138" s="87" t="s">
        <v>587</v>
      </c>
      <c r="WGO138" s="87" t="s">
        <v>587</v>
      </c>
      <c r="WGP138" s="87" t="s">
        <v>587</v>
      </c>
      <c r="WGQ138" s="87" t="s">
        <v>587</v>
      </c>
      <c r="WGR138" s="87" t="s">
        <v>587</v>
      </c>
      <c r="WGS138" s="87" t="s">
        <v>587</v>
      </c>
      <c r="WGT138" s="87" t="s">
        <v>587</v>
      </c>
      <c r="WGU138" s="87" t="s">
        <v>587</v>
      </c>
      <c r="WGV138" s="87" t="s">
        <v>587</v>
      </c>
      <c r="WGW138" s="87" t="s">
        <v>587</v>
      </c>
      <c r="WGX138" s="87" t="s">
        <v>587</v>
      </c>
      <c r="WGY138" s="87" t="s">
        <v>587</v>
      </c>
      <c r="WGZ138" s="87" t="s">
        <v>587</v>
      </c>
      <c r="WHA138" s="87" t="s">
        <v>587</v>
      </c>
      <c r="WHB138" s="87" t="s">
        <v>587</v>
      </c>
      <c r="WHC138" s="87" t="s">
        <v>587</v>
      </c>
      <c r="WHD138" s="87" t="s">
        <v>587</v>
      </c>
      <c r="WHE138" s="87" t="s">
        <v>587</v>
      </c>
      <c r="WHF138" s="87" t="s">
        <v>587</v>
      </c>
      <c r="WHG138" s="87" t="s">
        <v>587</v>
      </c>
      <c r="WHH138" s="87" t="s">
        <v>587</v>
      </c>
      <c r="WHI138" s="87" t="s">
        <v>587</v>
      </c>
      <c r="WHJ138" s="87" t="s">
        <v>587</v>
      </c>
      <c r="WHK138" s="87" t="s">
        <v>587</v>
      </c>
      <c r="WHL138" s="87" t="s">
        <v>587</v>
      </c>
      <c r="WHM138" s="87" t="s">
        <v>587</v>
      </c>
      <c r="WHN138" s="87" t="s">
        <v>587</v>
      </c>
      <c r="WHO138" s="87" t="s">
        <v>587</v>
      </c>
      <c r="WHP138" s="87" t="s">
        <v>587</v>
      </c>
      <c r="WHQ138" s="87" t="s">
        <v>587</v>
      </c>
      <c r="WHR138" s="87" t="s">
        <v>587</v>
      </c>
      <c r="WHS138" s="87" t="s">
        <v>587</v>
      </c>
      <c r="WHT138" s="87" t="s">
        <v>587</v>
      </c>
      <c r="WHU138" s="87" t="s">
        <v>587</v>
      </c>
      <c r="WHV138" s="87" t="s">
        <v>587</v>
      </c>
      <c r="WHW138" s="87" t="s">
        <v>587</v>
      </c>
      <c r="WHX138" s="87" t="s">
        <v>587</v>
      </c>
      <c r="WHY138" s="87" t="s">
        <v>587</v>
      </c>
      <c r="WHZ138" s="87" t="s">
        <v>587</v>
      </c>
      <c r="WIA138" s="87" t="s">
        <v>587</v>
      </c>
      <c r="WIB138" s="87" t="s">
        <v>587</v>
      </c>
      <c r="WIC138" s="87" t="s">
        <v>587</v>
      </c>
      <c r="WID138" s="87" t="s">
        <v>587</v>
      </c>
      <c r="WIE138" s="87" t="s">
        <v>587</v>
      </c>
      <c r="WIF138" s="87" t="s">
        <v>587</v>
      </c>
      <c r="WIG138" s="87" t="s">
        <v>587</v>
      </c>
      <c r="WIH138" s="87" t="s">
        <v>587</v>
      </c>
      <c r="WII138" s="87" t="s">
        <v>587</v>
      </c>
      <c r="WIJ138" s="87" t="s">
        <v>587</v>
      </c>
      <c r="WIK138" s="87" t="s">
        <v>587</v>
      </c>
      <c r="WIL138" s="87" t="s">
        <v>587</v>
      </c>
      <c r="WIM138" s="87" t="s">
        <v>587</v>
      </c>
      <c r="WIN138" s="87" t="s">
        <v>587</v>
      </c>
      <c r="WIO138" s="87" t="s">
        <v>587</v>
      </c>
      <c r="WIP138" s="87" t="s">
        <v>587</v>
      </c>
      <c r="WIQ138" s="87" t="s">
        <v>587</v>
      </c>
      <c r="WIR138" s="87" t="s">
        <v>587</v>
      </c>
      <c r="WIS138" s="87" t="s">
        <v>587</v>
      </c>
      <c r="WIT138" s="87" t="s">
        <v>587</v>
      </c>
      <c r="WIU138" s="87" t="s">
        <v>587</v>
      </c>
      <c r="WIV138" s="87" t="s">
        <v>587</v>
      </c>
      <c r="WIW138" s="87" t="s">
        <v>587</v>
      </c>
      <c r="WIX138" s="87" t="s">
        <v>587</v>
      </c>
      <c r="WIY138" s="87" t="s">
        <v>587</v>
      </c>
      <c r="WIZ138" s="87" t="s">
        <v>587</v>
      </c>
      <c r="WJA138" s="87" t="s">
        <v>587</v>
      </c>
      <c r="WJB138" s="87" t="s">
        <v>587</v>
      </c>
      <c r="WJC138" s="87" t="s">
        <v>587</v>
      </c>
      <c r="WJD138" s="87" t="s">
        <v>587</v>
      </c>
      <c r="WJE138" s="87" t="s">
        <v>587</v>
      </c>
      <c r="WJF138" s="87" t="s">
        <v>587</v>
      </c>
      <c r="WJG138" s="87" t="s">
        <v>587</v>
      </c>
      <c r="WJH138" s="87" t="s">
        <v>587</v>
      </c>
      <c r="WJI138" s="87" t="s">
        <v>587</v>
      </c>
      <c r="WJJ138" s="87" t="s">
        <v>587</v>
      </c>
      <c r="WJK138" s="87" t="s">
        <v>587</v>
      </c>
      <c r="WJL138" s="87" t="s">
        <v>587</v>
      </c>
      <c r="WJM138" s="87" t="s">
        <v>587</v>
      </c>
      <c r="WJN138" s="87" t="s">
        <v>587</v>
      </c>
      <c r="WJO138" s="87" t="s">
        <v>587</v>
      </c>
      <c r="WJP138" s="87" t="s">
        <v>587</v>
      </c>
      <c r="WJQ138" s="87" t="s">
        <v>587</v>
      </c>
      <c r="WJR138" s="87" t="s">
        <v>587</v>
      </c>
      <c r="WJS138" s="87" t="s">
        <v>587</v>
      </c>
      <c r="WJT138" s="87" t="s">
        <v>587</v>
      </c>
      <c r="WJU138" s="87" t="s">
        <v>587</v>
      </c>
      <c r="WJV138" s="87" t="s">
        <v>587</v>
      </c>
      <c r="WJW138" s="87" t="s">
        <v>587</v>
      </c>
      <c r="WJX138" s="87" t="s">
        <v>587</v>
      </c>
      <c r="WJY138" s="87" t="s">
        <v>587</v>
      </c>
      <c r="WJZ138" s="87" t="s">
        <v>587</v>
      </c>
      <c r="WKA138" s="87" t="s">
        <v>587</v>
      </c>
      <c r="WKB138" s="87" t="s">
        <v>587</v>
      </c>
      <c r="WKC138" s="87" t="s">
        <v>587</v>
      </c>
      <c r="WKD138" s="87" t="s">
        <v>587</v>
      </c>
      <c r="WKE138" s="87" t="s">
        <v>587</v>
      </c>
      <c r="WKF138" s="87" t="s">
        <v>587</v>
      </c>
      <c r="WKG138" s="87" t="s">
        <v>587</v>
      </c>
      <c r="WKH138" s="87" t="s">
        <v>587</v>
      </c>
      <c r="WKI138" s="87" t="s">
        <v>587</v>
      </c>
      <c r="WKJ138" s="87" t="s">
        <v>587</v>
      </c>
      <c r="WKK138" s="87" t="s">
        <v>587</v>
      </c>
      <c r="WKL138" s="87" t="s">
        <v>587</v>
      </c>
      <c r="WKM138" s="87" t="s">
        <v>587</v>
      </c>
      <c r="WKN138" s="87" t="s">
        <v>587</v>
      </c>
      <c r="WKO138" s="87" t="s">
        <v>587</v>
      </c>
      <c r="WKP138" s="87" t="s">
        <v>587</v>
      </c>
      <c r="WKQ138" s="87" t="s">
        <v>587</v>
      </c>
      <c r="WKR138" s="87" t="s">
        <v>587</v>
      </c>
      <c r="WKS138" s="87" t="s">
        <v>587</v>
      </c>
      <c r="WKT138" s="87" t="s">
        <v>587</v>
      </c>
      <c r="WKU138" s="87" t="s">
        <v>587</v>
      </c>
      <c r="WKV138" s="87" t="s">
        <v>587</v>
      </c>
      <c r="WKW138" s="87" t="s">
        <v>587</v>
      </c>
      <c r="WKX138" s="87" t="s">
        <v>587</v>
      </c>
      <c r="WKY138" s="87" t="s">
        <v>587</v>
      </c>
      <c r="WKZ138" s="87" t="s">
        <v>587</v>
      </c>
      <c r="WLA138" s="87" t="s">
        <v>587</v>
      </c>
      <c r="WLB138" s="87" t="s">
        <v>587</v>
      </c>
      <c r="WLC138" s="87" t="s">
        <v>587</v>
      </c>
      <c r="WLD138" s="87" t="s">
        <v>587</v>
      </c>
      <c r="WLE138" s="87" t="s">
        <v>587</v>
      </c>
      <c r="WLF138" s="87" t="s">
        <v>587</v>
      </c>
      <c r="WLG138" s="87" t="s">
        <v>587</v>
      </c>
      <c r="WLH138" s="87" t="s">
        <v>587</v>
      </c>
      <c r="WLI138" s="87" t="s">
        <v>587</v>
      </c>
      <c r="WLJ138" s="87" t="s">
        <v>587</v>
      </c>
      <c r="WLK138" s="87" t="s">
        <v>587</v>
      </c>
      <c r="WLL138" s="87" t="s">
        <v>587</v>
      </c>
      <c r="WLM138" s="87" t="s">
        <v>587</v>
      </c>
      <c r="WLN138" s="87" t="s">
        <v>587</v>
      </c>
      <c r="WLO138" s="87" t="s">
        <v>587</v>
      </c>
      <c r="WLP138" s="87" t="s">
        <v>587</v>
      </c>
      <c r="WLQ138" s="87" t="s">
        <v>587</v>
      </c>
      <c r="WLR138" s="87" t="s">
        <v>587</v>
      </c>
      <c r="WLS138" s="87" t="s">
        <v>587</v>
      </c>
      <c r="WLT138" s="87" t="s">
        <v>587</v>
      </c>
      <c r="WLU138" s="87" t="s">
        <v>587</v>
      </c>
      <c r="WLV138" s="87" t="s">
        <v>587</v>
      </c>
      <c r="WLW138" s="87" t="s">
        <v>587</v>
      </c>
      <c r="WLX138" s="87" t="s">
        <v>587</v>
      </c>
      <c r="WLY138" s="87" t="s">
        <v>587</v>
      </c>
      <c r="WLZ138" s="87" t="s">
        <v>587</v>
      </c>
      <c r="WMA138" s="87" t="s">
        <v>587</v>
      </c>
      <c r="WMB138" s="87" t="s">
        <v>587</v>
      </c>
      <c r="WMC138" s="87" t="s">
        <v>587</v>
      </c>
      <c r="WMD138" s="87" t="s">
        <v>587</v>
      </c>
      <c r="WME138" s="87" t="s">
        <v>587</v>
      </c>
      <c r="WMF138" s="87" t="s">
        <v>587</v>
      </c>
      <c r="WMG138" s="87" t="s">
        <v>587</v>
      </c>
      <c r="WMH138" s="87" t="s">
        <v>587</v>
      </c>
      <c r="WMI138" s="87" t="s">
        <v>587</v>
      </c>
      <c r="WMJ138" s="87" t="s">
        <v>587</v>
      </c>
      <c r="WMK138" s="87" t="s">
        <v>587</v>
      </c>
      <c r="WML138" s="87" t="s">
        <v>587</v>
      </c>
      <c r="WMM138" s="87" t="s">
        <v>587</v>
      </c>
      <c r="WMN138" s="87" t="s">
        <v>587</v>
      </c>
      <c r="WMO138" s="87" t="s">
        <v>587</v>
      </c>
      <c r="WMP138" s="87" t="s">
        <v>587</v>
      </c>
      <c r="WMQ138" s="87" t="s">
        <v>587</v>
      </c>
      <c r="WMR138" s="87" t="s">
        <v>587</v>
      </c>
      <c r="WMS138" s="87" t="s">
        <v>587</v>
      </c>
      <c r="WMT138" s="87" t="s">
        <v>587</v>
      </c>
      <c r="WMU138" s="87" t="s">
        <v>587</v>
      </c>
      <c r="WMV138" s="87" t="s">
        <v>587</v>
      </c>
      <c r="WMW138" s="87" t="s">
        <v>587</v>
      </c>
      <c r="WMX138" s="87" t="s">
        <v>587</v>
      </c>
      <c r="WMY138" s="87" t="s">
        <v>587</v>
      </c>
      <c r="WMZ138" s="87" t="s">
        <v>587</v>
      </c>
      <c r="WNA138" s="87" t="s">
        <v>587</v>
      </c>
      <c r="WNB138" s="87" t="s">
        <v>587</v>
      </c>
      <c r="WNC138" s="87" t="s">
        <v>587</v>
      </c>
      <c r="WND138" s="87" t="s">
        <v>587</v>
      </c>
      <c r="WNE138" s="87" t="s">
        <v>587</v>
      </c>
      <c r="WNF138" s="87" t="s">
        <v>587</v>
      </c>
      <c r="WNG138" s="87" t="s">
        <v>587</v>
      </c>
      <c r="WNH138" s="87" t="s">
        <v>587</v>
      </c>
      <c r="WNI138" s="87" t="s">
        <v>587</v>
      </c>
      <c r="WNJ138" s="87" t="s">
        <v>587</v>
      </c>
      <c r="WNK138" s="87" t="s">
        <v>587</v>
      </c>
      <c r="WNL138" s="87" t="s">
        <v>587</v>
      </c>
      <c r="WNM138" s="87" t="s">
        <v>587</v>
      </c>
      <c r="WNN138" s="87" t="s">
        <v>587</v>
      </c>
      <c r="WNO138" s="87" t="s">
        <v>587</v>
      </c>
      <c r="WNP138" s="87" t="s">
        <v>587</v>
      </c>
      <c r="WNQ138" s="87" t="s">
        <v>587</v>
      </c>
      <c r="WNR138" s="87" t="s">
        <v>587</v>
      </c>
      <c r="WNS138" s="87" t="s">
        <v>587</v>
      </c>
      <c r="WNT138" s="87" t="s">
        <v>587</v>
      </c>
      <c r="WNU138" s="87" t="s">
        <v>587</v>
      </c>
      <c r="WNV138" s="87" t="s">
        <v>587</v>
      </c>
      <c r="WNW138" s="87" t="s">
        <v>587</v>
      </c>
      <c r="WNX138" s="87" t="s">
        <v>587</v>
      </c>
      <c r="WNY138" s="87" t="s">
        <v>587</v>
      </c>
      <c r="WNZ138" s="87" t="s">
        <v>587</v>
      </c>
      <c r="WOA138" s="87" t="s">
        <v>587</v>
      </c>
      <c r="WOB138" s="87" t="s">
        <v>587</v>
      </c>
      <c r="WOC138" s="87" t="s">
        <v>587</v>
      </c>
      <c r="WOD138" s="87" t="s">
        <v>587</v>
      </c>
      <c r="WOE138" s="87" t="s">
        <v>587</v>
      </c>
      <c r="WOF138" s="87" t="s">
        <v>587</v>
      </c>
      <c r="WOG138" s="87" t="s">
        <v>587</v>
      </c>
      <c r="WOH138" s="87" t="s">
        <v>587</v>
      </c>
      <c r="WOI138" s="87" t="s">
        <v>587</v>
      </c>
      <c r="WOJ138" s="87" t="s">
        <v>587</v>
      </c>
      <c r="WOK138" s="87" t="s">
        <v>587</v>
      </c>
      <c r="WOL138" s="87" t="s">
        <v>587</v>
      </c>
      <c r="WOM138" s="87" t="s">
        <v>587</v>
      </c>
      <c r="WON138" s="87" t="s">
        <v>587</v>
      </c>
      <c r="WOO138" s="87" t="s">
        <v>587</v>
      </c>
      <c r="WOP138" s="87" t="s">
        <v>587</v>
      </c>
      <c r="WOQ138" s="87" t="s">
        <v>587</v>
      </c>
      <c r="WOR138" s="87" t="s">
        <v>587</v>
      </c>
      <c r="WOS138" s="87" t="s">
        <v>587</v>
      </c>
      <c r="WOT138" s="87" t="s">
        <v>587</v>
      </c>
      <c r="WOU138" s="87" t="s">
        <v>587</v>
      </c>
      <c r="WOV138" s="87" t="s">
        <v>587</v>
      </c>
      <c r="WOW138" s="87" t="s">
        <v>587</v>
      </c>
      <c r="WOX138" s="87" t="s">
        <v>587</v>
      </c>
      <c r="WOY138" s="87" t="s">
        <v>587</v>
      </c>
      <c r="WOZ138" s="87" t="s">
        <v>587</v>
      </c>
      <c r="WPA138" s="87" t="s">
        <v>587</v>
      </c>
      <c r="WPB138" s="87" t="s">
        <v>587</v>
      </c>
      <c r="WPC138" s="87" t="s">
        <v>587</v>
      </c>
      <c r="WPD138" s="87" t="s">
        <v>587</v>
      </c>
      <c r="WPE138" s="87" t="s">
        <v>587</v>
      </c>
      <c r="WPF138" s="87" t="s">
        <v>587</v>
      </c>
      <c r="WPG138" s="87" t="s">
        <v>587</v>
      </c>
      <c r="WPH138" s="87" t="s">
        <v>587</v>
      </c>
      <c r="WPI138" s="87" t="s">
        <v>587</v>
      </c>
      <c r="WPJ138" s="87" t="s">
        <v>587</v>
      </c>
      <c r="WPK138" s="87" t="s">
        <v>587</v>
      </c>
      <c r="WPL138" s="87" t="s">
        <v>587</v>
      </c>
      <c r="WPM138" s="87" t="s">
        <v>587</v>
      </c>
      <c r="WPN138" s="87" t="s">
        <v>587</v>
      </c>
      <c r="WPO138" s="87" t="s">
        <v>587</v>
      </c>
      <c r="WPP138" s="87" t="s">
        <v>587</v>
      </c>
      <c r="WPQ138" s="87" t="s">
        <v>587</v>
      </c>
      <c r="WPR138" s="87" t="s">
        <v>587</v>
      </c>
      <c r="WPS138" s="87" t="s">
        <v>587</v>
      </c>
      <c r="WPT138" s="87" t="s">
        <v>587</v>
      </c>
      <c r="WPU138" s="87" t="s">
        <v>587</v>
      </c>
      <c r="WPV138" s="87" t="s">
        <v>587</v>
      </c>
      <c r="WPW138" s="87" t="s">
        <v>587</v>
      </c>
      <c r="WPX138" s="87" t="s">
        <v>587</v>
      </c>
      <c r="WPY138" s="87" t="s">
        <v>587</v>
      </c>
      <c r="WPZ138" s="87" t="s">
        <v>587</v>
      </c>
      <c r="WQA138" s="87" t="s">
        <v>587</v>
      </c>
      <c r="WQB138" s="87" t="s">
        <v>587</v>
      </c>
      <c r="WQC138" s="87" t="s">
        <v>587</v>
      </c>
      <c r="WQD138" s="87" t="s">
        <v>587</v>
      </c>
      <c r="WQE138" s="87" t="s">
        <v>587</v>
      </c>
      <c r="WQF138" s="87" t="s">
        <v>587</v>
      </c>
      <c r="WQG138" s="87" t="s">
        <v>587</v>
      </c>
      <c r="WQH138" s="87" t="s">
        <v>587</v>
      </c>
      <c r="WQI138" s="87" t="s">
        <v>587</v>
      </c>
      <c r="WQJ138" s="87" t="s">
        <v>587</v>
      </c>
      <c r="WQK138" s="87" t="s">
        <v>587</v>
      </c>
      <c r="WQL138" s="87" t="s">
        <v>587</v>
      </c>
      <c r="WQM138" s="87" t="s">
        <v>587</v>
      </c>
      <c r="WQN138" s="87" t="s">
        <v>587</v>
      </c>
      <c r="WQO138" s="87" t="s">
        <v>587</v>
      </c>
      <c r="WQP138" s="87" t="s">
        <v>587</v>
      </c>
      <c r="WQQ138" s="87" t="s">
        <v>587</v>
      </c>
      <c r="WQR138" s="87" t="s">
        <v>587</v>
      </c>
      <c r="WQS138" s="87" t="s">
        <v>587</v>
      </c>
      <c r="WQT138" s="87" t="s">
        <v>587</v>
      </c>
      <c r="WQU138" s="87" t="s">
        <v>587</v>
      </c>
      <c r="WQV138" s="87" t="s">
        <v>587</v>
      </c>
      <c r="WQW138" s="87" t="s">
        <v>587</v>
      </c>
      <c r="WQX138" s="87" t="s">
        <v>587</v>
      </c>
      <c r="WQY138" s="87" t="s">
        <v>587</v>
      </c>
      <c r="WQZ138" s="87" t="s">
        <v>587</v>
      </c>
      <c r="WRA138" s="87" t="s">
        <v>587</v>
      </c>
      <c r="WRB138" s="87" t="s">
        <v>587</v>
      </c>
      <c r="WRC138" s="87" t="s">
        <v>587</v>
      </c>
      <c r="WRD138" s="87" t="s">
        <v>587</v>
      </c>
      <c r="WRE138" s="87" t="s">
        <v>587</v>
      </c>
      <c r="WRF138" s="87" t="s">
        <v>587</v>
      </c>
      <c r="WRG138" s="87" t="s">
        <v>587</v>
      </c>
      <c r="WRH138" s="87" t="s">
        <v>587</v>
      </c>
      <c r="WRI138" s="87" t="s">
        <v>587</v>
      </c>
      <c r="WRJ138" s="87" t="s">
        <v>587</v>
      </c>
      <c r="WRK138" s="87" t="s">
        <v>587</v>
      </c>
      <c r="WRL138" s="87" t="s">
        <v>587</v>
      </c>
      <c r="WRM138" s="87" t="s">
        <v>587</v>
      </c>
      <c r="WRN138" s="87" t="s">
        <v>587</v>
      </c>
      <c r="WRO138" s="87" t="s">
        <v>587</v>
      </c>
      <c r="WRP138" s="87" t="s">
        <v>587</v>
      </c>
      <c r="WRQ138" s="87" t="s">
        <v>587</v>
      </c>
      <c r="WRR138" s="87" t="s">
        <v>587</v>
      </c>
      <c r="WRS138" s="87" t="s">
        <v>587</v>
      </c>
      <c r="WRT138" s="87" t="s">
        <v>587</v>
      </c>
      <c r="WRU138" s="87" t="s">
        <v>587</v>
      </c>
      <c r="WRV138" s="87" t="s">
        <v>587</v>
      </c>
      <c r="WRW138" s="87" t="s">
        <v>587</v>
      </c>
      <c r="WRX138" s="87" t="s">
        <v>587</v>
      </c>
      <c r="WRY138" s="87" t="s">
        <v>587</v>
      </c>
      <c r="WRZ138" s="87" t="s">
        <v>587</v>
      </c>
      <c r="WSA138" s="87" t="s">
        <v>587</v>
      </c>
      <c r="WSB138" s="87" t="s">
        <v>587</v>
      </c>
      <c r="WSC138" s="87" t="s">
        <v>587</v>
      </c>
      <c r="WSD138" s="87" t="s">
        <v>587</v>
      </c>
      <c r="WSE138" s="87" t="s">
        <v>587</v>
      </c>
      <c r="WSF138" s="87" t="s">
        <v>587</v>
      </c>
      <c r="WSG138" s="87" t="s">
        <v>587</v>
      </c>
      <c r="WSH138" s="87" t="s">
        <v>587</v>
      </c>
      <c r="WSI138" s="87" t="s">
        <v>587</v>
      </c>
      <c r="WSJ138" s="87" t="s">
        <v>587</v>
      </c>
      <c r="WSK138" s="87" t="s">
        <v>587</v>
      </c>
      <c r="WSL138" s="87" t="s">
        <v>587</v>
      </c>
      <c r="WSM138" s="87" t="s">
        <v>587</v>
      </c>
      <c r="WSN138" s="87" t="s">
        <v>587</v>
      </c>
      <c r="WSO138" s="87" t="s">
        <v>587</v>
      </c>
      <c r="WSP138" s="87" t="s">
        <v>587</v>
      </c>
      <c r="WSQ138" s="87" t="s">
        <v>587</v>
      </c>
      <c r="WSR138" s="87" t="s">
        <v>587</v>
      </c>
      <c r="WSS138" s="87" t="s">
        <v>587</v>
      </c>
      <c r="WST138" s="87" t="s">
        <v>587</v>
      </c>
      <c r="WSU138" s="87" t="s">
        <v>587</v>
      </c>
      <c r="WSV138" s="87" t="s">
        <v>587</v>
      </c>
      <c r="WSW138" s="87" t="s">
        <v>587</v>
      </c>
      <c r="WSX138" s="87" t="s">
        <v>587</v>
      </c>
      <c r="WSY138" s="87" t="s">
        <v>587</v>
      </c>
      <c r="WSZ138" s="87" t="s">
        <v>587</v>
      </c>
      <c r="WTA138" s="87" t="s">
        <v>587</v>
      </c>
      <c r="WTB138" s="87" t="s">
        <v>587</v>
      </c>
      <c r="WTC138" s="87" t="s">
        <v>587</v>
      </c>
      <c r="WTD138" s="87" t="s">
        <v>587</v>
      </c>
      <c r="WTE138" s="87" t="s">
        <v>587</v>
      </c>
      <c r="WTF138" s="87" t="s">
        <v>587</v>
      </c>
      <c r="WTG138" s="87" t="s">
        <v>587</v>
      </c>
      <c r="WTH138" s="87" t="s">
        <v>587</v>
      </c>
      <c r="WTI138" s="87" t="s">
        <v>587</v>
      </c>
      <c r="WTJ138" s="87" t="s">
        <v>587</v>
      </c>
      <c r="WTK138" s="87" t="s">
        <v>587</v>
      </c>
      <c r="WTL138" s="87" t="s">
        <v>587</v>
      </c>
      <c r="WTM138" s="87" t="s">
        <v>587</v>
      </c>
      <c r="WTN138" s="87" t="s">
        <v>587</v>
      </c>
      <c r="WTO138" s="87" t="s">
        <v>587</v>
      </c>
      <c r="WTP138" s="87" t="s">
        <v>587</v>
      </c>
      <c r="WTQ138" s="87" t="s">
        <v>587</v>
      </c>
      <c r="WTR138" s="87" t="s">
        <v>587</v>
      </c>
      <c r="WTS138" s="87" t="s">
        <v>587</v>
      </c>
      <c r="WTT138" s="87" t="s">
        <v>587</v>
      </c>
      <c r="WTU138" s="87" t="s">
        <v>587</v>
      </c>
      <c r="WTV138" s="87" t="s">
        <v>587</v>
      </c>
      <c r="WTW138" s="87" t="s">
        <v>587</v>
      </c>
      <c r="WTX138" s="87" t="s">
        <v>587</v>
      </c>
      <c r="WTY138" s="87" t="s">
        <v>587</v>
      </c>
      <c r="WTZ138" s="87" t="s">
        <v>587</v>
      </c>
      <c r="WUA138" s="87" t="s">
        <v>587</v>
      </c>
      <c r="WUB138" s="87" t="s">
        <v>587</v>
      </c>
      <c r="WUC138" s="87" t="s">
        <v>587</v>
      </c>
      <c r="WUD138" s="87" t="s">
        <v>587</v>
      </c>
      <c r="WUE138" s="87" t="s">
        <v>587</v>
      </c>
      <c r="WUF138" s="87" t="s">
        <v>587</v>
      </c>
      <c r="WUG138" s="87" t="s">
        <v>587</v>
      </c>
      <c r="WUH138" s="87" t="s">
        <v>587</v>
      </c>
      <c r="WUI138" s="87" t="s">
        <v>587</v>
      </c>
      <c r="WUJ138" s="87" t="s">
        <v>587</v>
      </c>
      <c r="WUK138" s="87" t="s">
        <v>587</v>
      </c>
      <c r="WUL138" s="87" t="s">
        <v>587</v>
      </c>
      <c r="WUM138" s="87" t="s">
        <v>587</v>
      </c>
      <c r="WUN138" s="87" t="s">
        <v>587</v>
      </c>
      <c r="WUO138" s="87" t="s">
        <v>587</v>
      </c>
      <c r="WUP138" s="87" t="s">
        <v>587</v>
      </c>
      <c r="WUQ138" s="87" t="s">
        <v>587</v>
      </c>
      <c r="WUR138" s="87" t="s">
        <v>587</v>
      </c>
      <c r="WUS138" s="87" t="s">
        <v>587</v>
      </c>
      <c r="WUT138" s="87" t="s">
        <v>587</v>
      </c>
      <c r="WUU138" s="87" t="s">
        <v>587</v>
      </c>
      <c r="WUV138" s="87" t="s">
        <v>587</v>
      </c>
      <c r="WUW138" s="87" t="s">
        <v>587</v>
      </c>
      <c r="WUX138" s="87" t="s">
        <v>587</v>
      </c>
      <c r="WUY138" s="87" t="s">
        <v>587</v>
      </c>
      <c r="WUZ138" s="87" t="s">
        <v>587</v>
      </c>
      <c r="WVA138" s="87" t="s">
        <v>587</v>
      </c>
      <c r="WVB138" s="87" t="s">
        <v>587</v>
      </c>
      <c r="WVC138" s="87" t="s">
        <v>587</v>
      </c>
      <c r="WVD138" s="87" t="s">
        <v>587</v>
      </c>
      <c r="WVE138" s="87" t="s">
        <v>587</v>
      </c>
      <c r="WVF138" s="87" t="s">
        <v>587</v>
      </c>
      <c r="WVG138" s="87" t="s">
        <v>587</v>
      </c>
      <c r="WVH138" s="87" t="s">
        <v>587</v>
      </c>
      <c r="WVI138" s="87" t="s">
        <v>587</v>
      </c>
      <c r="WVJ138" s="87" t="s">
        <v>587</v>
      </c>
      <c r="WVK138" s="87" t="s">
        <v>587</v>
      </c>
      <c r="WVL138" s="87" t="s">
        <v>587</v>
      </c>
      <c r="WVM138" s="87" t="s">
        <v>587</v>
      </c>
      <c r="WVN138" s="87" t="s">
        <v>587</v>
      </c>
      <c r="WVO138" s="87" t="s">
        <v>587</v>
      </c>
      <c r="WVP138" s="87" t="s">
        <v>587</v>
      </c>
      <c r="WVQ138" s="87" t="s">
        <v>587</v>
      </c>
      <c r="WVR138" s="87" t="s">
        <v>587</v>
      </c>
      <c r="WVS138" s="87" t="s">
        <v>587</v>
      </c>
      <c r="WVT138" s="87" t="s">
        <v>587</v>
      </c>
      <c r="WVU138" s="87" t="s">
        <v>587</v>
      </c>
      <c r="WVV138" s="87" t="s">
        <v>587</v>
      </c>
      <c r="WVW138" s="87" t="s">
        <v>587</v>
      </c>
      <c r="WVX138" s="87" t="s">
        <v>587</v>
      </c>
      <c r="WVY138" s="87" t="s">
        <v>587</v>
      </c>
      <c r="WVZ138" s="87" t="s">
        <v>587</v>
      </c>
      <c r="WWA138" s="87" t="s">
        <v>587</v>
      </c>
      <c r="WWB138" s="87" t="s">
        <v>587</v>
      </c>
      <c r="WWC138" s="87" t="s">
        <v>587</v>
      </c>
      <c r="WWD138" s="87" t="s">
        <v>587</v>
      </c>
      <c r="WWE138" s="87" t="s">
        <v>587</v>
      </c>
      <c r="WWF138" s="87" t="s">
        <v>587</v>
      </c>
      <c r="WWG138" s="87" t="s">
        <v>587</v>
      </c>
      <c r="WWH138" s="87" t="s">
        <v>587</v>
      </c>
      <c r="WWI138" s="87" t="s">
        <v>587</v>
      </c>
      <c r="WWJ138" s="87" t="s">
        <v>587</v>
      </c>
      <c r="WWK138" s="87" t="s">
        <v>587</v>
      </c>
      <c r="WWL138" s="87" t="s">
        <v>587</v>
      </c>
      <c r="WWM138" s="87" t="s">
        <v>587</v>
      </c>
      <c r="WWN138" s="87" t="s">
        <v>587</v>
      </c>
      <c r="WWO138" s="87" t="s">
        <v>587</v>
      </c>
      <c r="WWP138" s="87" t="s">
        <v>587</v>
      </c>
      <c r="WWQ138" s="87" t="s">
        <v>587</v>
      </c>
      <c r="WWR138" s="87" t="s">
        <v>587</v>
      </c>
      <c r="WWS138" s="87" t="s">
        <v>587</v>
      </c>
      <c r="WWT138" s="87" t="s">
        <v>587</v>
      </c>
      <c r="WWU138" s="87" t="s">
        <v>587</v>
      </c>
      <c r="WWV138" s="87" t="s">
        <v>587</v>
      </c>
      <c r="WWW138" s="87" t="s">
        <v>587</v>
      </c>
      <c r="WWX138" s="87" t="s">
        <v>587</v>
      </c>
      <c r="WWY138" s="87" t="s">
        <v>587</v>
      </c>
      <c r="WWZ138" s="87" t="s">
        <v>587</v>
      </c>
      <c r="WXA138" s="87" t="s">
        <v>587</v>
      </c>
      <c r="WXB138" s="87" t="s">
        <v>587</v>
      </c>
      <c r="WXC138" s="87" t="s">
        <v>587</v>
      </c>
      <c r="WXD138" s="87" t="s">
        <v>587</v>
      </c>
      <c r="WXE138" s="87" t="s">
        <v>587</v>
      </c>
      <c r="WXF138" s="87" t="s">
        <v>587</v>
      </c>
      <c r="WXG138" s="87" t="s">
        <v>587</v>
      </c>
      <c r="WXH138" s="87" t="s">
        <v>587</v>
      </c>
      <c r="WXI138" s="87" t="s">
        <v>587</v>
      </c>
      <c r="WXJ138" s="87" t="s">
        <v>587</v>
      </c>
      <c r="WXK138" s="87" t="s">
        <v>587</v>
      </c>
      <c r="WXL138" s="87" t="s">
        <v>587</v>
      </c>
      <c r="WXM138" s="87" t="s">
        <v>587</v>
      </c>
      <c r="WXN138" s="87" t="s">
        <v>587</v>
      </c>
      <c r="WXO138" s="87" t="s">
        <v>587</v>
      </c>
      <c r="WXP138" s="87" t="s">
        <v>587</v>
      </c>
      <c r="WXQ138" s="87" t="s">
        <v>587</v>
      </c>
      <c r="WXR138" s="87" t="s">
        <v>587</v>
      </c>
      <c r="WXS138" s="87" t="s">
        <v>587</v>
      </c>
      <c r="WXT138" s="87" t="s">
        <v>587</v>
      </c>
      <c r="WXU138" s="87" t="s">
        <v>587</v>
      </c>
      <c r="WXV138" s="87" t="s">
        <v>587</v>
      </c>
      <c r="WXW138" s="87" t="s">
        <v>587</v>
      </c>
      <c r="WXX138" s="87" t="s">
        <v>587</v>
      </c>
      <c r="WXY138" s="87" t="s">
        <v>587</v>
      </c>
      <c r="WXZ138" s="87" t="s">
        <v>587</v>
      </c>
      <c r="WYA138" s="87" t="s">
        <v>587</v>
      </c>
      <c r="WYB138" s="87" t="s">
        <v>587</v>
      </c>
      <c r="WYC138" s="87" t="s">
        <v>587</v>
      </c>
      <c r="WYD138" s="87" t="s">
        <v>587</v>
      </c>
      <c r="WYE138" s="87" t="s">
        <v>587</v>
      </c>
      <c r="WYF138" s="87" t="s">
        <v>587</v>
      </c>
      <c r="WYG138" s="87" t="s">
        <v>587</v>
      </c>
      <c r="WYH138" s="87" t="s">
        <v>587</v>
      </c>
      <c r="WYI138" s="87" t="s">
        <v>587</v>
      </c>
      <c r="WYJ138" s="87" t="s">
        <v>587</v>
      </c>
      <c r="WYK138" s="87" t="s">
        <v>587</v>
      </c>
      <c r="WYL138" s="87" t="s">
        <v>587</v>
      </c>
      <c r="WYM138" s="87" t="s">
        <v>587</v>
      </c>
      <c r="WYN138" s="87" t="s">
        <v>587</v>
      </c>
      <c r="WYO138" s="87" t="s">
        <v>587</v>
      </c>
      <c r="WYP138" s="87" t="s">
        <v>587</v>
      </c>
      <c r="WYQ138" s="87" t="s">
        <v>587</v>
      </c>
      <c r="WYR138" s="87" t="s">
        <v>587</v>
      </c>
      <c r="WYS138" s="87" t="s">
        <v>587</v>
      </c>
      <c r="WYT138" s="87" t="s">
        <v>587</v>
      </c>
      <c r="WYU138" s="87" t="s">
        <v>587</v>
      </c>
      <c r="WYV138" s="87" t="s">
        <v>587</v>
      </c>
      <c r="WYW138" s="87" t="s">
        <v>587</v>
      </c>
      <c r="WYX138" s="87" t="s">
        <v>587</v>
      </c>
      <c r="WYY138" s="87" t="s">
        <v>587</v>
      </c>
      <c r="WYZ138" s="87" t="s">
        <v>587</v>
      </c>
      <c r="WZA138" s="87" t="s">
        <v>587</v>
      </c>
      <c r="WZB138" s="87" t="s">
        <v>587</v>
      </c>
      <c r="WZC138" s="87" t="s">
        <v>587</v>
      </c>
      <c r="WZD138" s="87" t="s">
        <v>587</v>
      </c>
      <c r="WZE138" s="87" t="s">
        <v>587</v>
      </c>
      <c r="WZF138" s="87" t="s">
        <v>587</v>
      </c>
      <c r="WZG138" s="87" t="s">
        <v>587</v>
      </c>
      <c r="WZH138" s="87" t="s">
        <v>587</v>
      </c>
      <c r="WZI138" s="87" t="s">
        <v>587</v>
      </c>
      <c r="WZJ138" s="87" t="s">
        <v>587</v>
      </c>
      <c r="WZK138" s="87" t="s">
        <v>587</v>
      </c>
      <c r="WZL138" s="87" t="s">
        <v>587</v>
      </c>
      <c r="WZM138" s="87" t="s">
        <v>587</v>
      </c>
      <c r="WZN138" s="87" t="s">
        <v>587</v>
      </c>
      <c r="WZO138" s="87" t="s">
        <v>587</v>
      </c>
      <c r="WZP138" s="87" t="s">
        <v>587</v>
      </c>
      <c r="WZQ138" s="87" t="s">
        <v>587</v>
      </c>
      <c r="WZR138" s="87" t="s">
        <v>587</v>
      </c>
      <c r="WZS138" s="87" t="s">
        <v>587</v>
      </c>
      <c r="WZT138" s="87" t="s">
        <v>587</v>
      </c>
      <c r="WZU138" s="87" t="s">
        <v>587</v>
      </c>
      <c r="WZV138" s="87" t="s">
        <v>587</v>
      </c>
      <c r="WZW138" s="87" t="s">
        <v>587</v>
      </c>
      <c r="WZX138" s="87" t="s">
        <v>587</v>
      </c>
      <c r="WZY138" s="87" t="s">
        <v>587</v>
      </c>
      <c r="WZZ138" s="87" t="s">
        <v>587</v>
      </c>
      <c r="XAA138" s="87" t="s">
        <v>587</v>
      </c>
      <c r="XAB138" s="87" t="s">
        <v>587</v>
      </c>
      <c r="XAC138" s="87" t="s">
        <v>587</v>
      </c>
      <c r="XAD138" s="87" t="s">
        <v>587</v>
      </c>
      <c r="XAE138" s="87" t="s">
        <v>587</v>
      </c>
      <c r="XAF138" s="87" t="s">
        <v>587</v>
      </c>
      <c r="XAG138" s="87" t="s">
        <v>587</v>
      </c>
      <c r="XAH138" s="87" t="s">
        <v>587</v>
      </c>
      <c r="XAI138" s="87" t="s">
        <v>587</v>
      </c>
      <c r="XAJ138" s="87" t="s">
        <v>587</v>
      </c>
      <c r="XAK138" s="87" t="s">
        <v>587</v>
      </c>
      <c r="XAL138" s="87" t="s">
        <v>587</v>
      </c>
      <c r="XAM138" s="87" t="s">
        <v>587</v>
      </c>
      <c r="XAN138" s="87" t="s">
        <v>587</v>
      </c>
      <c r="XAO138" s="87" t="s">
        <v>587</v>
      </c>
      <c r="XAP138" s="87" t="s">
        <v>587</v>
      </c>
      <c r="XAQ138" s="87" t="s">
        <v>587</v>
      </c>
      <c r="XAR138" s="87" t="s">
        <v>587</v>
      </c>
      <c r="XAS138" s="87" t="s">
        <v>587</v>
      </c>
      <c r="XAT138" s="87" t="s">
        <v>587</v>
      </c>
      <c r="XAU138" s="87" t="s">
        <v>587</v>
      </c>
      <c r="XAV138" s="87" t="s">
        <v>587</v>
      </c>
      <c r="XAW138" s="87" t="s">
        <v>587</v>
      </c>
      <c r="XAX138" s="87" t="s">
        <v>587</v>
      </c>
      <c r="XAY138" s="87" t="s">
        <v>587</v>
      </c>
      <c r="XAZ138" s="87" t="s">
        <v>587</v>
      </c>
      <c r="XBA138" s="87" t="s">
        <v>587</v>
      </c>
      <c r="XBB138" s="87" t="s">
        <v>587</v>
      </c>
      <c r="XBC138" s="87" t="s">
        <v>587</v>
      </c>
      <c r="XBD138" s="87" t="s">
        <v>587</v>
      </c>
      <c r="XBE138" s="87" t="s">
        <v>587</v>
      </c>
      <c r="XBF138" s="87" t="s">
        <v>587</v>
      </c>
      <c r="XBG138" s="87" t="s">
        <v>587</v>
      </c>
      <c r="XBH138" s="87" t="s">
        <v>587</v>
      </c>
      <c r="XBI138" s="87" t="s">
        <v>587</v>
      </c>
      <c r="XBJ138" s="87" t="s">
        <v>587</v>
      </c>
      <c r="XBK138" s="87" t="s">
        <v>587</v>
      </c>
      <c r="XBL138" s="87" t="s">
        <v>587</v>
      </c>
      <c r="XBM138" s="87" t="s">
        <v>587</v>
      </c>
      <c r="XBN138" s="87" t="s">
        <v>587</v>
      </c>
      <c r="XBO138" s="87" t="s">
        <v>587</v>
      </c>
      <c r="XBP138" s="87" t="s">
        <v>587</v>
      </c>
      <c r="XBQ138" s="87" t="s">
        <v>587</v>
      </c>
      <c r="XBR138" s="87" t="s">
        <v>587</v>
      </c>
      <c r="XBS138" s="87" t="s">
        <v>587</v>
      </c>
      <c r="XBT138" s="87" t="s">
        <v>587</v>
      </c>
      <c r="XBU138" s="87" t="s">
        <v>587</v>
      </c>
      <c r="XBV138" s="87" t="s">
        <v>587</v>
      </c>
      <c r="XBW138" s="87" t="s">
        <v>587</v>
      </c>
      <c r="XBX138" s="87" t="s">
        <v>587</v>
      </c>
      <c r="XBY138" s="87" t="s">
        <v>587</v>
      </c>
      <c r="XBZ138" s="87" t="s">
        <v>587</v>
      </c>
      <c r="XCA138" s="87" t="s">
        <v>587</v>
      </c>
      <c r="XCB138" s="87" t="s">
        <v>587</v>
      </c>
      <c r="XCC138" s="87" t="s">
        <v>587</v>
      </c>
      <c r="XCD138" s="87" t="s">
        <v>587</v>
      </c>
      <c r="XCE138" s="87" t="s">
        <v>587</v>
      </c>
      <c r="XCF138" s="87" t="s">
        <v>587</v>
      </c>
      <c r="XCG138" s="87" t="s">
        <v>587</v>
      </c>
      <c r="XCH138" s="87" t="s">
        <v>587</v>
      </c>
      <c r="XCI138" s="87" t="s">
        <v>587</v>
      </c>
      <c r="XCJ138" s="87" t="s">
        <v>587</v>
      </c>
      <c r="XCK138" s="87" t="s">
        <v>587</v>
      </c>
      <c r="XCL138" s="87" t="s">
        <v>587</v>
      </c>
      <c r="XCM138" s="87" t="s">
        <v>587</v>
      </c>
      <c r="XCN138" s="87" t="s">
        <v>587</v>
      </c>
      <c r="XCO138" s="87" t="s">
        <v>587</v>
      </c>
      <c r="XCP138" s="87" t="s">
        <v>587</v>
      </c>
      <c r="XCQ138" s="87" t="s">
        <v>587</v>
      </c>
      <c r="XCR138" s="87" t="s">
        <v>587</v>
      </c>
      <c r="XCS138" s="87" t="s">
        <v>587</v>
      </c>
      <c r="XCT138" s="87" t="s">
        <v>587</v>
      </c>
      <c r="XCU138" s="87" t="s">
        <v>587</v>
      </c>
      <c r="XCV138" s="87" t="s">
        <v>587</v>
      </c>
      <c r="XCW138" s="87" t="s">
        <v>587</v>
      </c>
      <c r="XCX138" s="87" t="s">
        <v>587</v>
      </c>
      <c r="XCY138" s="87" t="s">
        <v>587</v>
      </c>
      <c r="XCZ138" s="87" t="s">
        <v>587</v>
      </c>
      <c r="XDA138" s="87" t="s">
        <v>587</v>
      </c>
      <c r="XDB138" s="87" t="s">
        <v>587</v>
      </c>
      <c r="XDC138" s="87" t="s">
        <v>587</v>
      </c>
      <c r="XDD138" s="87" t="s">
        <v>587</v>
      </c>
      <c r="XDE138" s="87" t="s">
        <v>587</v>
      </c>
      <c r="XDF138" s="87" t="s">
        <v>587</v>
      </c>
      <c r="XDG138" s="87" t="s">
        <v>587</v>
      </c>
      <c r="XDH138" s="87" t="s">
        <v>587</v>
      </c>
      <c r="XDI138" s="87" t="s">
        <v>587</v>
      </c>
      <c r="XDJ138" s="87" t="s">
        <v>587</v>
      </c>
      <c r="XDK138" s="87" t="s">
        <v>587</v>
      </c>
      <c r="XDL138" s="87" t="s">
        <v>587</v>
      </c>
      <c r="XDM138" s="87" t="s">
        <v>587</v>
      </c>
      <c r="XDN138" s="87" t="s">
        <v>587</v>
      </c>
      <c r="XDO138" s="87" t="s">
        <v>587</v>
      </c>
      <c r="XDP138" s="87" t="s">
        <v>587</v>
      </c>
      <c r="XDQ138" s="87" t="s">
        <v>587</v>
      </c>
      <c r="XDR138" s="87" t="s">
        <v>587</v>
      </c>
      <c r="XDS138" s="87" t="s">
        <v>587</v>
      </c>
      <c r="XDT138" s="87" t="s">
        <v>587</v>
      </c>
      <c r="XDU138" s="87" t="s">
        <v>587</v>
      </c>
      <c r="XDV138" s="87" t="s">
        <v>587</v>
      </c>
      <c r="XDW138" s="87" t="s">
        <v>587</v>
      </c>
      <c r="XDX138" s="87" t="s">
        <v>587</v>
      </c>
      <c r="XDY138" s="87" t="s">
        <v>587</v>
      </c>
      <c r="XDZ138" s="87" t="s">
        <v>587</v>
      </c>
      <c r="XEA138" s="87" t="s">
        <v>587</v>
      </c>
      <c r="XEB138" s="87" t="s">
        <v>587</v>
      </c>
      <c r="XEC138" s="87" t="s">
        <v>587</v>
      </c>
      <c r="XED138" s="87" t="s">
        <v>587</v>
      </c>
      <c r="XEE138" s="87" t="s">
        <v>587</v>
      </c>
      <c r="XEF138" s="87" t="s">
        <v>587</v>
      </c>
      <c r="XEG138" s="87" t="s">
        <v>587</v>
      </c>
      <c r="XEH138" s="87" t="s">
        <v>587</v>
      </c>
      <c r="XEI138" s="87" t="s">
        <v>587</v>
      </c>
      <c r="XEJ138" s="87" t="s">
        <v>587</v>
      </c>
      <c r="XEK138" s="87" t="s">
        <v>587</v>
      </c>
      <c r="XEL138" s="87" t="s">
        <v>587</v>
      </c>
      <c r="XEM138" s="87" t="s">
        <v>587</v>
      </c>
      <c r="XEN138" s="87" t="s">
        <v>587</v>
      </c>
      <c r="XEO138" s="87" t="s">
        <v>587</v>
      </c>
      <c r="XEP138" s="87" t="s">
        <v>587</v>
      </c>
      <c r="XEQ138" s="87" t="s">
        <v>587</v>
      </c>
      <c r="XER138" s="87" t="s">
        <v>587</v>
      </c>
      <c r="XES138" s="87" t="s">
        <v>587</v>
      </c>
      <c r="XET138" s="87" t="s">
        <v>587</v>
      </c>
      <c r="XEU138" s="87" t="s">
        <v>587</v>
      </c>
      <c r="XEV138" s="87" t="s">
        <v>587</v>
      </c>
      <c r="XEW138" s="87" t="s">
        <v>587</v>
      </c>
      <c r="XEX138" s="87" t="s">
        <v>587</v>
      </c>
      <c r="XEY138" s="87" t="s">
        <v>587</v>
      </c>
      <c r="XEZ138" s="87" t="s">
        <v>587</v>
      </c>
      <c r="XFA138" s="87" t="s">
        <v>587</v>
      </c>
      <c r="XFB138" s="87" t="s">
        <v>587</v>
      </c>
      <c r="XFC138" s="87" t="s">
        <v>587</v>
      </c>
      <c r="XFD138" s="87" t="s">
        <v>587</v>
      </c>
    </row>
    <row r="139" spans="1:16384" customFormat="1" x14ac:dyDescent="0.25">
      <c r="A139" s="87" t="s">
        <v>588</v>
      </c>
      <c r="B139" s="87" t="s">
        <v>588</v>
      </c>
      <c r="C139" s="87" t="s">
        <v>588</v>
      </c>
      <c r="D139" s="87" t="s">
        <v>588</v>
      </c>
      <c r="E139" s="87" t="s">
        <v>588</v>
      </c>
      <c r="F139" s="87" t="s">
        <v>588</v>
      </c>
      <c r="G139" s="87" t="s">
        <v>588</v>
      </c>
      <c r="H139" s="87" t="s">
        <v>588</v>
      </c>
      <c r="I139" s="87" t="s">
        <v>588</v>
      </c>
      <c r="J139" s="87" t="s">
        <v>588</v>
      </c>
      <c r="K139" s="87" t="s">
        <v>588</v>
      </c>
      <c r="L139" s="87" t="s">
        <v>588</v>
      </c>
      <c r="M139" s="87" t="s">
        <v>588</v>
      </c>
      <c r="N139" s="87" t="s">
        <v>588</v>
      </c>
      <c r="O139" s="87" t="s">
        <v>588</v>
      </c>
      <c r="P139" s="87" t="s">
        <v>588</v>
      </c>
      <c r="Q139" s="87" t="s">
        <v>588</v>
      </c>
      <c r="R139" s="87" t="s">
        <v>588</v>
      </c>
      <c r="S139" s="87" t="s">
        <v>588</v>
      </c>
      <c r="T139" s="87" t="s">
        <v>588</v>
      </c>
      <c r="U139" s="87" t="s">
        <v>588</v>
      </c>
      <c r="V139" s="87" t="s">
        <v>588</v>
      </c>
      <c r="W139" s="87" t="s">
        <v>588</v>
      </c>
      <c r="X139" s="87" t="s">
        <v>588</v>
      </c>
      <c r="Y139" s="87" t="s">
        <v>588</v>
      </c>
      <c r="Z139" s="87" t="s">
        <v>588</v>
      </c>
      <c r="AA139" s="87" t="s">
        <v>588</v>
      </c>
      <c r="AB139" s="87" t="s">
        <v>588</v>
      </c>
      <c r="AC139" s="87" t="s">
        <v>588</v>
      </c>
      <c r="AD139" s="87" t="s">
        <v>588</v>
      </c>
      <c r="AE139" s="87" t="s">
        <v>588</v>
      </c>
      <c r="AF139" s="87" t="s">
        <v>588</v>
      </c>
      <c r="AG139" s="87" t="s">
        <v>588</v>
      </c>
      <c r="AH139" s="87" t="s">
        <v>588</v>
      </c>
      <c r="AI139" s="87" t="s">
        <v>588</v>
      </c>
      <c r="AJ139" s="87" t="s">
        <v>588</v>
      </c>
      <c r="AK139" s="87" t="s">
        <v>588</v>
      </c>
      <c r="AL139" s="87" t="s">
        <v>588</v>
      </c>
      <c r="AM139" s="87" t="s">
        <v>588</v>
      </c>
      <c r="AN139" s="87" t="s">
        <v>588</v>
      </c>
      <c r="AO139" s="87" t="s">
        <v>588</v>
      </c>
      <c r="AP139" s="87" t="s">
        <v>588</v>
      </c>
      <c r="AQ139" s="87" t="s">
        <v>588</v>
      </c>
      <c r="AR139" s="87" t="s">
        <v>588</v>
      </c>
      <c r="AS139" s="87" t="s">
        <v>588</v>
      </c>
      <c r="AT139" s="87" t="s">
        <v>588</v>
      </c>
      <c r="AU139" s="87" t="s">
        <v>588</v>
      </c>
      <c r="AV139" s="87" t="s">
        <v>588</v>
      </c>
      <c r="AW139" s="87" t="s">
        <v>588</v>
      </c>
      <c r="AX139" s="87" t="s">
        <v>588</v>
      </c>
      <c r="AY139" s="87" t="s">
        <v>588</v>
      </c>
      <c r="AZ139" s="87" t="s">
        <v>588</v>
      </c>
      <c r="BA139" s="87" t="s">
        <v>588</v>
      </c>
      <c r="BB139" s="87" t="s">
        <v>588</v>
      </c>
      <c r="BC139" s="87" t="s">
        <v>588</v>
      </c>
      <c r="BD139" s="87" t="s">
        <v>588</v>
      </c>
      <c r="BE139" s="87" t="s">
        <v>588</v>
      </c>
      <c r="BF139" s="87" t="s">
        <v>588</v>
      </c>
      <c r="BG139" s="87" t="s">
        <v>588</v>
      </c>
      <c r="BH139" s="87" t="s">
        <v>588</v>
      </c>
      <c r="BI139" s="87" t="s">
        <v>588</v>
      </c>
      <c r="BJ139" s="87" t="s">
        <v>588</v>
      </c>
      <c r="BK139" s="87" t="s">
        <v>588</v>
      </c>
      <c r="BL139" s="87" t="s">
        <v>588</v>
      </c>
      <c r="BM139" s="87" t="s">
        <v>588</v>
      </c>
      <c r="BN139" s="87" t="s">
        <v>588</v>
      </c>
      <c r="BO139" s="87" t="s">
        <v>588</v>
      </c>
      <c r="BP139" s="87" t="s">
        <v>588</v>
      </c>
      <c r="BQ139" s="87" t="s">
        <v>588</v>
      </c>
      <c r="BR139" s="87" t="s">
        <v>588</v>
      </c>
      <c r="BS139" s="87" t="s">
        <v>588</v>
      </c>
      <c r="BT139" s="87" t="s">
        <v>588</v>
      </c>
      <c r="BU139" s="87" t="s">
        <v>588</v>
      </c>
      <c r="BV139" s="87" t="s">
        <v>588</v>
      </c>
      <c r="BW139" s="87" t="s">
        <v>588</v>
      </c>
      <c r="BX139" s="87" t="s">
        <v>588</v>
      </c>
      <c r="BY139" s="87" t="s">
        <v>588</v>
      </c>
      <c r="BZ139" s="87" t="s">
        <v>588</v>
      </c>
      <c r="CA139" s="87" t="s">
        <v>588</v>
      </c>
      <c r="CB139" s="87" t="s">
        <v>588</v>
      </c>
      <c r="CC139" s="87" t="s">
        <v>588</v>
      </c>
      <c r="CD139" s="87" t="s">
        <v>588</v>
      </c>
      <c r="CE139" s="87" t="s">
        <v>588</v>
      </c>
      <c r="CF139" s="87" t="s">
        <v>588</v>
      </c>
      <c r="CG139" s="87" t="s">
        <v>588</v>
      </c>
      <c r="CH139" s="87" t="s">
        <v>588</v>
      </c>
      <c r="CI139" s="87" t="s">
        <v>588</v>
      </c>
      <c r="CJ139" s="87" t="s">
        <v>588</v>
      </c>
      <c r="CK139" s="87" t="s">
        <v>588</v>
      </c>
      <c r="CL139" s="87" t="s">
        <v>588</v>
      </c>
      <c r="CM139" s="87" t="s">
        <v>588</v>
      </c>
      <c r="CN139" s="87" t="s">
        <v>588</v>
      </c>
      <c r="CO139" s="87" t="s">
        <v>588</v>
      </c>
      <c r="CP139" s="87" t="s">
        <v>588</v>
      </c>
      <c r="CQ139" s="87" t="s">
        <v>588</v>
      </c>
      <c r="CR139" s="87" t="s">
        <v>588</v>
      </c>
      <c r="CS139" s="87" t="s">
        <v>588</v>
      </c>
      <c r="CT139" s="87" t="s">
        <v>588</v>
      </c>
      <c r="CU139" s="87" t="s">
        <v>588</v>
      </c>
      <c r="CV139" s="87" t="s">
        <v>588</v>
      </c>
      <c r="CW139" s="87" t="s">
        <v>588</v>
      </c>
      <c r="CX139" s="87" t="s">
        <v>588</v>
      </c>
      <c r="CY139" s="87" t="s">
        <v>588</v>
      </c>
      <c r="CZ139" s="87" t="s">
        <v>588</v>
      </c>
      <c r="DA139" s="87" t="s">
        <v>588</v>
      </c>
      <c r="DB139" s="87" t="s">
        <v>588</v>
      </c>
      <c r="DC139" s="87" t="s">
        <v>588</v>
      </c>
      <c r="DD139" s="87" t="s">
        <v>588</v>
      </c>
      <c r="DE139" s="87" t="s">
        <v>588</v>
      </c>
      <c r="DF139" s="87" t="s">
        <v>588</v>
      </c>
      <c r="DG139" s="87" t="s">
        <v>588</v>
      </c>
      <c r="DH139" s="87" t="s">
        <v>588</v>
      </c>
      <c r="DI139" s="87" t="s">
        <v>588</v>
      </c>
      <c r="DJ139" s="87" t="s">
        <v>588</v>
      </c>
      <c r="DK139" s="87" t="s">
        <v>588</v>
      </c>
      <c r="DL139" s="87" t="s">
        <v>588</v>
      </c>
      <c r="DM139" s="87" t="s">
        <v>588</v>
      </c>
      <c r="DN139" s="87" t="s">
        <v>588</v>
      </c>
      <c r="DO139" s="87" t="s">
        <v>588</v>
      </c>
      <c r="DP139" s="87" t="s">
        <v>588</v>
      </c>
      <c r="DQ139" s="87" t="s">
        <v>588</v>
      </c>
      <c r="DR139" s="87" t="s">
        <v>588</v>
      </c>
      <c r="DS139" s="87" t="s">
        <v>588</v>
      </c>
      <c r="DT139" s="87" t="s">
        <v>588</v>
      </c>
      <c r="DU139" s="87" t="s">
        <v>588</v>
      </c>
      <c r="DV139" s="87" t="s">
        <v>588</v>
      </c>
      <c r="DW139" s="87" t="s">
        <v>588</v>
      </c>
      <c r="DX139" s="87" t="s">
        <v>588</v>
      </c>
      <c r="DY139" s="87" t="s">
        <v>588</v>
      </c>
      <c r="DZ139" s="87" t="s">
        <v>588</v>
      </c>
      <c r="EA139" s="87" t="s">
        <v>588</v>
      </c>
      <c r="EB139" s="87" t="s">
        <v>588</v>
      </c>
      <c r="EC139" s="87" t="s">
        <v>588</v>
      </c>
      <c r="ED139" s="87" t="s">
        <v>588</v>
      </c>
      <c r="EE139" s="87" t="s">
        <v>588</v>
      </c>
      <c r="EF139" s="87" t="s">
        <v>588</v>
      </c>
      <c r="EG139" s="87" t="s">
        <v>588</v>
      </c>
      <c r="EH139" s="87" t="s">
        <v>588</v>
      </c>
      <c r="EI139" s="87" t="s">
        <v>588</v>
      </c>
      <c r="EJ139" s="87" t="s">
        <v>588</v>
      </c>
      <c r="EK139" s="87" t="s">
        <v>588</v>
      </c>
      <c r="EL139" s="87" t="s">
        <v>588</v>
      </c>
      <c r="EM139" s="87" t="s">
        <v>588</v>
      </c>
      <c r="EN139" s="87" t="s">
        <v>588</v>
      </c>
      <c r="EO139" s="87" t="s">
        <v>588</v>
      </c>
      <c r="EP139" s="87" t="s">
        <v>588</v>
      </c>
      <c r="EQ139" s="87" t="s">
        <v>588</v>
      </c>
      <c r="ER139" s="87" t="s">
        <v>588</v>
      </c>
      <c r="ES139" s="87" t="s">
        <v>588</v>
      </c>
      <c r="ET139" s="87" t="s">
        <v>588</v>
      </c>
      <c r="EU139" s="87" t="s">
        <v>588</v>
      </c>
      <c r="EV139" s="87" t="s">
        <v>588</v>
      </c>
      <c r="EW139" s="87" t="s">
        <v>588</v>
      </c>
      <c r="EX139" s="87" t="s">
        <v>588</v>
      </c>
      <c r="EY139" s="87" t="s">
        <v>588</v>
      </c>
      <c r="EZ139" s="87" t="s">
        <v>588</v>
      </c>
      <c r="FA139" s="87" t="s">
        <v>588</v>
      </c>
      <c r="FB139" s="87" t="s">
        <v>588</v>
      </c>
      <c r="FC139" s="87" t="s">
        <v>588</v>
      </c>
      <c r="FD139" s="87" t="s">
        <v>588</v>
      </c>
      <c r="FE139" s="87" t="s">
        <v>588</v>
      </c>
      <c r="FF139" s="87" t="s">
        <v>588</v>
      </c>
      <c r="FG139" s="87" t="s">
        <v>588</v>
      </c>
      <c r="FH139" s="87" t="s">
        <v>588</v>
      </c>
      <c r="FI139" s="87" t="s">
        <v>588</v>
      </c>
      <c r="FJ139" s="87" t="s">
        <v>588</v>
      </c>
      <c r="FK139" s="87" t="s">
        <v>588</v>
      </c>
      <c r="FL139" s="87" t="s">
        <v>588</v>
      </c>
      <c r="FM139" s="87" t="s">
        <v>588</v>
      </c>
      <c r="FN139" s="87" t="s">
        <v>588</v>
      </c>
      <c r="FO139" s="87" t="s">
        <v>588</v>
      </c>
      <c r="FP139" s="87" t="s">
        <v>588</v>
      </c>
      <c r="FQ139" s="87" t="s">
        <v>588</v>
      </c>
      <c r="FR139" s="87" t="s">
        <v>588</v>
      </c>
      <c r="FS139" s="87" t="s">
        <v>588</v>
      </c>
      <c r="FT139" s="87" t="s">
        <v>588</v>
      </c>
      <c r="FU139" s="87" t="s">
        <v>588</v>
      </c>
      <c r="FV139" s="87" t="s">
        <v>588</v>
      </c>
      <c r="FW139" s="87" t="s">
        <v>588</v>
      </c>
      <c r="FX139" s="87" t="s">
        <v>588</v>
      </c>
      <c r="FY139" s="87" t="s">
        <v>588</v>
      </c>
      <c r="FZ139" s="87" t="s">
        <v>588</v>
      </c>
      <c r="GA139" s="87" t="s">
        <v>588</v>
      </c>
      <c r="GB139" s="87" t="s">
        <v>588</v>
      </c>
      <c r="GC139" s="87" t="s">
        <v>588</v>
      </c>
      <c r="GD139" s="87" t="s">
        <v>588</v>
      </c>
      <c r="GE139" s="87" t="s">
        <v>588</v>
      </c>
      <c r="GF139" s="87" t="s">
        <v>588</v>
      </c>
      <c r="GG139" s="87" t="s">
        <v>588</v>
      </c>
      <c r="GH139" s="87" t="s">
        <v>588</v>
      </c>
      <c r="GI139" s="87" t="s">
        <v>588</v>
      </c>
      <c r="GJ139" s="87" t="s">
        <v>588</v>
      </c>
      <c r="GK139" s="87" t="s">
        <v>588</v>
      </c>
      <c r="GL139" s="87" t="s">
        <v>588</v>
      </c>
      <c r="GM139" s="87" t="s">
        <v>588</v>
      </c>
      <c r="GN139" s="87" t="s">
        <v>588</v>
      </c>
      <c r="GO139" s="87" t="s">
        <v>588</v>
      </c>
      <c r="GP139" s="87" t="s">
        <v>588</v>
      </c>
      <c r="GQ139" s="87" t="s">
        <v>588</v>
      </c>
      <c r="GR139" s="87" t="s">
        <v>588</v>
      </c>
      <c r="GS139" s="87" t="s">
        <v>588</v>
      </c>
      <c r="GT139" s="87" t="s">
        <v>588</v>
      </c>
      <c r="GU139" s="87" t="s">
        <v>588</v>
      </c>
      <c r="GV139" s="87" t="s">
        <v>588</v>
      </c>
      <c r="GW139" s="87" t="s">
        <v>588</v>
      </c>
      <c r="GX139" s="87" t="s">
        <v>588</v>
      </c>
      <c r="GY139" s="87" t="s">
        <v>588</v>
      </c>
      <c r="GZ139" s="87" t="s">
        <v>588</v>
      </c>
      <c r="HA139" s="87" t="s">
        <v>588</v>
      </c>
      <c r="HB139" s="87" t="s">
        <v>588</v>
      </c>
      <c r="HC139" s="87" t="s">
        <v>588</v>
      </c>
      <c r="HD139" s="87" t="s">
        <v>588</v>
      </c>
      <c r="HE139" s="87" t="s">
        <v>588</v>
      </c>
      <c r="HF139" s="87" t="s">
        <v>588</v>
      </c>
      <c r="HG139" s="87" t="s">
        <v>588</v>
      </c>
      <c r="HH139" s="87" t="s">
        <v>588</v>
      </c>
      <c r="HI139" s="87" t="s">
        <v>588</v>
      </c>
      <c r="HJ139" s="87" t="s">
        <v>588</v>
      </c>
      <c r="HK139" s="87" t="s">
        <v>588</v>
      </c>
      <c r="HL139" s="87" t="s">
        <v>588</v>
      </c>
      <c r="HM139" s="87" t="s">
        <v>588</v>
      </c>
      <c r="HN139" s="87" t="s">
        <v>588</v>
      </c>
      <c r="HO139" s="87" t="s">
        <v>588</v>
      </c>
      <c r="HP139" s="87" t="s">
        <v>588</v>
      </c>
      <c r="HQ139" s="87" t="s">
        <v>588</v>
      </c>
      <c r="HR139" s="87" t="s">
        <v>588</v>
      </c>
      <c r="HS139" s="87" t="s">
        <v>588</v>
      </c>
      <c r="HT139" s="87" t="s">
        <v>588</v>
      </c>
      <c r="HU139" s="87" t="s">
        <v>588</v>
      </c>
      <c r="HV139" s="87" t="s">
        <v>588</v>
      </c>
      <c r="HW139" s="87" t="s">
        <v>588</v>
      </c>
      <c r="HX139" s="87" t="s">
        <v>588</v>
      </c>
      <c r="HY139" s="87" t="s">
        <v>588</v>
      </c>
      <c r="HZ139" s="87" t="s">
        <v>588</v>
      </c>
      <c r="IA139" s="87" t="s">
        <v>588</v>
      </c>
      <c r="IB139" s="87" t="s">
        <v>588</v>
      </c>
      <c r="IC139" s="87" t="s">
        <v>588</v>
      </c>
      <c r="ID139" s="87" t="s">
        <v>588</v>
      </c>
      <c r="IE139" s="87" t="s">
        <v>588</v>
      </c>
      <c r="IF139" s="87" t="s">
        <v>588</v>
      </c>
      <c r="IG139" s="87" t="s">
        <v>588</v>
      </c>
      <c r="IH139" s="87" t="s">
        <v>588</v>
      </c>
      <c r="II139" s="87" t="s">
        <v>588</v>
      </c>
      <c r="IJ139" s="87" t="s">
        <v>588</v>
      </c>
      <c r="IK139" s="87" t="s">
        <v>588</v>
      </c>
      <c r="IL139" s="87" t="s">
        <v>588</v>
      </c>
      <c r="IM139" s="87" t="s">
        <v>588</v>
      </c>
      <c r="IN139" s="87" t="s">
        <v>588</v>
      </c>
      <c r="IO139" s="87" t="s">
        <v>588</v>
      </c>
      <c r="IP139" s="87" t="s">
        <v>588</v>
      </c>
      <c r="IQ139" s="87" t="s">
        <v>588</v>
      </c>
      <c r="IR139" s="87" t="s">
        <v>588</v>
      </c>
      <c r="IS139" s="87" t="s">
        <v>588</v>
      </c>
      <c r="IT139" s="87" t="s">
        <v>588</v>
      </c>
      <c r="IU139" s="87" t="s">
        <v>588</v>
      </c>
      <c r="IV139" s="87" t="s">
        <v>588</v>
      </c>
      <c r="IW139" s="87" t="s">
        <v>588</v>
      </c>
      <c r="IX139" s="87" t="s">
        <v>588</v>
      </c>
      <c r="IY139" s="87" t="s">
        <v>588</v>
      </c>
      <c r="IZ139" s="87" t="s">
        <v>588</v>
      </c>
      <c r="JA139" s="87" t="s">
        <v>588</v>
      </c>
      <c r="JB139" s="87" t="s">
        <v>588</v>
      </c>
      <c r="JC139" s="87" t="s">
        <v>588</v>
      </c>
      <c r="JD139" s="87" t="s">
        <v>588</v>
      </c>
      <c r="JE139" s="87" t="s">
        <v>588</v>
      </c>
      <c r="JF139" s="87" t="s">
        <v>588</v>
      </c>
      <c r="JG139" s="87" t="s">
        <v>588</v>
      </c>
      <c r="JH139" s="87" t="s">
        <v>588</v>
      </c>
      <c r="JI139" s="87" t="s">
        <v>588</v>
      </c>
      <c r="JJ139" s="87" t="s">
        <v>588</v>
      </c>
      <c r="JK139" s="87" t="s">
        <v>588</v>
      </c>
      <c r="JL139" s="87" t="s">
        <v>588</v>
      </c>
      <c r="JM139" s="87" t="s">
        <v>588</v>
      </c>
      <c r="JN139" s="87" t="s">
        <v>588</v>
      </c>
      <c r="JO139" s="87" t="s">
        <v>588</v>
      </c>
      <c r="JP139" s="87" t="s">
        <v>588</v>
      </c>
      <c r="JQ139" s="87" t="s">
        <v>588</v>
      </c>
      <c r="JR139" s="87" t="s">
        <v>588</v>
      </c>
      <c r="JS139" s="87" t="s">
        <v>588</v>
      </c>
      <c r="JT139" s="87" t="s">
        <v>588</v>
      </c>
      <c r="JU139" s="87" t="s">
        <v>588</v>
      </c>
      <c r="JV139" s="87" t="s">
        <v>588</v>
      </c>
      <c r="JW139" s="87" t="s">
        <v>588</v>
      </c>
      <c r="JX139" s="87" t="s">
        <v>588</v>
      </c>
      <c r="JY139" s="87" t="s">
        <v>588</v>
      </c>
      <c r="JZ139" s="87" t="s">
        <v>588</v>
      </c>
      <c r="KA139" s="87" t="s">
        <v>588</v>
      </c>
      <c r="KB139" s="87" t="s">
        <v>588</v>
      </c>
      <c r="KC139" s="87" t="s">
        <v>588</v>
      </c>
      <c r="KD139" s="87" t="s">
        <v>588</v>
      </c>
      <c r="KE139" s="87" t="s">
        <v>588</v>
      </c>
      <c r="KF139" s="87" t="s">
        <v>588</v>
      </c>
      <c r="KG139" s="87" t="s">
        <v>588</v>
      </c>
      <c r="KH139" s="87" t="s">
        <v>588</v>
      </c>
      <c r="KI139" s="87" t="s">
        <v>588</v>
      </c>
      <c r="KJ139" s="87" t="s">
        <v>588</v>
      </c>
      <c r="KK139" s="87" t="s">
        <v>588</v>
      </c>
      <c r="KL139" s="87" t="s">
        <v>588</v>
      </c>
      <c r="KM139" s="87" t="s">
        <v>588</v>
      </c>
      <c r="KN139" s="87" t="s">
        <v>588</v>
      </c>
      <c r="KO139" s="87" t="s">
        <v>588</v>
      </c>
      <c r="KP139" s="87" t="s">
        <v>588</v>
      </c>
      <c r="KQ139" s="87" t="s">
        <v>588</v>
      </c>
      <c r="KR139" s="87" t="s">
        <v>588</v>
      </c>
      <c r="KS139" s="87" t="s">
        <v>588</v>
      </c>
      <c r="KT139" s="87" t="s">
        <v>588</v>
      </c>
      <c r="KU139" s="87" t="s">
        <v>588</v>
      </c>
      <c r="KV139" s="87" t="s">
        <v>588</v>
      </c>
      <c r="KW139" s="87" t="s">
        <v>588</v>
      </c>
      <c r="KX139" s="87" t="s">
        <v>588</v>
      </c>
      <c r="KY139" s="87" t="s">
        <v>588</v>
      </c>
      <c r="KZ139" s="87" t="s">
        <v>588</v>
      </c>
      <c r="LA139" s="87" t="s">
        <v>588</v>
      </c>
      <c r="LB139" s="87" t="s">
        <v>588</v>
      </c>
      <c r="LC139" s="87" t="s">
        <v>588</v>
      </c>
      <c r="LD139" s="87" t="s">
        <v>588</v>
      </c>
      <c r="LE139" s="87" t="s">
        <v>588</v>
      </c>
      <c r="LF139" s="87" t="s">
        <v>588</v>
      </c>
      <c r="LG139" s="87" t="s">
        <v>588</v>
      </c>
      <c r="LH139" s="87" t="s">
        <v>588</v>
      </c>
      <c r="LI139" s="87" t="s">
        <v>588</v>
      </c>
      <c r="LJ139" s="87" t="s">
        <v>588</v>
      </c>
      <c r="LK139" s="87" t="s">
        <v>588</v>
      </c>
      <c r="LL139" s="87" t="s">
        <v>588</v>
      </c>
      <c r="LM139" s="87" t="s">
        <v>588</v>
      </c>
      <c r="LN139" s="87" t="s">
        <v>588</v>
      </c>
      <c r="LO139" s="87" t="s">
        <v>588</v>
      </c>
      <c r="LP139" s="87" t="s">
        <v>588</v>
      </c>
      <c r="LQ139" s="87" t="s">
        <v>588</v>
      </c>
      <c r="LR139" s="87" t="s">
        <v>588</v>
      </c>
      <c r="LS139" s="87" t="s">
        <v>588</v>
      </c>
      <c r="LT139" s="87" t="s">
        <v>588</v>
      </c>
      <c r="LU139" s="87" t="s">
        <v>588</v>
      </c>
      <c r="LV139" s="87" t="s">
        <v>588</v>
      </c>
      <c r="LW139" s="87" t="s">
        <v>588</v>
      </c>
      <c r="LX139" s="87" t="s">
        <v>588</v>
      </c>
      <c r="LY139" s="87" t="s">
        <v>588</v>
      </c>
      <c r="LZ139" s="87" t="s">
        <v>588</v>
      </c>
      <c r="MA139" s="87" t="s">
        <v>588</v>
      </c>
      <c r="MB139" s="87" t="s">
        <v>588</v>
      </c>
      <c r="MC139" s="87" t="s">
        <v>588</v>
      </c>
      <c r="MD139" s="87" t="s">
        <v>588</v>
      </c>
      <c r="ME139" s="87" t="s">
        <v>588</v>
      </c>
      <c r="MF139" s="87" t="s">
        <v>588</v>
      </c>
      <c r="MG139" s="87" t="s">
        <v>588</v>
      </c>
      <c r="MH139" s="87" t="s">
        <v>588</v>
      </c>
      <c r="MI139" s="87" t="s">
        <v>588</v>
      </c>
      <c r="MJ139" s="87" t="s">
        <v>588</v>
      </c>
      <c r="MK139" s="87" t="s">
        <v>588</v>
      </c>
      <c r="ML139" s="87" t="s">
        <v>588</v>
      </c>
      <c r="MM139" s="87" t="s">
        <v>588</v>
      </c>
      <c r="MN139" s="87" t="s">
        <v>588</v>
      </c>
      <c r="MO139" s="87" t="s">
        <v>588</v>
      </c>
      <c r="MP139" s="87" t="s">
        <v>588</v>
      </c>
      <c r="MQ139" s="87" t="s">
        <v>588</v>
      </c>
      <c r="MR139" s="87" t="s">
        <v>588</v>
      </c>
      <c r="MS139" s="87" t="s">
        <v>588</v>
      </c>
      <c r="MT139" s="87" t="s">
        <v>588</v>
      </c>
      <c r="MU139" s="87" t="s">
        <v>588</v>
      </c>
      <c r="MV139" s="87" t="s">
        <v>588</v>
      </c>
      <c r="MW139" s="87" t="s">
        <v>588</v>
      </c>
      <c r="MX139" s="87" t="s">
        <v>588</v>
      </c>
      <c r="MY139" s="87" t="s">
        <v>588</v>
      </c>
      <c r="MZ139" s="87" t="s">
        <v>588</v>
      </c>
      <c r="NA139" s="87" t="s">
        <v>588</v>
      </c>
      <c r="NB139" s="87" t="s">
        <v>588</v>
      </c>
      <c r="NC139" s="87" t="s">
        <v>588</v>
      </c>
      <c r="ND139" s="87" t="s">
        <v>588</v>
      </c>
      <c r="NE139" s="87" t="s">
        <v>588</v>
      </c>
      <c r="NF139" s="87" t="s">
        <v>588</v>
      </c>
      <c r="NG139" s="87" t="s">
        <v>588</v>
      </c>
      <c r="NH139" s="87" t="s">
        <v>588</v>
      </c>
      <c r="NI139" s="87" t="s">
        <v>588</v>
      </c>
      <c r="NJ139" s="87" t="s">
        <v>588</v>
      </c>
      <c r="NK139" s="87" t="s">
        <v>588</v>
      </c>
      <c r="NL139" s="87" t="s">
        <v>588</v>
      </c>
      <c r="NM139" s="87" t="s">
        <v>588</v>
      </c>
      <c r="NN139" s="87" t="s">
        <v>588</v>
      </c>
      <c r="NO139" s="87" t="s">
        <v>588</v>
      </c>
      <c r="NP139" s="87" t="s">
        <v>588</v>
      </c>
      <c r="NQ139" s="87" t="s">
        <v>588</v>
      </c>
      <c r="NR139" s="87" t="s">
        <v>588</v>
      </c>
      <c r="NS139" s="87" t="s">
        <v>588</v>
      </c>
      <c r="NT139" s="87" t="s">
        <v>588</v>
      </c>
      <c r="NU139" s="87" t="s">
        <v>588</v>
      </c>
      <c r="NV139" s="87" t="s">
        <v>588</v>
      </c>
      <c r="NW139" s="87" t="s">
        <v>588</v>
      </c>
      <c r="NX139" s="87" t="s">
        <v>588</v>
      </c>
      <c r="NY139" s="87" t="s">
        <v>588</v>
      </c>
      <c r="NZ139" s="87" t="s">
        <v>588</v>
      </c>
      <c r="OA139" s="87" t="s">
        <v>588</v>
      </c>
      <c r="OB139" s="87" t="s">
        <v>588</v>
      </c>
      <c r="OC139" s="87" t="s">
        <v>588</v>
      </c>
      <c r="OD139" s="87" t="s">
        <v>588</v>
      </c>
      <c r="OE139" s="87" t="s">
        <v>588</v>
      </c>
      <c r="OF139" s="87" t="s">
        <v>588</v>
      </c>
      <c r="OG139" s="87" t="s">
        <v>588</v>
      </c>
      <c r="OH139" s="87" t="s">
        <v>588</v>
      </c>
      <c r="OI139" s="87" t="s">
        <v>588</v>
      </c>
      <c r="OJ139" s="87" t="s">
        <v>588</v>
      </c>
      <c r="OK139" s="87" t="s">
        <v>588</v>
      </c>
      <c r="OL139" s="87" t="s">
        <v>588</v>
      </c>
      <c r="OM139" s="87" t="s">
        <v>588</v>
      </c>
      <c r="ON139" s="87" t="s">
        <v>588</v>
      </c>
      <c r="OO139" s="87" t="s">
        <v>588</v>
      </c>
      <c r="OP139" s="87" t="s">
        <v>588</v>
      </c>
      <c r="OQ139" s="87" t="s">
        <v>588</v>
      </c>
      <c r="OR139" s="87" t="s">
        <v>588</v>
      </c>
      <c r="OS139" s="87" t="s">
        <v>588</v>
      </c>
      <c r="OT139" s="87" t="s">
        <v>588</v>
      </c>
      <c r="OU139" s="87" t="s">
        <v>588</v>
      </c>
      <c r="OV139" s="87" t="s">
        <v>588</v>
      </c>
      <c r="OW139" s="87" t="s">
        <v>588</v>
      </c>
      <c r="OX139" s="87" t="s">
        <v>588</v>
      </c>
      <c r="OY139" s="87" t="s">
        <v>588</v>
      </c>
      <c r="OZ139" s="87" t="s">
        <v>588</v>
      </c>
      <c r="PA139" s="87" t="s">
        <v>588</v>
      </c>
      <c r="PB139" s="87" t="s">
        <v>588</v>
      </c>
      <c r="PC139" s="87" t="s">
        <v>588</v>
      </c>
      <c r="PD139" s="87" t="s">
        <v>588</v>
      </c>
      <c r="PE139" s="87" t="s">
        <v>588</v>
      </c>
      <c r="PF139" s="87" t="s">
        <v>588</v>
      </c>
      <c r="PG139" s="87" t="s">
        <v>588</v>
      </c>
      <c r="PH139" s="87" t="s">
        <v>588</v>
      </c>
      <c r="PI139" s="87" t="s">
        <v>588</v>
      </c>
      <c r="PJ139" s="87" t="s">
        <v>588</v>
      </c>
      <c r="PK139" s="87" t="s">
        <v>588</v>
      </c>
      <c r="PL139" s="87" t="s">
        <v>588</v>
      </c>
      <c r="PM139" s="87" t="s">
        <v>588</v>
      </c>
      <c r="PN139" s="87" t="s">
        <v>588</v>
      </c>
      <c r="PO139" s="87" t="s">
        <v>588</v>
      </c>
      <c r="PP139" s="87" t="s">
        <v>588</v>
      </c>
      <c r="PQ139" s="87" t="s">
        <v>588</v>
      </c>
      <c r="PR139" s="87" t="s">
        <v>588</v>
      </c>
      <c r="PS139" s="87" t="s">
        <v>588</v>
      </c>
      <c r="PT139" s="87" t="s">
        <v>588</v>
      </c>
      <c r="PU139" s="87" t="s">
        <v>588</v>
      </c>
      <c r="PV139" s="87" t="s">
        <v>588</v>
      </c>
      <c r="PW139" s="87" t="s">
        <v>588</v>
      </c>
      <c r="PX139" s="87" t="s">
        <v>588</v>
      </c>
      <c r="PY139" s="87" t="s">
        <v>588</v>
      </c>
      <c r="PZ139" s="87" t="s">
        <v>588</v>
      </c>
      <c r="QA139" s="87" t="s">
        <v>588</v>
      </c>
      <c r="QB139" s="87" t="s">
        <v>588</v>
      </c>
      <c r="QC139" s="87" t="s">
        <v>588</v>
      </c>
      <c r="QD139" s="87" t="s">
        <v>588</v>
      </c>
      <c r="QE139" s="87" t="s">
        <v>588</v>
      </c>
      <c r="QF139" s="87" t="s">
        <v>588</v>
      </c>
      <c r="QG139" s="87" t="s">
        <v>588</v>
      </c>
      <c r="QH139" s="87" t="s">
        <v>588</v>
      </c>
      <c r="QI139" s="87" t="s">
        <v>588</v>
      </c>
      <c r="QJ139" s="87" t="s">
        <v>588</v>
      </c>
      <c r="QK139" s="87" t="s">
        <v>588</v>
      </c>
      <c r="QL139" s="87" t="s">
        <v>588</v>
      </c>
      <c r="QM139" s="87" t="s">
        <v>588</v>
      </c>
      <c r="QN139" s="87" t="s">
        <v>588</v>
      </c>
      <c r="QO139" s="87" t="s">
        <v>588</v>
      </c>
      <c r="QP139" s="87" t="s">
        <v>588</v>
      </c>
      <c r="QQ139" s="87" t="s">
        <v>588</v>
      </c>
      <c r="QR139" s="87" t="s">
        <v>588</v>
      </c>
      <c r="QS139" s="87" t="s">
        <v>588</v>
      </c>
      <c r="QT139" s="87" t="s">
        <v>588</v>
      </c>
      <c r="QU139" s="87" t="s">
        <v>588</v>
      </c>
      <c r="QV139" s="87" t="s">
        <v>588</v>
      </c>
      <c r="QW139" s="87" t="s">
        <v>588</v>
      </c>
      <c r="QX139" s="87" t="s">
        <v>588</v>
      </c>
      <c r="QY139" s="87" t="s">
        <v>588</v>
      </c>
      <c r="QZ139" s="87" t="s">
        <v>588</v>
      </c>
      <c r="RA139" s="87" t="s">
        <v>588</v>
      </c>
      <c r="RB139" s="87" t="s">
        <v>588</v>
      </c>
      <c r="RC139" s="87" t="s">
        <v>588</v>
      </c>
      <c r="RD139" s="87" t="s">
        <v>588</v>
      </c>
      <c r="RE139" s="87" t="s">
        <v>588</v>
      </c>
      <c r="RF139" s="87" t="s">
        <v>588</v>
      </c>
      <c r="RG139" s="87" t="s">
        <v>588</v>
      </c>
      <c r="RH139" s="87" t="s">
        <v>588</v>
      </c>
      <c r="RI139" s="87" t="s">
        <v>588</v>
      </c>
      <c r="RJ139" s="87" t="s">
        <v>588</v>
      </c>
      <c r="RK139" s="87" t="s">
        <v>588</v>
      </c>
      <c r="RL139" s="87" t="s">
        <v>588</v>
      </c>
      <c r="RM139" s="87" t="s">
        <v>588</v>
      </c>
      <c r="RN139" s="87" t="s">
        <v>588</v>
      </c>
      <c r="RO139" s="87" t="s">
        <v>588</v>
      </c>
      <c r="RP139" s="87" t="s">
        <v>588</v>
      </c>
      <c r="RQ139" s="87" t="s">
        <v>588</v>
      </c>
      <c r="RR139" s="87" t="s">
        <v>588</v>
      </c>
      <c r="RS139" s="87" t="s">
        <v>588</v>
      </c>
      <c r="RT139" s="87" t="s">
        <v>588</v>
      </c>
      <c r="RU139" s="87" t="s">
        <v>588</v>
      </c>
      <c r="RV139" s="87" t="s">
        <v>588</v>
      </c>
      <c r="RW139" s="87" t="s">
        <v>588</v>
      </c>
      <c r="RX139" s="87" t="s">
        <v>588</v>
      </c>
      <c r="RY139" s="87" t="s">
        <v>588</v>
      </c>
      <c r="RZ139" s="87" t="s">
        <v>588</v>
      </c>
      <c r="SA139" s="87" t="s">
        <v>588</v>
      </c>
      <c r="SB139" s="87" t="s">
        <v>588</v>
      </c>
      <c r="SC139" s="87" t="s">
        <v>588</v>
      </c>
      <c r="SD139" s="87" t="s">
        <v>588</v>
      </c>
      <c r="SE139" s="87" t="s">
        <v>588</v>
      </c>
      <c r="SF139" s="87" t="s">
        <v>588</v>
      </c>
      <c r="SG139" s="87" t="s">
        <v>588</v>
      </c>
      <c r="SH139" s="87" t="s">
        <v>588</v>
      </c>
      <c r="SI139" s="87" t="s">
        <v>588</v>
      </c>
      <c r="SJ139" s="87" t="s">
        <v>588</v>
      </c>
      <c r="SK139" s="87" t="s">
        <v>588</v>
      </c>
      <c r="SL139" s="87" t="s">
        <v>588</v>
      </c>
      <c r="SM139" s="87" t="s">
        <v>588</v>
      </c>
      <c r="SN139" s="87" t="s">
        <v>588</v>
      </c>
      <c r="SO139" s="87" t="s">
        <v>588</v>
      </c>
      <c r="SP139" s="87" t="s">
        <v>588</v>
      </c>
      <c r="SQ139" s="87" t="s">
        <v>588</v>
      </c>
      <c r="SR139" s="87" t="s">
        <v>588</v>
      </c>
      <c r="SS139" s="87" t="s">
        <v>588</v>
      </c>
      <c r="ST139" s="87" t="s">
        <v>588</v>
      </c>
      <c r="SU139" s="87" t="s">
        <v>588</v>
      </c>
      <c r="SV139" s="87" t="s">
        <v>588</v>
      </c>
      <c r="SW139" s="87" t="s">
        <v>588</v>
      </c>
      <c r="SX139" s="87" t="s">
        <v>588</v>
      </c>
      <c r="SY139" s="87" t="s">
        <v>588</v>
      </c>
      <c r="SZ139" s="87" t="s">
        <v>588</v>
      </c>
      <c r="TA139" s="87" t="s">
        <v>588</v>
      </c>
      <c r="TB139" s="87" t="s">
        <v>588</v>
      </c>
      <c r="TC139" s="87" t="s">
        <v>588</v>
      </c>
      <c r="TD139" s="87" t="s">
        <v>588</v>
      </c>
      <c r="TE139" s="87" t="s">
        <v>588</v>
      </c>
      <c r="TF139" s="87" t="s">
        <v>588</v>
      </c>
      <c r="TG139" s="87" t="s">
        <v>588</v>
      </c>
      <c r="TH139" s="87" t="s">
        <v>588</v>
      </c>
      <c r="TI139" s="87" t="s">
        <v>588</v>
      </c>
      <c r="TJ139" s="87" t="s">
        <v>588</v>
      </c>
      <c r="TK139" s="87" t="s">
        <v>588</v>
      </c>
      <c r="TL139" s="87" t="s">
        <v>588</v>
      </c>
      <c r="TM139" s="87" t="s">
        <v>588</v>
      </c>
      <c r="TN139" s="87" t="s">
        <v>588</v>
      </c>
      <c r="TO139" s="87" t="s">
        <v>588</v>
      </c>
      <c r="TP139" s="87" t="s">
        <v>588</v>
      </c>
      <c r="TQ139" s="87" t="s">
        <v>588</v>
      </c>
      <c r="TR139" s="87" t="s">
        <v>588</v>
      </c>
      <c r="TS139" s="87" t="s">
        <v>588</v>
      </c>
      <c r="TT139" s="87" t="s">
        <v>588</v>
      </c>
      <c r="TU139" s="87" t="s">
        <v>588</v>
      </c>
      <c r="TV139" s="87" t="s">
        <v>588</v>
      </c>
      <c r="TW139" s="87" t="s">
        <v>588</v>
      </c>
      <c r="TX139" s="87" t="s">
        <v>588</v>
      </c>
      <c r="TY139" s="87" t="s">
        <v>588</v>
      </c>
      <c r="TZ139" s="87" t="s">
        <v>588</v>
      </c>
      <c r="UA139" s="87" t="s">
        <v>588</v>
      </c>
      <c r="UB139" s="87" t="s">
        <v>588</v>
      </c>
      <c r="UC139" s="87" t="s">
        <v>588</v>
      </c>
      <c r="UD139" s="87" t="s">
        <v>588</v>
      </c>
      <c r="UE139" s="87" t="s">
        <v>588</v>
      </c>
      <c r="UF139" s="87" t="s">
        <v>588</v>
      </c>
      <c r="UG139" s="87" t="s">
        <v>588</v>
      </c>
      <c r="UH139" s="87" t="s">
        <v>588</v>
      </c>
      <c r="UI139" s="87" t="s">
        <v>588</v>
      </c>
      <c r="UJ139" s="87" t="s">
        <v>588</v>
      </c>
      <c r="UK139" s="87" t="s">
        <v>588</v>
      </c>
      <c r="UL139" s="87" t="s">
        <v>588</v>
      </c>
      <c r="UM139" s="87" t="s">
        <v>588</v>
      </c>
      <c r="UN139" s="87" t="s">
        <v>588</v>
      </c>
      <c r="UO139" s="87" t="s">
        <v>588</v>
      </c>
      <c r="UP139" s="87" t="s">
        <v>588</v>
      </c>
      <c r="UQ139" s="87" t="s">
        <v>588</v>
      </c>
      <c r="UR139" s="87" t="s">
        <v>588</v>
      </c>
      <c r="US139" s="87" t="s">
        <v>588</v>
      </c>
      <c r="UT139" s="87" t="s">
        <v>588</v>
      </c>
      <c r="UU139" s="87" t="s">
        <v>588</v>
      </c>
      <c r="UV139" s="87" t="s">
        <v>588</v>
      </c>
      <c r="UW139" s="87" t="s">
        <v>588</v>
      </c>
      <c r="UX139" s="87" t="s">
        <v>588</v>
      </c>
      <c r="UY139" s="87" t="s">
        <v>588</v>
      </c>
      <c r="UZ139" s="87" t="s">
        <v>588</v>
      </c>
      <c r="VA139" s="87" t="s">
        <v>588</v>
      </c>
      <c r="VB139" s="87" t="s">
        <v>588</v>
      </c>
      <c r="VC139" s="87" t="s">
        <v>588</v>
      </c>
      <c r="VD139" s="87" t="s">
        <v>588</v>
      </c>
      <c r="VE139" s="87" t="s">
        <v>588</v>
      </c>
      <c r="VF139" s="87" t="s">
        <v>588</v>
      </c>
      <c r="VG139" s="87" t="s">
        <v>588</v>
      </c>
      <c r="VH139" s="87" t="s">
        <v>588</v>
      </c>
      <c r="VI139" s="87" t="s">
        <v>588</v>
      </c>
      <c r="VJ139" s="87" t="s">
        <v>588</v>
      </c>
      <c r="VK139" s="87" t="s">
        <v>588</v>
      </c>
      <c r="VL139" s="87" t="s">
        <v>588</v>
      </c>
      <c r="VM139" s="87" t="s">
        <v>588</v>
      </c>
      <c r="VN139" s="87" t="s">
        <v>588</v>
      </c>
      <c r="VO139" s="87" t="s">
        <v>588</v>
      </c>
      <c r="VP139" s="87" t="s">
        <v>588</v>
      </c>
      <c r="VQ139" s="87" t="s">
        <v>588</v>
      </c>
      <c r="VR139" s="87" t="s">
        <v>588</v>
      </c>
      <c r="VS139" s="87" t="s">
        <v>588</v>
      </c>
      <c r="VT139" s="87" t="s">
        <v>588</v>
      </c>
      <c r="VU139" s="87" t="s">
        <v>588</v>
      </c>
      <c r="VV139" s="87" t="s">
        <v>588</v>
      </c>
      <c r="VW139" s="87" t="s">
        <v>588</v>
      </c>
      <c r="VX139" s="87" t="s">
        <v>588</v>
      </c>
      <c r="VY139" s="87" t="s">
        <v>588</v>
      </c>
      <c r="VZ139" s="87" t="s">
        <v>588</v>
      </c>
      <c r="WA139" s="87" t="s">
        <v>588</v>
      </c>
      <c r="WB139" s="87" t="s">
        <v>588</v>
      </c>
      <c r="WC139" s="87" t="s">
        <v>588</v>
      </c>
      <c r="WD139" s="87" t="s">
        <v>588</v>
      </c>
      <c r="WE139" s="87" t="s">
        <v>588</v>
      </c>
      <c r="WF139" s="87" t="s">
        <v>588</v>
      </c>
      <c r="WG139" s="87" t="s">
        <v>588</v>
      </c>
      <c r="WH139" s="87" t="s">
        <v>588</v>
      </c>
      <c r="WI139" s="87" t="s">
        <v>588</v>
      </c>
      <c r="WJ139" s="87" t="s">
        <v>588</v>
      </c>
      <c r="WK139" s="87" t="s">
        <v>588</v>
      </c>
      <c r="WL139" s="87" t="s">
        <v>588</v>
      </c>
      <c r="WM139" s="87" t="s">
        <v>588</v>
      </c>
      <c r="WN139" s="87" t="s">
        <v>588</v>
      </c>
      <c r="WO139" s="87" t="s">
        <v>588</v>
      </c>
      <c r="WP139" s="87" t="s">
        <v>588</v>
      </c>
      <c r="WQ139" s="87" t="s">
        <v>588</v>
      </c>
      <c r="WR139" s="87" t="s">
        <v>588</v>
      </c>
      <c r="WS139" s="87" t="s">
        <v>588</v>
      </c>
      <c r="WT139" s="87" t="s">
        <v>588</v>
      </c>
      <c r="WU139" s="87" t="s">
        <v>588</v>
      </c>
      <c r="WV139" s="87" t="s">
        <v>588</v>
      </c>
      <c r="WW139" s="87" t="s">
        <v>588</v>
      </c>
      <c r="WX139" s="87" t="s">
        <v>588</v>
      </c>
      <c r="WY139" s="87" t="s">
        <v>588</v>
      </c>
      <c r="WZ139" s="87" t="s">
        <v>588</v>
      </c>
      <c r="XA139" s="87" t="s">
        <v>588</v>
      </c>
      <c r="XB139" s="87" t="s">
        <v>588</v>
      </c>
      <c r="XC139" s="87" t="s">
        <v>588</v>
      </c>
      <c r="XD139" s="87" t="s">
        <v>588</v>
      </c>
      <c r="XE139" s="87" t="s">
        <v>588</v>
      </c>
      <c r="XF139" s="87" t="s">
        <v>588</v>
      </c>
      <c r="XG139" s="87" t="s">
        <v>588</v>
      </c>
      <c r="XH139" s="87" t="s">
        <v>588</v>
      </c>
      <c r="XI139" s="87" t="s">
        <v>588</v>
      </c>
      <c r="XJ139" s="87" t="s">
        <v>588</v>
      </c>
      <c r="XK139" s="87" t="s">
        <v>588</v>
      </c>
      <c r="XL139" s="87" t="s">
        <v>588</v>
      </c>
      <c r="XM139" s="87" t="s">
        <v>588</v>
      </c>
      <c r="XN139" s="87" t="s">
        <v>588</v>
      </c>
      <c r="XO139" s="87" t="s">
        <v>588</v>
      </c>
      <c r="XP139" s="87" t="s">
        <v>588</v>
      </c>
      <c r="XQ139" s="87" t="s">
        <v>588</v>
      </c>
      <c r="XR139" s="87" t="s">
        <v>588</v>
      </c>
      <c r="XS139" s="87" t="s">
        <v>588</v>
      </c>
      <c r="XT139" s="87" t="s">
        <v>588</v>
      </c>
      <c r="XU139" s="87" t="s">
        <v>588</v>
      </c>
      <c r="XV139" s="87" t="s">
        <v>588</v>
      </c>
      <c r="XW139" s="87" t="s">
        <v>588</v>
      </c>
      <c r="XX139" s="87" t="s">
        <v>588</v>
      </c>
      <c r="XY139" s="87" t="s">
        <v>588</v>
      </c>
      <c r="XZ139" s="87" t="s">
        <v>588</v>
      </c>
      <c r="YA139" s="87" t="s">
        <v>588</v>
      </c>
      <c r="YB139" s="87" t="s">
        <v>588</v>
      </c>
      <c r="YC139" s="87" t="s">
        <v>588</v>
      </c>
      <c r="YD139" s="87" t="s">
        <v>588</v>
      </c>
      <c r="YE139" s="87" t="s">
        <v>588</v>
      </c>
      <c r="YF139" s="87" t="s">
        <v>588</v>
      </c>
      <c r="YG139" s="87" t="s">
        <v>588</v>
      </c>
      <c r="YH139" s="87" t="s">
        <v>588</v>
      </c>
      <c r="YI139" s="87" t="s">
        <v>588</v>
      </c>
      <c r="YJ139" s="87" t="s">
        <v>588</v>
      </c>
      <c r="YK139" s="87" t="s">
        <v>588</v>
      </c>
      <c r="YL139" s="87" t="s">
        <v>588</v>
      </c>
      <c r="YM139" s="87" t="s">
        <v>588</v>
      </c>
      <c r="YN139" s="87" t="s">
        <v>588</v>
      </c>
      <c r="YO139" s="87" t="s">
        <v>588</v>
      </c>
      <c r="YP139" s="87" t="s">
        <v>588</v>
      </c>
      <c r="YQ139" s="87" t="s">
        <v>588</v>
      </c>
      <c r="YR139" s="87" t="s">
        <v>588</v>
      </c>
      <c r="YS139" s="87" t="s">
        <v>588</v>
      </c>
      <c r="YT139" s="87" t="s">
        <v>588</v>
      </c>
      <c r="YU139" s="87" t="s">
        <v>588</v>
      </c>
      <c r="YV139" s="87" t="s">
        <v>588</v>
      </c>
      <c r="YW139" s="87" t="s">
        <v>588</v>
      </c>
      <c r="YX139" s="87" t="s">
        <v>588</v>
      </c>
      <c r="YY139" s="87" t="s">
        <v>588</v>
      </c>
      <c r="YZ139" s="87" t="s">
        <v>588</v>
      </c>
      <c r="ZA139" s="87" t="s">
        <v>588</v>
      </c>
      <c r="ZB139" s="87" t="s">
        <v>588</v>
      </c>
      <c r="ZC139" s="87" t="s">
        <v>588</v>
      </c>
      <c r="ZD139" s="87" t="s">
        <v>588</v>
      </c>
      <c r="ZE139" s="87" t="s">
        <v>588</v>
      </c>
      <c r="ZF139" s="87" t="s">
        <v>588</v>
      </c>
      <c r="ZG139" s="87" t="s">
        <v>588</v>
      </c>
      <c r="ZH139" s="87" t="s">
        <v>588</v>
      </c>
      <c r="ZI139" s="87" t="s">
        <v>588</v>
      </c>
      <c r="ZJ139" s="87" t="s">
        <v>588</v>
      </c>
      <c r="ZK139" s="87" t="s">
        <v>588</v>
      </c>
      <c r="ZL139" s="87" t="s">
        <v>588</v>
      </c>
      <c r="ZM139" s="87" t="s">
        <v>588</v>
      </c>
      <c r="ZN139" s="87" t="s">
        <v>588</v>
      </c>
      <c r="ZO139" s="87" t="s">
        <v>588</v>
      </c>
      <c r="ZP139" s="87" t="s">
        <v>588</v>
      </c>
      <c r="ZQ139" s="87" t="s">
        <v>588</v>
      </c>
      <c r="ZR139" s="87" t="s">
        <v>588</v>
      </c>
      <c r="ZS139" s="87" t="s">
        <v>588</v>
      </c>
      <c r="ZT139" s="87" t="s">
        <v>588</v>
      </c>
      <c r="ZU139" s="87" t="s">
        <v>588</v>
      </c>
      <c r="ZV139" s="87" t="s">
        <v>588</v>
      </c>
      <c r="ZW139" s="87" t="s">
        <v>588</v>
      </c>
      <c r="ZX139" s="87" t="s">
        <v>588</v>
      </c>
      <c r="ZY139" s="87" t="s">
        <v>588</v>
      </c>
      <c r="ZZ139" s="87" t="s">
        <v>588</v>
      </c>
      <c r="AAA139" s="87" t="s">
        <v>588</v>
      </c>
      <c r="AAB139" s="87" t="s">
        <v>588</v>
      </c>
      <c r="AAC139" s="87" t="s">
        <v>588</v>
      </c>
      <c r="AAD139" s="87" t="s">
        <v>588</v>
      </c>
      <c r="AAE139" s="87" t="s">
        <v>588</v>
      </c>
      <c r="AAF139" s="87" t="s">
        <v>588</v>
      </c>
      <c r="AAG139" s="87" t="s">
        <v>588</v>
      </c>
      <c r="AAH139" s="87" t="s">
        <v>588</v>
      </c>
      <c r="AAI139" s="87" t="s">
        <v>588</v>
      </c>
      <c r="AAJ139" s="87" t="s">
        <v>588</v>
      </c>
      <c r="AAK139" s="87" t="s">
        <v>588</v>
      </c>
      <c r="AAL139" s="87" t="s">
        <v>588</v>
      </c>
      <c r="AAM139" s="87" t="s">
        <v>588</v>
      </c>
      <c r="AAN139" s="87" t="s">
        <v>588</v>
      </c>
      <c r="AAO139" s="87" t="s">
        <v>588</v>
      </c>
      <c r="AAP139" s="87" t="s">
        <v>588</v>
      </c>
      <c r="AAQ139" s="87" t="s">
        <v>588</v>
      </c>
      <c r="AAR139" s="87" t="s">
        <v>588</v>
      </c>
      <c r="AAS139" s="87" t="s">
        <v>588</v>
      </c>
      <c r="AAT139" s="87" t="s">
        <v>588</v>
      </c>
      <c r="AAU139" s="87" t="s">
        <v>588</v>
      </c>
      <c r="AAV139" s="87" t="s">
        <v>588</v>
      </c>
      <c r="AAW139" s="87" t="s">
        <v>588</v>
      </c>
      <c r="AAX139" s="87" t="s">
        <v>588</v>
      </c>
      <c r="AAY139" s="87" t="s">
        <v>588</v>
      </c>
      <c r="AAZ139" s="87" t="s">
        <v>588</v>
      </c>
      <c r="ABA139" s="87" t="s">
        <v>588</v>
      </c>
      <c r="ABB139" s="87" t="s">
        <v>588</v>
      </c>
      <c r="ABC139" s="87" t="s">
        <v>588</v>
      </c>
      <c r="ABD139" s="87" t="s">
        <v>588</v>
      </c>
      <c r="ABE139" s="87" t="s">
        <v>588</v>
      </c>
      <c r="ABF139" s="87" t="s">
        <v>588</v>
      </c>
      <c r="ABG139" s="87" t="s">
        <v>588</v>
      </c>
      <c r="ABH139" s="87" t="s">
        <v>588</v>
      </c>
      <c r="ABI139" s="87" t="s">
        <v>588</v>
      </c>
      <c r="ABJ139" s="87" t="s">
        <v>588</v>
      </c>
      <c r="ABK139" s="87" t="s">
        <v>588</v>
      </c>
      <c r="ABL139" s="87" t="s">
        <v>588</v>
      </c>
      <c r="ABM139" s="87" t="s">
        <v>588</v>
      </c>
      <c r="ABN139" s="87" t="s">
        <v>588</v>
      </c>
      <c r="ABO139" s="87" t="s">
        <v>588</v>
      </c>
      <c r="ABP139" s="87" t="s">
        <v>588</v>
      </c>
      <c r="ABQ139" s="87" t="s">
        <v>588</v>
      </c>
      <c r="ABR139" s="87" t="s">
        <v>588</v>
      </c>
      <c r="ABS139" s="87" t="s">
        <v>588</v>
      </c>
      <c r="ABT139" s="87" t="s">
        <v>588</v>
      </c>
      <c r="ABU139" s="87" t="s">
        <v>588</v>
      </c>
      <c r="ABV139" s="87" t="s">
        <v>588</v>
      </c>
      <c r="ABW139" s="87" t="s">
        <v>588</v>
      </c>
      <c r="ABX139" s="87" t="s">
        <v>588</v>
      </c>
      <c r="ABY139" s="87" t="s">
        <v>588</v>
      </c>
      <c r="ABZ139" s="87" t="s">
        <v>588</v>
      </c>
      <c r="ACA139" s="87" t="s">
        <v>588</v>
      </c>
      <c r="ACB139" s="87" t="s">
        <v>588</v>
      </c>
      <c r="ACC139" s="87" t="s">
        <v>588</v>
      </c>
      <c r="ACD139" s="87" t="s">
        <v>588</v>
      </c>
      <c r="ACE139" s="87" t="s">
        <v>588</v>
      </c>
      <c r="ACF139" s="87" t="s">
        <v>588</v>
      </c>
      <c r="ACG139" s="87" t="s">
        <v>588</v>
      </c>
      <c r="ACH139" s="87" t="s">
        <v>588</v>
      </c>
      <c r="ACI139" s="87" t="s">
        <v>588</v>
      </c>
      <c r="ACJ139" s="87" t="s">
        <v>588</v>
      </c>
      <c r="ACK139" s="87" t="s">
        <v>588</v>
      </c>
      <c r="ACL139" s="87" t="s">
        <v>588</v>
      </c>
      <c r="ACM139" s="87" t="s">
        <v>588</v>
      </c>
      <c r="ACN139" s="87" t="s">
        <v>588</v>
      </c>
      <c r="ACO139" s="87" t="s">
        <v>588</v>
      </c>
      <c r="ACP139" s="87" t="s">
        <v>588</v>
      </c>
      <c r="ACQ139" s="87" t="s">
        <v>588</v>
      </c>
      <c r="ACR139" s="87" t="s">
        <v>588</v>
      </c>
      <c r="ACS139" s="87" t="s">
        <v>588</v>
      </c>
      <c r="ACT139" s="87" t="s">
        <v>588</v>
      </c>
      <c r="ACU139" s="87" t="s">
        <v>588</v>
      </c>
      <c r="ACV139" s="87" t="s">
        <v>588</v>
      </c>
      <c r="ACW139" s="87" t="s">
        <v>588</v>
      </c>
      <c r="ACX139" s="87" t="s">
        <v>588</v>
      </c>
      <c r="ACY139" s="87" t="s">
        <v>588</v>
      </c>
      <c r="ACZ139" s="87" t="s">
        <v>588</v>
      </c>
      <c r="ADA139" s="87" t="s">
        <v>588</v>
      </c>
      <c r="ADB139" s="87" t="s">
        <v>588</v>
      </c>
      <c r="ADC139" s="87" t="s">
        <v>588</v>
      </c>
      <c r="ADD139" s="87" t="s">
        <v>588</v>
      </c>
      <c r="ADE139" s="87" t="s">
        <v>588</v>
      </c>
      <c r="ADF139" s="87" t="s">
        <v>588</v>
      </c>
      <c r="ADG139" s="87" t="s">
        <v>588</v>
      </c>
      <c r="ADH139" s="87" t="s">
        <v>588</v>
      </c>
      <c r="ADI139" s="87" t="s">
        <v>588</v>
      </c>
      <c r="ADJ139" s="87" t="s">
        <v>588</v>
      </c>
      <c r="ADK139" s="87" t="s">
        <v>588</v>
      </c>
      <c r="ADL139" s="87" t="s">
        <v>588</v>
      </c>
      <c r="ADM139" s="87" t="s">
        <v>588</v>
      </c>
      <c r="ADN139" s="87" t="s">
        <v>588</v>
      </c>
      <c r="ADO139" s="87" t="s">
        <v>588</v>
      </c>
      <c r="ADP139" s="87" t="s">
        <v>588</v>
      </c>
      <c r="ADQ139" s="87" t="s">
        <v>588</v>
      </c>
      <c r="ADR139" s="87" t="s">
        <v>588</v>
      </c>
      <c r="ADS139" s="87" t="s">
        <v>588</v>
      </c>
      <c r="ADT139" s="87" t="s">
        <v>588</v>
      </c>
      <c r="ADU139" s="87" t="s">
        <v>588</v>
      </c>
      <c r="ADV139" s="87" t="s">
        <v>588</v>
      </c>
      <c r="ADW139" s="87" t="s">
        <v>588</v>
      </c>
      <c r="ADX139" s="87" t="s">
        <v>588</v>
      </c>
      <c r="ADY139" s="87" t="s">
        <v>588</v>
      </c>
      <c r="ADZ139" s="87" t="s">
        <v>588</v>
      </c>
      <c r="AEA139" s="87" t="s">
        <v>588</v>
      </c>
      <c r="AEB139" s="87" t="s">
        <v>588</v>
      </c>
      <c r="AEC139" s="87" t="s">
        <v>588</v>
      </c>
      <c r="AED139" s="87" t="s">
        <v>588</v>
      </c>
      <c r="AEE139" s="87" t="s">
        <v>588</v>
      </c>
      <c r="AEF139" s="87" t="s">
        <v>588</v>
      </c>
      <c r="AEG139" s="87" t="s">
        <v>588</v>
      </c>
      <c r="AEH139" s="87" t="s">
        <v>588</v>
      </c>
      <c r="AEI139" s="87" t="s">
        <v>588</v>
      </c>
      <c r="AEJ139" s="87" t="s">
        <v>588</v>
      </c>
      <c r="AEK139" s="87" t="s">
        <v>588</v>
      </c>
      <c r="AEL139" s="87" t="s">
        <v>588</v>
      </c>
      <c r="AEM139" s="87" t="s">
        <v>588</v>
      </c>
      <c r="AEN139" s="87" t="s">
        <v>588</v>
      </c>
      <c r="AEO139" s="87" t="s">
        <v>588</v>
      </c>
      <c r="AEP139" s="87" t="s">
        <v>588</v>
      </c>
      <c r="AEQ139" s="87" t="s">
        <v>588</v>
      </c>
      <c r="AER139" s="87" t="s">
        <v>588</v>
      </c>
      <c r="AES139" s="87" t="s">
        <v>588</v>
      </c>
      <c r="AET139" s="87" t="s">
        <v>588</v>
      </c>
      <c r="AEU139" s="87" t="s">
        <v>588</v>
      </c>
      <c r="AEV139" s="87" t="s">
        <v>588</v>
      </c>
      <c r="AEW139" s="87" t="s">
        <v>588</v>
      </c>
      <c r="AEX139" s="87" t="s">
        <v>588</v>
      </c>
      <c r="AEY139" s="87" t="s">
        <v>588</v>
      </c>
      <c r="AEZ139" s="87" t="s">
        <v>588</v>
      </c>
      <c r="AFA139" s="87" t="s">
        <v>588</v>
      </c>
      <c r="AFB139" s="87" t="s">
        <v>588</v>
      </c>
      <c r="AFC139" s="87" t="s">
        <v>588</v>
      </c>
      <c r="AFD139" s="87" t="s">
        <v>588</v>
      </c>
      <c r="AFE139" s="87" t="s">
        <v>588</v>
      </c>
      <c r="AFF139" s="87" t="s">
        <v>588</v>
      </c>
      <c r="AFG139" s="87" t="s">
        <v>588</v>
      </c>
      <c r="AFH139" s="87" t="s">
        <v>588</v>
      </c>
      <c r="AFI139" s="87" t="s">
        <v>588</v>
      </c>
      <c r="AFJ139" s="87" t="s">
        <v>588</v>
      </c>
      <c r="AFK139" s="87" t="s">
        <v>588</v>
      </c>
      <c r="AFL139" s="87" t="s">
        <v>588</v>
      </c>
      <c r="AFM139" s="87" t="s">
        <v>588</v>
      </c>
      <c r="AFN139" s="87" t="s">
        <v>588</v>
      </c>
      <c r="AFO139" s="87" t="s">
        <v>588</v>
      </c>
      <c r="AFP139" s="87" t="s">
        <v>588</v>
      </c>
      <c r="AFQ139" s="87" t="s">
        <v>588</v>
      </c>
      <c r="AFR139" s="87" t="s">
        <v>588</v>
      </c>
      <c r="AFS139" s="87" t="s">
        <v>588</v>
      </c>
      <c r="AFT139" s="87" t="s">
        <v>588</v>
      </c>
      <c r="AFU139" s="87" t="s">
        <v>588</v>
      </c>
      <c r="AFV139" s="87" t="s">
        <v>588</v>
      </c>
      <c r="AFW139" s="87" t="s">
        <v>588</v>
      </c>
      <c r="AFX139" s="87" t="s">
        <v>588</v>
      </c>
      <c r="AFY139" s="87" t="s">
        <v>588</v>
      </c>
      <c r="AFZ139" s="87" t="s">
        <v>588</v>
      </c>
      <c r="AGA139" s="87" t="s">
        <v>588</v>
      </c>
      <c r="AGB139" s="87" t="s">
        <v>588</v>
      </c>
      <c r="AGC139" s="87" t="s">
        <v>588</v>
      </c>
      <c r="AGD139" s="87" t="s">
        <v>588</v>
      </c>
      <c r="AGE139" s="87" t="s">
        <v>588</v>
      </c>
      <c r="AGF139" s="87" t="s">
        <v>588</v>
      </c>
      <c r="AGG139" s="87" t="s">
        <v>588</v>
      </c>
      <c r="AGH139" s="87" t="s">
        <v>588</v>
      </c>
      <c r="AGI139" s="87" t="s">
        <v>588</v>
      </c>
      <c r="AGJ139" s="87" t="s">
        <v>588</v>
      </c>
      <c r="AGK139" s="87" t="s">
        <v>588</v>
      </c>
      <c r="AGL139" s="87" t="s">
        <v>588</v>
      </c>
      <c r="AGM139" s="87" t="s">
        <v>588</v>
      </c>
      <c r="AGN139" s="87" t="s">
        <v>588</v>
      </c>
      <c r="AGO139" s="87" t="s">
        <v>588</v>
      </c>
      <c r="AGP139" s="87" t="s">
        <v>588</v>
      </c>
      <c r="AGQ139" s="87" t="s">
        <v>588</v>
      </c>
      <c r="AGR139" s="87" t="s">
        <v>588</v>
      </c>
      <c r="AGS139" s="87" t="s">
        <v>588</v>
      </c>
      <c r="AGT139" s="87" t="s">
        <v>588</v>
      </c>
      <c r="AGU139" s="87" t="s">
        <v>588</v>
      </c>
      <c r="AGV139" s="87" t="s">
        <v>588</v>
      </c>
      <c r="AGW139" s="87" t="s">
        <v>588</v>
      </c>
      <c r="AGX139" s="87" t="s">
        <v>588</v>
      </c>
      <c r="AGY139" s="87" t="s">
        <v>588</v>
      </c>
      <c r="AGZ139" s="87" t="s">
        <v>588</v>
      </c>
      <c r="AHA139" s="87" t="s">
        <v>588</v>
      </c>
      <c r="AHB139" s="87" t="s">
        <v>588</v>
      </c>
      <c r="AHC139" s="87" t="s">
        <v>588</v>
      </c>
      <c r="AHD139" s="87" t="s">
        <v>588</v>
      </c>
      <c r="AHE139" s="87" t="s">
        <v>588</v>
      </c>
      <c r="AHF139" s="87" t="s">
        <v>588</v>
      </c>
      <c r="AHG139" s="87" t="s">
        <v>588</v>
      </c>
      <c r="AHH139" s="87" t="s">
        <v>588</v>
      </c>
      <c r="AHI139" s="87" t="s">
        <v>588</v>
      </c>
      <c r="AHJ139" s="87" t="s">
        <v>588</v>
      </c>
      <c r="AHK139" s="87" t="s">
        <v>588</v>
      </c>
      <c r="AHL139" s="87" t="s">
        <v>588</v>
      </c>
      <c r="AHM139" s="87" t="s">
        <v>588</v>
      </c>
      <c r="AHN139" s="87" t="s">
        <v>588</v>
      </c>
      <c r="AHO139" s="87" t="s">
        <v>588</v>
      </c>
      <c r="AHP139" s="87" t="s">
        <v>588</v>
      </c>
      <c r="AHQ139" s="87" t="s">
        <v>588</v>
      </c>
      <c r="AHR139" s="87" t="s">
        <v>588</v>
      </c>
      <c r="AHS139" s="87" t="s">
        <v>588</v>
      </c>
      <c r="AHT139" s="87" t="s">
        <v>588</v>
      </c>
      <c r="AHU139" s="87" t="s">
        <v>588</v>
      </c>
      <c r="AHV139" s="87" t="s">
        <v>588</v>
      </c>
      <c r="AHW139" s="87" t="s">
        <v>588</v>
      </c>
      <c r="AHX139" s="87" t="s">
        <v>588</v>
      </c>
      <c r="AHY139" s="87" t="s">
        <v>588</v>
      </c>
      <c r="AHZ139" s="87" t="s">
        <v>588</v>
      </c>
      <c r="AIA139" s="87" t="s">
        <v>588</v>
      </c>
      <c r="AIB139" s="87" t="s">
        <v>588</v>
      </c>
      <c r="AIC139" s="87" t="s">
        <v>588</v>
      </c>
      <c r="AID139" s="87" t="s">
        <v>588</v>
      </c>
      <c r="AIE139" s="87" t="s">
        <v>588</v>
      </c>
      <c r="AIF139" s="87" t="s">
        <v>588</v>
      </c>
      <c r="AIG139" s="87" t="s">
        <v>588</v>
      </c>
      <c r="AIH139" s="87" t="s">
        <v>588</v>
      </c>
      <c r="AII139" s="87" t="s">
        <v>588</v>
      </c>
      <c r="AIJ139" s="87" t="s">
        <v>588</v>
      </c>
      <c r="AIK139" s="87" t="s">
        <v>588</v>
      </c>
      <c r="AIL139" s="87" t="s">
        <v>588</v>
      </c>
      <c r="AIM139" s="87" t="s">
        <v>588</v>
      </c>
      <c r="AIN139" s="87" t="s">
        <v>588</v>
      </c>
      <c r="AIO139" s="87" t="s">
        <v>588</v>
      </c>
      <c r="AIP139" s="87" t="s">
        <v>588</v>
      </c>
      <c r="AIQ139" s="87" t="s">
        <v>588</v>
      </c>
      <c r="AIR139" s="87" t="s">
        <v>588</v>
      </c>
      <c r="AIS139" s="87" t="s">
        <v>588</v>
      </c>
      <c r="AIT139" s="87" t="s">
        <v>588</v>
      </c>
      <c r="AIU139" s="87" t="s">
        <v>588</v>
      </c>
      <c r="AIV139" s="87" t="s">
        <v>588</v>
      </c>
      <c r="AIW139" s="87" t="s">
        <v>588</v>
      </c>
      <c r="AIX139" s="87" t="s">
        <v>588</v>
      </c>
      <c r="AIY139" s="87" t="s">
        <v>588</v>
      </c>
      <c r="AIZ139" s="87" t="s">
        <v>588</v>
      </c>
      <c r="AJA139" s="87" t="s">
        <v>588</v>
      </c>
      <c r="AJB139" s="87" t="s">
        <v>588</v>
      </c>
      <c r="AJC139" s="87" t="s">
        <v>588</v>
      </c>
      <c r="AJD139" s="87" t="s">
        <v>588</v>
      </c>
      <c r="AJE139" s="87" t="s">
        <v>588</v>
      </c>
      <c r="AJF139" s="87" t="s">
        <v>588</v>
      </c>
      <c r="AJG139" s="87" t="s">
        <v>588</v>
      </c>
      <c r="AJH139" s="87" t="s">
        <v>588</v>
      </c>
      <c r="AJI139" s="87" t="s">
        <v>588</v>
      </c>
      <c r="AJJ139" s="87" t="s">
        <v>588</v>
      </c>
      <c r="AJK139" s="87" t="s">
        <v>588</v>
      </c>
      <c r="AJL139" s="87" t="s">
        <v>588</v>
      </c>
      <c r="AJM139" s="87" t="s">
        <v>588</v>
      </c>
      <c r="AJN139" s="87" t="s">
        <v>588</v>
      </c>
      <c r="AJO139" s="87" t="s">
        <v>588</v>
      </c>
      <c r="AJP139" s="87" t="s">
        <v>588</v>
      </c>
      <c r="AJQ139" s="87" t="s">
        <v>588</v>
      </c>
      <c r="AJR139" s="87" t="s">
        <v>588</v>
      </c>
      <c r="AJS139" s="87" t="s">
        <v>588</v>
      </c>
      <c r="AJT139" s="87" t="s">
        <v>588</v>
      </c>
      <c r="AJU139" s="87" t="s">
        <v>588</v>
      </c>
      <c r="AJV139" s="87" t="s">
        <v>588</v>
      </c>
      <c r="AJW139" s="87" t="s">
        <v>588</v>
      </c>
      <c r="AJX139" s="87" t="s">
        <v>588</v>
      </c>
      <c r="AJY139" s="87" t="s">
        <v>588</v>
      </c>
      <c r="AJZ139" s="87" t="s">
        <v>588</v>
      </c>
      <c r="AKA139" s="87" t="s">
        <v>588</v>
      </c>
      <c r="AKB139" s="87" t="s">
        <v>588</v>
      </c>
      <c r="AKC139" s="87" t="s">
        <v>588</v>
      </c>
      <c r="AKD139" s="87" t="s">
        <v>588</v>
      </c>
      <c r="AKE139" s="87" t="s">
        <v>588</v>
      </c>
      <c r="AKF139" s="87" t="s">
        <v>588</v>
      </c>
      <c r="AKG139" s="87" t="s">
        <v>588</v>
      </c>
      <c r="AKH139" s="87" t="s">
        <v>588</v>
      </c>
      <c r="AKI139" s="87" t="s">
        <v>588</v>
      </c>
      <c r="AKJ139" s="87" t="s">
        <v>588</v>
      </c>
      <c r="AKK139" s="87" t="s">
        <v>588</v>
      </c>
      <c r="AKL139" s="87" t="s">
        <v>588</v>
      </c>
      <c r="AKM139" s="87" t="s">
        <v>588</v>
      </c>
      <c r="AKN139" s="87" t="s">
        <v>588</v>
      </c>
      <c r="AKO139" s="87" t="s">
        <v>588</v>
      </c>
      <c r="AKP139" s="87" t="s">
        <v>588</v>
      </c>
      <c r="AKQ139" s="87" t="s">
        <v>588</v>
      </c>
      <c r="AKR139" s="87" t="s">
        <v>588</v>
      </c>
      <c r="AKS139" s="87" t="s">
        <v>588</v>
      </c>
      <c r="AKT139" s="87" t="s">
        <v>588</v>
      </c>
      <c r="AKU139" s="87" t="s">
        <v>588</v>
      </c>
      <c r="AKV139" s="87" t="s">
        <v>588</v>
      </c>
      <c r="AKW139" s="87" t="s">
        <v>588</v>
      </c>
      <c r="AKX139" s="87" t="s">
        <v>588</v>
      </c>
      <c r="AKY139" s="87" t="s">
        <v>588</v>
      </c>
      <c r="AKZ139" s="87" t="s">
        <v>588</v>
      </c>
      <c r="ALA139" s="87" t="s">
        <v>588</v>
      </c>
      <c r="ALB139" s="87" t="s">
        <v>588</v>
      </c>
      <c r="ALC139" s="87" t="s">
        <v>588</v>
      </c>
      <c r="ALD139" s="87" t="s">
        <v>588</v>
      </c>
      <c r="ALE139" s="87" t="s">
        <v>588</v>
      </c>
      <c r="ALF139" s="87" t="s">
        <v>588</v>
      </c>
      <c r="ALG139" s="87" t="s">
        <v>588</v>
      </c>
      <c r="ALH139" s="87" t="s">
        <v>588</v>
      </c>
      <c r="ALI139" s="87" t="s">
        <v>588</v>
      </c>
      <c r="ALJ139" s="87" t="s">
        <v>588</v>
      </c>
      <c r="ALK139" s="87" t="s">
        <v>588</v>
      </c>
      <c r="ALL139" s="87" t="s">
        <v>588</v>
      </c>
      <c r="ALM139" s="87" t="s">
        <v>588</v>
      </c>
      <c r="ALN139" s="87" t="s">
        <v>588</v>
      </c>
      <c r="ALO139" s="87" t="s">
        <v>588</v>
      </c>
      <c r="ALP139" s="87" t="s">
        <v>588</v>
      </c>
      <c r="ALQ139" s="87" t="s">
        <v>588</v>
      </c>
      <c r="ALR139" s="87" t="s">
        <v>588</v>
      </c>
      <c r="ALS139" s="87" t="s">
        <v>588</v>
      </c>
      <c r="ALT139" s="87" t="s">
        <v>588</v>
      </c>
      <c r="ALU139" s="87" t="s">
        <v>588</v>
      </c>
      <c r="ALV139" s="87" t="s">
        <v>588</v>
      </c>
      <c r="ALW139" s="87" t="s">
        <v>588</v>
      </c>
      <c r="ALX139" s="87" t="s">
        <v>588</v>
      </c>
      <c r="ALY139" s="87" t="s">
        <v>588</v>
      </c>
      <c r="ALZ139" s="87" t="s">
        <v>588</v>
      </c>
      <c r="AMA139" s="87" t="s">
        <v>588</v>
      </c>
      <c r="AMB139" s="87" t="s">
        <v>588</v>
      </c>
      <c r="AMC139" s="87" t="s">
        <v>588</v>
      </c>
      <c r="AMD139" s="87" t="s">
        <v>588</v>
      </c>
      <c r="AME139" s="87" t="s">
        <v>588</v>
      </c>
      <c r="AMF139" s="87" t="s">
        <v>588</v>
      </c>
      <c r="AMG139" s="87" t="s">
        <v>588</v>
      </c>
      <c r="AMH139" s="87" t="s">
        <v>588</v>
      </c>
      <c r="AMI139" s="87" t="s">
        <v>588</v>
      </c>
      <c r="AMJ139" s="87" t="s">
        <v>588</v>
      </c>
      <c r="AMK139" s="87" t="s">
        <v>588</v>
      </c>
      <c r="AML139" s="87" t="s">
        <v>588</v>
      </c>
      <c r="AMM139" s="87" t="s">
        <v>588</v>
      </c>
      <c r="AMN139" s="87" t="s">
        <v>588</v>
      </c>
      <c r="AMO139" s="87" t="s">
        <v>588</v>
      </c>
      <c r="AMP139" s="87" t="s">
        <v>588</v>
      </c>
      <c r="AMQ139" s="87" t="s">
        <v>588</v>
      </c>
      <c r="AMR139" s="87" t="s">
        <v>588</v>
      </c>
      <c r="AMS139" s="87" t="s">
        <v>588</v>
      </c>
      <c r="AMT139" s="87" t="s">
        <v>588</v>
      </c>
      <c r="AMU139" s="87" t="s">
        <v>588</v>
      </c>
      <c r="AMV139" s="87" t="s">
        <v>588</v>
      </c>
      <c r="AMW139" s="87" t="s">
        <v>588</v>
      </c>
      <c r="AMX139" s="87" t="s">
        <v>588</v>
      </c>
      <c r="AMY139" s="87" t="s">
        <v>588</v>
      </c>
      <c r="AMZ139" s="87" t="s">
        <v>588</v>
      </c>
      <c r="ANA139" s="87" t="s">
        <v>588</v>
      </c>
      <c r="ANB139" s="87" t="s">
        <v>588</v>
      </c>
      <c r="ANC139" s="87" t="s">
        <v>588</v>
      </c>
      <c r="AND139" s="87" t="s">
        <v>588</v>
      </c>
      <c r="ANE139" s="87" t="s">
        <v>588</v>
      </c>
      <c r="ANF139" s="87" t="s">
        <v>588</v>
      </c>
      <c r="ANG139" s="87" t="s">
        <v>588</v>
      </c>
      <c r="ANH139" s="87" t="s">
        <v>588</v>
      </c>
      <c r="ANI139" s="87" t="s">
        <v>588</v>
      </c>
      <c r="ANJ139" s="87" t="s">
        <v>588</v>
      </c>
      <c r="ANK139" s="87" t="s">
        <v>588</v>
      </c>
      <c r="ANL139" s="87" t="s">
        <v>588</v>
      </c>
      <c r="ANM139" s="87" t="s">
        <v>588</v>
      </c>
      <c r="ANN139" s="87" t="s">
        <v>588</v>
      </c>
      <c r="ANO139" s="87" t="s">
        <v>588</v>
      </c>
      <c r="ANP139" s="87" t="s">
        <v>588</v>
      </c>
      <c r="ANQ139" s="87" t="s">
        <v>588</v>
      </c>
      <c r="ANR139" s="87" t="s">
        <v>588</v>
      </c>
      <c r="ANS139" s="87" t="s">
        <v>588</v>
      </c>
      <c r="ANT139" s="87" t="s">
        <v>588</v>
      </c>
      <c r="ANU139" s="87" t="s">
        <v>588</v>
      </c>
      <c r="ANV139" s="87" t="s">
        <v>588</v>
      </c>
      <c r="ANW139" s="87" t="s">
        <v>588</v>
      </c>
      <c r="ANX139" s="87" t="s">
        <v>588</v>
      </c>
      <c r="ANY139" s="87" t="s">
        <v>588</v>
      </c>
      <c r="ANZ139" s="87" t="s">
        <v>588</v>
      </c>
      <c r="AOA139" s="87" t="s">
        <v>588</v>
      </c>
      <c r="AOB139" s="87" t="s">
        <v>588</v>
      </c>
      <c r="AOC139" s="87" t="s">
        <v>588</v>
      </c>
      <c r="AOD139" s="87" t="s">
        <v>588</v>
      </c>
      <c r="AOE139" s="87" t="s">
        <v>588</v>
      </c>
      <c r="AOF139" s="87" t="s">
        <v>588</v>
      </c>
      <c r="AOG139" s="87" t="s">
        <v>588</v>
      </c>
      <c r="AOH139" s="87" t="s">
        <v>588</v>
      </c>
      <c r="AOI139" s="87" t="s">
        <v>588</v>
      </c>
      <c r="AOJ139" s="87" t="s">
        <v>588</v>
      </c>
      <c r="AOK139" s="87" t="s">
        <v>588</v>
      </c>
      <c r="AOL139" s="87" t="s">
        <v>588</v>
      </c>
      <c r="AOM139" s="87" t="s">
        <v>588</v>
      </c>
      <c r="AON139" s="87" t="s">
        <v>588</v>
      </c>
      <c r="AOO139" s="87" t="s">
        <v>588</v>
      </c>
      <c r="AOP139" s="87" t="s">
        <v>588</v>
      </c>
      <c r="AOQ139" s="87" t="s">
        <v>588</v>
      </c>
      <c r="AOR139" s="87" t="s">
        <v>588</v>
      </c>
      <c r="AOS139" s="87" t="s">
        <v>588</v>
      </c>
      <c r="AOT139" s="87" t="s">
        <v>588</v>
      </c>
      <c r="AOU139" s="87" t="s">
        <v>588</v>
      </c>
      <c r="AOV139" s="87" t="s">
        <v>588</v>
      </c>
      <c r="AOW139" s="87" t="s">
        <v>588</v>
      </c>
      <c r="AOX139" s="87" t="s">
        <v>588</v>
      </c>
      <c r="AOY139" s="87" t="s">
        <v>588</v>
      </c>
      <c r="AOZ139" s="87" t="s">
        <v>588</v>
      </c>
      <c r="APA139" s="87" t="s">
        <v>588</v>
      </c>
      <c r="APB139" s="87" t="s">
        <v>588</v>
      </c>
      <c r="APC139" s="87" t="s">
        <v>588</v>
      </c>
      <c r="APD139" s="87" t="s">
        <v>588</v>
      </c>
      <c r="APE139" s="87" t="s">
        <v>588</v>
      </c>
      <c r="APF139" s="87" t="s">
        <v>588</v>
      </c>
      <c r="APG139" s="87" t="s">
        <v>588</v>
      </c>
      <c r="APH139" s="87" t="s">
        <v>588</v>
      </c>
      <c r="API139" s="87" t="s">
        <v>588</v>
      </c>
      <c r="APJ139" s="87" t="s">
        <v>588</v>
      </c>
      <c r="APK139" s="87" t="s">
        <v>588</v>
      </c>
      <c r="APL139" s="87" t="s">
        <v>588</v>
      </c>
      <c r="APM139" s="87" t="s">
        <v>588</v>
      </c>
      <c r="APN139" s="87" t="s">
        <v>588</v>
      </c>
      <c r="APO139" s="87" t="s">
        <v>588</v>
      </c>
      <c r="APP139" s="87" t="s">
        <v>588</v>
      </c>
      <c r="APQ139" s="87" t="s">
        <v>588</v>
      </c>
      <c r="APR139" s="87" t="s">
        <v>588</v>
      </c>
      <c r="APS139" s="87" t="s">
        <v>588</v>
      </c>
      <c r="APT139" s="87" t="s">
        <v>588</v>
      </c>
      <c r="APU139" s="87" t="s">
        <v>588</v>
      </c>
      <c r="APV139" s="87" t="s">
        <v>588</v>
      </c>
      <c r="APW139" s="87" t="s">
        <v>588</v>
      </c>
      <c r="APX139" s="87" t="s">
        <v>588</v>
      </c>
      <c r="APY139" s="87" t="s">
        <v>588</v>
      </c>
      <c r="APZ139" s="87" t="s">
        <v>588</v>
      </c>
      <c r="AQA139" s="87" t="s">
        <v>588</v>
      </c>
      <c r="AQB139" s="87" t="s">
        <v>588</v>
      </c>
      <c r="AQC139" s="87" t="s">
        <v>588</v>
      </c>
      <c r="AQD139" s="87" t="s">
        <v>588</v>
      </c>
      <c r="AQE139" s="87" t="s">
        <v>588</v>
      </c>
      <c r="AQF139" s="87" t="s">
        <v>588</v>
      </c>
      <c r="AQG139" s="87" t="s">
        <v>588</v>
      </c>
      <c r="AQH139" s="87" t="s">
        <v>588</v>
      </c>
      <c r="AQI139" s="87" t="s">
        <v>588</v>
      </c>
      <c r="AQJ139" s="87" t="s">
        <v>588</v>
      </c>
      <c r="AQK139" s="87" t="s">
        <v>588</v>
      </c>
      <c r="AQL139" s="87" t="s">
        <v>588</v>
      </c>
      <c r="AQM139" s="87" t="s">
        <v>588</v>
      </c>
      <c r="AQN139" s="87" t="s">
        <v>588</v>
      </c>
      <c r="AQO139" s="87" t="s">
        <v>588</v>
      </c>
      <c r="AQP139" s="87" t="s">
        <v>588</v>
      </c>
      <c r="AQQ139" s="87" t="s">
        <v>588</v>
      </c>
      <c r="AQR139" s="87" t="s">
        <v>588</v>
      </c>
      <c r="AQS139" s="87" t="s">
        <v>588</v>
      </c>
      <c r="AQT139" s="87" t="s">
        <v>588</v>
      </c>
      <c r="AQU139" s="87" t="s">
        <v>588</v>
      </c>
      <c r="AQV139" s="87" t="s">
        <v>588</v>
      </c>
      <c r="AQW139" s="87" t="s">
        <v>588</v>
      </c>
      <c r="AQX139" s="87" t="s">
        <v>588</v>
      </c>
      <c r="AQY139" s="87" t="s">
        <v>588</v>
      </c>
      <c r="AQZ139" s="87" t="s">
        <v>588</v>
      </c>
      <c r="ARA139" s="87" t="s">
        <v>588</v>
      </c>
      <c r="ARB139" s="87" t="s">
        <v>588</v>
      </c>
      <c r="ARC139" s="87" t="s">
        <v>588</v>
      </c>
      <c r="ARD139" s="87" t="s">
        <v>588</v>
      </c>
      <c r="ARE139" s="87" t="s">
        <v>588</v>
      </c>
      <c r="ARF139" s="87" t="s">
        <v>588</v>
      </c>
      <c r="ARG139" s="87" t="s">
        <v>588</v>
      </c>
      <c r="ARH139" s="87" t="s">
        <v>588</v>
      </c>
      <c r="ARI139" s="87" t="s">
        <v>588</v>
      </c>
      <c r="ARJ139" s="87" t="s">
        <v>588</v>
      </c>
      <c r="ARK139" s="87" t="s">
        <v>588</v>
      </c>
      <c r="ARL139" s="87" t="s">
        <v>588</v>
      </c>
      <c r="ARM139" s="87" t="s">
        <v>588</v>
      </c>
      <c r="ARN139" s="87" t="s">
        <v>588</v>
      </c>
      <c r="ARO139" s="87" t="s">
        <v>588</v>
      </c>
      <c r="ARP139" s="87" t="s">
        <v>588</v>
      </c>
      <c r="ARQ139" s="87" t="s">
        <v>588</v>
      </c>
      <c r="ARR139" s="87" t="s">
        <v>588</v>
      </c>
      <c r="ARS139" s="87" t="s">
        <v>588</v>
      </c>
      <c r="ART139" s="87" t="s">
        <v>588</v>
      </c>
      <c r="ARU139" s="87" t="s">
        <v>588</v>
      </c>
      <c r="ARV139" s="87" t="s">
        <v>588</v>
      </c>
      <c r="ARW139" s="87" t="s">
        <v>588</v>
      </c>
      <c r="ARX139" s="87" t="s">
        <v>588</v>
      </c>
      <c r="ARY139" s="87" t="s">
        <v>588</v>
      </c>
      <c r="ARZ139" s="87" t="s">
        <v>588</v>
      </c>
      <c r="ASA139" s="87" t="s">
        <v>588</v>
      </c>
      <c r="ASB139" s="87" t="s">
        <v>588</v>
      </c>
      <c r="ASC139" s="87" t="s">
        <v>588</v>
      </c>
      <c r="ASD139" s="87" t="s">
        <v>588</v>
      </c>
      <c r="ASE139" s="87" t="s">
        <v>588</v>
      </c>
      <c r="ASF139" s="87" t="s">
        <v>588</v>
      </c>
      <c r="ASG139" s="87" t="s">
        <v>588</v>
      </c>
      <c r="ASH139" s="87" t="s">
        <v>588</v>
      </c>
      <c r="ASI139" s="87" t="s">
        <v>588</v>
      </c>
      <c r="ASJ139" s="87" t="s">
        <v>588</v>
      </c>
      <c r="ASK139" s="87" t="s">
        <v>588</v>
      </c>
      <c r="ASL139" s="87" t="s">
        <v>588</v>
      </c>
      <c r="ASM139" s="87" t="s">
        <v>588</v>
      </c>
      <c r="ASN139" s="87" t="s">
        <v>588</v>
      </c>
      <c r="ASO139" s="87" t="s">
        <v>588</v>
      </c>
      <c r="ASP139" s="87" t="s">
        <v>588</v>
      </c>
      <c r="ASQ139" s="87" t="s">
        <v>588</v>
      </c>
      <c r="ASR139" s="87" t="s">
        <v>588</v>
      </c>
      <c r="ASS139" s="87" t="s">
        <v>588</v>
      </c>
      <c r="AST139" s="87" t="s">
        <v>588</v>
      </c>
      <c r="ASU139" s="87" t="s">
        <v>588</v>
      </c>
      <c r="ASV139" s="87" t="s">
        <v>588</v>
      </c>
      <c r="ASW139" s="87" t="s">
        <v>588</v>
      </c>
      <c r="ASX139" s="87" t="s">
        <v>588</v>
      </c>
      <c r="ASY139" s="87" t="s">
        <v>588</v>
      </c>
      <c r="ASZ139" s="87" t="s">
        <v>588</v>
      </c>
      <c r="ATA139" s="87" t="s">
        <v>588</v>
      </c>
      <c r="ATB139" s="87" t="s">
        <v>588</v>
      </c>
      <c r="ATC139" s="87" t="s">
        <v>588</v>
      </c>
      <c r="ATD139" s="87" t="s">
        <v>588</v>
      </c>
      <c r="ATE139" s="87" t="s">
        <v>588</v>
      </c>
      <c r="ATF139" s="87" t="s">
        <v>588</v>
      </c>
      <c r="ATG139" s="87" t="s">
        <v>588</v>
      </c>
      <c r="ATH139" s="87" t="s">
        <v>588</v>
      </c>
      <c r="ATI139" s="87" t="s">
        <v>588</v>
      </c>
      <c r="ATJ139" s="87" t="s">
        <v>588</v>
      </c>
      <c r="ATK139" s="87" t="s">
        <v>588</v>
      </c>
      <c r="ATL139" s="87" t="s">
        <v>588</v>
      </c>
      <c r="ATM139" s="87" t="s">
        <v>588</v>
      </c>
      <c r="ATN139" s="87" t="s">
        <v>588</v>
      </c>
      <c r="ATO139" s="87" t="s">
        <v>588</v>
      </c>
      <c r="ATP139" s="87" t="s">
        <v>588</v>
      </c>
      <c r="ATQ139" s="87" t="s">
        <v>588</v>
      </c>
      <c r="ATR139" s="87" t="s">
        <v>588</v>
      </c>
      <c r="ATS139" s="87" t="s">
        <v>588</v>
      </c>
      <c r="ATT139" s="87" t="s">
        <v>588</v>
      </c>
      <c r="ATU139" s="87" t="s">
        <v>588</v>
      </c>
      <c r="ATV139" s="87" t="s">
        <v>588</v>
      </c>
      <c r="ATW139" s="87" t="s">
        <v>588</v>
      </c>
      <c r="ATX139" s="87" t="s">
        <v>588</v>
      </c>
      <c r="ATY139" s="87" t="s">
        <v>588</v>
      </c>
      <c r="ATZ139" s="87" t="s">
        <v>588</v>
      </c>
      <c r="AUA139" s="87" t="s">
        <v>588</v>
      </c>
      <c r="AUB139" s="87" t="s">
        <v>588</v>
      </c>
      <c r="AUC139" s="87" t="s">
        <v>588</v>
      </c>
      <c r="AUD139" s="87" t="s">
        <v>588</v>
      </c>
      <c r="AUE139" s="87" t="s">
        <v>588</v>
      </c>
      <c r="AUF139" s="87" t="s">
        <v>588</v>
      </c>
      <c r="AUG139" s="87" t="s">
        <v>588</v>
      </c>
      <c r="AUH139" s="87" t="s">
        <v>588</v>
      </c>
      <c r="AUI139" s="87" t="s">
        <v>588</v>
      </c>
      <c r="AUJ139" s="87" t="s">
        <v>588</v>
      </c>
      <c r="AUK139" s="87" t="s">
        <v>588</v>
      </c>
      <c r="AUL139" s="87" t="s">
        <v>588</v>
      </c>
      <c r="AUM139" s="87" t="s">
        <v>588</v>
      </c>
      <c r="AUN139" s="87" t="s">
        <v>588</v>
      </c>
      <c r="AUO139" s="87" t="s">
        <v>588</v>
      </c>
      <c r="AUP139" s="87" t="s">
        <v>588</v>
      </c>
      <c r="AUQ139" s="87" t="s">
        <v>588</v>
      </c>
      <c r="AUR139" s="87" t="s">
        <v>588</v>
      </c>
      <c r="AUS139" s="87" t="s">
        <v>588</v>
      </c>
      <c r="AUT139" s="87" t="s">
        <v>588</v>
      </c>
      <c r="AUU139" s="87" t="s">
        <v>588</v>
      </c>
      <c r="AUV139" s="87" t="s">
        <v>588</v>
      </c>
      <c r="AUW139" s="87" t="s">
        <v>588</v>
      </c>
      <c r="AUX139" s="87" t="s">
        <v>588</v>
      </c>
      <c r="AUY139" s="87" t="s">
        <v>588</v>
      </c>
      <c r="AUZ139" s="87" t="s">
        <v>588</v>
      </c>
      <c r="AVA139" s="87" t="s">
        <v>588</v>
      </c>
      <c r="AVB139" s="87" t="s">
        <v>588</v>
      </c>
      <c r="AVC139" s="87" t="s">
        <v>588</v>
      </c>
      <c r="AVD139" s="87" t="s">
        <v>588</v>
      </c>
      <c r="AVE139" s="87" t="s">
        <v>588</v>
      </c>
      <c r="AVF139" s="87" t="s">
        <v>588</v>
      </c>
      <c r="AVG139" s="87" t="s">
        <v>588</v>
      </c>
      <c r="AVH139" s="87" t="s">
        <v>588</v>
      </c>
      <c r="AVI139" s="87" t="s">
        <v>588</v>
      </c>
      <c r="AVJ139" s="87" t="s">
        <v>588</v>
      </c>
      <c r="AVK139" s="87" t="s">
        <v>588</v>
      </c>
      <c r="AVL139" s="87" t="s">
        <v>588</v>
      </c>
      <c r="AVM139" s="87" t="s">
        <v>588</v>
      </c>
      <c r="AVN139" s="87" t="s">
        <v>588</v>
      </c>
      <c r="AVO139" s="87" t="s">
        <v>588</v>
      </c>
      <c r="AVP139" s="87" t="s">
        <v>588</v>
      </c>
      <c r="AVQ139" s="87" t="s">
        <v>588</v>
      </c>
      <c r="AVR139" s="87" t="s">
        <v>588</v>
      </c>
      <c r="AVS139" s="87" t="s">
        <v>588</v>
      </c>
      <c r="AVT139" s="87" t="s">
        <v>588</v>
      </c>
      <c r="AVU139" s="87" t="s">
        <v>588</v>
      </c>
      <c r="AVV139" s="87" t="s">
        <v>588</v>
      </c>
      <c r="AVW139" s="87" t="s">
        <v>588</v>
      </c>
      <c r="AVX139" s="87" t="s">
        <v>588</v>
      </c>
      <c r="AVY139" s="87" t="s">
        <v>588</v>
      </c>
      <c r="AVZ139" s="87" t="s">
        <v>588</v>
      </c>
      <c r="AWA139" s="87" t="s">
        <v>588</v>
      </c>
      <c r="AWB139" s="87" t="s">
        <v>588</v>
      </c>
      <c r="AWC139" s="87" t="s">
        <v>588</v>
      </c>
      <c r="AWD139" s="87" t="s">
        <v>588</v>
      </c>
      <c r="AWE139" s="87" t="s">
        <v>588</v>
      </c>
      <c r="AWF139" s="87" t="s">
        <v>588</v>
      </c>
      <c r="AWG139" s="87" t="s">
        <v>588</v>
      </c>
      <c r="AWH139" s="87" t="s">
        <v>588</v>
      </c>
      <c r="AWI139" s="87" t="s">
        <v>588</v>
      </c>
      <c r="AWJ139" s="87" t="s">
        <v>588</v>
      </c>
      <c r="AWK139" s="87" t="s">
        <v>588</v>
      </c>
      <c r="AWL139" s="87" t="s">
        <v>588</v>
      </c>
      <c r="AWM139" s="87" t="s">
        <v>588</v>
      </c>
      <c r="AWN139" s="87" t="s">
        <v>588</v>
      </c>
      <c r="AWO139" s="87" t="s">
        <v>588</v>
      </c>
      <c r="AWP139" s="87" t="s">
        <v>588</v>
      </c>
      <c r="AWQ139" s="87" t="s">
        <v>588</v>
      </c>
      <c r="AWR139" s="87" t="s">
        <v>588</v>
      </c>
      <c r="AWS139" s="87" t="s">
        <v>588</v>
      </c>
      <c r="AWT139" s="87" t="s">
        <v>588</v>
      </c>
      <c r="AWU139" s="87" t="s">
        <v>588</v>
      </c>
      <c r="AWV139" s="87" t="s">
        <v>588</v>
      </c>
      <c r="AWW139" s="87" t="s">
        <v>588</v>
      </c>
      <c r="AWX139" s="87" t="s">
        <v>588</v>
      </c>
      <c r="AWY139" s="87" t="s">
        <v>588</v>
      </c>
      <c r="AWZ139" s="87" t="s">
        <v>588</v>
      </c>
      <c r="AXA139" s="87" t="s">
        <v>588</v>
      </c>
      <c r="AXB139" s="87" t="s">
        <v>588</v>
      </c>
      <c r="AXC139" s="87" t="s">
        <v>588</v>
      </c>
      <c r="AXD139" s="87" t="s">
        <v>588</v>
      </c>
      <c r="AXE139" s="87" t="s">
        <v>588</v>
      </c>
      <c r="AXF139" s="87" t="s">
        <v>588</v>
      </c>
      <c r="AXG139" s="87" t="s">
        <v>588</v>
      </c>
      <c r="AXH139" s="87" t="s">
        <v>588</v>
      </c>
      <c r="AXI139" s="87" t="s">
        <v>588</v>
      </c>
      <c r="AXJ139" s="87" t="s">
        <v>588</v>
      </c>
      <c r="AXK139" s="87" t="s">
        <v>588</v>
      </c>
      <c r="AXL139" s="87" t="s">
        <v>588</v>
      </c>
      <c r="AXM139" s="87" t="s">
        <v>588</v>
      </c>
      <c r="AXN139" s="87" t="s">
        <v>588</v>
      </c>
      <c r="AXO139" s="87" t="s">
        <v>588</v>
      </c>
      <c r="AXP139" s="87" t="s">
        <v>588</v>
      </c>
      <c r="AXQ139" s="87" t="s">
        <v>588</v>
      </c>
      <c r="AXR139" s="87" t="s">
        <v>588</v>
      </c>
      <c r="AXS139" s="87" t="s">
        <v>588</v>
      </c>
      <c r="AXT139" s="87" t="s">
        <v>588</v>
      </c>
      <c r="AXU139" s="87" t="s">
        <v>588</v>
      </c>
      <c r="AXV139" s="87" t="s">
        <v>588</v>
      </c>
      <c r="AXW139" s="87" t="s">
        <v>588</v>
      </c>
      <c r="AXX139" s="87" t="s">
        <v>588</v>
      </c>
      <c r="AXY139" s="87" t="s">
        <v>588</v>
      </c>
      <c r="AXZ139" s="87" t="s">
        <v>588</v>
      </c>
      <c r="AYA139" s="87" t="s">
        <v>588</v>
      </c>
      <c r="AYB139" s="87" t="s">
        <v>588</v>
      </c>
      <c r="AYC139" s="87" t="s">
        <v>588</v>
      </c>
      <c r="AYD139" s="87" t="s">
        <v>588</v>
      </c>
      <c r="AYE139" s="87" t="s">
        <v>588</v>
      </c>
      <c r="AYF139" s="87" t="s">
        <v>588</v>
      </c>
      <c r="AYG139" s="87" t="s">
        <v>588</v>
      </c>
      <c r="AYH139" s="87" t="s">
        <v>588</v>
      </c>
      <c r="AYI139" s="87" t="s">
        <v>588</v>
      </c>
      <c r="AYJ139" s="87" t="s">
        <v>588</v>
      </c>
      <c r="AYK139" s="87" t="s">
        <v>588</v>
      </c>
      <c r="AYL139" s="87" t="s">
        <v>588</v>
      </c>
      <c r="AYM139" s="87" t="s">
        <v>588</v>
      </c>
      <c r="AYN139" s="87" t="s">
        <v>588</v>
      </c>
      <c r="AYO139" s="87" t="s">
        <v>588</v>
      </c>
      <c r="AYP139" s="87" t="s">
        <v>588</v>
      </c>
      <c r="AYQ139" s="87" t="s">
        <v>588</v>
      </c>
      <c r="AYR139" s="87" t="s">
        <v>588</v>
      </c>
      <c r="AYS139" s="87" t="s">
        <v>588</v>
      </c>
      <c r="AYT139" s="87" t="s">
        <v>588</v>
      </c>
      <c r="AYU139" s="87" t="s">
        <v>588</v>
      </c>
      <c r="AYV139" s="87" t="s">
        <v>588</v>
      </c>
      <c r="AYW139" s="87" t="s">
        <v>588</v>
      </c>
      <c r="AYX139" s="87" t="s">
        <v>588</v>
      </c>
      <c r="AYY139" s="87" t="s">
        <v>588</v>
      </c>
      <c r="AYZ139" s="87" t="s">
        <v>588</v>
      </c>
      <c r="AZA139" s="87" t="s">
        <v>588</v>
      </c>
      <c r="AZB139" s="87" t="s">
        <v>588</v>
      </c>
      <c r="AZC139" s="87" t="s">
        <v>588</v>
      </c>
      <c r="AZD139" s="87" t="s">
        <v>588</v>
      </c>
      <c r="AZE139" s="87" t="s">
        <v>588</v>
      </c>
      <c r="AZF139" s="87" t="s">
        <v>588</v>
      </c>
      <c r="AZG139" s="87" t="s">
        <v>588</v>
      </c>
      <c r="AZH139" s="87" t="s">
        <v>588</v>
      </c>
      <c r="AZI139" s="87" t="s">
        <v>588</v>
      </c>
      <c r="AZJ139" s="87" t="s">
        <v>588</v>
      </c>
      <c r="AZK139" s="87" t="s">
        <v>588</v>
      </c>
      <c r="AZL139" s="87" t="s">
        <v>588</v>
      </c>
      <c r="AZM139" s="87" t="s">
        <v>588</v>
      </c>
      <c r="AZN139" s="87" t="s">
        <v>588</v>
      </c>
      <c r="AZO139" s="87" t="s">
        <v>588</v>
      </c>
      <c r="AZP139" s="87" t="s">
        <v>588</v>
      </c>
      <c r="AZQ139" s="87" t="s">
        <v>588</v>
      </c>
      <c r="AZR139" s="87" t="s">
        <v>588</v>
      </c>
      <c r="AZS139" s="87" t="s">
        <v>588</v>
      </c>
      <c r="AZT139" s="87" t="s">
        <v>588</v>
      </c>
      <c r="AZU139" s="87" t="s">
        <v>588</v>
      </c>
      <c r="AZV139" s="87" t="s">
        <v>588</v>
      </c>
      <c r="AZW139" s="87" t="s">
        <v>588</v>
      </c>
      <c r="AZX139" s="87" t="s">
        <v>588</v>
      </c>
      <c r="AZY139" s="87" t="s">
        <v>588</v>
      </c>
      <c r="AZZ139" s="87" t="s">
        <v>588</v>
      </c>
      <c r="BAA139" s="87" t="s">
        <v>588</v>
      </c>
      <c r="BAB139" s="87" t="s">
        <v>588</v>
      </c>
      <c r="BAC139" s="87" t="s">
        <v>588</v>
      </c>
      <c r="BAD139" s="87" t="s">
        <v>588</v>
      </c>
      <c r="BAE139" s="87" t="s">
        <v>588</v>
      </c>
      <c r="BAF139" s="87" t="s">
        <v>588</v>
      </c>
      <c r="BAG139" s="87" t="s">
        <v>588</v>
      </c>
      <c r="BAH139" s="87" t="s">
        <v>588</v>
      </c>
      <c r="BAI139" s="87" t="s">
        <v>588</v>
      </c>
      <c r="BAJ139" s="87" t="s">
        <v>588</v>
      </c>
      <c r="BAK139" s="87" t="s">
        <v>588</v>
      </c>
      <c r="BAL139" s="87" t="s">
        <v>588</v>
      </c>
      <c r="BAM139" s="87" t="s">
        <v>588</v>
      </c>
      <c r="BAN139" s="87" t="s">
        <v>588</v>
      </c>
      <c r="BAO139" s="87" t="s">
        <v>588</v>
      </c>
      <c r="BAP139" s="87" t="s">
        <v>588</v>
      </c>
      <c r="BAQ139" s="87" t="s">
        <v>588</v>
      </c>
      <c r="BAR139" s="87" t="s">
        <v>588</v>
      </c>
      <c r="BAS139" s="87" t="s">
        <v>588</v>
      </c>
      <c r="BAT139" s="87" t="s">
        <v>588</v>
      </c>
      <c r="BAU139" s="87" t="s">
        <v>588</v>
      </c>
      <c r="BAV139" s="87" t="s">
        <v>588</v>
      </c>
      <c r="BAW139" s="87" t="s">
        <v>588</v>
      </c>
      <c r="BAX139" s="87" t="s">
        <v>588</v>
      </c>
      <c r="BAY139" s="87" t="s">
        <v>588</v>
      </c>
      <c r="BAZ139" s="87" t="s">
        <v>588</v>
      </c>
      <c r="BBA139" s="87" t="s">
        <v>588</v>
      </c>
      <c r="BBB139" s="87" t="s">
        <v>588</v>
      </c>
      <c r="BBC139" s="87" t="s">
        <v>588</v>
      </c>
      <c r="BBD139" s="87" t="s">
        <v>588</v>
      </c>
      <c r="BBE139" s="87" t="s">
        <v>588</v>
      </c>
      <c r="BBF139" s="87" t="s">
        <v>588</v>
      </c>
      <c r="BBG139" s="87" t="s">
        <v>588</v>
      </c>
      <c r="BBH139" s="87" t="s">
        <v>588</v>
      </c>
      <c r="BBI139" s="87" t="s">
        <v>588</v>
      </c>
      <c r="BBJ139" s="87" t="s">
        <v>588</v>
      </c>
      <c r="BBK139" s="87" t="s">
        <v>588</v>
      </c>
      <c r="BBL139" s="87" t="s">
        <v>588</v>
      </c>
      <c r="BBM139" s="87" t="s">
        <v>588</v>
      </c>
      <c r="BBN139" s="87" t="s">
        <v>588</v>
      </c>
      <c r="BBO139" s="87" t="s">
        <v>588</v>
      </c>
      <c r="BBP139" s="87" t="s">
        <v>588</v>
      </c>
      <c r="BBQ139" s="87" t="s">
        <v>588</v>
      </c>
      <c r="BBR139" s="87" t="s">
        <v>588</v>
      </c>
      <c r="BBS139" s="87" t="s">
        <v>588</v>
      </c>
      <c r="BBT139" s="87" t="s">
        <v>588</v>
      </c>
      <c r="BBU139" s="87" t="s">
        <v>588</v>
      </c>
      <c r="BBV139" s="87" t="s">
        <v>588</v>
      </c>
      <c r="BBW139" s="87" t="s">
        <v>588</v>
      </c>
      <c r="BBX139" s="87" t="s">
        <v>588</v>
      </c>
      <c r="BBY139" s="87" t="s">
        <v>588</v>
      </c>
      <c r="BBZ139" s="87" t="s">
        <v>588</v>
      </c>
      <c r="BCA139" s="87" t="s">
        <v>588</v>
      </c>
      <c r="BCB139" s="87" t="s">
        <v>588</v>
      </c>
      <c r="BCC139" s="87" t="s">
        <v>588</v>
      </c>
      <c r="BCD139" s="87" t="s">
        <v>588</v>
      </c>
      <c r="BCE139" s="87" t="s">
        <v>588</v>
      </c>
      <c r="BCF139" s="87" t="s">
        <v>588</v>
      </c>
      <c r="BCG139" s="87" t="s">
        <v>588</v>
      </c>
      <c r="BCH139" s="87" t="s">
        <v>588</v>
      </c>
      <c r="BCI139" s="87" t="s">
        <v>588</v>
      </c>
      <c r="BCJ139" s="87" t="s">
        <v>588</v>
      </c>
      <c r="BCK139" s="87" t="s">
        <v>588</v>
      </c>
      <c r="BCL139" s="87" t="s">
        <v>588</v>
      </c>
      <c r="BCM139" s="87" t="s">
        <v>588</v>
      </c>
      <c r="BCN139" s="87" t="s">
        <v>588</v>
      </c>
      <c r="BCO139" s="87" t="s">
        <v>588</v>
      </c>
      <c r="BCP139" s="87" t="s">
        <v>588</v>
      </c>
      <c r="BCQ139" s="87" t="s">
        <v>588</v>
      </c>
      <c r="BCR139" s="87" t="s">
        <v>588</v>
      </c>
      <c r="BCS139" s="87" t="s">
        <v>588</v>
      </c>
      <c r="BCT139" s="87" t="s">
        <v>588</v>
      </c>
      <c r="BCU139" s="87" t="s">
        <v>588</v>
      </c>
      <c r="BCV139" s="87" t="s">
        <v>588</v>
      </c>
      <c r="BCW139" s="87" t="s">
        <v>588</v>
      </c>
      <c r="BCX139" s="87" t="s">
        <v>588</v>
      </c>
      <c r="BCY139" s="87" t="s">
        <v>588</v>
      </c>
      <c r="BCZ139" s="87" t="s">
        <v>588</v>
      </c>
      <c r="BDA139" s="87" t="s">
        <v>588</v>
      </c>
      <c r="BDB139" s="87" t="s">
        <v>588</v>
      </c>
      <c r="BDC139" s="87" t="s">
        <v>588</v>
      </c>
      <c r="BDD139" s="87" t="s">
        <v>588</v>
      </c>
      <c r="BDE139" s="87" t="s">
        <v>588</v>
      </c>
      <c r="BDF139" s="87" t="s">
        <v>588</v>
      </c>
      <c r="BDG139" s="87" t="s">
        <v>588</v>
      </c>
      <c r="BDH139" s="87" t="s">
        <v>588</v>
      </c>
      <c r="BDI139" s="87" t="s">
        <v>588</v>
      </c>
      <c r="BDJ139" s="87" t="s">
        <v>588</v>
      </c>
      <c r="BDK139" s="87" t="s">
        <v>588</v>
      </c>
      <c r="BDL139" s="87" t="s">
        <v>588</v>
      </c>
      <c r="BDM139" s="87" t="s">
        <v>588</v>
      </c>
      <c r="BDN139" s="87" t="s">
        <v>588</v>
      </c>
      <c r="BDO139" s="87" t="s">
        <v>588</v>
      </c>
      <c r="BDP139" s="87" t="s">
        <v>588</v>
      </c>
      <c r="BDQ139" s="87" t="s">
        <v>588</v>
      </c>
      <c r="BDR139" s="87" t="s">
        <v>588</v>
      </c>
      <c r="BDS139" s="87" t="s">
        <v>588</v>
      </c>
      <c r="BDT139" s="87" t="s">
        <v>588</v>
      </c>
      <c r="BDU139" s="87" t="s">
        <v>588</v>
      </c>
      <c r="BDV139" s="87" t="s">
        <v>588</v>
      </c>
      <c r="BDW139" s="87" t="s">
        <v>588</v>
      </c>
      <c r="BDX139" s="87" t="s">
        <v>588</v>
      </c>
      <c r="BDY139" s="87" t="s">
        <v>588</v>
      </c>
      <c r="BDZ139" s="87" t="s">
        <v>588</v>
      </c>
      <c r="BEA139" s="87" t="s">
        <v>588</v>
      </c>
      <c r="BEB139" s="87" t="s">
        <v>588</v>
      </c>
      <c r="BEC139" s="87" t="s">
        <v>588</v>
      </c>
      <c r="BED139" s="87" t="s">
        <v>588</v>
      </c>
      <c r="BEE139" s="87" t="s">
        <v>588</v>
      </c>
      <c r="BEF139" s="87" t="s">
        <v>588</v>
      </c>
      <c r="BEG139" s="87" t="s">
        <v>588</v>
      </c>
      <c r="BEH139" s="87" t="s">
        <v>588</v>
      </c>
      <c r="BEI139" s="87" t="s">
        <v>588</v>
      </c>
      <c r="BEJ139" s="87" t="s">
        <v>588</v>
      </c>
      <c r="BEK139" s="87" t="s">
        <v>588</v>
      </c>
      <c r="BEL139" s="87" t="s">
        <v>588</v>
      </c>
      <c r="BEM139" s="87" t="s">
        <v>588</v>
      </c>
      <c r="BEN139" s="87" t="s">
        <v>588</v>
      </c>
      <c r="BEO139" s="87" t="s">
        <v>588</v>
      </c>
      <c r="BEP139" s="87" t="s">
        <v>588</v>
      </c>
      <c r="BEQ139" s="87" t="s">
        <v>588</v>
      </c>
      <c r="BER139" s="87" t="s">
        <v>588</v>
      </c>
      <c r="BES139" s="87" t="s">
        <v>588</v>
      </c>
      <c r="BET139" s="87" t="s">
        <v>588</v>
      </c>
      <c r="BEU139" s="87" t="s">
        <v>588</v>
      </c>
      <c r="BEV139" s="87" t="s">
        <v>588</v>
      </c>
      <c r="BEW139" s="87" t="s">
        <v>588</v>
      </c>
      <c r="BEX139" s="87" t="s">
        <v>588</v>
      </c>
      <c r="BEY139" s="87" t="s">
        <v>588</v>
      </c>
      <c r="BEZ139" s="87" t="s">
        <v>588</v>
      </c>
      <c r="BFA139" s="87" t="s">
        <v>588</v>
      </c>
      <c r="BFB139" s="87" t="s">
        <v>588</v>
      </c>
      <c r="BFC139" s="87" t="s">
        <v>588</v>
      </c>
      <c r="BFD139" s="87" t="s">
        <v>588</v>
      </c>
      <c r="BFE139" s="87" t="s">
        <v>588</v>
      </c>
      <c r="BFF139" s="87" t="s">
        <v>588</v>
      </c>
      <c r="BFG139" s="87" t="s">
        <v>588</v>
      </c>
      <c r="BFH139" s="87" t="s">
        <v>588</v>
      </c>
      <c r="BFI139" s="87" t="s">
        <v>588</v>
      </c>
      <c r="BFJ139" s="87" t="s">
        <v>588</v>
      </c>
      <c r="BFK139" s="87" t="s">
        <v>588</v>
      </c>
      <c r="BFL139" s="87" t="s">
        <v>588</v>
      </c>
      <c r="BFM139" s="87" t="s">
        <v>588</v>
      </c>
      <c r="BFN139" s="87" t="s">
        <v>588</v>
      </c>
      <c r="BFO139" s="87" t="s">
        <v>588</v>
      </c>
      <c r="BFP139" s="87" t="s">
        <v>588</v>
      </c>
      <c r="BFQ139" s="87" t="s">
        <v>588</v>
      </c>
      <c r="BFR139" s="87" t="s">
        <v>588</v>
      </c>
      <c r="BFS139" s="87" t="s">
        <v>588</v>
      </c>
      <c r="BFT139" s="87" t="s">
        <v>588</v>
      </c>
      <c r="BFU139" s="87" t="s">
        <v>588</v>
      </c>
      <c r="BFV139" s="87" t="s">
        <v>588</v>
      </c>
      <c r="BFW139" s="87" t="s">
        <v>588</v>
      </c>
      <c r="BFX139" s="87" t="s">
        <v>588</v>
      </c>
      <c r="BFY139" s="87" t="s">
        <v>588</v>
      </c>
      <c r="BFZ139" s="87" t="s">
        <v>588</v>
      </c>
      <c r="BGA139" s="87" t="s">
        <v>588</v>
      </c>
      <c r="BGB139" s="87" t="s">
        <v>588</v>
      </c>
      <c r="BGC139" s="87" t="s">
        <v>588</v>
      </c>
      <c r="BGD139" s="87" t="s">
        <v>588</v>
      </c>
      <c r="BGE139" s="87" t="s">
        <v>588</v>
      </c>
      <c r="BGF139" s="87" t="s">
        <v>588</v>
      </c>
      <c r="BGG139" s="87" t="s">
        <v>588</v>
      </c>
      <c r="BGH139" s="87" t="s">
        <v>588</v>
      </c>
      <c r="BGI139" s="87" t="s">
        <v>588</v>
      </c>
      <c r="BGJ139" s="87" t="s">
        <v>588</v>
      </c>
      <c r="BGK139" s="87" t="s">
        <v>588</v>
      </c>
      <c r="BGL139" s="87" t="s">
        <v>588</v>
      </c>
      <c r="BGM139" s="87" t="s">
        <v>588</v>
      </c>
      <c r="BGN139" s="87" t="s">
        <v>588</v>
      </c>
      <c r="BGO139" s="87" t="s">
        <v>588</v>
      </c>
      <c r="BGP139" s="87" t="s">
        <v>588</v>
      </c>
      <c r="BGQ139" s="87" t="s">
        <v>588</v>
      </c>
      <c r="BGR139" s="87" t="s">
        <v>588</v>
      </c>
      <c r="BGS139" s="87" t="s">
        <v>588</v>
      </c>
      <c r="BGT139" s="87" t="s">
        <v>588</v>
      </c>
      <c r="BGU139" s="87" t="s">
        <v>588</v>
      </c>
      <c r="BGV139" s="87" t="s">
        <v>588</v>
      </c>
      <c r="BGW139" s="87" t="s">
        <v>588</v>
      </c>
      <c r="BGX139" s="87" t="s">
        <v>588</v>
      </c>
      <c r="BGY139" s="87" t="s">
        <v>588</v>
      </c>
      <c r="BGZ139" s="87" t="s">
        <v>588</v>
      </c>
      <c r="BHA139" s="87" t="s">
        <v>588</v>
      </c>
      <c r="BHB139" s="87" t="s">
        <v>588</v>
      </c>
      <c r="BHC139" s="87" t="s">
        <v>588</v>
      </c>
      <c r="BHD139" s="87" t="s">
        <v>588</v>
      </c>
      <c r="BHE139" s="87" t="s">
        <v>588</v>
      </c>
      <c r="BHF139" s="87" t="s">
        <v>588</v>
      </c>
      <c r="BHG139" s="87" t="s">
        <v>588</v>
      </c>
      <c r="BHH139" s="87" t="s">
        <v>588</v>
      </c>
      <c r="BHI139" s="87" t="s">
        <v>588</v>
      </c>
      <c r="BHJ139" s="87" t="s">
        <v>588</v>
      </c>
      <c r="BHK139" s="87" t="s">
        <v>588</v>
      </c>
      <c r="BHL139" s="87" t="s">
        <v>588</v>
      </c>
      <c r="BHM139" s="87" t="s">
        <v>588</v>
      </c>
      <c r="BHN139" s="87" t="s">
        <v>588</v>
      </c>
      <c r="BHO139" s="87" t="s">
        <v>588</v>
      </c>
      <c r="BHP139" s="87" t="s">
        <v>588</v>
      </c>
      <c r="BHQ139" s="87" t="s">
        <v>588</v>
      </c>
      <c r="BHR139" s="87" t="s">
        <v>588</v>
      </c>
      <c r="BHS139" s="87" t="s">
        <v>588</v>
      </c>
      <c r="BHT139" s="87" t="s">
        <v>588</v>
      </c>
      <c r="BHU139" s="87" t="s">
        <v>588</v>
      </c>
      <c r="BHV139" s="87" t="s">
        <v>588</v>
      </c>
      <c r="BHW139" s="87" t="s">
        <v>588</v>
      </c>
      <c r="BHX139" s="87" t="s">
        <v>588</v>
      </c>
      <c r="BHY139" s="87" t="s">
        <v>588</v>
      </c>
      <c r="BHZ139" s="87" t="s">
        <v>588</v>
      </c>
      <c r="BIA139" s="87" t="s">
        <v>588</v>
      </c>
      <c r="BIB139" s="87" t="s">
        <v>588</v>
      </c>
      <c r="BIC139" s="87" t="s">
        <v>588</v>
      </c>
      <c r="BID139" s="87" t="s">
        <v>588</v>
      </c>
      <c r="BIE139" s="87" t="s">
        <v>588</v>
      </c>
      <c r="BIF139" s="87" t="s">
        <v>588</v>
      </c>
      <c r="BIG139" s="87" t="s">
        <v>588</v>
      </c>
      <c r="BIH139" s="87" t="s">
        <v>588</v>
      </c>
      <c r="BII139" s="87" t="s">
        <v>588</v>
      </c>
      <c r="BIJ139" s="87" t="s">
        <v>588</v>
      </c>
      <c r="BIK139" s="87" t="s">
        <v>588</v>
      </c>
      <c r="BIL139" s="87" t="s">
        <v>588</v>
      </c>
      <c r="BIM139" s="87" t="s">
        <v>588</v>
      </c>
      <c r="BIN139" s="87" t="s">
        <v>588</v>
      </c>
      <c r="BIO139" s="87" t="s">
        <v>588</v>
      </c>
      <c r="BIP139" s="87" t="s">
        <v>588</v>
      </c>
      <c r="BIQ139" s="87" t="s">
        <v>588</v>
      </c>
      <c r="BIR139" s="87" t="s">
        <v>588</v>
      </c>
      <c r="BIS139" s="87" t="s">
        <v>588</v>
      </c>
      <c r="BIT139" s="87" t="s">
        <v>588</v>
      </c>
      <c r="BIU139" s="87" t="s">
        <v>588</v>
      </c>
      <c r="BIV139" s="87" t="s">
        <v>588</v>
      </c>
      <c r="BIW139" s="87" t="s">
        <v>588</v>
      </c>
      <c r="BIX139" s="87" t="s">
        <v>588</v>
      </c>
      <c r="BIY139" s="87" t="s">
        <v>588</v>
      </c>
      <c r="BIZ139" s="87" t="s">
        <v>588</v>
      </c>
      <c r="BJA139" s="87" t="s">
        <v>588</v>
      </c>
      <c r="BJB139" s="87" t="s">
        <v>588</v>
      </c>
      <c r="BJC139" s="87" t="s">
        <v>588</v>
      </c>
      <c r="BJD139" s="87" t="s">
        <v>588</v>
      </c>
      <c r="BJE139" s="87" t="s">
        <v>588</v>
      </c>
      <c r="BJF139" s="87" t="s">
        <v>588</v>
      </c>
      <c r="BJG139" s="87" t="s">
        <v>588</v>
      </c>
      <c r="BJH139" s="87" t="s">
        <v>588</v>
      </c>
      <c r="BJI139" s="87" t="s">
        <v>588</v>
      </c>
      <c r="BJJ139" s="87" t="s">
        <v>588</v>
      </c>
      <c r="BJK139" s="87" t="s">
        <v>588</v>
      </c>
      <c r="BJL139" s="87" t="s">
        <v>588</v>
      </c>
      <c r="BJM139" s="87" t="s">
        <v>588</v>
      </c>
      <c r="BJN139" s="87" t="s">
        <v>588</v>
      </c>
      <c r="BJO139" s="87" t="s">
        <v>588</v>
      </c>
      <c r="BJP139" s="87" t="s">
        <v>588</v>
      </c>
      <c r="BJQ139" s="87" t="s">
        <v>588</v>
      </c>
      <c r="BJR139" s="87" t="s">
        <v>588</v>
      </c>
      <c r="BJS139" s="87" t="s">
        <v>588</v>
      </c>
      <c r="BJT139" s="87" t="s">
        <v>588</v>
      </c>
      <c r="BJU139" s="87" t="s">
        <v>588</v>
      </c>
      <c r="BJV139" s="87" t="s">
        <v>588</v>
      </c>
      <c r="BJW139" s="87" t="s">
        <v>588</v>
      </c>
      <c r="BJX139" s="87" t="s">
        <v>588</v>
      </c>
      <c r="BJY139" s="87" t="s">
        <v>588</v>
      </c>
      <c r="BJZ139" s="87" t="s">
        <v>588</v>
      </c>
      <c r="BKA139" s="87" t="s">
        <v>588</v>
      </c>
      <c r="BKB139" s="87" t="s">
        <v>588</v>
      </c>
      <c r="BKC139" s="87" t="s">
        <v>588</v>
      </c>
      <c r="BKD139" s="87" t="s">
        <v>588</v>
      </c>
      <c r="BKE139" s="87" t="s">
        <v>588</v>
      </c>
      <c r="BKF139" s="87" t="s">
        <v>588</v>
      </c>
      <c r="BKG139" s="87" t="s">
        <v>588</v>
      </c>
      <c r="BKH139" s="87" t="s">
        <v>588</v>
      </c>
      <c r="BKI139" s="87" t="s">
        <v>588</v>
      </c>
      <c r="BKJ139" s="87" t="s">
        <v>588</v>
      </c>
      <c r="BKK139" s="87" t="s">
        <v>588</v>
      </c>
      <c r="BKL139" s="87" t="s">
        <v>588</v>
      </c>
      <c r="BKM139" s="87" t="s">
        <v>588</v>
      </c>
      <c r="BKN139" s="87" t="s">
        <v>588</v>
      </c>
      <c r="BKO139" s="87" t="s">
        <v>588</v>
      </c>
      <c r="BKP139" s="87" t="s">
        <v>588</v>
      </c>
      <c r="BKQ139" s="87" t="s">
        <v>588</v>
      </c>
      <c r="BKR139" s="87" t="s">
        <v>588</v>
      </c>
      <c r="BKS139" s="87" t="s">
        <v>588</v>
      </c>
      <c r="BKT139" s="87" t="s">
        <v>588</v>
      </c>
      <c r="BKU139" s="87" t="s">
        <v>588</v>
      </c>
      <c r="BKV139" s="87" t="s">
        <v>588</v>
      </c>
      <c r="BKW139" s="87" t="s">
        <v>588</v>
      </c>
      <c r="BKX139" s="87" t="s">
        <v>588</v>
      </c>
      <c r="BKY139" s="87" t="s">
        <v>588</v>
      </c>
      <c r="BKZ139" s="87" t="s">
        <v>588</v>
      </c>
      <c r="BLA139" s="87" t="s">
        <v>588</v>
      </c>
      <c r="BLB139" s="87" t="s">
        <v>588</v>
      </c>
      <c r="BLC139" s="87" t="s">
        <v>588</v>
      </c>
      <c r="BLD139" s="87" t="s">
        <v>588</v>
      </c>
      <c r="BLE139" s="87" t="s">
        <v>588</v>
      </c>
      <c r="BLF139" s="87" t="s">
        <v>588</v>
      </c>
      <c r="BLG139" s="87" t="s">
        <v>588</v>
      </c>
      <c r="BLH139" s="87" t="s">
        <v>588</v>
      </c>
      <c r="BLI139" s="87" t="s">
        <v>588</v>
      </c>
      <c r="BLJ139" s="87" t="s">
        <v>588</v>
      </c>
      <c r="BLK139" s="87" t="s">
        <v>588</v>
      </c>
      <c r="BLL139" s="87" t="s">
        <v>588</v>
      </c>
      <c r="BLM139" s="87" t="s">
        <v>588</v>
      </c>
      <c r="BLN139" s="87" t="s">
        <v>588</v>
      </c>
      <c r="BLO139" s="87" t="s">
        <v>588</v>
      </c>
      <c r="BLP139" s="87" t="s">
        <v>588</v>
      </c>
      <c r="BLQ139" s="87" t="s">
        <v>588</v>
      </c>
      <c r="BLR139" s="87" t="s">
        <v>588</v>
      </c>
      <c r="BLS139" s="87" t="s">
        <v>588</v>
      </c>
      <c r="BLT139" s="87" t="s">
        <v>588</v>
      </c>
      <c r="BLU139" s="87" t="s">
        <v>588</v>
      </c>
      <c r="BLV139" s="87" t="s">
        <v>588</v>
      </c>
      <c r="BLW139" s="87" t="s">
        <v>588</v>
      </c>
      <c r="BLX139" s="87" t="s">
        <v>588</v>
      </c>
      <c r="BLY139" s="87" t="s">
        <v>588</v>
      </c>
      <c r="BLZ139" s="87" t="s">
        <v>588</v>
      </c>
      <c r="BMA139" s="87" t="s">
        <v>588</v>
      </c>
      <c r="BMB139" s="87" t="s">
        <v>588</v>
      </c>
      <c r="BMC139" s="87" t="s">
        <v>588</v>
      </c>
      <c r="BMD139" s="87" t="s">
        <v>588</v>
      </c>
      <c r="BME139" s="87" t="s">
        <v>588</v>
      </c>
      <c r="BMF139" s="87" t="s">
        <v>588</v>
      </c>
      <c r="BMG139" s="87" t="s">
        <v>588</v>
      </c>
      <c r="BMH139" s="87" t="s">
        <v>588</v>
      </c>
      <c r="BMI139" s="87" t="s">
        <v>588</v>
      </c>
      <c r="BMJ139" s="87" t="s">
        <v>588</v>
      </c>
      <c r="BMK139" s="87" t="s">
        <v>588</v>
      </c>
      <c r="BML139" s="87" t="s">
        <v>588</v>
      </c>
      <c r="BMM139" s="87" t="s">
        <v>588</v>
      </c>
      <c r="BMN139" s="87" t="s">
        <v>588</v>
      </c>
      <c r="BMO139" s="87" t="s">
        <v>588</v>
      </c>
      <c r="BMP139" s="87" t="s">
        <v>588</v>
      </c>
      <c r="BMQ139" s="87" t="s">
        <v>588</v>
      </c>
      <c r="BMR139" s="87" t="s">
        <v>588</v>
      </c>
      <c r="BMS139" s="87" t="s">
        <v>588</v>
      </c>
      <c r="BMT139" s="87" t="s">
        <v>588</v>
      </c>
      <c r="BMU139" s="87" t="s">
        <v>588</v>
      </c>
      <c r="BMV139" s="87" t="s">
        <v>588</v>
      </c>
      <c r="BMW139" s="87" t="s">
        <v>588</v>
      </c>
      <c r="BMX139" s="87" t="s">
        <v>588</v>
      </c>
      <c r="BMY139" s="87" t="s">
        <v>588</v>
      </c>
      <c r="BMZ139" s="87" t="s">
        <v>588</v>
      </c>
      <c r="BNA139" s="87" t="s">
        <v>588</v>
      </c>
      <c r="BNB139" s="87" t="s">
        <v>588</v>
      </c>
      <c r="BNC139" s="87" t="s">
        <v>588</v>
      </c>
      <c r="BND139" s="87" t="s">
        <v>588</v>
      </c>
      <c r="BNE139" s="87" t="s">
        <v>588</v>
      </c>
      <c r="BNF139" s="87" t="s">
        <v>588</v>
      </c>
      <c r="BNG139" s="87" t="s">
        <v>588</v>
      </c>
      <c r="BNH139" s="87" t="s">
        <v>588</v>
      </c>
      <c r="BNI139" s="87" t="s">
        <v>588</v>
      </c>
      <c r="BNJ139" s="87" t="s">
        <v>588</v>
      </c>
      <c r="BNK139" s="87" t="s">
        <v>588</v>
      </c>
      <c r="BNL139" s="87" t="s">
        <v>588</v>
      </c>
      <c r="BNM139" s="87" t="s">
        <v>588</v>
      </c>
      <c r="BNN139" s="87" t="s">
        <v>588</v>
      </c>
      <c r="BNO139" s="87" t="s">
        <v>588</v>
      </c>
      <c r="BNP139" s="87" t="s">
        <v>588</v>
      </c>
      <c r="BNQ139" s="87" t="s">
        <v>588</v>
      </c>
      <c r="BNR139" s="87" t="s">
        <v>588</v>
      </c>
      <c r="BNS139" s="87" t="s">
        <v>588</v>
      </c>
      <c r="BNT139" s="87" t="s">
        <v>588</v>
      </c>
      <c r="BNU139" s="87" t="s">
        <v>588</v>
      </c>
      <c r="BNV139" s="87" t="s">
        <v>588</v>
      </c>
      <c r="BNW139" s="87" t="s">
        <v>588</v>
      </c>
      <c r="BNX139" s="87" t="s">
        <v>588</v>
      </c>
      <c r="BNY139" s="87" t="s">
        <v>588</v>
      </c>
      <c r="BNZ139" s="87" t="s">
        <v>588</v>
      </c>
      <c r="BOA139" s="87" t="s">
        <v>588</v>
      </c>
      <c r="BOB139" s="87" t="s">
        <v>588</v>
      </c>
      <c r="BOC139" s="87" t="s">
        <v>588</v>
      </c>
      <c r="BOD139" s="87" t="s">
        <v>588</v>
      </c>
      <c r="BOE139" s="87" t="s">
        <v>588</v>
      </c>
      <c r="BOF139" s="87" t="s">
        <v>588</v>
      </c>
      <c r="BOG139" s="87" t="s">
        <v>588</v>
      </c>
      <c r="BOH139" s="87" t="s">
        <v>588</v>
      </c>
      <c r="BOI139" s="87" t="s">
        <v>588</v>
      </c>
      <c r="BOJ139" s="87" t="s">
        <v>588</v>
      </c>
      <c r="BOK139" s="87" t="s">
        <v>588</v>
      </c>
      <c r="BOL139" s="87" t="s">
        <v>588</v>
      </c>
      <c r="BOM139" s="87" t="s">
        <v>588</v>
      </c>
      <c r="BON139" s="87" t="s">
        <v>588</v>
      </c>
      <c r="BOO139" s="87" t="s">
        <v>588</v>
      </c>
      <c r="BOP139" s="87" t="s">
        <v>588</v>
      </c>
      <c r="BOQ139" s="87" t="s">
        <v>588</v>
      </c>
      <c r="BOR139" s="87" t="s">
        <v>588</v>
      </c>
      <c r="BOS139" s="87" t="s">
        <v>588</v>
      </c>
      <c r="BOT139" s="87" t="s">
        <v>588</v>
      </c>
      <c r="BOU139" s="87" t="s">
        <v>588</v>
      </c>
      <c r="BOV139" s="87" t="s">
        <v>588</v>
      </c>
      <c r="BOW139" s="87" t="s">
        <v>588</v>
      </c>
      <c r="BOX139" s="87" t="s">
        <v>588</v>
      </c>
      <c r="BOY139" s="87" t="s">
        <v>588</v>
      </c>
      <c r="BOZ139" s="87" t="s">
        <v>588</v>
      </c>
      <c r="BPA139" s="87" t="s">
        <v>588</v>
      </c>
      <c r="BPB139" s="87" t="s">
        <v>588</v>
      </c>
      <c r="BPC139" s="87" t="s">
        <v>588</v>
      </c>
      <c r="BPD139" s="87" t="s">
        <v>588</v>
      </c>
      <c r="BPE139" s="87" t="s">
        <v>588</v>
      </c>
      <c r="BPF139" s="87" t="s">
        <v>588</v>
      </c>
      <c r="BPG139" s="87" t="s">
        <v>588</v>
      </c>
      <c r="BPH139" s="87" t="s">
        <v>588</v>
      </c>
      <c r="BPI139" s="87" t="s">
        <v>588</v>
      </c>
      <c r="BPJ139" s="87" t="s">
        <v>588</v>
      </c>
      <c r="BPK139" s="87" t="s">
        <v>588</v>
      </c>
      <c r="BPL139" s="87" t="s">
        <v>588</v>
      </c>
      <c r="BPM139" s="87" t="s">
        <v>588</v>
      </c>
      <c r="BPN139" s="87" t="s">
        <v>588</v>
      </c>
      <c r="BPO139" s="87" t="s">
        <v>588</v>
      </c>
      <c r="BPP139" s="87" t="s">
        <v>588</v>
      </c>
      <c r="BPQ139" s="87" t="s">
        <v>588</v>
      </c>
      <c r="BPR139" s="87" t="s">
        <v>588</v>
      </c>
      <c r="BPS139" s="87" t="s">
        <v>588</v>
      </c>
      <c r="BPT139" s="87" t="s">
        <v>588</v>
      </c>
      <c r="BPU139" s="87" t="s">
        <v>588</v>
      </c>
      <c r="BPV139" s="87" t="s">
        <v>588</v>
      </c>
      <c r="BPW139" s="87" t="s">
        <v>588</v>
      </c>
      <c r="BPX139" s="87" t="s">
        <v>588</v>
      </c>
      <c r="BPY139" s="87" t="s">
        <v>588</v>
      </c>
      <c r="BPZ139" s="87" t="s">
        <v>588</v>
      </c>
      <c r="BQA139" s="87" t="s">
        <v>588</v>
      </c>
      <c r="BQB139" s="87" t="s">
        <v>588</v>
      </c>
      <c r="BQC139" s="87" t="s">
        <v>588</v>
      </c>
      <c r="BQD139" s="87" t="s">
        <v>588</v>
      </c>
      <c r="BQE139" s="87" t="s">
        <v>588</v>
      </c>
      <c r="BQF139" s="87" t="s">
        <v>588</v>
      </c>
      <c r="BQG139" s="87" t="s">
        <v>588</v>
      </c>
      <c r="BQH139" s="87" t="s">
        <v>588</v>
      </c>
      <c r="BQI139" s="87" t="s">
        <v>588</v>
      </c>
      <c r="BQJ139" s="87" t="s">
        <v>588</v>
      </c>
      <c r="BQK139" s="87" t="s">
        <v>588</v>
      </c>
      <c r="BQL139" s="87" t="s">
        <v>588</v>
      </c>
      <c r="BQM139" s="87" t="s">
        <v>588</v>
      </c>
      <c r="BQN139" s="87" t="s">
        <v>588</v>
      </c>
      <c r="BQO139" s="87" t="s">
        <v>588</v>
      </c>
      <c r="BQP139" s="87" t="s">
        <v>588</v>
      </c>
      <c r="BQQ139" s="87" t="s">
        <v>588</v>
      </c>
      <c r="BQR139" s="87" t="s">
        <v>588</v>
      </c>
      <c r="BQS139" s="87" t="s">
        <v>588</v>
      </c>
      <c r="BQT139" s="87" t="s">
        <v>588</v>
      </c>
      <c r="BQU139" s="87" t="s">
        <v>588</v>
      </c>
      <c r="BQV139" s="87" t="s">
        <v>588</v>
      </c>
      <c r="BQW139" s="87" t="s">
        <v>588</v>
      </c>
      <c r="BQX139" s="87" t="s">
        <v>588</v>
      </c>
      <c r="BQY139" s="87" t="s">
        <v>588</v>
      </c>
      <c r="BQZ139" s="87" t="s">
        <v>588</v>
      </c>
      <c r="BRA139" s="87" t="s">
        <v>588</v>
      </c>
      <c r="BRB139" s="87" t="s">
        <v>588</v>
      </c>
      <c r="BRC139" s="87" t="s">
        <v>588</v>
      </c>
      <c r="BRD139" s="87" t="s">
        <v>588</v>
      </c>
      <c r="BRE139" s="87" t="s">
        <v>588</v>
      </c>
      <c r="BRF139" s="87" t="s">
        <v>588</v>
      </c>
      <c r="BRG139" s="87" t="s">
        <v>588</v>
      </c>
      <c r="BRH139" s="87" t="s">
        <v>588</v>
      </c>
      <c r="BRI139" s="87" t="s">
        <v>588</v>
      </c>
      <c r="BRJ139" s="87" t="s">
        <v>588</v>
      </c>
      <c r="BRK139" s="87" t="s">
        <v>588</v>
      </c>
      <c r="BRL139" s="87" t="s">
        <v>588</v>
      </c>
      <c r="BRM139" s="87" t="s">
        <v>588</v>
      </c>
      <c r="BRN139" s="87" t="s">
        <v>588</v>
      </c>
      <c r="BRO139" s="87" t="s">
        <v>588</v>
      </c>
      <c r="BRP139" s="87" t="s">
        <v>588</v>
      </c>
      <c r="BRQ139" s="87" t="s">
        <v>588</v>
      </c>
      <c r="BRR139" s="87" t="s">
        <v>588</v>
      </c>
      <c r="BRS139" s="87" t="s">
        <v>588</v>
      </c>
      <c r="BRT139" s="87" t="s">
        <v>588</v>
      </c>
      <c r="BRU139" s="87" t="s">
        <v>588</v>
      </c>
      <c r="BRV139" s="87" t="s">
        <v>588</v>
      </c>
      <c r="BRW139" s="87" t="s">
        <v>588</v>
      </c>
      <c r="BRX139" s="87" t="s">
        <v>588</v>
      </c>
      <c r="BRY139" s="87" t="s">
        <v>588</v>
      </c>
      <c r="BRZ139" s="87" t="s">
        <v>588</v>
      </c>
      <c r="BSA139" s="87" t="s">
        <v>588</v>
      </c>
      <c r="BSB139" s="87" t="s">
        <v>588</v>
      </c>
      <c r="BSC139" s="87" t="s">
        <v>588</v>
      </c>
      <c r="BSD139" s="87" t="s">
        <v>588</v>
      </c>
      <c r="BSE139" s="87" t="s">
        <v>588</v>
      </c>
      <c r="BSF139" s="87" t="s">
        <v>588</v>
      </c>
      <c r="BSG139" s="87" t="s">
        <v>588</v>
      </c>
      <c r="BSH139" s="87" t="s">
        <v>588</v>
      </c>
      <c r="BSI139" s="87" t="s">
        <v>588</v>
      </c>
      <c r="BSJ139" s="87" t="s">
        <v>588</v>
      </c>
      <c r="BSK139" s="87" t="s">
        <v>588</v>
      </c>
      <c r="BSL139" s="87" t="s">
        <v>588</v>
      </c>
      <c r="BSM139" s="87" t="s">
        <v>588</v>
      </c>
      <c r="BSN139" s="87" t="s">
        <v>588</v>
      </c>
      <c r="BSO139" s="87" t="s">
        <v>588</v>
      </c>
      <c r="BSP139" s="87" t="s">
        <v>588</v>
      </c>
      <c r="BSQ139" s="87" t="s">
        <v>588</v>
      </c>
      <c r="BSR139" s="87" t="s">
        <v>588</v>
      </c>
      <c r="BSS139" s="87" t="s">
        <v>588</v>
      </c>
      <c r="BST139" s="87" t="s">
        <v>588</v>
      </c>
      <c r="BSU139" s="87" t="s">
        <v>588</v>
      </c>
      <c r="BSV139" s="87" t="s">
        <v>588</v>
      </c>
      <c r="BSW139" s="87" t="s">
        <v>588</v>
      </c>
      <c r="BSX139" s="87" t="s">
        <v>588</v>
      </c>
      <c r="BSY139" s="87" t="s">
        <v>588</v>
      </c>
      <c r="BSZ139" s="87" t="s">
        <v>588</v>
      </c>
      <c r="BTA139" s="87" t="s">
        <v>588</v>
      </c>
      <c r="BTB139" s="87" t="s">
        <v>588</v>
      </c>
      <c r="BTC139" s="87" t="s">
        <v>588</v>
      </c>
      <c r="BTD139" s="87" t="s">
        <v>588</v>
      </c>
      <c r="BTE139" s="87" t="s">
        <v>588</v>
      </c>
      <c r="BTF139" s="87" t="s">
        <v>588</v>
      </c>
      <c r="BTG139" s="87" t="s">
        <v>588</v>
      </c>
      <c r="BTH139" s="87" t="s">
        <v>588</v>
      </c>
      <c r="BTI139" s="87" t="s">
        <v>588</v>
      </c>
      <c r="BTJ139" s="87" t="s">
        <v>588</v>
      </c>
      <c r="BTK139" s="87" t="s">
        <v>588</v>
      </c>
      <c r="BTL139" s="87" t="s">
        <v>588</v>
      </c>
      <c r="BTM139" s="87" t="s">
        <v>588</v>
      </c>
      <c r="BTN139" s="87" t="s">
        <v>588</v>
      </c>
      <c r="BTO139" s="87" t="s">
        <v>588</v>
      </c>
      <c r="BTP139" s="87" t="s">
        <v>588</v>
      </c>
      <c r="BTQ139" s="87" t="s">
        <v>588</v>
      </c>
      <c r="BTR139" s="87" t="s">
        <v>588</v>
      </c>
      <c r="BTS139" s="87" t="s">
        <v>588</v>
      </c>
      <c r="BTT139" s="87" t="s">
        <v>588</v>
      </c>
      <c r="BTU139" s="87" t="s">
        <v>588</v>
      </c>
      <c r="BTV139" s="87" t="s">
        <v>588</v>
      </c>
      <c r="BTW139" s="87" t="s">
        <v>588</v>
      </c>
      <c r="BTX139" s="87" t="s">
        <v>588</v>
      </c>
      <c r="BTY139" s="87" t="s">
        <v>588</v>
      </c>
      <c r="BTZ139" s="87" t="s">
        <v>588</v>
      </c>
      <c r="BUA139" s="87" t="s">
        <v>588</v>
      </c>
      <c r="BUB139" s="87" t="s">
        <v>588</v>
      </c>
      <c r="BUC139" s="87" t="s">
        <v>588</v>
      </c>
      <c r="BUD139" s="87" t="s">
        <v>588</v>
      </c>
      <c r="BUE139" s="87" t="s">
        <v>588</v>
      </c>
      <c r="BUF139" s="87" t="s">
        <v>588</v>
      </c>
      <c r="BUG139" s="87" t="s">
        <v>588</v>
      </c>
      <c r="BUH139" s="87" t="s">
        <v>588</v>
      </c>
      <c r="BUI139" s="87" t="s">
        <v>588</v>
      </c>
      <c r="BUJ139" s="87" t="s">
        <v>588</v>
      </c>
      <c r="BUK139" s="87" t="s">
        <v>588</v>
      </c>
      <c r="BUL139" s="87" t="s">
        <v>588</v>
      </c>
      <c r="BUM139" s="87" t="s">
        <v>588</v>
      </c>
      <c r="BUN139" s="87" t="s">
        <v>588</v>
      </c>
      <c r="BUO139" s="87" t="s">
        <v>588</v>
      </c>
      <c r="BUP139" s="87" t="s">
        <v>588</v>
      </c>
      <c r="BUQ139" s="87" t="s">
        <v>588</v>
      </c>
      <c r="BUR139" s="87" t="s">
        <v>588</v>
      </c>
      <c r="BUS139" s="87" t="s">
        <v>588</v>
      </c>
      <c r="BUT139" s="87" t="s">
        <v>588</v>
      </c>
      <c r="BUU139" s="87" t="s">
        <v>588</v>
      </c>
      <c r="BUV139" s="87" t="s">
        <v>588</v>
      </c>
      <c r="BUW139" s="87" t="s">
        <v>588</v>
      </c>
      <c r="BUX139" s="87" t="s">
        <v>588</v>
      </c>
      <c r="BUY139" s="87" t="s">
        <v>588</v>
      </c>
      <c r="BUZ139" s="87" t="s">
        <v>588</v>
      </c>
      <c r="BVA139" s="87" t="s">
        <v>588</v>
      </c>
      <c r="BVB139" s="87" t="s">
        <v>588</v>
      </c>
      <c r="BVC139" s="87" t="s">
        <v>588</v>
      </c>
      <c r="BVD139" s="87" t="s">
        <v>588</v>
      </c>
      <c r="BVE139" s="87" t="s">
        <v>588</v>
      </c>
      <c r="BVF139" s="87" t="s">
        <v>588</v>
      </c>
      <c r="BVG139" s="87" t="s">
        <v>588</v>
      </c>
      <c r="BVH139" s="87" t="s">
        <v>588</v>
      </c>
      <c r="BVI139" s="87" t="s">
        <v>588</v>
      </c>
      <c r="BVJ139" s="87" t="s">
        <v>588</v>
      </c>
      <c r="BVK139" s="87" t="s">
        <v>588</v>
      </c>
      <c r="BVL139" s="87" t="s">
        <v>588</v>
      </c>
      <c r="BVM139" s="87" t="s">
        <v>588</v>
      </c>
      <c r="BVN139" s="87" t="s">
        <v>588</v>
      </c>
      <c r="BVO139" s="87" t="s">
        <v>588</v>
      </c>
      <c r="BVP139" s="87" t="s">
        <v>588</v>
      </c>
      <c r="BVQ139" s="87" t="s">
        <v>588</v>
      </c>
      <c r="BVR139" s="87" t="s">
        <v>588</v>
      </c>
      <c r="BVS139" s="87" t="s">
        <v>588</v>
      </c>
      <c r="BVT139" s="87" t="s">
        <v>588</v>
      </c>
      <c r="BVU139" s="87" t="s">
        <v>588</v>
      </c>
      <c r="BVV139" s="87" t="s">
        <v>588</v>
      </c>
      <c r="BVW139" s="87" t="s">
        <v>588</v>
      </c>
      <c r="BVX139" s="87" t="s">
        <v>588</v>
      </c>
      <c r="BVY139" s="87" t="s">
        <v>588</v>
      </c>
      <c r="BVZ139" s="87" t="s">
        <v>588</v>
      </c>
      <c r="BWA139" s="87" t="s">
        <v>588</v>
      </c>
      <c r="BWB139" s="87" t="s">
        <v>588</v>
      </c>
      <c r="BWC139" s="87" t="s">
        <v>588</v>
      </c>
      <c r="BWD139" s="87" t="s">
        <v>588</v>
      </c>
      <c r="BWE139" s="87" t="s">
        <v>588</v>
      </c>
      <c r="BWF139" s="87" t="s">
        <v>588</v>
      </c>
      <c r="BWG139" s="87" t="s">
        <v>588</v>
      </c>
      <c r="BWH139" s="87" t="s">
        <v>588</v>
      </c>
      <c r="BWI139" s="87" t="s">
        <v>588</v>
      </c>
      <c r="BWJ139" s="87" t="s">
        <v>588</v>
      </c>
      <c r="BWK139" s="87" t="s">
        <v>588</v>
      </c>
      <c r="BWL139" s="87" t="s">
        <v>588</v>
      </c>
      <c r="BWM139" s="87" t="s">
        <v>588</v>
      </c>
      <c r="BWN139" s="87" t="s">
        <v>588</v>
      </c>
      <c r="BWO139" s="87" t="s">
        <v>588</v>
      </c>
      <c r="BWP139" s="87" t="s">
        <v>588</v>
      </c>
      <c r="BWQ139" s="87" t="s">
        <v>588</v>
      </c>
      <c r="BWR139" s="87" t="s">
        <v>588</v>
      </c>
      <c r="BWS139" s="87" t="s">
        <v>588</v>
      </c>
      <c r="BWT139" s="87" t="s">
        <v>588</v>
      </c>
      <c r="BWU139" s="87" t="s">
        <v>588</v>
      </c>
      <c r="BWV139" s="87" t="s">
        <v>588</v>
      </c>
      <c r="BWW139" s="87" t="s">
        <v>588</v>
      </c>
      <c r="BWX139" s="87" t="s">
        <v>588</v>
      </c>
      <c r="BWY139" s="87" t="s">
        <v>588</v>
      </c>
      <c r="BWZ139" s="87" t="s">
        <v>588</v>
      </c>
      <c r="BXA139" s="87" t="s">
        <v>588</v>
      </c>
      <c r="BXB139" s="87" t="s">
        <v>588</v>
      </c>
      <c r="BXC139" s="87" t="s">
        <v>588</v>
      </c>
      <c r="BXD139" s="87" t="s">
        <v>588</v>
      </c>
      <c r="BXE139" s="87" t="s">
        <v>588</v>
      </c>
      <c r="BXF139" s="87" t="s">
        <v>588</v>
      </c>
      <c r="BXG139" s="87" t="s">
        <v>588</v>
      </c>
      <c r="BXH139" s="87" t="s">
        <v>588</v>
      </c>
      <c r="BXI139" s="87" t="s">
        <v>588</v>
      </c>
      <c r="BXJ139" s="87" t="s">
        <v>588</v>
      </c>
      <c r="BXK139" s="87" t="s">
        <v>588</v>
      </c>
      <c r="BXL139" s="87" t="s">
        <v>588</v>
      </c>
      <c r="BXM139" s="87" t="s">
        <v>588</v>
      </c>
      <c r="BXN139" s="87" t="s">
        <v>588</v>
      </c>
      <c r="BXO139" s="87" t="s">
        <v>588</v>
      </c>
      <c r="BXP139" s="87" t="s">
        <v>588</v>
      </c>
      <c r="BXQ139" s="87" t="s">
        <v>588</v>
      </c>
      <c r="BXR139" s="87" t="s">
        <v>588</v>
      </c>
      <c r="BXS139" s="87" t="s">
        <v>588</v>
      </c>
      <c r="BXT139" s="87" t="s">
        <v>588</v>
      </c>
      <c r="BXU139" s="87" t="s">
        <v>588</v>
      </c>
      <c r="BXV139" s="87" t="s">
        <v>588</v>
      </c>
      <c r="BXW139" s="87" t="s">
        <v>588</v>
      </c>
      <c r="BXX139" s="87" t="s">
        <v>588</v>
      </c>
      <c r="BXY139" s="87" t="s">
        <v>588</v>
      </c>
      <c r="BXZ139" s="87" t="s">
        <v>588</v>
      </c>
      <c r="BYA139" s="87" t="s">
        <v>588</v>
      </c>
      <c r="BYB139" s="87" t="s">
        <v>588</v>
      </c>
      <c r="BYC139" s="87" t="s">
        <v>588</v>
      </c>
      <c r="BYD139" s="87" t="s">
        <v>588</v>
      </c>
      <c r="BYE139" s="87" t="s">
        <v>588</v>
      </c>
      <c r="BYF139" s="87" t="s">
        <v>588</v>
      </c>
      <c r="BYG139" s="87" t="s">
        <v>588</v>
      </c>
      <c r="BYH139" s="87" t="s">
        <v>588</v>
      </c>
      <c r="BYI139" s="87" t="s">
        <v>588</v>
      </c>
      <c r="BYJ139" s="87" t="s">
        <v>588</v>
      </c>
      <c r="BYK139" s="87" t="s">
        <v>588</v>
      </c>
      <c r="BYL139" s="87" t="s">
        <v>588</v>
      </c>
      <c r="BYM139" s="87" t="s">
        <v>588</v>
      </c>
      <c r="BYN139" s="87" t="s">
        <v>588</v>
      </c>
      <c r="BYO139" s="87" t="s">
        <v>588</v>
      </c>
      <c r="BYP139" s="87" t="s">
        <v>588</v>
      </c>
      <c r="BYQ139" s="87" t="s">
        <v>588</v>
      </c>
      <c r="BYR139" s="87" t="s">
        <v>588</v>
      </c>
      <c r="BYS139" s="87" t="s">
        <v>588</v>
      </c>
      <c r="BYT139" s="87" t="s">
        <v>588</v>
      </c>
      <c r="BYU139" s="87" t="s">
        <v>588</v>
      </c>
      <c r="BYV139" s="87" t="s">
        <v>588</v>
      </c>
      <c r="BYW139" s="87" t="s">
        <v>588</v>
      </c>
      <c r="BYX139" s="87" t="s">
        <v>588</v>
      </c>
      <c r="BYY139" s="87" t="s">
        <v>588</v>
      </c>
      <c r="BYZ139" s="87" t="s">
        <v>588</v>
      </c>
      <c r="BZA139" s="87" t="s">
        <v>588</v>
      </c>
      <c r="BZB139" s="87" t="s">
        <v>588</v>
      </c>
      <c r="BZC139" s="87" t="s">
        <v>588</v>
      </c>
      <c r="BZD139" s="87" t="s">
        <v>588</v>
      </c>
      <c r="BZE139" s="87" t="s">
        <v>588</v>
      </c>
      <c r="BZF139" s="87" t="s">
        <v>588</v>
      </c>
      <c r="BZG139" s="87" t="s">
        <v>588</v>
      </c>
      <c r="BZH139" s="87" t="s">
        <v>588</v>
      </c>
      <c r="BZI139" s="87" t="s">
        <v>588</v>
      </c>
      <c r="BZJ139" s="87" t="s">
        <v>588</v>
      </c>
      <c r="BZK139" s="87" t="s">
        <v>588</v>
      </c>
      <c r="BZL139" s="87" t="s">
        <v>588</v>
      </c>
      <c r="BZM139" s="87" t="s">
        <v>588</v>
      </c>
      <c r="BZN139" s="87" t="s">
        <v>588</v>
      </c>
      <c r="BZO139" s="87" t="s">
        <v>588</v>
      </c>
      <c r="BZP139" s="87" t="s">
        <v>588</v>
      </c>
      <c r="BZQ139" s="87" t="s">
        <v>588</v>
      </c>
      <c r="BZR139" s="87" t="s">
        <v>588</v>
      </c>
      <c r="BZS139" s="87" t="s">
        <v>588</v>
      </c>
      <c r="BZT139" s="87" t="s">
        <v>588</v>
      </c>
      <c r="BZU139" s="87" t="s">
        <v>588</v>
      </c>
      <c r="BZV139" s="87" t="s">
        <v>588</v>
      </c>
      <c r="BZW139" s="87" t="s">
        <v>588</v>
      </c>
      <c r="BZX139" s="87" t="s">
        <v>588</v>
      </c>
      <c r="BZY139" s="87" t="s">
        <v>588</v>
      </c>
      <c r="BZZ139" s="87" t="s">
        <v>588</v>
      </c>
      <c r="CAA139" s="87" t="s">
        <v>588</v>
      </c>
      <c r="CAB139" s="87" t="s">
        <v>588</v>
      </c>
      <c r="CAC139" s="87" t="s">
        <v>588</v>
      </c>
      <c r="CAD139" s="87" t="s">
        <v>588</v>
      </c>
      <c r="CAE139" s="87" t="s">
        <v>588</v>
      </c>
      <c r="CAF139" s="87" t="s">
        <v>588</v>
      </c>
      <c r="CAG139" s="87" t="s">
        <v>588</v>
      </c>
      <c r="CAH139" s="87" t="s">
        <v>588</v>
      </c>
      <c r="CAI139" s="87" t="s">
        <v>588</v>
      </c>
      <c r="CAJ139" s="87" t="s">
        <v>588</v>
      </c>
      <c r="CAK139" s="87" t="s">
        <v>588</v>
      </c>
      <c r="CAL139" s="87" t="s">
        <v>588</v>
      </c>
      <c r="CAM139" s="87" t="s">
        <v>588</v>
      </c>
      <c r="CAN139" s="87" t="s">
        <v>588</v>
      </c>
      <c r="CAO139" s="87" t="s">
        <v>588</v>
      </c>
      <c r="CAP139" s="87" t="s">
        <v>588</v>
      </c>
      <c r="CAQ139" s="87" t="s">
        <v>588</v>
      </c>
      <c r="CAR139" s="87" t="s">
        <v>588</v>
      </c>
      <c r="CAS139" s="87" t="s">
        <v>588</v>
      </c>
      <c r="CAT139" s="87" t="s">
        <v>588</v>
      </c>
      <c r="CAU139" s="87" t="s">
        <v>588</v>
      </c>
      <c r="CAV139" s="87" t="s">
        <v>588</v>
      </c>
      <c r="CAW139" s="87" t="s">
        <v>588</v>
      </c>
      <c r="CAX139" s="87" t="s">
        <v>588</v>
      </c>
      <c r="CAY139" s="87" t="s">
        <v>588</v>
      </c>
      <c r="CAZ139" s="87" t="s">
        <v>588</v>
      </c>
      <c r="CBA139" s="87" t="s">
        <v>588</v>
      </c>
      <c r="CBB139" s="87" t="s">
        <v>588</v>
      </c>
      <c r="CBC139" s="87" t="s">
        <v>588</v>
      </c>
      <c r="CBD139" s="87" t="s">
        <v>588</v>
      </c>
      <c r="CBE139" s="87" t="s">
        <v>588</v>
      </c>
      <c r="CBF139" s="87" t="s">
        <v>588</v>
      </c>
      <c r="CBG139" s="87" t="s">
        <v>588</v>
      </c>
      <c r="CBH139" s="87" t="s">
        <v>588</v>
      </c>
      <c r="CBI139" s="87" t="s">
        <v>588</v>
      </c>
      <c r="CBJ139" s="87" t="s">
        <v>588</v>
      </c>
      <c r="CBK139" s="87" t="s">
        <v>588</v>
      </c>
      <c r="CBL139" s="87" t="s">
        <v>588</v>
      </c>
      <c r="CBM139" s="87" t="s">
        <v>588</v>
      </c>
      <c r="CBN139" s="87" t="s">
        <v>588</v>
      </c>
      <c r="CBO139" s="87" t="s">
        <v>588</v>
      </c>
      <c r="CBP139" s="87" t="s">
        <v>588</v>
      </c>
      <c r="CBQ139" s="87" t="s">
        <v>588</v>
      </c>
      <c r="CBR139" s="87" t="s">
        <v>588</v>
      </c>
      <c r="CBS139" s="87" t="s">
        <v>588</v>
      </c>
      <c r="CBT139" s="87" t="s">
        <v>588</v>
      </c>
      <c r="CBU139" s="87" t="s">
        <v>588</v>
      </c>
      <c r="CBV139" s="87" t="s">
        <v>588</v>
      </c>
      <c r="CBW139" s="87" t="s">
        <v>588</v>
      </c>
      <c r="CBX139" s="87" t="s">
        <v>588</v>
      </c>
      <c r="CBY139" s="87" t="s">
        <v>588</v>
      </c>
      <c r="CBZ139" s="87" t="s">
        <v>588</v>
      </c>
      <c r="CCA139" s="87" t="s">
        <v>588</v>
      </c>
      <c r="CCB139" s="87" t="s">
        <v>588</v>
      </c>
      <c r="CCC139" s="87" t="s">
        <v>588</v>
      </c>
      <c r="CCD139" s="87" t="s">
        <v>588</v>
      </c>
      <c r="CCE139" s="87" t="s">
        <v>588</v>
      </c>
      <c r="CCF139" s="87" t="s">
        <v>588</v>
      </c>
      <c r="CCG139" s="87" t="s">
        <v>588</v>
      </c>
      <c r="CCH139" s="87" t="s">
        <v>588</v>
      </c>
      <c r="CCI139" s="87" t="s">
        <v>588</v>
      </c>
      <c r="CCJ139" s="87" t="s">
        <v>588</v>
      </c>
      <c r="CCK139" s="87" t="s">
        <v>588</v>
      </c>
      <c r="CCL139" s="87" t="s">
        <v>588</v>
      </c>
      <c r="CCM139" s="87" t="s">
        <v>588</v>
      </c>
      <c r="CCN139" s="87" t="s">
        <v>588</v>
      </c>
      <c r="CCO139" s="87" t="s">
        <v>588</v>
      </c>
      <c r="CCP139" s="87" t="s">
        <v>588</v>
      </c>
      <c r="CCQ139" s="87" t="s">
        <v>588</v>
      </c>
      <c r="CCR139" s="87" t="s">
        <v>588</v>
      </c>
      <c r="CCS139" s="87" t="s">
        <v>588</v>
      </c>
      <c r="CCT139" s="87" t="s">
        <v>588</v>
      </c>
      <c r="CCU139" s="87" t="s">
        <v>588</v>
      </c>
      <c r="CCV139" s="87" t="s">
        <v>588</v>
      </c>
      <c r="CCW139" s="87" t="s">
        <v>588</v>
      </c>
      <c r="CCX139" s="87" t="s">
        <v>588</v>
      </c>
      <c r="CCY139" s="87" t="s">
        <v>588</v>
      </c>
      <c r="CCZ139" s="87" t="s">
        <v>588</v>
      </c>
      <c r="CDA139" s="87" t="s">
        <v>588</v>
      </c>
      <c r="CDB139" s="87" t="s">
        <v>588</v>
      </c>
      <c r="CDC139" s="87" t="s">
        <v>588</v>
      </c>
      <c r="CDD139" s="87" t="s">
        <v>588</v>
      </c>
      <c r="CDE139" s="87" t="s">
        <v>588</v>
      </c>
      <c r="CDF139" s="87" t="s">
        <v>588</v>
      </c>
      <c r="CDG139" s="87" t="s">
        <v>588</v>
      </c>
      <c r="CDH139" s="87" t="s">
        <v>588</v>
      </c>
      <c r="CDI139" s="87" t="s">
        <v>588</v>
      </c>
      <c r="CDJ139" s="87" t="s">
        <v>588</v>
      </c>
      <c r="CDK139" s="87" t="s">
        <v>588</v>
      </c>
      <c r="CDL139" s="87" t="s">
        <v>588</v>
      </c>
      <c r="CDM139" s="87" t="s">
        <v>588</v>
      </c>
      <c r="CDN139" s="87" t="s">
        <v>588</v>
      </c>
      <c r="CDO139" s="87" t="s">
        <v>588</v>
      </c>
      <c r="CDP139" s="87" t="s">
        <v>588</v>
      </c>
      <c r="CDQ139" s="87" t="s">
        <v>588</v>
      </c>
      <c r="CDR139" s="87" t="s">
        <v>588</v>
      </c>
      <c r="CDS139" s="87" t="s">
        <v>588</v>
      </c>
      <c r="CDT139" s="87" t="s">
        <v>588</v>
      </c>
      <c r="CDU139" s="87" t="s">
        <v>588</v>
      </c>
      <c r="CDV139" s="87" t="s">
        <v>588</v>
      </c>
      <c r="CDW139" s="87" t="s">
        <v>588</v>
      </c>
      <c r="CDX139" s="87" t="s">
        <v>588</v>
      </c>
      <c r="CDY139" s="87" t="s">
        <v>588</v>
      </c>
      <c r="CDZ139" s="87" t="s">
        <v>588</v>
      </c>
      <c r="CEA139" s="87" t="s">
        <v>588</v>
      </c>
      <c r="CEB139" s="87" t="s">
        <v>588</v>
      </c>
      <c r="CEC139" s="87" t="s">
        <v>588</v>
      </c>
      <c r="CED139" s="87" t="s">
        <v>588</v>
      </c>
      <c r="CEE139" s="87" t="s">
        <v>588</v>
      </c>
      <c r="CEF139" s="87" t="s">
        <v>588</v>
      </c>
      <c r="CEG139" s="87" t="s">
        <v>588</v>
      </c>
      <c r="CEH139" s="87" t="s">
        <v>588</v>
      </c>
      <c r="CEI139" s="87" t="s">
        <v>588</v>
      </c>
      <c r="CEJ139" s="87" t="s">
        <v>588</v>
      </c>
      <c r="CEK139" s="87" t="s">
        <v>588</v>
      </c>
      <c r="CEL139" s="87" t="s">
        <v>588</v>
      </c>
      <c r="CEM139" s="87" t="s">
        <v>588</v>
      </c>
      <c r="CEN139" s="87" t="s">
        <v>588</v>
      </c>
      <c r="CEO139" s="87" t="s">
        <v>588</v>
      </c>
      <c r="CEP139" s="87" t="s">
        <v>588</v>
      </c>
      <c r="CEQ139" s="87" t="s">
        <v>588</v>
      </c>
      <c r="CER139" s="87" t="s">
        <v>588</v>
      </c>
      <c r="CES139" s="87" t="s">
        <v>588</v>
      </c>
      <c r="CET139" s="87" t="s">
        <v>588</v>
      </c>
      <c r="CEU139" s="87" t="s">
        <v>588</v>
      </c>
      <c r="CEV139" s="87" t="s">
        <v>588</v>
      </c>
      <c r="CEW139" s="87" t="s">
        <v>588</v>
      </c>
      <c r="CEX139" s="87" t="s">
        <v>588</v>
      </c>
      <c r="CEY139" s="87" t="s">
        <v>588</v>
      </c>
      <c r="CEZ139" s="87" t="s">
        <v>588</v>
      </c>
      <c r="CFA139" s="87" t="s">
        <v>588</v>
      </c>
      <c r="CFB139" s="87" t="s">
        <v>588</v>
      </c>
      <c r="CFC139" s="87" t="s">
        <v>588</v>
      </c>
      <c r="CFD139" s="87" t="s">
        <v>588</v>
      </c>
      <c r="CFE139" s="87" t="s">
        <v>588</v>
      </c>
      <c r="CFF139" s="87" t="s">
        <v>588</v>
      </c>
      <c r="CFG139" s="87" t="s">
        <v>588</v>
      </c>
      <c r="CFH139" s="87" t="s">
        <v>588</v>
      </c>
      <c r="CFI139" s="87" t="s">
        <v>588</v>
      </c>
      <c r="CFJ139" s="87" t="s">
        <v>588</v>
      </c>
      <c r="CFK139" s="87" t="s">
        <v>588</v>
      </c>
      <c r="CFL139" s="87" t="s">
        <v>588</v>
      </c>
      <c r="CFM139" s="87" t="s">
        <v>588</v>
      </c>
      <c r="CFN139" s="87" t="s">
        <v>588</v>
      </c>
      <c r="CFO139" s="87" t="s">
        <v>588</v>
      </c>
      <c r="CFP139" s="87" t="s">
        <v>588</v>
      </c>
      <c r="CFQ139" s="87" t="s">
        <v>588</v>
      </c>
      <c r="CFR139" s="87" t="s">
        <v>588</v>
      </c>
      <c r="CFS139" s="87" t="s">
        <v>588</v>
      </c>
      <c r="CFT139" s="87" t="s">
        <v>588</v>
      </c>
      <c r="CFU139" s="87" t="s">
        <v>588</v>
      </c>
      <c r="CFV139" s="87" t="s">
        <v>588</v>
      </c>
      <c r="CFW139" s="87" t="s">
        <v>588</v>
      </c>
      <c r="CFX139" s="87" t="s">
        <v>588</v>
      </c>
      <c r="CFY139" s="87" t="s">
        <v>588</v>
      </c>
      <c r="CFZ139" s="87" t="s">
        <v>588</v>
      </c>
      <c r="CGA139" s="87" t="s">
        <v>588</v>
      </c>
      <c r="CGB139" s="87" t="s">
        <v>588</v>
      </c>
      <c r="CGC139" s="87" t="s">
        <v>588</v>
      </c>
      <c r="CGD139" s="87" t="s">
        <v>588</v>
      </c>
      <c r="CGE139" s="87" t="s">
        <v>588</v>
      </c>
      <c r="CGF139" s="87" t="s">
        <v>588</v>
      </c>
      <c r="CGG139" s="87" t="s">
        <v>588</v>
      </c>
      <c r="CGH139" s="87" t="s">
        <v>588</v>
      </c>
      <c r="CGI139" s="87" t="s">
        <v>588</v>
      </c>
      <c r="CGJ139" s="87" t="s">
        <v>588</v>
      </c>
      <c r="CGK139" s="87" t="s">
        <v>588</v>
      </c>
      <c r="CGL139" s="87" t="s">
        <v>588</v>
      </c>
      <c r="CGM139" s="87" t="s">
        <v>588</v>
      </c>
      <c r="CGN139" s="87" t="s">
        <v>588</v>
      </c>
      <c r="CGO139" s="87" t="s">
        <v>588</v>
      </c>
      <c r="CGP139" s="87" t="s">
        <v>588</v>
      </c>
      <c r="CGQ139" s="87" t="s">
        <v>588</v>
      </c>
      <c r="CGR139" s="87" t="s">
        <v>588</v>
      </c>
      <c r="CGS139" s="87" t="s">
        <v>588</v>
      </c>
      <c r="CGT139" s="87" t="s">
        <v>588</v>
      </c>
      <c r="CGU139" s="87" t="s">
        <v>588</v>
      </c>
      <c r="CGV139" s="87" t="s">
        <v>588</v>
      </c>
      <c r="CGW139" s="87" t="s">
        <v>588</v>
      </c>
      <c r="CGX139" s="87" t="s">
        <v>588</v>
      </c>
      <c r="CGY139" s="87" t="s">
        <v>588</v>
      </c>
      <c r="CGZ139" s="87" t="s">
        <v>588</v>
      </c>
      <c r="CHA139" s="87" t="s">
        <v>588</v>
      </c>
      <c r="CHB139" s="87" t="s">
        <v>588</v>
      </c>
      <c r="CHC139" s="87" t="s">
        <v>588</v>
      </c>
      <c r="CHD139" s="87" t="s">
        <v>588</v>
      </c>
      <c r="CHE139" s="87" t="s">
        <v>588</v>
      </c>
      <c r="CHF139" s="87" t="s">
        <v>588</v>
      </c>
      <c r="CHG139" s="87" t="s">
        <v>588</v>
      </c>
      <c r="CHH139" s="87" t="s">
        <v>588</v>
      </c>
      <c r="CHI139" s="87" t="s">
        <v>588</v>
      </c>
      <c r="CHJ139" s="87" t="s">
        <v>588</v>
      </c>
      <c r="CHK139" s="87" t="s">
        <v>588</v>
      </c>
      <c r="CHL139" s="87" t="s">
        <v>588</v>
      </c>
      <c r="CHM139" s="87" t="s">
        <v>588</v>
      </c>
      <c r="CHN139" s="87" t="s">
        <v>588</v>
      </c>
      <c r="CHO139" s="87" t="s">
        <v>588</v>
      </c>
      <c r="CHP139" s="87" t="s">
        <v>588</v>
      </c>
      <c r="CHQ139" s="87" t="s">
        <v>588</v>
      </c>
      <c r="CHR139" s="87" t="s">
        <v>588</v>
      </c>
      <c r="CHS139" s="87" t="s">
        <v>588</v>
      </c>
      <c r="CHT139" s="87" t="s">
        <v>588</v>
      </c>
      <c r="CHU139" s="87" t="s">
        <v>588</v>
      </c>
      <c r="CHV139" s="87" t="s">
        <v>588</v>
      </c>
      <c r="CHW139" s="87" t="s">
        <v>588</v>
      </c>
      <c r="CHX139" s="87" t="s">
        <v>588</v>
      </c>
      <c r="CHY139" s="87" t="s">
        <v>588</v>
      </c>
      <c r="CHZ139" s="87" t="s">
        <v>588</v>
      </c>
      <c r="CIA139" s="87" t="s">
        <v>588</v>
      </c>
      <c r="CIB139" s="87" t="s">
        <v>588</v>
      </c>
      <c r="CIC139" s="87" t="s">
        <v>588</v>
      </c>
      <c r="CID139" s="87" t="s">
        <v>588</v>
      </c>
      <c r="CIE139" s="87" t="s">
        <v>588</v>
      </c>
      <c r="CIF139" s="87" t="s">
        <v>588</v>
      </c>
      <c r="CIG139" s="87" t="s">
        <v>588</v>
      </c>
      <c r="CIH139" s="87" t="s">
        <v>588</v>
      </c>
      <c r="CII139" s="87" t="s">
        <v>588</v>
      </c>
      <c r="CIJ139" s="87" t="s">
        <v>588</v>
      </c>
      <c r="CIK139" s="87" t="s">
        <v>588</v>
      </c>
      <c r="CIL139" s="87" t="s">
        <v>588</v>
      </c>
      <c r="CIM139" s="87" t="s">
        <v>588</v>
      </c>
      <c r="CIN139" s="87" t="s">
        <v>588</v>
      </c>
      <c r="CIO139" s="87" t="s">
        <v>588</v>
      </c>
      <c r="CIP139" s="87" t="s">
        <v>588</v>
      </c>
      <c r="CIQ139" s="87" t="s">
        <v>588</v>
      </c>
      <c r="CIR139" s="87" t="s">
        <v>588</v>
      </c>
      <c r="CIS139" s="87" t="s">
        <v>588</v>
      </c>
      <c r="CIT139" s="87" t="s">
        <v>588</v>
      </c>
      <c r="CIU139" s="87" t="s">
        <v>588</v>
      </c>
      <c r="CIV139" s="87" t="s">
        <v>588</v>
      </c>
      <c r="CIW139" s="87" t="s">
        <v>588</v>
      </c>
      <c r="CIX139" s="87" t="s">
        <v>588</v>
      </c>
      <c r="CIY139" s="87" t="s">
        <v>588</v>
      </c>
      <c r="CIZ139" s="87" t="s">
        <v>588</v>
      </c>
      <c r="CJA139" s="87" t="s">
        <v>588</v>
      </c>
      <c r="CJB139" s="87" t="s">
        <v>588</v>
      </c>
      <c r="CJC139" s="87" t="s">
        <v>588</v>
      </c>
      <c r="CJD139" s="87" t="s">
        <v>588</v>
      </c>
      <c r="CJE139" s="87" t="s">
        <v>588</v>
      </c>
      <c r="CJF139" s="87" t="s">
        <v>588</v>
      </c>
      <c r="CJG139" s="87" t="s">
        <v>588</v>
      </c>
      <c r="CJH139" s="87" t="s">
        <v>588</v>
      </c>
      <c r="CJI139" s="87" t="s">
        <v>588</v>
      </c>
      <c r="CJJ139" s="87" t="s">
        <v>588</v>
      </c>
      <c r="CJK139" s="87" t="s">
        <v>588</v>
      </c>
      <c r="CJL139" s="87" t="s">
        <v>588</v>
      </c>
      <c r="CJM139" s="87" t="s">
        <v>588</v>
      </c>
      <c r="CJN139" s="87" t="s">
        <v>588</v>
      </c>
      <c r="CJO139" s="87" t="s">
        <v>588</v>
      </c>
      <c r="CJP139" s="87" t="s">
        <v>588</v>
      </c>
      <c r="CJQ139" s="87" t="s">
        <v>588</v>
      </c>
      <c r="CJR139" s="87" t="s">
        <v>588</v>
      </c>
      <c r="CJS139" s="87" t="s">
        <v>588</v>
      </c>
      <c r="CJT139" s="87" t="s">
        <v>588</v>
      </c>
      <c r="CJU139" s="87" t="s">
        <v>588</v>
      </c>
      <c r="CJV139" s="87" t="s">
        <v>588</v>
      </c>
      <c r="CJW139" s="87" t="s">
        <v>588</v>
      </c>
      <c r="CJX139" s="87" t="s">
        <v>588</v>
      </c>
      <c r="CJY139" s="87" t="s">
        <v>588</v>
      </c>
      <c r="CJZ139" s="87" t="s">
        <v>588</v>
      </c>
      <c r="CKA139" s="87" t="s">
        <v>588</v>
      </c>
      <c r="CKB139" s="87" t="s">
        <v>588</v>
      </c>
      <c r="CKC139" s="87" t="s">
        <v>588</v>
      </c>
      <c r="CKD139" s="87" t="s">
        <v>588</v>
      </c>
      <c r="CKE139" s="87" t="s">
        <v>588</v>
      </c>
      <c r="CKF139" s="87" t="s">
        <v>588</v>
      </c>
      <c r="CKG139" s="87" t="s">
        <v>588</v>
      </c>
      <c r="CKH139" s="87" t="s">
        <v>588</v>
      </c>
      <c r="CKI139" s="87" t="s">
        <v>588</v>
      </c>
      <c r="CKJ139" s="87" t="s">
        <v>588</v>
      </c>
      <c r="CKK139" s="87" t="s">
        <v>588</v>
      </c>
      <c r="CKL139" s="87" t="s">
        <v>588</v>
      </c>
      <c r="CKM139" s="87" t="s">
        <v>588</v>
      </c>
      <c r="CKN139" s="87" t="s">
        <v>588</v>
      </c>
      <c r="CKO139" s="87" t="s">
        <v>588</v>
      </c>
      <c r="CKP139" s="87" t="s">
        <v>588</v>
      </c>
      <c r="CKQ139" s="87" t="s">
        <v>588</v>
      </c>
      <c r="CKR139" s="87" t="s">
        <v>588</v>
      </c>
      <c r="CKS139" s="87" t="s">
        <v>588</v>
      </c>
      <c r="CKT139" s="87" t="s">
        <v>588</v>
      </c>
      <c r="CKU139" s="87" t="s">
        <v>588</v>
      </c>
      <c r="CKV139" s="87" t="s">
        <v>588</v>
      </c>
      <c r="CKW139" s="87" t="s">
        <v>588</v>
      </c>
      <c r="CKX139" s="87" t="s">
        <v>588</v>
      </c>
      <c r="CKY139" s="87" t="s">
        <v>588</v>
      </c>
      <c r="CKZ139" s="87" t="s">
        <v>588</v>
      </c>
      <c r="CLA139" s="87" t="s">
        <v>588</v>
      </c>
      <c r="CLB139" s="87" t="s">
        <v>588</v>
      </c>
      <c r="CLC139" s="87" t="s">
        <v>588</v>
      </c>
      <c r="CLD139" s="87" t="s">
        <v>588</v>
      </c>
      <c r="CLE139" s="87" t="s">
        <v>588</v>
      </c>
      <c r="CLF139" s="87" t="s">
        <v>588</v>
      </c>
      <c r="CLG139" s="87" t="s">
        <v>588</v>
      </c>
      <c r="CLH139" s="87" t="s">
        <v>588</v>
      </c>
      <c r="CLI139" s="87" t="s">
        <v>588</v>
      </c>
      <c r="CLJ139" s="87" t="s">
        <v>588</v>
      </c>
      <c r="CLK139" s="87" t="s">
        <v>588</v>
      </c>
      <c r="CLL139" s="87" t="s">
        <v>588</v>
      </c>
      <c r="CLM139" s="87" t="s">
        <v>588</v>
      </c>
      <c r="CLN139" s="87" t="s">
        <v>588</v>
      </c>
      <c r="CLO139" s="87" t="s">
        <v>588</v>
      </c>
      <c r="CLP139" s="87" t="s">
        <v>588</v>
      </c>
      <c r="CLQ139" s="87" t="s">
        <v>588</v>
      </c>
      <c r="CLR139" s="87" t="s">
        <v>588</v>
      </c>
      <c r="CLS139" s="87" t="s">
        <v>588</v>
      </c>
      <c r="CLT139" s="87" t="s">
        <v>588</v>
      </c>
      <c r="CLU139" s="87" t="s">
        <v>588</v>
      </c>
      <c r="CLV139" s="87" t="s">
        <v>588</v>
      </c>
      <c r="CLW139" s="87" t="s">
        <v>588</v>
      </c>
      <c r="CLX139" s="87" t="s">
        <v>588</v>
      </c>
      <c r="CLY139" s="87" t="s">
        <v>588</v>
      </c>
      <c r="CLZ139" s="87" t="s">
        <v>588</v>
      </c>
      <c r="CMA139" s="87" t="s">
        <v>588</v>
      </c>
      <c r="CMB139" s="87" t="s">
        <v>588</v>
      </c>
      <c r="CMC139" s="87" t="s">
        <v>588</v>
      </c>
      <c r="CMD139" s="87" t="s">
        <v>588</v>
      </c>
      <c r="CME139" s="87" t="s">
        <v>588</v>
      </c>
      <c r="CMF139" s="87" t="s">
        <v>588</v>
      </c>
      <c r="CMG139" s="87" t="s">
        <v>588</v>
      </c>
      <c r="CMH139" s="87" t="s">
        <v>588</v>
      </c>
      <c r="CMI139" s="87" t="s">
        <v>588</v>
      </c>
      <c r="CMJ139" s="87" t="s">
        <v>588</v>
      </c>
      <c r="CMK139" s="87" t="s">
        <v>588</v>
      </c>
      <c r="CML139" s="87" t="s">
        <v>588</v>
      </c>
      <c r="CMM139" s="87" t="s">
        <v>588</v>
      </c>
      <c r="CMN139" s="87" t="s">
        <v>588</v>
      </c>
      <c r="CMO139" s="87" t="s">
        <v>588</v>
      </c>
      <c r="CMP139" s="87" t="s">
        <v>588</v>
      </c>
      <c r="CMQ139" s="87" t="s">
        <v>588</v>
      </c>
      <c r="CMR139" s="87" t="s">
        <v>588</v>
      </c>
      <c r="CMS139" s="87" t="s">
        <v>588</v>
      </c>
      <c r="CMT139" s="87" t="s">
        <v>588</v>
      </c>
      <c r="CMU139" s="87" t="s">
        <v>588</v>
      </c>
      <c r="CMV139" s="87" t="s">
        <v>588</v>
      </c>
      <c r="CMW139" s="87" t="s">
        <v>588</v>
      </c>
      <c r="CMX139" s="87" t="s">
        <v>588</v>
      </c>
      <c r="CMY139" s="87" t="s">
        <v>588</v>
      </c>
      <c r="CMZ139" s="87" t="s">
        <v>588</v>
      </c>
      <c r="CNA139" s="87" t="s">
        <v>588</v>
      </c>
      <c r="CNB139" s="87" t="s">
        <v>588</v>
      </c>
      <c r="CNC139" s="87" t="s">
        <v>588</v>
      </c>
      <c r="CND139" s="87" t="s">
        <v>588</v>
      </c>
      <c r="CNE139" s="87" t="s">
        <v>588</v>
      </c>
      <c r="CNF139" s="87" t="s">
        <v>588</v>
      </c>
      <c r="CNG139" s="87" t="s">
        <v>588</v>
      </c>
      <c r="CNH139" s="87" t="s">
        <v>588</v>
      </c>
      <c r="CNI139" s="87" t="s">
        <v>588</v>
      </c>
      <c r="CNJ139" s="87" t="s">
        <v>588</v>
      </c>
      <c r="CNK139" s="87" t="s">
        <v>588</v>
      </c>
      <c r="CNL139" s="87" t="s">
        <v>588</v>
      </c>
      <c r="CNM139" s="87" t="s">
        <v>588</v>
      </c>
      <c r="CNN139" s="87" t="s">
        <v>588</v>
      </c>
      <c r="CNO139" s="87" t="s">
        <v>588</v>
      </c>
      <c r="CNP139" s="87" t="s">
        <v>588</v>
      </c>
      <c r="CNQ139" s="87" t="s">
        <v>588</v>
      </c>
      <c r="CNR139" s="87" t="s">
        <v>588</v>
      </c>
      <c r="CNS139" s="87" t="s">
        <v>588</v>
      </c>
      <c r="CNT139" s="87" t="s">
        <v>588</v>
      </c>
      <c r="CNU139" s="87" t="s">
        <v>588</v>
      </c>
      <c r="CNV139" s="87" t="s">
        <v>588</v>
      </c>
      <c r="CNW139" s="87" t="s">
        <v>588</v>
      </c>
      <c r="CNX139" s="87" t="s">
        <v>588</v>
      </c>
      <c r="CNY139" s="87" t="s">
        <v>588</v>
      </c>
      <c r="CNZ139" s="87" t="s">
        <v>588</v>
      </c>
      <c r="COA139" s="87" t="s">
        <v>588</v>
      </c>
      <c r="COB139" s="87" t="s">
        <v>588</v>
      </c>
      <c r="COC139" s="87" t="s">
        <v>588</v>
      </c>
      <c r="COD139" s="87" t="s">
        <v>588</v>
      </c>
      <c r="COE139" s="87" t="s">
        <v>588</v>
      </c>
      <c r="COF139" s="87" t="s">
        <v>588</v>
      </c>
      <c r="COG139" s="87" t="s">
        <v>588</v>
      </c>
      <c r="COH139" s="87" t="s">
        <v>588</v>
      </c>
      <c r="COI139" s="87" t="s">
        <v>588</v>
      </c>
      <c r="COJ139" s="87" t="s">
        <v>588</v>
      </c>
      <c r="COK139" s="87" t="s">
        <v>588</v>
      </c>
      <c r="COL139" s="87" t="s">
        <v>588</v>
      </c>
      <c r="COM139" s="87" t="s">
        <v>588</v>
      </c>
      <c r="CON139" s="87" t="s">
        <v>588</v>
      </c>
      <c r="COO139" s="87" t="s">
        <v>588</v>
      </c>
      <c r="COP139" s="87" t="s">
        <v>588</v>
      </c>
      <c r="COQ139" s="87" t="s">
        <v>588</v>
      </c>
      <c r="COR139" s="87" t="s">
        <v>588</v>
      </c>
      <c r="COS139" s="87" t="s">
        <v>588</v>
      </c>
      <c r="COT139" s="87" t="s">
        <v>588</v>
      </c>
      <c r="COU139" s="87" t="s">
        <v>588</v>
      </c>
      <c r="COV139" s="87" t="s">
        <v>588</v>
      </c>
      <c r="COW139" s="87" t="s">
        <v>588</v>
      </c>
      <c r="COX139" s="87" t="s">
        <v>588</v>
      </c>
      <c r="COY139" s="87" t="s">
        <v>588</v>
      </c>
      <c r="COZ139" s="87" t="s">
        <v>588</v>
      </c>
      <c r="CPA139" s="87" t="s">
        <v>588</v>
      </c>
      <c r="CPB139" s="87" t="s">
        <v>588</v>
      </c>
      <c r="CPC139" s="87" t="s">
        <v>588</v>
      </c>
      <c r="CPD139" s="87" t="s">
        <v>588</v>
      </c>
      <c r="CPE139" s="87" t="s">
        <v>588</v>
      </c>
      <c r="CPF139" s="87" t="s">
        <v>588</v>
      </c>
      <c r="CPG139" s="87" t="s">
        <v>588</v>
      </c>
      <c r="CPH139" s="87" t="s">
        <v>588</v>
      </c>
      <c r="CPI139" s="87" t="s">
        <v>588</v>
      </c>
      <c r="CPJ139" s="87" t="s">
        <v>588</v>
      </c>
      <c r="CPK139" s="87" t="s">
        <v>588</v>
      </c>
      <c r="CPL139" s="87" t="s">
        <v>588</v>
      </c>
      <c r="CPM139" s="87" t="s">
        <v>588</v>
      </c>
      <c r="CPN139" s="87" t="s">
        <v>588</v>
      </c>
      <c r="CPO139" s="87" t="s">
        <v>588</v>
      </c>
      <c r="CPP139" s="87" t="s">
        <v>588</v>
      </c>
      <c r="CPQ139" s="87" t="s">
        <v>588</v>
      </c>
      <c r="CPR139" s="87" t="s">
        <v>588</v>
      </c>
      <c r="CPS139" s="87" t="s">
        <v>588</v>
      </c>
      <c r="CPT139" s="87" t="s">
        <v>588</v>
      </c>
      <c r="CPU139" s="87" t="s">
        <v>588</v>
      </c>
      <c r="CPV139" s="87" t="s">
        <v>588</v>
      </c>
      <c r="CPW139" s="87" t="s">
        <v>588</v>
      </c>
      <c r="CPX139" s="87" t="s">
        <v>588</v>
      </c>
      <c r="CPY139" s="87" t="s">
        <v>588</v>
      </c>
      <c r="CPZ139" s="87" t="s">
        <v>588</v>
      </c>
      <c r="CQA139" s="87" t="s">
        <v>588</v>
      </c>
      <c r="CQB139" s="87" t="s">
        <v>588</v>
      </c>
      <c r="CQC139" s="87" t="s">
        <v>588</v>
      </c>
      <c r="CQD139" s="87" t="s">
        <v>588</v>
      </c>
      <c r="CQE139" s="87" t="s">
        <v>588</v>
      </c>
      <c r="CQF139" s="87" t="s">
        <v>588</v>
      </c>
      <c r="CQG139" s="87" t="s">
        <v>588</v>
      </c>
      <c r="CQH139" s="87" t="s">
        <v>588</v>
      </c>
      <c r="CQI139" s="87" t="s">
        <v>588</v>
      </c>
      <c r="CQJ139" s="87" t="s">
        <v>588</v>
      </c>
      <c r="CQK139" s="87" t="s">
        <v>588</v>
      </c>
      <c r="CQL139" s="87" t="s">
        <v>588</v>
      </c>
      <c r="CQM139" s="87" t="s">
        <v>588</v>
      </c>
      <c r="CQN139" s="87" t="s">
        <v>588</v>
      </c>
      <c r="CQO139" s="87" t="s">
        <v>588</v>
      </c>
      <c r="CQP139" s="87" t="s">
        <v>588</v>
      </c>
      <c r="CQQ139" s="87" t="s">
        <v>588</v>
      </c>
      <c r="CQR139" s="87" t="s">
        <v>588</v>
      </c>
      <c r="CQS139" s="87" t="s">
        <v>588</v>
      </c>
      <c r="CQT139" s="87" t="s">
        <v>588</v>
      </c>
      <c r="CQU139" s="87" t="s">
        <v>588</v>
      </c>
      <c r="CQV139" s="87" t="s">
        <v>588</v>
      </c>
      <c r="CQW139" s="87" t="s">
        <v>588</v>
      </c>
      <c r="CQX139" s="87" t="s">
        <v>588</v>
      </c>
      <c r="CQY139" s="87" t="s">
        <v>588</v>
      </c>
      <c r="CQZ139" s="87" t="s">
        <v>588</v>
      </c>
      <c r="CRA139" s="87" t="s">
        <v>588</v>
      </c>
      <c r="CRB139" s="87" t="s">
        <v>588</v>
      </c>
      <c r="CRC139" s="87" t="s">
        <v>588</v>
      </c>
      <c r="CRD139" s="87" t="s">
        <v>588</v>
      </c>
      <c r="CRE139" s="87" t="s">
        <v>588</v>
      </c>
      <c r="CRF139" s="87" t="s">
        <v>588</v>
      </c>
      <c r="CRG139" s="87" t="s">
        <v>588</v>
      </c>
      <c r="CRH139" s="87" t="s">
        <v>588</v>
      </c>
      <c r="CRI139" s="87" t="s">
        <v>588</v>
      </c>
      <c r="CRJ139" s="87" t="s">
        <v>588</v>
      </c>
      <c r="CRK139" s="87" t="s">
        <v>588</v>
      </c>
      <c r="CRL139" s="87" t="s">
        <v>588</v>
      </c>
      <c r="CRM139" s="87" t="s">
        <v>588</v>
      </c>
      <c r="CRN139" s="87" t="s">
        <v>588</v>
      </c>
      <c r="CRO139" s="87" t="s">
        <v>588</v>
      </c>
      <c r="CRP139" s="87" t="s">
        <v>588</v>
      </c>
      <c r="CRQ139" s="87" t="s">
        <v>588</v>
      </c>
      <c r="CRR139" s="87" t="s">
        <v>588</v>
      </c>
      <c r="CRS139" s="87" t="s">
        <v>588</v>
      </c>
      <c r="CRT139" s="87" t="s">
        <v>588</v>
      </c>
      <c r="CRU139" s="87" t="s">
        <v>588</v>
      </c>
      <c r="CRV139" s="87" t="s">
        <v>588</v>
      </c>
      <c r="CRW139" s="87" t="s">
        <v>588</v>
      </c>
      <c r="CRX139" s="87" t="s">
        <v>588</v>
      </c>
      <c r="CRY139" s="87" t="s">
        <v>588</v>
      </c>
      <c r="CRZ139" s="87" t="s">
        <v>588</v>
      </c>
      <c r="CSA139" s="87" t="s">
        <v>588</v>
      </c>
      <c r="CSB139" s="87" t="s">
        <v>588</v>
      </c>
      <c r="CSC139" s="87" t="s">
        <v>588</v>
      </c>
      <c r="CSD139" s="87" t="s">
        <v>588</v>
      </c>
      <c r="CSE139" s="87" t="s">
        <v>588</v>
      </c>
      <c r="CSF139" s="87" t="s">
        <v>588</v>
      </c>
      <c r="CSG139" s="87" t="s">
        <v>588</v>
      </c>
      <c r="CSH139" s="87" t="s">
        <v>588</v>
      </c>
      <c r="CSI139" s="87" t="s">
        <v>588</v>
      </c>
      <c r="CSJ139" s="87" t="s">
        <v>588</v>
      </c>
      <c r="CSK139" s="87" t="s">
        <v>588</v>
      </c>
      <c r="CSL139" s="87" t="s">
        <v>588</v>
      </c>
      <c r="CSM139" s="87" t="s">
        <v>588</v>
      </c>
      <c r="CSN139" s="87" t="s">
        <v>588</v>
      </c>
      <c r="CSO139" s="87" t="s">
        <v>588</v>
      </c>
      <c r="CSP139" s="87" t="s">
        <v>588</v>
      </c>
      <c r="CSQ139" s="87" t="s">
        <v>588</v>
      </c>
      <c r="CSR139" s="87" t="s">
        <v>588</v>
      </c>
      <c r="CSS139" s="87" t="s">
        <v>588</v>
      </c>
      <c r="CST139" s="87" t="s">
        <v>588</v>
      </c>
      <c r="CSU139" s="87" t="s">
        <v>588</v>
      </c>
      <c r="CSV139" s="87" t="s">
        <v>588</v>
      </c>
      <c r="CSW139" s="87" t="s">
        <v>588</v>
      </c>
      <c r="CSX139" s="87" t="s">
        <v>588</v>
      </c>
      <c r="CSY139" s="87" t="s">
        <v>588</v>
      </c>
      <c r="CSZ139" s="87" t="s">
        <v>588</v>
      </c>
      <c r="CTA139" s="87" t="s">
        <v>588</v>
      </c>
      <c r="CTB139" s="87" t="s">
        <v>588</v>
      </c>
      <c r="CTC139" s="87" t="s">
        <v>588</v>
      </c>
      <c r="CTD139" s="87" t="s">
        <v>588</v>
      </c>
      <c r="CTE139" s="87" t="s">
        <v>588</v>
      </c>
      <c r="CTF139" s="87" t="s">
        <v>588</v>
      </c>
      <c r="CTG139" s="87" t="s">
        <v>588</v>
      </c>
      <c r="CTH139" s="87" t="s">
        <v>588</v>
      </c>
      <c r="CTI139" s="87" t="s">
        <v>588</v>
      </c>
      <c r="CTJ139" s="87" t="s">
        <v>588</v>
      </c>
      <c r="CTK139" s="87" t="s">
        <v>588</v>
      </c>
      <c r="CTL139" s="87" t="s">
        <v>588</v>
      </c>
      <c r="CTM139" s="87" t="s">
        <v>588</v>
      </c>
      <c r="CTN139" s="87" t="s">
        <v>588</v>
      </c>
      <c r="CTO139" s="87" t="s">
        <v>588</v>
      </c>
      <c r="CTP139" s="87" t="s">
        <v>588</v>
      </c>
      <c r="CTQ139" s="87" t="s">
        <v>588</v>
      </c>
      <c r="CTR139" s="87" t="s">
        <v>588</v>
      </c>
      <c r="CTS139" s="87" t="s">
        <v>588</v>
      </c>
      <c r="CTT139" s="87" t="s">
        <v>588</v>
      </c>
      <c r="CTU139" s="87" t="s">
        <v>588</v>
      </c>
      <c r="CTV139" s="87" t="s">
        <v>588</v>
      </c>
      <c r="CTW139" s="87" t="s">
        <v>588</v>
      </c>
      <c r="CTX139" s="87" t="s">
        <v>588</v>
      </c>
      <c r="CTY139" s="87" t="s">
        <v>588</v>
      </c>
      <c r="CTZ139" s="87" t="s">
        <v>588</v>
      </c>
      <c r="CUA139" s="87" t="s">
        <v>588</v>
      </c>
      <c r="CUB139" s="87" t="s">
        <v>588</v>
      </c>
      <c r="CUC139" s="87" t="s">
        <v>588</v>
      </c>
      <c r="CUD139" s="87" t="s">
        <v>588</v>
      </c>
      <c r="CUE139" s="87" t="s">
        <v>588</v>
      </c>
      <c r="CUF139" s="87" t="s">
        <v>588</v>
      </c>
      <c r="CUG139" s="87" t="s">
        <v>588</v>
      </c>
      <c r="CUH139" s="87" t="s">
        <v>588</v>
      </c>
      <c r="CUI139" s="87" t="s">
        <v>588</v>
      </c>
      <c r="CUJ139" s="87" t="s">
        <v>588</v>
      </c>
      <c r="CUK139" s="87" t="s">
        <v>588</v>
      </c>
      <c r="CUL139" s="87" t="s">
        <v>588</v>
      </c>
      <c r="CUM139" s="87" t="s">
        <v>588</v>
      </c>
      <c r="CUN139" s="87" t="s">
        <v>588</v>
      </c>
      <c r="CUO139" s="87" t="s">
        <v>588</v>
      </c>
      <c r="CUP139" s="87" t="s">
        <v>588</v>
      </c>
      <c r="CUQ139" s="87" t="s">
        <v>588</v>
      </c>
      <c r="CUR139" s="87" t="s">
        <v>588</v>
      </c>
      <c r="CUS139" s="87" t="s">
        <v>588</v>
      </c>
      <c r="CUT139" s="87" t="s">
        <v>588</v>
      </c>
      <c r="CUU139" s="87" t="s">
        <v>588</v>
      </c>
      <c r="CUV139" s="87" t="s">
        <v>588</v>
      </c>
      <c r="CUW139" s="87" t="s">
        <v>588</v>
      </c>
      <c r="CUX139" s="87" t="s">
        <v>588</v>
      </c>
      <c r="CUY139" s="87" t="s">
        <v>588</v>
      </c>
      <c r="CUZ139" s="87" t="s">
        <v>588</v>
      </c>
      <c r="CVA139" s="87" t="s">
        <v>588</v>
      </c>
      <c r="CVB139" s="87" t="s">
        <v>588</v>
      </c>
      <c r="CVC139" s="87" t="s">
        <v>588</v>
      </c>
      <c r="CVD139" s="87" t="s">
        <v>588</v>
      </c>
      <c r="CVE139" s="87" t="s">
        <v>588</v>
      </c>
      <c r="CVF139" s="87" t="s">
        <v>588</v>
      </c>
      <c r="CVG139" s="87" t="s">
        <v>588</v>
      </c>
      <c r="CVH139" s="87" t="s">
        <v>588</v>
      </c>
      <c r="CVI139" s="87" t="s">
        <v>588</v>
      </c>
      <c r="CVJ139" s="87" t="s">
        <v>588</v>
      </c>
      <c r="CVK139" s="87" t="s">
        <v>588</v>
      </c>
      <c r="CVL139" s="87" t="s">
        <v>588</v>
      </c>
      <c r="CVM139" s="87" t="s">
        <v>588</v>
      </c>
      <c r="CVN139" s="87" t="s">
        <v>588</v>
      </c>
      <c r="CVO139" s="87" t="s">
        <v>588</v>
      </c>
      <c r="CVP139" s="87" t="s">
        <v>588</v>
      </c>
      <c r="CVQ139" s="87" t="s">
        <v>588</v>
      </c>
      <c r="CVR139" s="87" t="s">
        <v>588</v>
      </c>
      <c r="CVS139" s="87" t="s">
        <v>588</v>
      </c>
      <c r="CVT139" s="87" t="s">
        <v>588</v>
      </c>
      <c r="CVU139" s="87" t="s">
        <v>588</v>
      </c>
      <c r="CVV139" s="87" t="s">
        <v>588</v>
      </c>
      <c r="CVW139" s="87" t="s">
        <v>588</v>
      </c>
      <c r="CVX139" s="87" t="s">
        <v>588</v>
      </c>
      <c r="CVY139" s="87" t="s">
        <v>588</v>
      </c>
      <c r="CVZ139" s="87" t="s">
        <v>588</v>
      </c>
      <c r="CWA139" s="87" t="s">
        <v>588</v>
      </c>
      <c r="CWB139" s="87" t="s">
        <v>588</v>
      </c>
      <c r="CWC139" s="87" t="s">
        <v>588</v>
      </c>
      <c r="CWD139" s="87" t="s">
        <v>588</v>
      </c>
      <c r="CWE139" s="87" t="s">
        <v>588</v>
      </c>
      <c r="CWF139" s="87" t="s">
        <v>588</v>
      </c>
      <c r="CWG139" s="87" t="s">
        <v>588</v>
      </c>
      <c r="CWH139" s="87" t="s">
        <v>588</v>
      </c>
      <c r="CWI139" s="87" t="s">
        <v>588</v>
      </c>
      <c r="CWJ139" s="87" t="s">
        <v>588</v>
      </c>
      <c r="CWK139" s="87" t="s">
        <v>588</v>
      </c>
      <c r="CWL139" s="87" t="s">
        <v>588</v>
      </c>
      <c r="CWM139" s="87" t="s">
        <v>588</v>
      </c>
      <c r="CWN139" s="87" t="s">
        <v>588</v>
      </c>
      <c r="CWO139" s="87" t="s">
        <v>588</v>
      </c>
      <c r="CWP139" s="87" t="s">
        <v>588</v>
      </c>
      <c r="CWQ139" s="87" t="s">
        <v>588</v>
      </c>
      <c r="CWR139" s="87" t="s">
        <v>588</v>
      </c>
      <c r="CWS139" s="87" t="s">
        <v>588</v>
      </c>
      <c r="CWT139" s="87" t="s">
        <v>588</v>
      </c>
      <c r="CWU139" s="87" t="s">
        <v>588</v>
      </c>
      <c r="CWV139" s="87" t="s">
        <v>588</v>
      </c>
      <c r="CWW139" s="87" t="s">
        <v>588</v>
      </c>
      <c r="CWX139" s="87" t="s">
        <v>588</v>
      </c>
      <c r="CWY139" s="87" t="s">
        <v>588</v>
      </c>
      <c r="CWZ139" s="87" t="s">
        <v>588</v>
      </c>
      <c r="CXA139" s="87" t="s">
        <v>588</v>
      </c>
      <c r="CXB139" s="87" t="s">
        <v>588</v>
      </c>
      <c r="CXC139" s="87" t="s">
        <v>588</v>
      </c>
      <c r="CXD139" s="87" t="s">
        <v>588</v>
      </c>
      <c r="CXE139" s="87" t="s">
        <v>588</v>
      </c>
      <c r="CXF139" s="87" t="s">
        <v>588</v>
      </c>
      <c r="CXG139" s="87" t="s">
        <v>588</v>
      </c>
      <c r="CXH139" s="87" t="s">
        <v>588</v>
      </c>
      <c r="CXI139" s="87" t="s">
        <v>588</v>
      </c>
      <c r="CXJ139" s="87" t="s">
        <v>588</v>
      </c>
      <c r="CXK139" s="87" t="s">
        <v>588</v>
      </c>
      <c r="CXL139" s="87" t="s">
        <v>588</v>
      </c>
      <c r="CXM139" s="87" t="s">
        <v>588</v>
      </c>
      <c r="CXN139" s="87" t="s">
        <v>588</v>
      </c>
      <c r="CXO139" s="87" t="s">
        <v>588</v>
      </c>
      <c r="CXP139" s="87" t="s">
        <v>588</v>
      </c>
      <c r="CXQ139" s="87" t="s">
        <v>588</v>
      </c>
      <c r="CXR139" s="87" t="s">
        <v>588</v>
      </c>
      <c r="CXS139" s="87" t="s">
        <v>588</v>
      </c>
      <c r="CXT139" s="87" t="s">
        <v>588</v>
      </c>
      <c r="CXU139" s="87" t="s">
        <v>588</v>
      </c>
      <c r="CXV139" s="87" t="s">
        <v>588</v>
      </c>
      <c r="CXW139" s="87" t="s">
        <v>588</v>
      </c>
      <c r="CXX139" s="87" t="s">
        <v>588</v>
      </c>
      <c r="CXY139" s="87" t="s">
        <v>588</v>
      </c>
      <c r="CXZ139" s="87" t="s">
        <v>588</v>
      </c>
      <c r="CYA139" s="87" t="s">
        <v>588</v>
      </c>
      <c r="CYB139" s="87" t="s">
        <v>588</v>
      </c>
      <c r="CYC139" s="87" t="s">
        <v>588</v>
      </c>
      <c r="CYD139" s="87" t="s">
        <v>588</v>
      </c>
      <c r="CYE139" s="87" t="s">
        <v>588</v>
      </c>
      <c r="CYF139" s="87" t="s">
        <v>588</v>
      </c>
      <c r="CYG139" s="87" t="s">
        <v>588</v>
      </c>
      <c r="CYH139" s="87" t="s">
        <v>588</v>
      </c>
      <c r="CYI139" s="87" t="s">
        <v>588</v>
      </c>
      <c r="CYJ139" s="87" t="s">
        <v>588</v>
      </c>
      <c r="CYK139" s="87" t="s">
        <v>588</v>
      </c>
      <c r="CYL139" s="87" t="s">
        <v>588</v>
      </c>
      <c r="CYM139" s="87" t="s">
        <v>588</v>
      </c>
      <c r="CYN139" s="87" t="s">
        <v>588</v>
      </c>
      <c r="CYO139" s="87" t="s">
        <v>588</v>
      </c>
      <c r="CYP139" s="87" t="s">
        <v>588</v>
      </c>
      <c r="CYQ139" s="87" t="s">
        <v>588</v>
      </c>
      <c r="CYR139" s="87" t="s">
        <v>588</v>
      </c>
      <c r="CYS139" s="87" t="s">
        <v>588</v>
      </c>
      <c r="CYT139" s="87" t="s">
        <v>588</v>
      </c>
      <c r="CYU139" s="87" t="s">
        <v>588</v>
      </c>
      <c r="CYV139" s="87" t="s">
        <v>588</v>
      </c>
      <c r="CYW139" s="87" t="s">
        <v>588</v>
      </c>
      <c r="CYX139" s="87" t="s">
        <v>588</v>
      </c>
      <c r="CYY139" s="87" t="s">
        <v>588</v>
      </c>
      <c r="CYZ139" s="87" t="s">
        <v>588</v>
      </c>
      <c r="CZA139" s="87" t="s">
        <v>588</v>
      </c>
      <c r="CZB139" s="87" t="s">
        <v>588</v>
      </c>
      <c r="CZC139" s="87" t="s">
        <v>588</v>
      </c>
      <c r="CZD139" s="87" t="s">
        <v>588</v>
      </c>
      <c r="CZE139" s="87" t="s">
        <v>588</v>
      </c>
      <c r="CZF139" s="87" t="s">
        <v>588</v>
      </c>
      <c r="CZG139" s="87" t="s">
        <v>588</v>
      </c>
      <c r="CZH139" s="87" t="s">
        <v>588</v>
      </c>
      <c r="CZI139" s="87" t="s">
        <v>588</v>
      </c>
      <c r="CZJ139" s="87" t="s">
        <v>588</v>
      </c>
      <c r="CZK139" s="87" t="s">
        <v>588</v>
      </c>
      <c r="CZL139" s="87" t="s">
        <v>588</v>
      </c>
      <c r="CZM139" s="87" t="s">
        <v>588</v>
      </c>
      <c r="CZN139" s="87" t="s">
        <v>588</v>
      </c>
      <c r="CZO139" s="87" t="s">
        <v>588</v>
      </c>
      <c r="CZP139" s="87" t="s">
        <v>588</v>
      </c>
      <c r="CZQ139" s="87" t="s">
        <v>588</v>
      </c>
      <c r="CZR139" s="87" t="s">
        <v>588</v>
      </c>
      <c r="CZS139" s="87" t="s">
        <v>588</v>
      </c>
      <c r="CZT139" s="87" t="s">
        <v>588</v>
      </c>
      <c r="CZU139" s="87" t="s">
        <v>588</v>
      </c>
      <c r="CZV139" s="87" t="s">
        <v>588</v>
      </c>
      <c r="CZW139" s="87" t="s">
        <v>588</v>
      </c>
      <c r="CZX139" s="87" t="s">
        <v>588</v>
      </c>
      <c r="CZY139" s="87" t="s">
        <v>588</v>
      </c>
      <c r="CZZ139" s="87" t="s">
        <v>588</v>
      </c>
      <c r="DAA139" s="87" t="s">
        <v>588</v>
      </c>
      <c r="DAB139" s="87" t="s">
        <v>588</v>
      </c>
      <c r="DAC139" s="87" t="s">
        <v>588</v>
      </c>
      <c r="DAD139" s="87" t="s">
        <v>588</v>
      </c>
      <c r="DAE139" s="87" t="s">
        <v>588</v>
      </c>
      <c r="DAF139" s="87" t="s">
        <v>588</v>
      </c>
      <c r="DAG139" s="87" t="s">
        <v>588</v>
      </c>
      <c r="DAH139" s="87" t="s">
        <v>588</v>
      </c>
      <c r="DAI139" s="87" t="s">
        <v>588</v>
      </c>
      <c r="DAJ139" s="87" t="s">
        <v>588</v>
      </c>
      <c r="DAK139" s="87" t="s">
        <v>588</v>
      </c>
      <c r="DAL139" s="87" t="s">
        <v>588</v>
      </c>
      <c r="DAM139" s="87" t="s">
        <v>588</v>
      </c>
      <c r="DAN139" s="87" t="s">
        <v>588</v>
      </c>
      <c r="DAO139" s="87" t="s">
        <v>588</v>
      </c>
      <c r="DAP139" s="87" t="s">
        <v>588</v>
      </c>
      <c r="DAQ139" s="87" t="s">
        <v>588</v>
      </c>
      <c r="DAR139" s="87" t="s">
        <v>588</v>
      </c>
      <c r="DAS139" s="87" t="s">
        <v>588</v>
      </c>
      <c r="DAT139" s="87" t="s">
        <v>588</v>
      </c>
      <c r="DAU139" s="87" t="s">
        <v>588</v>
      </c>
      <c r="DAV139" s="87" t="s">
        <v>588</v>
      </c>
      <c r="DAW139" s="87" t="s">
        <v>588</v>
      </c>
      <c r="DAX139" s="87" t="s">
        <v>588</v>
      </c>
      <c r="DAY139" s="87" t="s">
        <v>588</v>
      </c>
      <c r="DAZ139" s="87" t="s">
        <v>588</v>
      </c>
      <c r="DBA139" s="87" t="s">
        <v>588</v>
      </c>
      <c r="DBB139" s="87" t="s">
        <v>588</v>
      </c>
      <c r="DBC139" s="87" t="s">
        <v>588</v>
      </c>
      <c r="DBD139" s="87" t="s">
        <v>588</v>
      </c>
      <c r="DBE139" s="87" t="s">
        <v>588</v>
      </c>
      <c r="DBF139" s="87" t="s">
        <v>588</v>
      </c>
      <c r="DBG139" s="87" t="s">
        <v>588</v>
      </c>
      <c r="DBH139" s="87" t="s">
        <v>588</v>
      </c>
      <c r="DBI139" s="87" t="s">
        <v>588</v>
      </c>
      <c r="DBJ139" s="87" t="s">
        <v>588</v>
      </c>
      <c r="DBK139" s="87" t="s">
        <v>588</v>
      </c>
      <c r="DBL139" s="87" t="s">
        <v>588</v>
      </c>
      <c r="DBM139" s="87" t="s">
        <v>588</v>
      </c>
      <c r="DBN139" s="87" t="s">
        <v>588</v>
      </c>
      <c r="DBO139" s="87" t="s">
        <v>588</v>
      </c>
      <c r="DBP139" s="87" t="s">
        <v>588</v>
      </c>
      <c r="DBQ139" s="87" t="s">
        <v>588</v>
      </c>
      <c r="DBR139" s="87" t="s">
        <v>588</v>
      </c>
      <c r="DBS139" s="87" t="s">
        <v>588</v>
      </c>
      <c r="DBT139" s="87" t="s">
        <v>588</v>
      </c>
      <c r="DBU139" s="87" t="s">
        <v>588</v>
      </c>
      <c r="DBV139" s="87" t="s">
        <v>588</v>
      </c>
      <c r="DBW139" s="87" t="s">
        <v>588</v>
      </c>
      <c r="DBX139" s="87" t="s">
        <v>588</v>
      </c>
      <c r="DBY139" s="87" t="s">
        <v>588</v>
      </c>
      <c r="DBZ139" s="87" t="s">
        <v>588</v>
      </c>
      <c r="DCA139" s="87" t="s">
        <v>588</v>
      </c>
      <c r="DCB139" s="87" t="s">
        <v>588</v>
      </c>
      <c r="DCC139" s="87" t="s">
        <v>588</v>
      </c>
      <c r="DCD139" s="87" t="s">
        <v>588</v>
      </c>
      <c r="DCE139" s="87" t="s">
        <v>588</v>
      </c>
      <c r="DCF139" s="87" t="s">
        <v>588</v>
      </c>
      <c r="DCG139" s="87" t="s">
        <v>588</v>
      </c>
      <c r="DCH139" s="87" t="s">
        <v>588</v>
      </c>
      <c r="DCI139" s="87" t="s">
        <v>588</v>
      </c>
      <c r="DCJ139" s="87" t="s">
        <v>588</v>
      </c>
      <c r="DCK139" s="87" t="s">
        <v>588</v>
      </c>
      <c r="DCL139" s="87" t="s">
        <v>588</v>
      </c>
      <c r="DCM139" s="87" t="s">
        <v>588</v>
      </c>
      <c r="DCN139" s="87" t="s">
        <v>588</v>
      </c>
      <c r="DCO139" s="87" t="s">
        <v>588</v>
      </c>
      <c r="DCP139" s="87" t="s">
        <v>588</v>
      </c>
      <c r="DCQ139" s="87" t="s">
        <v>588</v>
      </c>
      <c r="DCR139" s="87" t="s">
        <v>588</v>
      </c>
      <c r="DCS139" s="87" t="s">
        <v>588</v>
      </c>
      <c r="DCT139" s="87" t="s">
        <v>588</v>
      </c>
      <c r="DCU139" s="87" t="s">
        <v>588</v>
      </c>
      <c r="DCV139" s="87" t="s">
        <v>588</v>
      </c>
      <c r="DCW139" s="87" t="s">
        <v>588</v>
      </c>
      <c r="DCX139" s="87" t="s">
        <v>588</v>
      </c>
      <c r="DCY139" s="87" t="s">
        <v>588</v>
      </c>
      <c r="DCZ139" s="87" t="s">
        <v>588</v>
      </c>
      <c r="DDA139" s="87" t="s">
        <v>588</v>
      </c>
      <c r="DDB139" s="87" t="s">
        <v>588</v>
      </c>
      <c r="DDC139" s="87" t="s">
        <v>588</v>
      </c>
      <c r="DDD139" s="87" t="s">
        <v>588</v>
      </c>
      <c r="DDE139" s="87" t="s">
        <v>588</v>
      </c>
      <c r="DDF139" s="87" t="s">
        <v>588</v>
      </c>
      <c r="DDG139" s="87" t="s">
        <v>588</v>
      </c>
      <c r="DDH139" s="87" t="s">
        <v>588</v>
      </c>
      <c r="DDI139" s="87" t="s">
        <v>588</v>
      </c>
      <c r="DDJ139" s="87" t="s">
        <v>588</v>
      </c>
      <c r="DDK139" s="87" t="s">
        <v>588</v>
      </c>
      <c r="DDL139" s="87" t="s">
        <v>588</v>
      </c>
      <c r="DDM139" s="87" t="s">
        <v>588</v>
      </c>
      <c r="DDN139" s="87" t="s">
        <v>588</v>
      </c>
      <c r="DDO139" s="87" t="s">
        <v>588</v>
      </c>
      <c r="DDP139" s="87" t="s">
        <v>588</v>
      </c>
      <c r="DDQ139" s="87" t="s">
        <v>588</v>
      </c>
      <c r="DDR139" s="87" t="s">
        <v>588</v>
      </c>
      <c r="DDS139" s="87" t="s">
        <v>588</v>
      </c>
      <c r="DDT139" s="87" t="s">
        <v>588</v>
      </c>
      <c r="DDU139" s="87" t="s">
        <v>588</v>
      </c>
      <c r="DDV139" s="87" t="s">
        <v>588</v>
      </c>
      <c r="DDW139" s="87" t="s">
        <v>588</v>
      </c>
      <c r="DDX139" s="87" t="s">
        <v>588</v>
      </c>
      <c r="DDY139" s="87" t="s">
        <v>588</v>
      </c>
      <c r="DDZ139" s="87" t="s">
        <v>588</v>
      </c>
      <c r="DEA139" s="87" t="s">
        <v>588</v>
      </c>
      <c r="DEB139" s="87" t="s">
        <v>588</v>
      </c>
      <c r="DEC139" s="87" t="s">
        <v>588</v>
      </c>
      <c r="DED139" s="87" t="s">
        <v>588</v>
      </c>
      <c r="DEE139" s="87" t="s">
        <v>588</v>
      </c>
      <c r="DEF139" s="87" t="s">
        <v>588</v>
      </c>
      <c r="DEG139" s="87" t="s">
        <v>588</v>
      </c>
      <c r="DEH139" s="87" t="s">
        <v>588</v>
      </c>
      <c r="DEI139" s="87" t="s">
        <v>588</v>
      </c>
      <c r="DEJ139" s="87" t="s">
        <v>588</v>
      </c>
      <c r="DEK139" s="87" t="s">
        <v>588</v>
      </c>
      <c r="DEL139" s="87" t="s">
        <v>588</v>
      </c>
      <c r="DEM139" s="87" t="s">
        <v>588</v>
      </c>
      <c r="DEN139" s="87" t="s">
        <v>588</v>
      </c>
      <c r="DEO139" s="87" t="s">
        <v>588</v>
      </c>
      <c r="DEP139" s="87" t="s">
        <v>588</v>
      </c>
      <c r="DEQ139" s="87" t="s">
        <v>588</v>
      </c>
      <c r="DER139" s="87" t="s">
        <v>588</v>
      </c>
      <c r="DES139" s="87" t="s">
        <v>588</v>
      </c>
      <c r="DET139" s="87" t="s">
        <v>588</v>
      </c>
      <c r="DEU139" s="87" t="s">
        <v>588</v>
      </c>
      <c r="DEV139" s="87" t="s">
        <v>588</v>
      </c>
      <c r="DEW139" s="87" t="s">
        <v>588</v>
      </c>
      <c r="DEX139" s="87" t="s">
        <v>588</v>
      </c>
      <c r="DEY139" s="87" t="s">
        <v>588</v>
      </c>
      <c r="DEZ139" s="87" t="s">
        <v>588</v>
      </c>
      <c r="DFA139" s="87" t="s">
        <v>588</v>
      </c>
      <c r="DFB139" s="87" t="s">
        <v>588</v>
      </c>
      <c r="DFC139" s="87" t="s">
        <v>588</v>
      </c>
      <c r="DFD139" s="87" t="s">
        <v>588</v>
      </c>
      <c r="DFE139" s="87" t="s">
        <v>588</v>
      </c>
      <c r="DFF139" s="87" t="s">
        <v>588</v>
      </c>
      <c r="DFG139" s="87" t="s">
        <v>588</v>
      </c>
      <c r="DFH139" s="87" t="s">
        <v>588</v>
      </c>
      <c r="DFI139" s="87" t="s">
        <v>588</v>
      </c>
      <c r="DFJ139" s="87" t="s">
        <v>588</v>
      </c>
      <c r="DFK139" s="87" t="s">
        <v>588</v>
      </c>
      <c r="DFL139" s="87" t="s">
        <v>588</v>
      </c>
      <c r="DFM139" s="87" t="s">
        <v>588</v>
      </c>
      <c r="DFN139" s="87" t="s">
        <v>588</v>
      </c>
      <c r="DFO139" s="87" t="s">
        <v>588</v>
      </c>
      <c r="DFP139" s="87" t="s">
        <v>588</v>
      </c>
      <c r="DFQ139" s="87" t="s">
        <v>588</v>
      </c>
      <c r="DFR139" s="87" t="s">
        <v>588</v>
      </c>
      <c r="DFS139" s="87" t="s">
        <v>588</v>
      </c>
      <c r="DFT139" s="87" t="s">
        <v>588</v>
      </c>
      <c r="DFU139" s="87" t="s">
        <v>588</v>
      </c>
      <c r="DFV139" s="87" t="s">
        <v>588</v>
      </c>
      <c r="DFW139" s="87" t="s">
        <v>588</v>
      </c>
      <c r="DFX139" s="87" t="s">
        <v>588</v>
      </c>
      <c r="DFY139" s="87" t="s">
        <v>588</v>
      </c>
      <c r="DFZ139" s="87" t="s">
        <v>588</v>
      </c>
      <c r="DGA139" s="87" t="s">
        <v>588</v>
      </c>
      <c r="DGB139" s="87" t="s">
        <v>588</v>
      </c>
      <c r="DGC139" s="87" t="s">
        <v>588</v>
      </c>
      <c r="DGD139" s="87" t="s">
        <v>588</v>
      </c>
      <c r="DGE139" s="87" t="s">
        <v>588</v>
      </c>
      <c r="DGF139" s="87" t="s">
        <v>588</v>
      </c>
      <c r="DGG139" s="87" t="s">
        <v>588</v>
      </c>
      <c r="DGH139" s="87" t="s">
        <v>588</v>
      </c>
      <c r="DGI139" s="87" t="s">
        <v>588</v>
      </c>
      <c r="DGJ139" s="87" t="s">
        <v>588</v>
      </c>
      <c r="DGK139" s="87" t="s">
        <v>588</v>
      </c>
      <c r="DGL139" s="87" t="s">
        <v>588</v>
      </c>
      <c r="DGM139" s="87" t="s">
        <v>588</v>
      </c>
      <c r="DGN139" s="87" t="s">
        <v>588</v>
      </c>
      <c r="DGO139" s="87" t="s">
        <v>588</v>
      </c>
      <c r="DGP139" s="87" t="s">
        <v>588</v>
      </c>
      <c r="DGQ139" s="87" t="s">
        <v>588</v>
      </c>
      <c r="DGR139" s="87" t="s">
        <v>588</v>
      </c>
      <c r="DGS139" s="87" t="s">
        <v>588</v>
      </c>
      <c r="DGT139" s="87" t="s">
        <v>588</v>
      </c>
      <c r="DGU139" s="87" t="s">
        <v>588</v>
      </c>
      <c r="DGV139" s="87" t="s">
        <v>588</v>
      </c>
      <c r="DGW139" s="87" t="s">
        <v>588</v>
      </c>
      <c r="DGX139" s="87" t="s">
        <v>588</v>
      </c>
      <c r="DGY139" s="87" t="s">
        <v>588</v>
      </c>
      <c r="DGZ139" s="87" t="s">
        <v>588</v>
      </c>
      <c r="DHA139" s="87" t="s">
        <v>588</v>
      </c>
      <c r="DHB139" s="87" t="s">
        <v>588</v>
      </c>
      <c r="DHC139" s="87" t="s">
        <v>588</v>
      </c>
      <c r="DHD139" s="87" t="s">
        <v>588</v>
      </c>
      <c r="DHE139" s="87" t="s">
        <v>588</v>
      </c>
      <c r="DHF139" s="87" t="s">
        <v>588</v>
      </c>
      <c r="DHG139" s="87" t="s">
        <v>588</v>
      </c>
      <c r="DHH139" s="87" t="s">
        <v>588</v>
      </c>
      <c r="DHI139" s="87" t="s">
        <v>588</v>
      </c>
      <c r="DHJ139" s="87" t="s">
        <v>588</v>
      </c>
      <c r="DHK139" s="87" t="s">
        <v>588</v>
      </c>
      <c r="DHL139" s="87" t="s">
        <v>588</v>
      </c>
      <c r="DHM139" s="87" t="s">
        <v>588</v>
      </c>
      <c r="DHN139" s="87" t="s">
        <v>588</v>
      </c>
      <c r="DHO139" s="87" t="s">
        <v>588</v>
      </c>
      <c r="DHP139" s="87" t="s">
        <v>588</v>
      </c>
      <c r="DHQ139" s="87" t="s">
        <v>588</v>
      </c>
      <c r="DHR139" s="87" t="s">
        <v>588</v>
      </c>
      <c r="DHS139" s="87" t="s">
        <v>588</v>
      </c>
      <c r="DHT139" s="87" t="s">
        <v>588</v>
      </c>
      <c r="DHU139" s="87" t="s">
        <v>588</v>
      </c>
      <c r="DHV139" s="87" t="s">
        <v>588</v>
      </c>
      <c r="DHW139" s="87" t="s">
        <v>588</v>
      </c>
      <c r="DHX139" s="87" t="s">
        <v>588</v>
      </c>
      <c r="DHY139" s="87" t="s">
        <v>588</v>
      </c>
      <c r="DHZ139" s="87" t="s">
        <v>588</v>
      </c>
      <c r="DIA139" s="87" t="s">
        <v>588</v>
      </c>
      <c r="DIB139" s="87" t="s">
        <v>588</v>
      </c>
      <c r="DIC139" s="87" t="s">
        <v>588</v>
      </c>
      <c r="DID139" s="87" t="s">
        <v>588</v>
      </c>
      <c r="DIE139" s="87" t="s">
        <v>588</v>
      </c>
      <c r="DIF139" s="87" t="s">
        <v>588</v>
      </c>
      <c r="DIG139" s="87" t="s">
        <v>588</v>
      </c>
      <c r="DIH139" s="87" t="s">
        <v>588</v>
      </c>
      <c r="DII139" s="87" t="s">
        <v>588</v>
      </c>
      <c r="DIJ139" s="87" t="s">
        <v>588</v>
      </c>
      <c r="DIK139" s="87" t="s">
        <v>588</v>
      </c>
      <c r="DIL139" s="87" t="s">
        <v>588</v>
      </c>
      <c r="DIM139" s="87" t="s">
        <v>588</v>
      </c>
      <c r="DIN139" s="87" t="s">
        <v>588</v>
      </c>
      <c r="DIO139" s="87" t="s">
        <v>588</v>
      </c>
      <c r="DIP139" s="87" t="s">
        <v>588</v>
      </c>
      <c r="DIQ139" s="87" t="s">
        <v>588</v>
      </c>
      <c r="DIR139" s="87" t="s">
        <v>588</v>
      </c>
      <c r="DIS139" s="87" t="s">
        <v>588</v>
      </c>
      <c r="DIT139" s="87" t="s">
        <v>588</v>
      </c>
      <c r="DIU139" s="87" t="s">
        <v>588</v>
      </c>
      <c r="DIV139" s="87" t="s">
        <v>588</v>
      </c>
      <c r="DIW139" s="87" t="s">
        <v>588</v>
      </c>
      <c r="DIX139" s="87" t="s">
        <v>588</v>
      </c>
      <c r="DIY139" s="87" t="s">
        <v>588</v>
      </c>
      <c r="DIZ139" s="87" t="s">
        <v>588</v>
      </c>
      <c r="DJA139" s="87" t="s">
        <v>588</v>
      </c>
      <c r="DJB139" s="87" t="s">
        <v>588</v>
      </c>
      <c r="DJC139" s="87" t="s">
        <v>588</v>
      </c>
      <c r="DJD139" s="87" t="s">
        <v>588</v>
      </c>
      <c r="DJE139" s="87" t="s">
        <v>588</v>
      </c>
      <c r="DJF139" s="87" t="s">
        <v>588</v>
      </c>
      <c r="DJG139" s="87" t="s">
        <v>588</v>
      </c>
      <c r="DJH139" s="87" t="s">
        <v>588</v>
      </c>
      <c r="DJI139" s="87" t="s">
        <v>588</v>
      </c>
      <c r="DJJ139" s="87" t="s">
        <v>588</v>
      </c>
      <c r="DJK139" s="87" t="s">
        <v>588</v>
      </c>
      <c r="DJL139" s="87" t="s">
        <v>588</v>
      </c>
      <c r="DJM139" s="87" t="s">
        <v>588</v>
      </c>
      <c r="DJN139" s="87" t="s">
        <v>588</v>
      </c>
      <c r="DJO139" s="87" t="s">
        <v>588</v>
      </c>
      <c r="DJP139" s="87" t="s">
        <v>588</v>
      </c>
      <c r="DJQ139" s="87" t="s">
        <v>588</v>
      </c>
      <c r="DJR139" s="87" t="s">
        <v>588</v>
      </c>
      <c r="DJS139" s="87" t="s">
        <v>588</v>
      </c>
      <c r="DJT139" s="87" t="s">
        <v>588</v>
      </c>
      <c r="DJU139" s="87" t="s">
        <v>588</v>
      </c>
      <c r="DJV139" s="87" t="s">
        <v>588</v>
      </c>
      <c r="DJW139" s="87" t="s">
        <v>588</v>
      </c>
      <c r="DJX139" s="87" t="s">
        <v>588</v>
      </c>
      <c r="DJY139" s="87" t="s">
        <v>588</v>
      </c>
      <c r="DJZ139" s="87" t="s">
        <v>588</v>
      </c>
      <c r="DKA139" s="87" t="s">
        <v>588</v>
      </c>
      <c r="DKB139" s="87" t="s">
        <v>588</v>
      </c>
      <c r="DKC139" s="87" t="s">
        <v>588</v>
      </c>
      <c r="DKD139" s="87" t="s">
        <v>588</v>
      </c>
      <c r="DKE139" s="87" t="s">
        <v>588</v>
      </c>
      <c r="DKF139" s="87" t="s">
        <v>588</v>
      </c>
      <c r="DKG139" s="87" t="s">
        <v>588</v>
      </c>
      <c r="DKH139" s="87" t="s">
        <v>588</v>
      </c>
      <c r="DKI139" s="87" t="s">
        <v>588</v>
      </c>
      <c r="DKJ139" s="87" t="s">
        <v>588</v>
      </c>
      <c r="DKK139" s="87" t="s">
        <v>588</v>
      </c>
      <c r="DKL139" s="87" t="s">
        <v>588</v>
      </c>
      <c r="DKM139" s="87" t="s">
        <v>588</v>
      </c>
      <c r="DKN139" s="87" t="s">
        <v>588</v>
      </c>
      <c r="DKO139" s="87" t="s">
        <v>588</v>
      </c>
      <c r="DKP139" s="87" t="s">
        <v>588</v>
      </c>
      <c r="DKQ139" s="87" t="s">
        <v>588</v>
      </c>
      <c r="DKR139" s="87" t="s">
        <v>588</v>
      </c>
      <c r="DKS139" s="87" t="s">
        <v>588</v>
      </c>
      <c r="DKT139" s="87" t="s">
        <v>588</v>
      </c>
      <c r="DKU139" s="87" t="s">
        <v>588</v>
      </c>
      <c r="DKV139" s="87" t="s">
        <v>588</v>
      </c>
      <c r="DKW139" s="87" t="s">
        <v>588</v>
      </c>
      <c r="DKX139" s="87" t="s">
        <v>588</v>
      </c>
      <c r="DKY139" s="87" t="s">
        <v>588</v>
      </c>
      <c r="DKZ139" s="87" t="s">
        <v>588</v>
      </c>
      <c r="DLA139" s="87" t="s">
        <v>588</v>
      </c>
      <c r="DLB139" s="87" t="s">
        <v>588</v>
      </c>
      <c r="DLC139" s="87" t="s">
        <v>588</v>
      </c>
      <c r="DLD139" s="87" t="s">
        <v>588</v>
      </c>
      <c r="DLE139" s="87" t="s">
        <v>588</v>
      </c>
      <c r="DLF139" s="87" t="s">
        <v>588</v>
      </c>
      <c r="DLG139" s="87" t="s">
        <v>588</v>
      </c>
      <c r="DLH139" s="87" t="s">
        <v>588</v>
      </c>
      <c r="DLI139" s="87" t="s">
        <v>588</v>
      </c>
      <c r="DLJ139" s="87" t="s">
        <v>588</v>
      </c>
      <c r="DLK139" s="87" t="s">
        <v>588</v>
      </c>
      <c r="DLL139" s="87" t="s">
        <v>588</v>
      </c>
      <c r="DLM139" s="87" t="s">
        <v>588</v>
      </c>
      <c r="DLN139" s="87" t="s">
        <v>588</v>
      </c>
      <c r="DLO139" s="87" t="s">
        <v>588</v>
      </c>
      <c r="DLP139" s="87" t="s">
        <v>588</v>
      </c>
      <c r="DLQ139" s="87" t="s">
        <v>588</v>
      </c>
      <c r="DLR139" s="87" t="s">
        <v>588</v>
      </c>
      <c r="DLS139" s="87" t="s">
        <v>588</v>
      </c>
      <c r="DLT139" s="87" t="s">
        <v>588</v>
      </c>
      <c r="DLU139" s="87" t="s">
        <v>588</v>
      </c>
      <c r="DLV139" s="87" t="s">
        <v>588</v>
      </c>
      <c r="DLW139" s="87" t="s">
        <v>588</v>
      </c>
      <c r="DLX139" s="87" t="s">
        <v>588</v>
      </c>
      <c r="DLY139" s="87" t="s">
        <v>588</v>
      </c>
      <c r="DLZ139" s="87" t="s">
        <v>588</v>
      </c>
      <c r="DMA139" s="87" t="s">
        <v>588</v>
      </c>
      <c r="DMB139" s="87" t="s">
        <v>588</v>
      </c>
      <c r="DMC139" s="87" t="s">
        <v>588</v>
      </c>
      <c r="DMD139" s="87" t="s">
        <v>588</v>
      </c>
      <c r="DME139" s="87" t="s">
        <v>588</v>
      </c>
      <c r="DMF139" s="87" t="s">
        <v>588</v>
      </c>
      <c r="DMG139" s="87" t="s">
        <v>588</v>
      </c>
      <c r="DMH139" s="87" t="s">
        <v>588</v>
      </c>
      <c r="DMI139" s="87" t="s">
        <v>588</v>
      </c>
      <c r="DMJ139" s="87" t="s">
        <v>588</v>
      </c>
      <c r="DMK139" s="87" t="s">
        <v>588</v>
      </c>
      <c r="DML139" s="87" t="s">
        <v>588</v>
      </c>
      <c r="DMM139" s="87" t="s">
        <v>588</v>
      </c>
      <c r="DMN139" s="87" t="s">
        <v>588</v>
      </c>
      <c r="DMO139" s="87" t="s">
        <v>588</v>
      </c>
      <c r="DMP139" s="87" t="s">
        <v>588</v>
      </c>
      <c r="DMQ139" s="87" t="s">
        <v>588</v>
      </c>
      <c r="DMR139" s="87" t="s">
        <v>588</v>
      </c>
      <c r="DMS139" s="87" t="s">
        <v>588</v>
      </c>
      <c r="DMT139" s="87" t="s">
        <v>588</v>
      </c>
      <c r="DMU139" s="87" t="s">
        <v>588</v>
      </c>
      <c r="DMV139" s="87" t="s">
        <v>588</v>
      </c>
      <c r="DMW139" s="87" t="s">
        <v>588</v>
      </c>
      <c r="DMX139" s="87" t="s">
        <v>588</v>
      </c>
      <c r="DMY139" s="87" t="s">
        <v>588</v>
      </c>
      <c r="DMZ139" s="87" t="s">
        <v>588</v>
      </c>
      <c r="DNA139" s="87" t="s">
        <v>588</v>
      </c>
      <c r="DNB139" s="87" t="s">
        <v>588</v>
      </c>
      <c r="DNC139" s="87" t="s">
        <v>588</v>
      </c>
      <c r="DND139" s="87" t="s">
        <v>588</v>
      </c>
      <c r="DNE139" s="87" t="s">
        <v>588</v>
      </c>
      <c r="DNF139" s="87" t="s">
        <v>588</v>
      </c>
      <c r="DNG139" s="87" t="s">
        <v>588</v>
      </c>
      <c r="DNH139" s="87" t="s">
        <v>588</v>
      </c>
      <c r="DNI139" s="87" t="s">
        <v>588</v>
      </c>
      <c r="DNJ139" s="87" t="s">
        <v>588</v>
      </c>
      <c r="DNK139" s="87" t="s">
        <v>588</v>
      </c>
      <c r="DNL139" s="87" t="s">
        <v>588</v>
      </c>
      <c r="DNM139" s="87" t="s">
        <v>588</v>
      </c>
      <c r="DNN139" s="87" t="s">
        <v>588</v>
      </c>
      <c r="DNO139" s="87" t="s">
        <v>588</v>
      </c>
      <c r="DNP139" s="87" t="s">
        <v>588</v>
      </c>
      <c r="DNQ139" s="87" t="s">
        <v>588</v>
      </c>
      <c r="DNR139" s="87" t="s">
        <v>588</v>
      </c>
      <c r="DNS139" s="87" t="s">
        <v>588</v>
      </c>
      <c r="DNT139" s="87" t="s">
        <v>588</v>
      </c>
      <c r="DNU139" s="87" t="s">
        <v>588</v>
      </c>
      <c r="DNV139" s="87" t="s">
        <v>588</v>
      </c>
      <c r="DNW139" s="87" t="s">
        <v>588</v>
      </c>
      <c r="DNX139" s="87" t="s">
        <v>588</v>
      </c>
      <c r="DNY139" s="87" t="s">
        <v>588</v>
      </c>
      <c r="DNZ139" s="87" t="s">
        <v>588</v>
      </c>
      <c r="DOA139" s="87" t="s">
        <v>588</v>
      </c>
      <c r="DOB139" s="87" t="s">
        <v>588</v>
      </c>
      <c r="DOC139" s="87" t="s">
        <v>588</v>
      </c>
      <c r="DOD139" s="87" t="s">
        <v>588</v>
      </c>
      <c r="DOE139" s="87" t="s">
        <v>588</v>
      </c>
      <c r="DOF139" s="87" t="s">
        <v>588</v>
      </c>
      <c r="DOG139" s="87" t="s">
        <v>588</v>
      </c>
      <c r="DOH139" s="87" t="s">
        <v>588</v>
      </c>
      <c r="DOI139" s="87" t="s">
        <v>588</v>
      </c>
      <c r="DOJ139" s="87" t="s">
        <v>588</v>
      </c>
      <c r="DOK139" s="87" t="s">
        <v>588</v>
      </c>
      <c r="DOL139" s="87" t="s">
        <v>588</v>
      </c>
      <c r="DOM139" s="87" t="s">
        <v>588</v>
      </c>
      <c r="DON139" s="87" t="s">
        <v>588</v>
      </c>
      <c r="DOO139" s="87" t="s">
        <v>588</v>
      </c>
      <c r="DOP139" s="87" t="s">
        <v>588</v>
      </c>
      <c r="DOQ139" s="87" t="s">
        <v>588</v>
      </c>
      <c r="DOR139" s="87" t="s">
        <v>588</v>
      </c>
      <c r="DOS139" s="87" t="s">
        <v>588</v>
      </c>
      <c r="DOT139" s="87" t="s">
        <v>588</v>
      </c>
      <c r="DOU139" s="87" t="s">
        <v>588</v>
      </c>
      <c r="DOV139" s="87" t="s">
        <v>588</v>
      </c>
      <c r="DOW139" s="87" t="s">
        <v>588</v>
      </c>
      <c r="DOX139" s="87" t="s">
        <v>588</v>
      </c>
      <c r="DOY139" s="87" t="s">
        <v>588</v>
      </c>
      <c r="DOZ139" s="87" t="s">
        <v>588</v>
      </c>
      <c r="DPA139" s="87" t="s">
        <v>588</v>
      </c>
      <c r="DPB139" s="87" t="s">
        <v>588</v>
      </c>
      <c r="DPC139" s="87" t="s">
        <v>588</v>
      </c>
      <c r="DPD139" s="87" t="s">
        <v>588</v>
      </c>
      <c r="DPE139" s="87" t="s">
        <v>588</v>
      </c>
      <c r="DPF139" s="87" t="s">
        <v>588</v>
      </c>
      <c r="DPG139" s="87" t="s">
        <v>588</v>
      </c>
      <c r="DPH139" s="87" t="s">
        <v>588</v>
      </c>
      <c r="DPI139" s="87" t="s">
        <v>588</v>
      </c>
      <c r="DPJ139" s="87" t="s">
        <v>588</v>
      </c>
      <c r="DPK139" s="87" t="s">
        <v>588</v>
      </c>
      <c r="DPL139" s="87" t="s">
        <v>588</v>
      </c>
      <c r="DPM139" s="87" t="s">
        <v>588</v>
      </c>
      <c r="DPN139" s="87" t="s">
        <v>588</v>
      </c>
      <c r="DPO139" s="87" t="s">
        <v>588</v>
      </c>
      <c r="DPP139" s="87" t="s">
        <v>588</v>
      </c>
      <c r="DPQ139" s="87" t="s">
        <v>588</v>
      </c>
      <c r="DPR139" s="87" t="s">
        <v>588</v>
      </c>
      <c r="DPS139" s="87" t="s">
        <v>588</v>
      </c>
      <c r="DPT139" s="87" t="s">
        <v>588</v>
      </c>
      <c r="DPU139" s="87" t="s">
        <v>588</v>
      </c>
      <c r="DPV139" s="87" t="s">
        <v>588</v>
      </c>
      <c r="DPW139" s="87" t="s">
        <v>588</v>
      </c>
      <c r="DPX139" s="87" t="s">
        <v>588</v>
      </c>
      <c r="DPY139" s="87" t="s">
        <v>588</v>
      </c>
      <c r="DPZ139" s="87" t="s">
        <v>588</v>
      </c>
      <c r="DQA139" s="87" t="s">
        <v>588</v>
      </c>
      <c r="DQB139" s="87" t="s">
        <v>588</v>
      </c>
      <c r="DQC139" s="87" t="s">
        <v>588</v>
      </c>
      <c r="DQD139" s="87" t="s">
        <v>588</v>
      </c>
      <c r="DQE139" s="87" t="s">
        <v>588</v>
      </c>
      <c r="DQF139" s="87" t="s">
        <v>588</v>
      </c>
      <c r="DQG139" s="87" t="s">
        <v>588</v>
      </c>
      <c r="DQH139" s="87" t="s">
        <v>588</v>
      </c>
      <c r="DQI139" s="87" t="s">
        <v>588</v>
      </c>
      <c r="DQJ139" s="87" t="s">
        <v>588</v>
      </c>
      <c r="DQK139" s="87" t="s">
        <v>588</v>
      </c>
      <c r="DQL139" s="87" t="s">
        <v>588</v>
      </c>
      <c r="DQM139" s="87" t="s">
        <v>588</v>
      </c>
      <c r="DQN139" s="87" t="s">
        <v>588</v>
      </c>
      <c r="DQO139" s="87" t="s">
        <v>588</v>
      </c>
      <c r="DQP139" s="87" t="s">
        <v>588</v>
      </c>
      <c r="DQQ139" s="87" t="s">
        <v>588</v>
      </c>
      <c r="DQR139" s="87" t="s">
        <v>588</v>
      </c>
      <c r="DQS139" s="87" t="s">
        <v>588</v>
      </c>
      <c r="DQT139" s="87" t="s">
        <v>588</v>
      </c>
      <c r="DQU139" s="87" t="s">
        <v>588</v>
      </c>
      <c r="DQV139" s="87" t="s">
        <v>588</v>
      </c>
      <c r="DQW139" s="87" t="s">
        <v>588</v>
      </c>
      <c r="DQX139" s="87" t="s">
        <v>588</v>
      </c>
      <c r="DQY139" s="87" t="s">
        <v>588</v>
      </c>
      <c r="DQZ139" s="87" t="s">
        <v>588</v>
      </c>
      <c r="DRA139" s="87" t="s">
        <v>588</v>
      </c>
      <c r="DRB139" s="87" t="s">
        <v>588</v>
      </c>
      <c r="DRC139" s="87" t="s">
        <v>588</v>
      </c>
      <c r="DRD139" s="87" t="s">
        <v>588</v>
      </c>
      <c r="DRE139" s="87" t="s">
        <v>588</v>
      </c>
      <c r="DRF139" s="87" t="s">
        <v>588</v>
      </c>
      <c r="DRG139" s="87" t="s">
        <v>588</v>
      </c>
      <c r="DRH139" s="87" t="s">
        <v>588</v>
      </c>
      <c r="DRI139" s="87" t="s">
        <v>588</v>
      </c>
      <c r="DRJ139" s="87" t="s">
        <v>588</v>
      </c>
      <c r="DRK139" s="87" t="s">
        <v>588</v>
      </c>
      <c r="DRL139" s="87" t="s">
        <v>588</v>
      </c>
      <c r="DRM139" s="87" t="s">
        <v>588</v>
      </c>
      <c r="DRN139" s="87" t="s">
        <v>588</v>
      </c>
      <c r="DRO139" s="87" t="s">
        <v>588</v>
      </c>
      <c r="DRP139" s="87" t="s">
        <v>588</v>
      </c>
      <c r="DRQ139" s="87" t="s">
        <v>588</v>
      </c>
      <c r="DRR139" s="87" t="s">
        <v>588</v>
      </c>
      <c r="DRS139" s="87" t="s">
        <v>588</v>
      </c>
      <c r="DRT139" s="87" t="s">
        <v>588</v>
      </c>
      <c r="DRU139" s="87" t="s">
        <v>588</v>
      </c>
      <c r="DRV139" s="87" t="s">
        <v>588</v>
      </c>
      <c r="DRW139" s="87" t="s">
        <v>588</v>
      </c>
      <c r="DRX139" s="87" t="s">
        <v>588</v>
      </c>
      <c r="DRY139" s="87" t="s">
        <v>588</v>
      </c>
      <c r="DRZ139" s="87" t="s">
        <v>588</v>
      </c>
      <c r="DSA139" s="87" t="s">
        <v>588</v>
      </c>
      <c r="DSB139" s="87" t="s">
        <v>588</v>
      </c>
      <c r="DSC139" s="87" t="s">
        <v>588</v>
      </c>
      <c r="DSD139" s="87" t="s">
        <v>588</v>
      </c>
      <c r="DSE139" s="87" t="s">
        <v>588</v>
      </c>
      <c r="DSF139" s="87" t="s">
        <v>588</v>
      </c>
      <c r="DSG139" s="87" t="s">
        <v>588</v>
      </c>
      <c r="DSH139" s="87" t="s">
        <v>588</v>
      </c>
      <c r="DSI139" s="87" t="s">
        <v>588</v>
      </c>
      <c r="DSJ139" s="87" t="s">
        <v>588</v>
      </c>
      <c r="DSK139" s="87" t="s">
        <v>588</v>
      </c>
      <c r="DSL139" s="87" t="s">
        <v>588</v>
      </c>
      <c r="DSM139" s="87" t="s">
        <v>588</v>
      </c>
      <c r="DSN139" s="87" t="s">
        <v>588</v>
      </c>
      <c r="DSO139" s="87" t="s">
        <v>588</v>
      </c>
      <c r="DSP139" s="87" t="s">
        <v>588</v>
      </c>
      <c r="DSQ139" s="87" t="s">
        <v>588</v>
      </c>
      <c r="DSR139" s="87" t="s">
        <v>588</v>
      </c>
      <c r="DSS139" s="87" t="s">
        <v>588</v>
      </c>
      <c r="DST139" s="87" t="s">
        <v>588</v>
      </c>
      <c r="DSU139" s="87" t="s">
        <v>588</v>
      </c>
      <c r="DSV139" s="87" t="s">
        <v>588</v>
      </c>
      <c r="DSW139" s="87" t="s">
        <v>588</v>
      </c>
      <c r="DSX139" s="87" t="s">
        <v>588</v>
      </c>
      <c r="DSY139" s="87" t="s">
        <v>588</v>
      </c>
      <c r="DSZ139" s="87" t="s">
        <v>588</v>
      </c>
      <c r="DTA139" s="87" t="s">
        <v>588</v>
      </c>
      <c r="DTB139" s="87" t="s">
        <v>588</v>
      </c>
      <c r="DTC139" s="87" t="s">
        <v>588</v>
      </c>
      <c r="DTD139" s="87" t="s">
        <v>588</v>
      </c>
      <c r="DTE139" s="87" t="s">
        <v>588</v>
      </c>
      <c r="DTF139" s="87" t="s">
        <v>588</v>
      </c>
      <c r="DTG139" s="87" t="s">
        <v>588</v>
      </c>
      <c r="DTH139" s="87" t="s">
        <v>588</v>
      </c>
      <c r="DTI139" s="87" t="s">
        <v>588</v>
      </c>
      <c r="DTJ139" s="87" t="s">
        <v>588</v>
      </c>
      <c r="DTK139" s="87" t="s">
        <v>588</v>
      </c>
      <c r="DTL139" s="87" t="s">
        <v>588</v>
      </c>
      <c r="DTM139" s="87" t="s">
        <v>588</v>
      </c>
      <c r="DTN139" s="87" t="s">
        <v>588</v>
      </c>
      <c r="DTO139" s="87" t="s">
        <v>588</v>
      </c>
      <c r="DTP139" s="87" t="s">
        <v>588</v>
      </c>
      <c r="DTQ139" s="87" t="s">
        <v>588</v>
      </c>
      <c r="DTR139" s="87" t="s">
        <v>588</v>
      </c>
      <c r="DTS139" s="87" t="s">
        <v>588</v>
      </c>
      <c r="DTT139" s="87" t="s">
        <v>588</v>
      </c>
      <c r="DTU139" s="87" t="s">
        <v>588</v>
      </c>
      <c r="DTV139" s="87" t="s">
        <v>588</v>
      </c>
      <c r="DTW139" s="87" t="s">
        <v>588</v>
      </c>
      <c r="DTX139" s="87" t="s">
        <v>588</v>
      </c>
      <c r="DTY139" s="87" t="s">
        <v>588</v>
      </c>
      <c r="DTZ139" s="87" t="s">
        <v>588</v>
      </c>
      <c r="DUA139" s="87" t="s">
        <v>588</v>
      </c>
      <c r="DUB139" s="87" t="s">
        <v>588</v>
      </c>
      <c r="DUC139" s="87" t="s">
        <v>588</v>
      </c>
      <c r="DUD139" s="87" t="s">
        <v>588</v>
      </c>
      <c r="DUE139" s="87" t="s">
        <v>588</v>
      </c>
      <c r="DUF139" s="87" t="s">
        <v>588</v>
      </c>
      <c r="DUG139" s="87" t="s">
        <v>588</v>
      </c>
      <c r="DUH139" s="87" t="s">
        <v>588</v>
      </c>
      <c r="DUI139" s="87" t="s">
        <v>588</v>
      </c>
      <c r="DUJ139" s="87" t="s">
        <v>588</v>
      </c>
      <c r="DUK139" s="87" t="s">
        <v>588</v>
      </c>
      <c r="DUL139" s="87" t="s">
        <v>588</v>
      </c>
      <c r="DUM139" s="87" t="s">
        <v>588</v>
      </c>
      <c r="DUN139" s="87" t="s">
        <v>588</v>
      </c>
      <c r="DUO139" s="87" t="s">
        <v>588</v>
      </c>
      <c r="DUP139" s="87" t="s">
        <v>588</v>
      </c>
      <c r="DUQ139" s="87" t="s">
        <v>588</v>
      </c>
      <c r="DUR139" s="87" t="s">
        <v>588</v>
      </c>
      <c r="DUS139" s="87" t="s">
        <v>588</v>
      </c>
      <c r="DUT139" s="87" t="s">
        <v>588</v>
      </c>
      <c r="DUU139" s="87" t="s">
        <v>588</v>
      </c>
      <c r="DUV139" s="87" t="s">
        <v>588</v>
      </c>
      <c r="DUW139" s="87" t="s">
        <v>588</v>
      </c>
      <c r="DUX139" s="87" t="s">
        <v>588</v>
      </c>
      <c r="DUY139" s="87" t="s">
        <v>588</v>
      </c>
      <c r="DUZ139" s="87" t="s">
        <v>588</v>
      </c>
      <c r="DVA139" s="87" t="s">
        <v>588</v>
      </c>
      <c r="DVB139" s="87" t="s">
        <v>588</v>
      </c>
      <c r="DVC139" s="87" t="s">
        <v>588</v>
      </c>
      <c r="DVD139" s="87" t="s">
        <v>588</v>
      </c>
      <c r="DVE139" s="87" t="s">
        <v>588</v>
      </c>
      <c r="DVF139" s="87" t="s">
        <v>588</v>
      </c>
      <c r="DVG139" s="87" t="s">
        <v>588</v>
      </c>
      <c r="DVH139" s="87" t="s">
        <v>588</v>
      </c>
      <c r="DVI139" s="87" t="s">
        <v>588</v>
      </c>
      <c r="DVJ139" s="87" t="s">
        <v>588</v>
      </c>
      <c r="DVK139" s="87" t="s">
        <v>588</v>
      </c>
      <c r="DVL139" s="87" t="s">
        <v>588</v>
      </c>
      <c r="DVM139" s="87" t="s">
        <v>588</v>
      </c>
      <c r="DVN139" s="87" t="s">
        <v>588</v>
      </c>
      <c r="DVO139" s="87" t="s">
        <v>588</v>
      </c>
      <c r="DVP139" s="87" t="s">
        <v>588</v>
      </c>
      <c r="DVQ139" s="87" t="s">
        <v>588</v>
      </c>
      <c r="DVR139" s="87" t="s">
        <v>588</v>
      </c>
      <c r="DVS139" s="87" t="s">
        <v>588</v>
      </c>
      <c r="DVT139" s="87" t="s">
        <v>588</v>
      </c>
      <c r="DVU139" s="87" t="s">
        <v>588</v>
      </c>
      <c r="DVV139" s="87" t="s">
        <v>588</v>
      </c>
      <c r="DVW139" s="87" t="s">
        <v>588</v>
      </c>
      <c r="DVX139" s="87" t="s">
        <v>588</v>
      </c>
      <c r="DVY139" s="87" t="s">
        <v>588</v>
      </c>
      <c r="DVZ139" s="87" t="s">
        <v>588</v>
      </c>
      <c r="DWA139" s="87" t="s">
        <v>588</v>
      </c>
      <c r="DWB139" s="87" t="s">
        <v>588</v>
      </c>
      <c r="DWC139" s="87" t="s">
        <v>588</v>
      </c>
      <c r="DWD139" s="87" t="s">
        <v>588</v>
      </c>
      <c r="DWE139" s="87" t="s">
        <v>588</v>
      </c>
      <c r="DWF139" s="87" t="s">
        <v>588</v>
      </c>
      <c r="DWG139" s="87" t="s">
        <v>588</v>
      </c>
      <c r="DWH139" s="87" t="s">
        <v>588</v>
      </c>
      <c r="DWI139" s="87" t="s">
        <v>588</v>
      </c>
      <c r="DWJ139" s="87" t="s">
        <v>588</v>
      </c>
      <c r="DWK139" s="87" t="s">
        <v>588</v>
      </c>
      <c r="DWL139" s="87" t="s">
        <v>588</v>
      </c>
      <c r="DWM139" s="87" t="s">
        <v>588</v>
      </c>
      <c r="DWN139" s="87" t="s">
        <v>588</v>
      </c>
      <c r="DWO139" s="87" t="s">
        <v>588</v>
      </c>
      <c r="DWP139" s="87" t="s">
        <v>588</v>
      </c>
      <c r="DWQ139" s="87" t="s">
        <v>588</v>
      </c>
      <c r="DWR139" s="87" t="s">
        <v>588</v>
      </c>
      <c r="DWS139" s="87" t="s">
        <v>588</v>
      </c>
      <c r="DWT139" s="87" t="s">
        <v>588</v>
      </c>
      <c r="DWU139" s="87" t="s">
        <v>588</v>
      </c>
      <c r="DWV139" s="87" t="s">
        <v>588</v>
      </c>
      <c r="DWW139" s="87" t="s">
        <v>588</v>
      </c>
      <c r="DWX139" s="87" t="s">
        <v>588</v>
      </c>
      <c r="DWY139" s="87" t="s">
        <v>588</v>
      </c>
      <c r="DWZ139" s="87" t="s">
        <v>588</v>
      </c>
      <c r="DXA139" s="87" t="s">
        <v>588</v>
      </c>
      <c r="DXB139" s="87" t="s">
        <v>588</v>
      </c>
      <c r="DXC139" s="87" t="s">
        <v>588</v>
      </c>
      <c r="DXD139" s="87" t="s">
        <v>588</v>
      </c>
      <c r="DXE139" s="87" t="s">
        <v>588</v>
      </c>
      <c r="DXF139" s="87" t="s">
        <v>588</v>
      </c>
      <c r="DXG139" s="87" t="s">
        <v>588</v>
      </c>
      <c r="DXH139" s="87" t="s">
        <v>588</v>
      </c>
      <c r="DXI139" s="87" t="s">
        <v>588</v>
      </c>
      <c r="DXJ139" s="87" t="s">
        <v>588</v>
      </c>
      <c r="DXK139" s="87" t="s">
        <v>588</v>
      </c>
      <c r="DXL139" s="87" t="s">
        <v>588</v>
      </c>
      <c r="DXM139" s="87" t="s">
        <v>588</v>
      </c>
      <c r="DXN139" s="87" t="s">
        <v>588</v>
      </c>
      <c r="DXO139" s="87" t="s">
        <v>588</v>
      </c>
      <c r="DXP139" s="87" t="s">
        <v>588</v>
      </c>
      <c r="DXQ139" s="87" t="s">
        <v>588</v>
      </c>
      <c r="DXR139" s="87" t="s">
        <v>588</v>
      </c>
      <c r="DXS139" s="87" t="s">
        <v>588</v>
      </c>
      <c r="DXT139" s="87" t="s">
        <v>588</v>
      </c>
      <c r="DXU139" s="87" t="s">
        <v>588</v>
      </c>
      <c r="DXV139" s="87" t="s">
        <v>588</v>
      </c>
      <c r="DXW139" s="87" t="s">
        <v>588</v>
      </c>
      <c r="DXX139" s="87" t="s">
        <v>588</v>
      </c>
      <c r="DXY139" s="87" t="s">
        <v>588</v>
      </c>
      <c r="DXZ139" s="87" t="s">
        <v>588</v>
      </c>
      <c r="DYA139" s="87" t="s">
        <v>588</v>
      </c>
      <c r="DYB139" s="87" t="s">
        <v>588</v>
      </c>
      <c r="DYC139" s="87" t="s">
        <v>588</v>
      </c>
      <c r="DYD139" s="87" t="s">
        <v>588</v>
      </c>
      <c r="DYE139" s="87" t="s">
        <v>588</v>
      </c>
      <c r="DYF139" s="87" t="s">
        <v>588</v>
      </c>
      <c r="DYG139" s="87" t="s">
        <v>588</v>
      </c>
      <c r="DYH139" s="87" t="s">
        <v>588</v>
      </c>
      <c r="DYI139" s="87" t="s">
        <v>588</v>
      </c>
      <c r="DYJ139" s="87" t="s">
        <v>588</v>
      </c>
      <c r="DYK139" s="87" t="s">
        <v>588</v>
      </c>
      <c r="DYL139" s="87" t="s">
        <v>588</v>
      </c>
      <c r="DYM139" s="87" t="s">
        <v>588</v>
      </c>
      <c r="DYN139" s="87" t="s">
        <v>588</v>
      </c>
      <c r="DYO139" s="87" t="s">
        <v>588</v>
      </c>
      <c r="DYP139" s="87" t="s">
        <v>588</v>
      </c>
      <c r="DYQ139" s="87" t="s">
        <v>588</v>
      </c>
      <c r="DYR139" s="87" t="s">
        <v>588</v>
      </c>
      <c r="DYS139" s="87" t="s">
        <v>588</v>
      </c>
      <c r="DYT139" s="87" t="s">
        <v>588</v>
      </c>
      <c r="DYU139" s="87" t="s">
        <v>588</v>
      </c>
      <c r="DYV139" s="87" t="s">
        <v>588</v>
      </c>
      <c r="DYW139" s="87" t="s">
        <v>588</v>
      </c>
      <c r="DYX139" s="87" t="s">
        <v>588</v>
      </c>
      <c r="DYY139" s="87" t="s">
        <v>588</v>
      </c>
      <c r="DYZ139" s="87" t="s">
        <v>588</v>
      </c>
      <c r="DZA139" s="87" t="s">
        <v>588</v>
      </c>
      <c r="DZB139" s="87" t="s">
        <v>588</v>
      </c>
      <c r="DZC139" s="87" t="s">
        <v>588</v>
      </c>
      <c r="DZD139" s="87" t="s">
        <v>588</v>
      </c>
      <c r="DZE139" s="87" t="s">
        <v>588</v>
      </c>
      <c r="DZF139" s="87" t="s">
        <v>588</v>
      </c>
      <c r="DZG139" s="87" t="s">
        <v>588</v>
      </c>
      <c r="DZH139" s="87" t="s">
        <v>588</v>
      </c>
      <c r="DZI139" s="87" t="s">
        <v>588</v>
      </c>
      <c r="DZJ139" s="87" t="s">
        <v>588</v>
      </c>
      <c r="DZK139" s="87" t="s">
        <v>588</v>
      </c>
      <c r="DZL139" s="87" t="s">
        <v>588</v>
      </c>
      <c r="DZM139" s="87" t="s">
        <v>588</v>
      </c>
      <c r="DZN139" s="87" t="s">
        <v>588</v>
      </c>
      <c r="DZO139" s="87" t="s">
        <v>588</v>
      </c>
      <c r="DZP139" s="87" t="s">
        <v>588</v>
      </c>
      <c r="DZQ139" s="87" t="s">
        <v>588</v>
      </c>
      <c r="DZR139" s="87" t="s">
        <v>588</v>
      </c>
      <c r="DZS139" s="87" t="s">
        <v>588</v>
      </c>
      <c r="DZT139" s="87" t="s">
        <v>588</v>
      </c>
      <c r="DZU139" s="87" t="s">
        <v>588</v>
      </c>
      <c r="DZV139" s="87" t="s">
        <v>588</v>
      </c>
      <c r="DZW139" s="87" t="s">
        <v>588</v>
      </c>
      <c r="DZX139" s="87" t="s">
        <v>588</v>
      </c>
      <c r="DZY139" s="87" t="s">
        <v>588</v>
      </c>
      <c r="DZZ139" s="87" t="s">
        <v>588</v>
      </c>
      <c r="EAA139" s="87" t="s">
        <v>588</v>
      </c>
      <c r="EAB139" s="87" t="s">
        <v>588</v>
      </c>
      <c r="EAC139" s="87" t="s">
        <v>588</v>
      </c>
      <c r="EAD139" s="87" t="s">
        <v>588</v>
      </c>
      <c r="EAE139" s="87" t="s">
        <v>588</v>
      </c>
      <c r="EAF139" s="87" t="s">
        <v>588</v>
      </c>
      <c r="EAG139" s="87" t="s">
        <v>588</v>
      </c>
      <c r="EAH139" s="87" t="s">
        <v>588</v>
      </c>
      <c r="EAI139" s="87" t="s">
        <v>588</v>
      </c>
      <c r="EAJ139" s="87" t="s">
        <v>588</v>
      </c>
      <c r="EAK139" s="87" t="s">
        <v>588</v>
      </c>
      <c r="EAL139" s="87" t="s">
        <v>588</v>
      </c>
      <c r="EAM139" s="87" t="s">
        <v>588</v>
      </c>
      <c r="EAN139" s="87" t="s">
        <v>588</v>
      </c>
      <c r="EAO139" s="87" t="s">
        <v>588</v>
      </c>
      <c r="EAP139" s="87" t="s">
        <v>588</v>
      </c>
      <c r="EAQ139" s="87" t="s">
        <v>588</v>
      </c>
      <c r="EAR139" s="87" t="s">
        <v>588</v>
      </c>
      <c r="EAS139" s="87" t="s">
        <v>588</v>
      </c>
      <c r="EAT139" s="87" t="s">
        <v>588</v>
      </c>
      <c r="EAU139" s="87" t="s">
        <v>588</v>
      </c>
      <c r="EAV139" s="87" t="s">
        <v>588</v>
      </c>
      <c r="EAW139" s="87" t="s">
        <v>588</v>
      </c>
      <c r="EAX139" s="87" t="s">
        <v>588</v>
      </c>
      <c r="EAY139" s="87" t="s">
        <v>588</v>
      </c>
      <c r="EAZ139" s="87" t="s">
        <v>588</v>
      </c>
      <c r="EBA139" s="87" t="s">
        <v>588</v>
      </c>
      <c r="EBB139" s="87" t="s">
        <v>588</v>
      </c>
      <c r="EBC139" s="87" t="s">
        <v>588</v>
      </c>
      <c r="EBD139" s="87" t="s">
        <v>588</v>
      </c>
      <c r="EBE139" s="87" t="s">
        <v>588</v>
      </c>
      <c r="EBF139" s="87" t="s">
        <v>588</v>
      </c>
      <c r="EBG139" s="87" t="s">
        <v>588</v>
      </c>
      <c r="EBH139" s="87" t="s">
        <v>588</v>
      </c>
      <c r="EBI139" s="87" t="s">
        <v>588</v>
      </c>
      <c r="EBJ139" s="87" t="s">
        <v>588</v>
      </c>
      <c r="EBK139" s="87" t="s">
        <v>588</v>
      </c>
      <c r="EBL139" s="87" t="s">
        <v>588</v>
      </c>
      <c r="EBM139" s="87" t="s">
        <v>588</v>
      </c>
      <c r="EBN139" s="87" t="s">
        <v>588</v>
      </c>
      <c r="EBO139" s="87" t="s">
        <v>588</v>
      </c>
      <c r="EBP139" s="87" t="s">
        <v>588</v>
      </c>
      <c r="EBQ139" s="87" t="s">
        <v>588</v>
      </c>
      <c r="EBR139" s="87" t="s">
        <v>588</v>
      </c>
      <c r="EBS139" s="87" t="s">
        <v>588</v>
      </c>
      <c r="EBT139" s="87" t="s">
        <v>588</v>
      </c>
      <c r="EBU139" s="87" t="s">
        <v>588</v>
      </c>
      <c r="EBV139" s="87" t="s">
        <v>588</v>
      </c>
      <c r="EBW139" s="87" t="s">
        <v>588</v>
      </c>
      <c r="EBX139" s="87" t="s">
        <v>588</v>
      </c>
      <c r="EBY139" s="87" t="s">
        <v>588</v>
      </c>
      <c r="EBZ139" s="87" t="s">
        <v>588</v>
      </c>
      <c r="ECA139" s="87" t="s">
        <v>588</v>
      </c>
      <c r="ECB139" s="87" t="s">
        <v>588</v>
      </c>
      <c r="ECC139" s="87" t="s">
        <v>588</v>
      </c>
      <c r="ECD139" s="87" t="s">
        <v>588</v>
      </c>
      <c r="ECE139" s="87" t="s">
        <v>588</v>
      </c>
      <c r="ECF139" s="87" t="s">
        <v>588</v>
      </c>
      <c r="ECG139" s="87" t="s">
        <v>588</v>
      </c>
      <c r="ECH139" s="87" t="s">
        <v>588</v>
      </c>
      <c r="ECI139" s="87" t="s">
        <v>588</v>
      </c>
      <c r="ECJ139" s="87" t="s">
        <v>588</v>
      </c>
      <c r="ECK139" s="87" t="s">
        <v>588</v>
      </c>
      <c r="ECL139" s="87" t="s">
        <v>588</v>
      </c>
      <c r="ECM139" s="87" t="s">
        <v>588</v>
      </c>
      <c r="ECN139" s="87" t="s">
        <v>588</v>
      </c>
      <c r="ECO139" s="87" t="s">
        <v>588</v>
      </c>
      <c r="ECP139" s="87" t="s">
        <v>588</v>
      </c>
      <c r="ECQ139" s="87" t="s">
        <v>588</v>
      </c>
      <c r="ECR139" s="87" t="s">
        <v>588</v>
      </c>
      <c r="ECS139" s="87" t="s">
        <v>588</v>
      </c>
      <c r="ECT139" s="87" t="s">
        <v>588</v>
      </c>
      <c r="ECU139" s="87" t="s">
        <v>588</v>
      </c>
      <c r="ECV139" s="87" t="s">
        <v>588</v>
      </c>
      <c r="ECW139" s="87" t="s">
        <v>588</v>
      </c>
      <c r="ECX139" s="87" t="s">
        <v>588</v>
      </c>
      <c r="ECY139" s="87" t="s">
        <v>588</v>
      </c>
      <c r="ECZ139" s="87" t="s">
        <v>588</v>
      </c>
      <c r="EDA139" s="87" t="s">
        <v>588</v>
      </c>
      <c r="EDB139" s="87" t="s">
        <v>588</v>
      </c>
      <c r="EDC139" s="87" t="s">
        <v>588</v>
      </c>
      <c r="EDD139" s="87" t="s">
        <v>588</v>
      </c>
      <c r="EDE139" s="87" t="s">
        <v>588</v>
      </c>
      <c r="EDF139" s="87" t="s">
        <v>588</v>
      </c>
      <c r="EDG139" s="87" t="s">
        <v>588</v>
      </c>
      <c r="EDH139" s="87" t="s">
        <v>588</v>
      </c>
      <c r="EDI139" s="87" t="s">
        <v>588</v>
      </c>
      <c r="EDJ139" s="87" t="s">
        <v>588</v>
      </c>
      <c r="EDK139" s="87" t="s">
        <v>588</v>
      </c>
      <c r="EDL139" s="87" t="s">
        <v>588</v>
      </c>
      <c r="EDM139" s="87" t="s">
        <v>588</v>
      </c>
      <c r="EDN139" s="87" t="s">
        <v>588</v>
      </c>
      <c r="EDO139" s="87" t="s">
        <v>588</v>
      </c>
      <c r="EDP139" s="87" t="s">
        <v>588</v>
      </c>
      <c r="EDQ139" s="87" t="s">
        <v>588</v>
      </c>
      <c r="EDR139" s="87" t="s">
        <v>588</v>
      </c>
      <c r="EDS139" s="87" t="s">
        <v>588</v>
      </c>
      <c r="EDT139" s="87" t="s">
        <v>588</v>
      </c>
      <c r="EDU139" s="87" t="s">
        <v>588</v>
      </c>
      <c r="EDV139" s="87" t="s">
        <v>588</v>
      </c>
      <c r="EDW139" s="87" t="s">
        <v>588</v>
      </c>
      <c r="EDX139" s="87" t="s">
        <v>588</v>
      </c>
      <c r="EDY139" s="87" t="s">
        <v>588</v>
      </c>
      <c r="EDZ139" s="87" t="s">
        <v>588</v>
      </c>
      <c r="EEA139" s="87" t="s">
        <v>588</v>
      </c>
      <c r="EEB139" s="87" t="s">
        <v>588</v>
      </c>
      <c r="EEC139" s="87" t="s">
        <v>588</v>
      </c>
      <c r="EED139" s="87" t="s">
        <v>588</v>
      </c>
      <c r="EEE139" s="87" t="s">
        <v>588</v>
      </c>
      <c r="EEF139" s="87" t="s">
        <v>588</v>
      </c>
      <c r="EEG139" s="87" t="s">
        <v>588</v>
      </c>
      <c r="EEH139" s="87" t="s">
        <v>588</v>
      </c>
      <c r="EEI139" s="87" t="s">
        <v>588</v>
      </c>
      <c r="EEJ139" s="87" t="s">
        <v>588</v>
      </c>
      <c r="EEK139" s="87" t="s">
        <v>588</v>
      </c>
      <c r="EEL139" s="87" t="s">
        <v>588</v>
      </c>
      <c r="EEM139" s="87" t="s">
        <v>588</v>
      </c>
      <c r="EEN139" s="87" t="s">
        <v>588</v>
      </c>
      <c r="EEO139" s="87" t="s">
        <v>588</v>
      </c>
      <c r="EEP139" s="87" t="s">
        <v>588</v>
      </c>
      <c r="EEQ139" s="87" t="s">
        <v>588</v>
      </c>
      <c r="EER139" s="87" t="s">
        <v>588</v>
      </c>
      <c r="EES139" s="87" t="s">
        <v>588</v>
      </c>
      <c r="EET139" s="87" t="s">
        <v>588</v>
      </c>
      <c r="EEU139" s="87" t="s">
        <v>588</v>
      </c>
      <c r="EEV139" s="87" t="s">
        <v>588</v>
      </c>
      <c r="EEW139" s="87" t="s">
        <v>588</v>
      </c>
      <c r="EEX139" s="87" t="s">
        <v>588</v>
      </c>
      <c r="EEY139" s="87" t="s">
        <v>588</v>
      </c>
      <c r="EEZ139" s="87" t="s">
        <v>588</v>
      </c>
      <c r="EFA139" s="87" t="s">
        <v>588</v>
      </c>
      <c r="EFB139" s="87" t="s">
        <v>588</v>
      </c>
      <c r="EFC139" s="87" t="s">
        <v>588</v>
      </c>
      <c r="EFD139" s="87" t="s">
        <v>588</v>
      </c>
      <c r="EFE139" s="87" t="s">
        <v>588</v>
      </c>
      <c r="EFF139" s="87" t="s">
        <v>588</v>
      </c>
      <c r="EFG139" s="87" t="s">
        <v>588</v>
      </c>
      <c r="EFH139" s="87" t="s">
        <v>588</v>
      </c>
      <c r="EFI139" s="87" t="s">
        <v>588</v>
      </c>
      <c r="EFJ139" s="87" t="s">
        <v>588</v>
      </c>
      <c r="EFK139" s="87" t="s">
        <v>588</v>
      </c>
      <c r="EFL139" s="87" t="s">
        <v>588</v>
      </c>
      <c r="EFM139" s="87" t="s">
        <v>588</v>
      </c>
      <c r="EFN139" s="87" t="s">
        <v>588</v>
      </c>
      <c r="EFO139" s="87" t="s">
        <v>588</v>
      </c>
      <c r="EFP139" s="87" t="s">
        <v>588</v>
      </c>
      <c r="EFQ139" s="87" t="s">
        <v>588</v>
      </c>
      <c r="EFR139" s="87" t="s">
        <v>588</v>
      </c>
      <c r="EFS139" s="87" t="s">
        <v>588</v>
      </c>
      <c r="EFT139" s="87" t="s">
        <v>588</v>
      </c>
      <c r="EFU139" s="87" t="s">
        <v>588</v>
      </c>
      <c r="EFV139" s="87" t="s">
        <v>588</v>
      </c>
      <c r="EFW139" s="87" t="s">
        <v>588</v>
      </c>
      <c r="EFX139" s="87" t="s">
        <v>588</v>
      </c>
      <c r="EFY139" s="87" t="s">
        <v>588</v>
      </c>
      <c r="EFZ139" s="87" t="s">
        <v>588</v>
      </c>
      <c r="EGA139" s="87" t="s">
        <v>588</v>
      </c>
      <c r="EGB139" s="87" t="s">
        <v>588</v>
      </c>
      <c r="EGC139" s="87" t="s">
        <v>588</v>
      </c>
      <c r="EGD139" s="87" t="s">
        <v>588</v>
      </c>
      <c r="EGE139" s="87" t="s">
        <v>588</v>
      </c>
      <c r="EGF139" s="87" t="s">
        <v>588</v>
      </c>
      <c r="EGG139" s="87" t="s">
        <v>588</v>
      </c>
      <c r="EGH139" s="87" t="s">
        <v>588</v>
      </c>
      <c r="EGI139" s="87" t="s">
        <v>588</v>
      </c>
      <c r="EGJ139" s="87" t="s">
        <v>588</v>
      </c>
      <c r="EGK139" s="87" t="s">
        <v>588</v>
      </c>
      <c r="EGL139" s="87" t="s">
        <v>588</v>
      </c>
      <c r="EGM139" s="87" t="s">
        <v>588</v>
      </c>
      <c r="EGN139" s="87" t="s">
        <v>588</v>
      </c>
      <c r="EGO139" s="87" t="s">
        <v>588</v>
      </c>
      <c r="EGP139" s="87" t="s">
        <v>588</v>
      </c>
      <c r="EGQ139" s="87" t="s">
        <v>588</v>
      </c>
      <c r="EGR139" s="87" t="s">
        <v>588</v>
      </c>
      <c r="EGS139" s="87" t="s">
        <v>588</v>
      </c>
      <c r="EGT139" s="87" t="s">
        <v>588</v>
      </c>
      <c r="EGU139" s="87" t="s">
        <v>588</v>
      </c>
      <c r="EGV139" s="87" t="s">
        <v>588</v>
      </c>
      <c r="EGW139" s="87" t="s">
        <v>588</v>
      </c>
      <c r="EGX139" s="87" t="s">
        <v>588</v>
      </c>
      <c r="EGY139" s="87" t="s">
        <v>588</v>
      </c>
      <c r="EGZ139" s="87" t="s">
        <v>588</v>
      </c>
      <c r="EHA139" s="87" t="s">
        <v>588</v>
      </c>
      <c r="EHB139" s="87" t="s">
        <v>588</v>
      </c>
      <c r="EHC139" s="87" t="s">
        <v>588</v>
      </c>
      <c r="EHD139" s="87" t="s">
        <v>588</v>
      </c>
      <c r="EHE139" s="87" t="s">
        <v>588</v>
      </c>
      <c r="EHF139" s="87" t="s">
        <v>588</v>
      </c>
      <c r="EHG139" s="87" t="s">
        <v>588</v>
      </c>
      <c r="EHH139" s="87" t="s">
        <v>588</v>
      </c>
      <c r="EHI139" s="87" t="s">
        <v>588</v>
      </c>
      <c r="EHJ139" s="87" t="s">
        <v>588</v>
      </c>
      <c r="EHK139" s="87" t="s">
        <v>588</v>
      </c>
      <c r="EHL139" s="87" t="s">
        <v>588</v>
      </c>
      <c r="EHM139" s="87" t="s">
        <v>588</v>
      </c>
      <c r="EHN139" s="87" t="s">
        <v>588</v>
      </c>
      <c r="EHO139" s="87" t="s">
        <v>588</v>
      </c>
      <c r="EHP139" s="87" t="s">
        <v>588</v>
      </c>
      <c r="EHQ139" s="87" t="s">
        <v>588</v>
      </c>
      <c r="EHR139" s="87" t="s">
        <v>588</v>
      </c>
      <c r="EHS139" s="87" t="s">
        <v>588</v>
      </c>
      <c r="EHT139" s="87" t="s">
        <v>588</v>
      </c>
      <c r="EHU139" s="87" t="s">
        <v>588</v>
      </c>
      <c r="EHV139" s="87" t="s">
        <v>588</v>
      </c>
      <c r="EHW139" s="87" t="s">
        <v>588</v>
      </c>
      <c r="EHX139" s="87" t="s">
        <v>588</v>
      </c>
      <c r="EHY139" s="87" t="s">
        <v>588</v>
      </c>
      <c r="EHZ139" s="87" t="s">
        <v>588</v>
      </c>
      <c r="EIA139" s="87" t="s">
        <v>588</v>
      </c>
      <c r="EIB139" s="87" t="s">
        <v>588</v>
      </c>
      <c r="EIC139" s="87" t="s">
        <v>588</v>
      </c>
      <c r="EID139" s="87" t="s">
        <v>588</v>
      </c>
      <c r="EIE139" s="87" t="s">
        <v>588</v>
      </c>
      <c r="EIF139" s="87" t="s">
        <v>588</v>
      </c>
      <c r="EIG139" s="87" t="s">
        <v>588</v>
      </c>
      <c r="EIH139" s="87" t="s">
        <v>588</v>
      </c>
      <c r="EII139" s="87" t="s">
        <v>588</v>
      </c>
      <c r="EIJ139" s="87" t="s">
        <v>588</v>
      </c>
      <c r="EIK139" s="87" t="s">
        <v>588</v>
      </c>
      <c r="EIL139" s="87" t="s">
        <v>588</v>
      </c>
      <c r="EIM139" s="87" t="s">
        <v>588</v>
      </c>
      <c r="EIN139" s="87" t="s">
        <v>588</v>
      </c>
      <c r="EIO139" s="87" t="s">
        <v>588</v>
      </c>
      <c r="EIP139" s="87" t="s">
        <v>588</v>
      </c>
      <c r="EIQ139" s="87" t="s">
        <v>588</v>
      </c>
      <c r="EIR139" s="87" t="s">
        <v>588</v>
      </c>
      <c r="EIS139" s="87" t="s">
        <v>588</v>
      </c>
      <c r="EIT139" s="87" t="s">
        <v>588</v>
      </c>
      <c r="EIU139" s="87" t="s">
        <v>588</v>
      </c>
      <c r="EIV139" s="87" t="s">
        <v>588</v>
      </c>
      <c r="EIW139" s="87" t="s">
        <v>588</v>
      </c>
      <c r="EIX139" s="87" t="s">
        <v>588</v>
      </c>
      <c r="EIY139" s="87" t="s">
        <v>588</v>
      </c>
      <c r="EIZ139" s="87" t="s">
        <v>588</v>
      </c>
      <c r="EJA139" s="87" t="s">
        <v>588</v>
      </c>
      <c r="EJB139" s="87" t="s">
        <v>588</v>
      </c>
      <c r="EJC139" s="87" t="s">
        <v>588</v>
      </c>
      <c r="EJD139" s="87" t="s">
        <v>588</v>
      </c>
      <c r="EJE139" s="87" t="s">
        <v>588</v>
      </c>
      <c r="EJF139" s="87" t="s">
        <v>588</v>
      </c>
      <c r="EJG139" s="87" t="s">
        <v>588</v>
      </c>
      <c r="EJH139" s="87" t="s">
        <v>588</v>
      </c>
      <c r="EJI139" s="87" t="s">
        <v>588</v>
      </c>
      <c r="EJJ139" s="87" t="s">
        <v>588</v>
      </c>
      <c r="EJK139" s="87" t="s">
        <v>588</v>
      </c>
      <c r="EJL139" s="87" t="s">
        <v>588</v>
      </c>
      <c r="EJM139" s="87" t="s">
        <v>588</v>
      </c>
      <c r="EJN139" s="87" t="s">
        <v>588</v>
      </c>
      <c r="EJO139" s="87" t="s">
        <v>588</v>
      </c>
      <c r="EJP139" s="87" t="s">
        <v>588</v>
      </c>
      <c r="EJQ139" s="87" t="s">
        <v>588</v>
      </c>
      <c r="EJR139" s="87" t="s">
        <v>588</v>
      </c>
      <c r="EJS139" s="87" t="s">
        <v>588</v>
      </c>
      <c r="EJT139" s="87" t="s">
        <v>588</v>
      </c>
      <c r="EJU139" s="87" t="s">
        <v>588</v>
      </c>
      <c r="EJV139" s="87" t="s">
        <v>588</v>
      </c>
      <c r="EJW139" s="87" t="s">
        <v>588</v>
      </c>
      <c r="EJX139" s="87" t="s">
        <v>588</v>
      </c>
      <c r="EJY139" s="87" t="s">
        <v>588</v>
      </c>
      <c r="EJZ139" s="87" t="s">
        <v>588</v>
      </c>
      <c r="EKA139" s="87" t="s">
        <v>588</v>
      </c>
      <c r="EKB139" s="87" t="s">
        <v>588</v>
      </c>
      <c r="EKC139" s="87" t="s">
        <v>588</v>
      </c>
      <c r="EKD139" s="87" t="s">
        <v>588</v>
      </c>
      <c r="EKE139" s="87" t="s">
        <v>588</v>
      </c>
      <c r="EKF139" s="87" t="s">
        <v>588</v>
      </c>
      <c r="EKG139" s="87" t="s">
        <v>588</v>
      </c>
      <c r="EKH139" s="87" t="s">
        <v>588</v>
      </c>
      <c r="EKI139" s="87" t="s">
        <v>588</v>
      </c>
      <c r="EKJ139" s="87" t="s">
        <v>588</v>
      </c>
      <c r="EKK139" s="87" t="s">
        <v>588</v>
      </c>
      <c r="EKL139" s="87" t="s">
        <v>588</v>
      </c>
      <c r="EKM139" s="87" t="s">
        <v>588</v>
      </c>
      <c r="EKN139" s="87" t="s">
        <v>588</v>
      </c>
      <c r="EKO139" s="87" t="s">
        <v>588</v>
      </c>
      <c r="EKP139" s="87" t="s">
        <v>588</v>
      </c>
      <c r="EKQ139" s="87" t="s">
        <v>588</v>
      </c>
      <c r="EKR139" s="87" t="s">
        <v>588</v>
      </c>
      <c r="EKS139" s="87" t="s">
        <v>588</v>
      </c>
      <c r="EKT139" s="87" t="s">
        <v>588</v>
      </c>
      <c r="EKU139" s="87" t="s">
        <v>588</v>
      </c>
      <c r="EKV139" s="87" t="s">
        <v>588</v>
      </c>
      <c r="EKW139" s="87" t="s">
        <v>588</v>
      </c>
      <c r="EKX139" s="87" t="s">
        <v>588</v>
      </c>
      <c r="EKY139" s="87" t="s">
        <v>588</v>
      </c>
      <c r="EKZ139" s="87" t="s">
        <v>588</v>
      </c>
      <c r="ELA139" s="87" t="s">
        <v>588</v>
      </c>
      <c r="ELB139" s="87" t="s">
        <v>588</v>
      </c>
      <c r="ELC139" s="87" t="s">
        <v>588</v>
      </c>
      <c r="ELD139" s="87" t="s">
        <v>588</v>
      </c>
      <c r="ELE139" s="87" t="s">
        <v>588</v>
      </c>
      <c r="ELF139" s="87" t="s">
        <v>588</v>
      </c>
      <c r="ELG139" s="87" t="s">
        <v>588</v>
      </c>
      <c r="ELH139" s="87" t="s">
        <v>588</v>
      </c>
      <c r="ELI139" s="87" t="s">
        <v>588</v>
      </c>
      <c r="ELJ139" s="87" t="s">
        <v>588</v>
      </c>
      <c r="ELK139" s="87" t="s">
        <v>588</v>
      </c>
      <c r="ELL139" s="87" t="s">
        <v>588</v>
      </c>
      <c r="ELM139" s="87" t="s">
        <v>588</v>
      </c>
      <c r="ELN139" s="87" t="s">
        <v>588</v>
      </c>
      <c r="ELO139" s="87" t="s">
        <v>588</v>
      </c>
      <c r="ELP139" s="87" t="s">
        <v>588</v>
      </c>
      <c r="ELQ139" s="87" t="s">
        <v>588</v>
      </c>
      <c r="ELR139" s="87" t="s">
        <v>588</v>
      </c>
      <c r="ELS139" s="87" t="s">
        <v>588</v>
      </c>
      <c r="ELT139" s="87" t="s">
        <v>588</v>
      </c>
      <c r="ELU139" s="87" t="s">
        <v>588</v>
      </c>
      <c r="ELV139" s="87" t="s">
        <v>588</v>
      </c>
      <c r="ELW139" s="87" t="s">
        <v>588</v>
      </c>
      <c r="ELX139" s="87" t="s">
        <v>588</v>
      </c>
      <c r="ELY139" s="87" t="s">
        <v>588</v>
      </c>
      <c r="ELZ139" s="87" t="s">
        <v>588</v>
      </c>
      <c r="EMA139" s="87" t="s">
        <v>588</v>
      </c>
      <c r="EMB139" s="87" t="s">
        <v>588</v>
      </c>
      <c r="EMC139" s="87" t="s">
        <v>588</v>
      </c>
      <c r="EMD139" s="87" t="s">
        <v>588</v>
      </c>
      <c r="EME139" s="87" t="s">
        <v>588</v>
      </c>
      <c r="EMF139" s="87" t="s">
        <v>588</v>
      </c>
      <c r="EMG139" s="87" t="s">
        <v>588</v>
      </c>
      <c r="EMH139" s="87" t="s">
        <v>588</v>
      </c>
      <c r="EMI139" s="87" t="s">
        <v>588</v>
      </c>
      <c r="EMJ139" s="87" t="s">
        <v>588</v>
      </c>
      <c r="EMK139" s="87" t="s">
        <v>588</v>
      </c>
      <c r="EML139" s="87" t="s">
        <v>588</v>
      </c>
      <c r="EMM139" s="87" t="s">
        <v>588</v>
      </c>
      <c r="EMN139" s="87" t="s">
        <v>588</v>
      </c>
      <c r="EMO139" s="87" t="s">
        <v>588</v>
      </c>
      <c r="EMP139" s="87" t="s">
        <v>588</v>
      </c>
      <c r="EMQ139" s="87" t="s">
        <v>588</v>
      </c>
      <c r="EMR139" s="87" t="s">
        <v>588</v>
      </c>
      <c r="EMS139" s="87" t="s">
        <v>588</v>
      </c>
      <c r="EMT139" s="87" t="s">
        <v>588</v>
      </c>
      <c r="EMU139" s="87" t="s">
        <v>588</v>
      </c>
      <c r="EMV139" s="87" t="s">
        <v>588</v>
      </c>
      <c r="EMW139" s="87" t="s">
        <v>588</v>
      </c>
      <c r="EMX139" s="87" t="s">
        <v>588</v>
      </c>
      <c r="EMY139" s="87" t="s">
        <v>588</v>
      </c>
      <c r="EMZ139" s="87" t="s">
        <v>588</v>
      </c>
      <c r="ENA139" s="87" t="s">
        <v>588</v>
      </c>
      <c r="ENB139" s="87" t="s">
        <v>588</v>
      </c>
      <c r="ENC139" s="87" t="s">
        <v>588</v>
      </c>
      <c r="END139" s="87" t="s">
        <v>588</v>
      </c>
      <c r="ENE139" s="87" t="s">
        <v>588</v>
      </c>
      <c r="ENF139" s="87" t="s">
        <v>588</v>
      </c>
      <c r="ENG139" s="87" t="s">
        <v>588</v>
      </c>
      <c r="ENH139" s="87" t="s">
        <v>588</v>
      </c>
      <c r="ENI139" s="87" t="s">
        <v>588</v>
      </c>
      <c r="ENJ139" s="87" t="s">
        <v>588</v>
      </c>
      <c r="ENK139" s="87" t="s">
        <v>588</v>
      </c>
      <c r="ENL139" s="87" t="s">
        <v>588</v>
      </c>
      <c r="ENM139" s="87" t="s">
        <v>588</v>
      </c>
      <c r="ENN139" s="87" t="s">
        <v>588</v>
      </c>
      <c r="ENO139" s="87" t="s">
        <v>588</v>
      </c>
      <c r="ENP139" s="87" t="s">
        <v>588</v>
      </c>
      <c r="ENQ139" s="87" t="s">
        <v>588</v>
      </c>
      <c r="ENR139" s="87" t="s">
        <v>588</v>
      </c>
      <c r="ENS139" s="87" t="s">
        <v>588</v>
      </c>
      <c r="ENT139" s="87" t="s">
        <v>588</v>
      </c>
      <c r="ENU139" s="87" t="s">
        <v>588</v>
      </c>
      <c r="ENV139" s="87" t="s">
        <v>588</v>
      </c>
      <c r="ENW139" s="87" t="s">
        <v>588</v>
      </c>
      <c r="ENX139" s="87" t="s">
        <v>588</v>
      </c>
      <c r="ENY139" s="87" t="s">
        <v>588</v>
      </c>
      <c r="ENZ139" s="87" t="s">
        <v>588</v>
      </c>
      <c r="EOA139" s="87" t="s">
        <v>588</v>
      </c>
      <c r="EOB139" s="87" t="s">
        <v>588</v>
      </c>
      <c r="EOC139" s="87" t="s">
        <v>588</v>
      </c>
      <c r="EOD139" s="87" t="s">
        <v>588</v>
      </c>
      <c r="EOE139" s="87" t="s">
        <v>588</v>
      </c>
      <c r="EOF139" s="87" t="s">
        <v>588</v>
      </c>
      <c r="EOG139" s="87" t="s">
        <v>588</v>
      </c>
      <c r="EOH139" s="87" t="s">
        <v>588</v>
      </c>
      <c r="EOI139" s="87" t="s">
        <v>588</v>
      </c>
      <c r="EOJ139" s="87" t="s">
        <v>588</v>
      </c>
      <c r="EOK139" s="87" t="s">
        <v>588</v>
      </c>
      <c r="EOL139" s="87" t="s">
        <v>588</v>
      </c>
      <c r="EOM139" s="87" t="s">
        <v>588</v>
      </c>
      <c r="EON139" s="87" t="s">
        <v>588</v>
      </c>
      <c r="EOO139" s="87" t="s">
        <v>588</v>
      </c>
      <c r="EOP139" s="87" t="s">
        <v>588</v>
      </c>
      <c r="EOQ139" s="87" t="s">
        <v>588</v>
      </c>
      <c r="EOR139" s="87" t="s">
        <v>588</v>
      </c>
      <c r="EOS139" s="87" t="s">
        <v>588</v>
      </c>
      <c r="EOT139" s="87" t="s">
        <v>588</v>
      </c>
      <c r="EOU139" s="87" t="s">
        <v>588</v>
      </c>
      <c r="EOV139" s="87" t="s">
        <v>588</v>
      </c>
      <c r="EOW139" s="87" t="s">
        <v>588</v>
      </c>
      <c r="EOX139" s="87" t="s">
        <v>588</v>
      </c>
      <c r="EOY139" s="87" t="s">
        <v>588</v>
      </c>
      <c r="EOZ139" s="87" t="s">
        <v>588</v>
      </c>
      <c r="EPA139" s="87" t="s">
        <v>588</v>
      </c>
      <c r="EPB139" s="87" t="s">
        <v>588</v>
      </c>
      <c r="EPC139" s="87" t="s">
        <v>588</v>
      </c>
      <c r="EPD139" s="87" t="s">
        <v>588</v>
      </c>
      <c r="EPE139" s="87" t="s">
        <v>588</v>
      </c>
      <c r="EPF139" s="87" t="s">
        <v>588</v>
      </c>
      <c r="EPG139" s="87" t="s">
        <v>588</v>
      </c>
      <c r="EPH139" s="87" t="s">
        <v>588</v>
      </c>
      <c r="EPI139" s="87" t="s">
        <v>588</v>
      </c>
      <c r="EPJ139" s="87" t="s">
        <v>588</v>
      </c>
      <c r="EPK139" s="87" t="s">
        <v>588</v>
      </c>
      <c r="EPL139" s="87" t="s">
        <v>588</v>
      </c>
      <c r="EPM139" s="87" t="s">
        <v>588</v>
      </c>
      <c r="EPN139" s="87" t="s">
        <v>588</v>
      </c>
      <c r="EPO139" s="87" t="s">
        <v>588</v>
      </c>
      <c r="EPP139" s="87" t="s">
        <v>588</v>
      </c>
      <c r="EPQ139" s="87" t="s">
        <v>588</v>
      </c>
      <c r="EPR139" s="87" t="s">
        <v>588</v>
      </c>
      <c r="EPS139" s="87" t="s">
        <v>588</v>
      </c>
      <c r="EPT139" s="87" t="s">
        <v>588</v>
      </c>
      <c r="EPU139" s="87" t="s">
        <v>588</v>
      </c>
      <c r="EPV139" s="87" t="s">
        <v>588</v>
      </c>
      <c r="EPW139" s="87" t="s">
        <v>588</v>
      </c>
      <c r="EPX139" s="87" t="s">
        <v>588</v>
      </c>
      <c r="EPY139" s="87" t="s">
        <v>588</v>
      </c>
      <c r="EPZ139" s="87" t="s">
        <v>588</v>
      </c>
      <c r="EQA139" s="87" t="s">
        <v>588</v>
      </c>
      <c r="EQB139" s="87" t="s">
        <v>588</v>
      </c>
      <c r="EQC139" s="87" t="s">
        <v>588</v>
      </c>
      <c r="EQD139" s="87" t="s">
        <v>588</v>
      </c>
      <c r="EQE139" s="87" t="s">
        <v>588</v>
      </c>
      <c r="EQF139" s="87" t="s">
        <v>588</v>
      </c>
      <c r="EQG139" s="87" t="s">
        <v>588</v>
      </c>
      <c r="EQH139" s="87" t="s">
        <v>588</v>
      </c>
      <c r="EQI139" s="87" t="s">
        <v>588</v>
      </c>
      <c r="EQJ139" s="87" t="s">
        <v>588</v>
      </c>
      <c r="EQK139" s="87" t="s">
        <v>588</v>
      </c>
      <c r="EQL139" s="87" t="s">
        <v>588</v>
      </c>
      <c r="EQM139" s="87" t="s">
        <v>588</v>
      </c>
      <c r="EQN139" s="87" t="s">
        <v>588</v>
      </c>
      <c r="EQO139" s="87" t="s">
        <v>588</v>
      </c>
      <c r="EQP139" s="87" t="s">
        <v>588</v>
      </c>
      <c r="EQQ139" s="87" t="s">
        <v>588</v>
      </c>
      <c r="EQR139" s="87" t="s">
        <v>588</v>
      </c>
      <c r="EQS139" s="87" t="s">
        <v>588</v>
      </c>
      <c r="EQT139" s="87" t="s">
        <v>588</v>
      </c>
      <c r="EQU139" s="87" t="s">
        <v>588</v>
      </c>
      <c r="EQV139" s="87" t="s">
        <v>588</v>
      </c>
      <c r="EQW139" s="87" t="s">
        <v>588</v>
      </c>
      <c r="EQX139" s="87" t="s">
        <v>588</v>
      </c>
      <c r="EQY139" s="87" t="s">
        <v>588</v>
      </c>
      <c r="EQZ139" s="87" t="s">
        <v>588</v>
      </c>
      <c r="ERA139" s="87" t="s">
        <v>588</v>
      </c>
      <c r="ERB139" s="87" t="s">
        <v>588</v>
      </c>
      <c r="ERC139" s="87" t="s">
        <v>588</v>
      </c>
      <c r="ERD139" s="87" t="s">
        <v>588</v>
      </c>
      <c r="ERE139" s="87" t="s">
        <v>588</v>
      </c>
      <c r="ERF139" s="87" t="s">
        <v>588</v>
      </c>
      <c r="ERG139" s="87" t="s">
        <v>588</v>
      </c>
      <c r="ERH139" s="87" t="s">
        <v>588</v>
      </c>
      <c r="ERI139" s="87" t="s">
        <v>588</v>
      </c>
      <c r="ERJ139" s="87" t="s">
        <v>588</v>
      </c>
      <c r="ERK139" s="87" t="s">
        <v>588</v>
      </c>
      <c r="ERL139" s="87" t="s">
        <v>588</v>
      </c>
      <c r="ERM139" s="87" t="s">
        <v>588</v>
      </c>
      <c r="ERN139" s="87" t="s">
        <v>588</v>
      </c>
      <c r="ERO139" s="87" t="s">
        <v>588</v>
      </c>
      <c r="ERP139" s="87" t="s">
        <v>588</v>
      </c>
      <c r="ERQ139" s="87" t="s">
        <v>588</v>
      </c>
      <c r="ERR139" s="87" t="s">
        <v>588</v>
      </c>
      <c r="ERS139" s="87" t="s">
        <v>588</v>
      </c>
      <c r="ERT139" s="87" t="s">
        <v>588</v>
      </c>
      <c r="ERU139" s="87" t="s">
        <v>588</v>
      </c>
      <c r="ERV139" s="87" t="s">
        <v>588</v>
      </c>
      <c r="ERW139" s="87" t="s">
        <v>588</v>
      </c>
      <c r="ERX139" s="87" t="s">
        <v>588</v>
      </c>
      <c r="ERY139" s="87" t="s">
        <v>588</v>
      </c>
      <c r="ERZ139" s="87" t="s">
        <v>588</v>
      </c>
      <c r="ESA139" s="87" t="s">
        <v>588</v>
      </c>
      <c r="ESB139" s="87" t="s">
        <v>588</v>
      </c>
      <c r="ESC139" s="87" t="s">
        <v>588</v>
      </c>
      <c r="ESD139" s="87" t="s">
        <v>588</v>
      </c>
      <c r="ESE139" s="87" t="s">
        <v>588</v>
      </c>
      <c r="ESF139" s="87" t="s">
        <v>588</v>
      </c>
      <c r="ESG139" s="87" t="s">
        <v>588</v>
      </c>
      <c r="ESH139" s="87" t="s">
        <v>588</v>
      </c>
      <c r="ESI139" s="87" t="s">
        <v>588</v>
      </c>
      <c r="ESJ139" s="87" t="s">
        <v>588</v>
      </c>
      <c r="ESK139" s="87" t="s">
        <v>588</v>
      </c>
      <c r="ESL139" s="87" t="s">
        <v>588</v>
      </c>
      <c r="ESM139" s="87" t="s">
        <v>588</v>
      </c>
      <c r="ESN139" s="87" t="s">
        <v>588</v>
      </c>
      <c r="ESO139" s="87" t="s">
        <v>588</v>
      </c>
      <c r="ESP139" s="87" t="s">
        <v>588</v>
      </c>
      <c r="ESQ139" s="87" t="s">
        <v>588</v>
      </c>
      <c r="ESR139" s="87" t="s">
        <v>588</v>
      </c>
      <c r="ESS139" s="87" t="s">
        <v>588</v>
      </c>
      <c r="EST139" s="87" t="s">
        <v>588</v>
      </c>
      <c r="ESU139" s="87" t="s">
        <v>588</v>
      </c>
      <c r="ESV139" s="87" t="s">
        <v>588</v>
      </c>
      <c r="ESW139" s="87" t="s">
        <v>588</v>
      </c>
      <c r="ESX139" s="87" t="s">
        <v>588</v>
      </c>
      <c r="ESY139" s="87" t="s">
        <v>588</v>
      </c>
      <c r="ESZ139" s="87" t="s">
        <v>588</v>
      </c>
      <c r="ETA139" s="87" t="s">
        <v>588</v>
      </c>
      <c r="ETB139" s="87" t="s">
        <v>588</v>
      </c>
      <c r="ETC139" s="87" t="s">
        <v>588</v>
      </c>
      <c r="ETD139" s="87" t="s">
        <v>588</v>
      </c>
      <c r="ETE139" s="87" t="s">
        <v>588</v>
      </c>
      <c r="ETF139" s="87" t="s">
        <v>588</v>
      </c>
      <c r="ETG139" s="87" t="s">
        <v>588</v>
      </c>
      <c r="ETH139" s="87" t="s">
        <v>588</v>
      </c>
      <c r="ETI139" s="87" t="s">
        <v>588</v>
      </c>
      <c r="ETJ139" s="87" t="s">
        <v>588</v>
      </c>
      <c r="ETK139" s="87" t="s">
        <v>588</v>
      </c>
      <c r="ETL139" s="87" t="s">
        <v>588</v>
      </c>
      <c r="ETM139" s="87" t="s">
        <v>588</v>
      </c>
      <c r="ETN139" s="87" t="s">
        <v>588</v>
      </c>
      <c r="ETO139" s="87" t="s">
        <v>588</v>
      </c>
      <c r="ETP139" s="87" t="s">
        <v>588</v>
      </c>
      <c r="ETQ139" s="87" t="s">
        <v>588</v>
      </c>
      <c r="ETR139" s="87" t="s">
        <v>588</v>
      </c>
      <c r="ETS139" s="87" t="s">
        <v>588</v>
      </c>
      <c r="ETT139" s="87" t="s">
        <v>588</v>
      </c>
      <c r="ETU139" s="87" t="s">
        <v>588</v>
      </c>
      <c r="ETV139" s="87" t="s">
        <v>588</v>
      </c>
      <c r="ETW139" s="87" t="s">
        <v>588</v>
      </c>
      <c r="ETX139" s="87" t="s">
        <v>588</v>
      </c>
      <c r="ETY139" s="87" t="s">
        <v>588</v>
      </c>
      <c r="ETZ139" s="87" t="s">
        <v>588</v>
      </c>
      <c r="EUA139" s="87" t="s">
        <v>588</v>
      </c>
      <c r="EUB139" s="87" t="s">
        <v>588</v>
      </c>
      <c r="EUC139" s="87" t="s">
        <v>588</v>
      </c>
      <c r="EUD139" s="87" t="s">
        <v>588</v>
      </c>
      <c r="EUE139" s="87" t="s">
        <v>588</v>
      </c>
      <c r="EUF139" s="87" t="s">
        <v>588</v>
      </c>
      <c r="EUG139" s="87" t="s">
        <v>588</v>
      </c>
      <c r="EUH139" s="87" t="s">
        <v>588</v>
      </c>
      <c r="EUI139" s="87" t="s">
        <v>588</v>
      </c>
      <c r="EUJ139" s="87" t="s">
        <v>588</v>
      </c>
      <c r="EUK139" s="87" t="s">
        <v>588</v>
      </c>
      <c r="EUL139" s="87" t="s">
        <v>588</v>
      </c>
      <c r="EUM139" s="87" t="s">
        <v>588</v>
      </c>
      <c r="EUN139" s="87" t="s">
        <v>588</v>
      </c>
      <c r="EUO139" s="87" t="s">
        <v>588</v>
      </c>
      <c r="EUP139" s="87" t="s">
        <v>588</v>
      </c>
      <c r="EUQ139" s="87" t="s">
        <v>588</v>
      </c>
      <c r="EUR139" s="87" t="s">
        <v>588</v>
      </c>
      <c r="EUS139" s="87" t="s">
        <v>588</v>
      </c>
      <c r="EUT139" s="87" t="s">
        <v>588</v>
      </c>
      <c r="EUU139" s="87" t="s">
        <v>588</v>
      </c>
      <c r="EUV139" s="87" t="s">
        <v>588</v>
      </c>
      <c r="EUW139" s="87" t="s">
        <v>588</v>
      </c>
      <c r="EUX139" s="87" t="s">
        <v>588</v>
      </c>
      <c r="EUY139" s="87" t="s">
        <v>588</v>
      </c>
      <c r="EUZ139" s="87" t="s">
        <v>588</v>
      </c>
      <c r="EVA139" s="87" t="s">
        <v>588</v>
      </c>
      <c r="EVB139" s="87" t="s">
        <v>588</v>
      </c>
      <c r="EVC139" s="87" t="s">
        <v>588</v>
      </c>
      <c r="EVD139" s="87" t="s">
        <v>588</v>
      </c>
      <c r="EVE139" s="87" t="s">
        <v>588</v>
      </c>
      <c r="EVF139" s="87" t="s">
        <v>588</v>
      </c>
      <c r="EVG139" s="87" t="s">
        <v>588</v>
      </c>
      <c r="EVH139" s="87" t="s">
        <v>588</v>
      </c>
      <c r="EVI139" s="87" t="s">
        <v>588</v>
      </c>
      <c r="EVJ139" s="87" t="s">
        <v>588</v>
      </c>
      <c r="EVK139" s="87" t="s">
        <v>588</v>
      </c>
      <c r="EVL139" s="87" t="s">
        <v>588</v>
      </c>
      <c r="EVM139" s="87" t="s">
        <v>588</v>
      </c>
      <c r="EVN139" s="87" t="s">
        <v>588</v>
      </c>
      <c r="EVO139" s="87" t="s">
        <v>588</v>
      </c>
      <c r="EVP139" s="87" t="s">
        <v>588</v>
      </c>
      <c r="EVQ139" s="87" t="s">
        <v>588</v>
      </c>
      <c r="EVR139" s="87" t="s">
        <v>588</v>
      </c>
      <c r="EVS139" s="87" t="s">
        <v>588</v>
      </c>
      <c r="EVT139" s="87" t="s">
        <v>588</v>
      </c>
      <c r="EVU139" s="87" t="s">
        <v>588</v>
      </c>
      <c r="EVV139" s="87" t="s">
        <v>588</v>
      </c>
      <c r="EVW139" s="87" t="s">
        <v>588</v>
      </c>
      <c r="EVX139" s="87" t="s">
        <v>588</v>
      </c>
      <c r="EVY139" s="87" t="s">
        <v>588</v>
      </c>
      <c r="EVZ139" s="87" t="s">
        <v>588</v>
      </c>
      <c r="EWA139" s="87" t="s">
        <v>588</v>
      </c>
      <c r="EWB139" s="87" t="s">
        <v>588</v>
      </c>
      <c r="EWC139" s="87" t="s">
        <v>588</v>
      </c>
      <c r="EWD139" s="87" t="s">
        <v>588</v>
      </c>
      <c r="EWE139" s="87" t="s">
        <v>588</v>
      </c>
      <c r="EWF139" s="87" t="s">
        <v>588</v>
      </c>
      <c r="EWG139" s="87" t="s">
        <v>588</v>
      </c>
      <c r="EWH139" s="87" t="s">
        <v>588</v>
      </c>
      <c r="EWI139" s="87" t="s">
        <v>588</v>
      </c>
      <c r="EWJ139" s="87" t="s">
        <v>588</v>
      </c>
      <c r="EWK139" s="87" t="s">
        <v>588</v>
      </c>
      <c r="EWL139" s="87" t="s">
        <v>588</v>
      </c>
      <c r="EWM139" s="87" t="s">
        <v>588</v>
      </c>
      <c r="EWN139" s="87" t="s">
        <v>588</v>
      </c>
      <c r="EWO139" s="87" t="s">
        <v>588</v>
      </c>
      <c r="EWP139" s="87" t="s">
        <v>588</v>
      </c>
      <c r="EWQ139" s="87" t="s">
        <v>588</v>
      </c>
      <c r="EWR139" s="87" t="s">
        <v>588</v>
      </c>
      <c r="EWS139" s="87" t="s">
        <v>588</v>
      </c>
      <c r="EWT139" s="87" t="s">
        <v>588</v>
      </c>
      <c r="EWU139" s="87" t="s">
        <v>588</v>
      </c>
      <c r="EWV139" s="87" t="s">
        <v>588</v>
      </c>
      <c r="EWW139" s="87" t="s">
        <v>588</v>
      </c>
      <c r="EWX139" s="87" t="s">
        <v>588</v>
      </c>
      <c r="EWY139" s="87" t="s">
        <v>588</v>
      </c>
      <c r="EWZ139" s="87" t="s">
        <v>588</v>
      </c>
      <c r="EXA139" s="87" t="s">
        <v>588</v>
      </c>
      <c r="EXB139" s="87" t="s">
        <v>588</v>
      </c>
      <c r="EXC139" s="87" t="s">
        <v>588</v>
      </c>
      <c r="EXD139" s="87" t="s">
        <v>588</v>
      </c>
      <c r="EXE139" s="87" t="s">
        <v>588</v>
      </c>
      <c r="EXF139" s="87" t="s">
        <v>588</v>
      </c>
      <c r="EXG139" s="87" t="s">
        <v>588</v>
      </c>
      <c r="EXH139" s="87" t="s">
        <v>588</v>
      </c>
      <c r="EXI139" s="87" t="s">
        <v>588</v>
      </c>
      <c r="EXJ139" s="87" t="s">
        <v>588</v>
      </c>
      <c r="EXK139" s="87" t="s">
        <v>588</v>
      </c>
      <c r="EXL139" s="87" t="s">
        <v>588</v>
      </c>
      <c r="EXM139" s="87" t="s">
        <v>588</v>
      </c>
      <c r="EXN139" s="87" t="s">
        <v>588</v>
      </c>
      <c r="EXO139" s="87" t="s">
        <v>588</v>
      </c>
      <c r="EXP139" s="87" t="s">
        <v>588</v>
      </c>
      <c r="EXQ139" s="87" t="s">
        <v>588</v>
      </c>
      <c r="EXR139" s="87" t="s">
        <v>588</v>
      </c>
      <c r="EXS139" s="87" t="s">
        <v>588</v>
      </c>
      <c r="EXT139" s="87" t="s">
        <v>588</v>
      </c>
      <c r="EXU139" s="87" t="s">
        <v>588</v>
      </c>
      <c r="EXV139" s="87" t="s">
        <v>588</v>
      </c>
      <c r="EXW139" s="87" t="s">
        <v>588</v>
      </c>
      <c r="EXX139" s="87" t="s">
        <v>588</v>
      </c>
      <c r="EXY139" s="87" t="s">
        <v>588</v>
      </c>
      <c r="EXZ139" s="87" t="s">
        <v>588</v>
      </c>
      <c r="EYA139" s="87" t="s">
        <v>588</v>
      </c>
      <c r="EYB139" s="87" t="s">
        <v>588</v>
      </c>
      <c r="EYC139" s="87" t="s">
        <v>588</v>
      </c>
      <c r="EYD139" s="87" t="s">
        <v>588</v>
      </c>
      <c r="EYE139" s="87" t="s">
        <v>588</v>
      </c>
      <c r="EYF139" s="87" t="s">
        <v>588</v>
      </c>
      <c r="EYG139" s="87" t="s">
        <v>588</v>
      </c>
      <c r="EYH139" s="87" t="s">
        <v>588</v>
      </c>
      <c r="EYI139" s="87" t="s">
        <v>588</v>
      </c>
      <c r="EYJ139" s="87" t="s">
        <v>588</v>
      </c>
      <c r="EYK139" s="87" t="s">
        <v>588</v>
      </c>
      <c r="EYL139" s="87" t="s">
        <v>588</v>
      </c>
      <c r="EYM139" s="87" t="s">
        <v>588</v>
      </c>
      <c r="EYN139" s="87" t="s">
        <v>588</v>
      </c>
      <c r="EYO139" s="87" t="s">
        <v>588</v>
      </c>
      <c r="EYP139" s="87" t="s">
        <v>588</v>
      </c>
      <c r="EYQ139" s="87" t="s">
        <v>588</v>
      </c>
      <c r="EYR139" s="87" t="s">
        <v>588</v>
      </c>
      <c r="EYS139" s="87" t="s">
        <v>588</v>
      </c>
      <c r="EYT139" s="87" t="s">
        <v>588</v>
      </c>
      <c r="EYU139" s="87" t="s">
        <v>588</v>
      </c>
      <c r="EYV139" s="87" t="s">
        <v>588</v>
      </c>
      <c r="EYW139" s="87" t="s">
        <v>588</v>
      </c>
      <c r="EYX139" s="87" t="s">
        <v>588</v>
      </c>
      <c r="EYY139" s="87" t="s">
        <v>588</v>
      </c>
      <c r="EYZ139" s="87" t="s">
        <v>588</v>
      </c>
      <c r="EZA139" s="87" t="s">
        <v>588</v>
      </c>
      <c r="EZB139" s="87" t="s">
        <v>588</v>
      </c>
      <c r="EZC139" s="87" t="s">
        <v>588</v>
      </c>
      <c r="EZD139" s="87" t="s">
        <v>588</v>
      </c>
      <c r="EZE139" s="87" t="s">
        <v>588</v>
      </c>
      <c r="EZF139" s="87" t="s">
        <v>588</v>
      </c>
      <c r="EZG139" s="87" t="s">
        <v>588</v>
      </c>
      <c r="EZH139" s="87" t="s">
        <v>588</v>
      </c>
      <c r="EZI139" s="87" t="s">
        <v>588</v>
      </c>
      <c r="EZJ139" s="87" t="s">
        <v>588</v>
      </c>
      <c r="EZK139" s="87" t="s">
        <v>588</v>
      </c>
      <c r="EZL139" s="87" t="s">
        <v>588</v>
      </c>
      <c r="EZM139" s="87" t="s">
        <v>588</v>
      </c>
      <c r="EZN139" s="87" t="s">
        <v>588</v>
      </c>
      <c r="EZO139" s="87" t="s">
        <v>588</v>
      </c>
      <c r="EZP139" s="87" t="s">
        <v>588</v>
      </c>
      <c r="EZQ139" s="87" t="s">
        <v>588</v>
      </c>
      <c r="EZR139" s="87" t="s">
        <v>588</v>
      </c>
      <c r="EZS139" s="87" t="s">
        <v>588</v>
      </c>
      <c r="EZT139" s="87" t="s">
        <v>588</v>
      </c>
      <c r="EZU139" s="87" t="s">
        <v>588</v>
      </c>
      <c r="EZV139" s="87" t="s">
        <v>588</v>
      </c>
      <c r="EZW139" s="87" t="s">
        <v>588</v>
      </c>
      <c r="EZX139" s="87" t="s">
        <v>588</v>
      </c>
      <c r="EZY139" s="87" t="s">
        <v>588</v>
      </c>
      <c r="EZZ139" s="87" t="s">
        <v>588</v>
      </c>
      <c r="FAA139" s="87" t="s">
        <v>588</v>
      </c>
      <c r="FAB139" s="87" t="s">
        <v>588</v>
      </c>
      <c r="FAC139" s="87" t="s">
        <v>588</v>
      </c>
      <c r="FAD139" s="87" t="s">
        <v>588</v>
      </c>
      <c r="FAE139" s="87" t="s">
        <v>588</v>
      </c>
      <c r="FAF139" s="87" t="s">
        <v>588</v>
      </c>
      <c r="FAG139" s="87" t="s">
        <v>588</v>
      </c>
      <c r="FAH139" s="87" t="s">
        <v>588</v>
      </c>
      <c r="FAI139" s="87" t="s">
        <v>588</v>
      </c>
      <c r="FAJ139" s="87" t="s">
        <v>588</v>
      </c>
      <c r="FAK139" s="87" t="s">
        <v>588</v>
      </c>
      <c r="FAL139" s="87" t="s">
        <v>588</v>
      </c>
      <c r="FAM139" s="87" t="s">
        <v>588</v>
      </c>
      <c r="FAN139" s="87" t="s">
        <v>588</v>
      </c>
      <c r="FAO139" s="87" t="s">
        <v>588</v>
      </c>
      <c r="FAP139" s="87" t="s">
        <v>588</v>
      </c>
      <c r="FAQ139" s="87" t="s">
        <v>588</v>
      </c>
      <c r="FAR139" s="87" t="s">
        <v>588</v>
      </c>
      <c r="FAS139" s="87" t="s">
        <v>588</v>
      </c>
      <c r="FAT139" s="87" t="s">
        <v>588</v>
      </c>
      <c r="FAU139" s="87" t="s">
        <v>588</v>
      </c>
      <c r="FAV139" s="87" t="s">
        <v>588</v>
      </c>
      <c r="FAW139" s="87" t="s">
        <v>588</v>
      </c>
      <c r="FAX139" s="87" t="s">
        <v>588</v>
      </c>
      <c r="FAY139" s="87" t="s">
        <v>588</v>
      </c>
      <c r="FAZ139" s="87" t="s">
        <v>588</v>
      </c>
      <c r="FBA139" s="87" t="s">
        <v>588</v>
      </c>
      <c r="FBB139" s="87" t="s">
        <v>588</v>
      </c>
      <c r="FBC139" s="87" t="s">
        <v>588</v>
      </c>
      <c r="FBD139" s="87" t="s">
        <v>588</v>
      </c>
      <c r="FBE139" s="87" t="s">
        <v>588</v>
      </c>
      <c r="FBF139" s="87" t="s">
        <v>588</v>
      </c>
      <c r="FBG139" s="87" t="s">
        <v>588</v>
      </c>
      <c r="FBH139" s="87" t="s">
        <v>588</v>
      </c>
      <c r="FBI139" s="87" t="s">
        <v>588</v>
      </c>
      <c r="FBJ139" s="87" t="s">
        <v>588</v>
      </c>
      <c r="FBK139" s="87" t="s">
        <v>588</v>
      </c>
      <c r="FBL139" s="87" t="s">
        <v>588</v>
      </c>
      <c r="FBM139" s="87" t="s">
        <v>588</v>
      </c>
      <c r="FBN139" s="87" t="s">
        <v>588</v>
      </c>
      <c r="FBO139" s="87" t="s">
        <v>588</v>
      </c>
      <c r="FBP139" s="87" t="s">
        <v>588</v>
      </c>
      <c r="FBQ139" s="87" t="s">
        <v>588</v>
      </c>
      <c r="FBR139" s="87" t="s">
        <v>588</v>
      </c>
      <c r="FBS139" s="87" t="s">
        <v>588</v>
      </c>
      <c r="FBT139" s="87" t="s">
        <v>588</v>
      </c>
      <c r="FBU139" s="87" t="s">
        <v>588</v>
      </c>
      <c r="FBV139" s="87" t="s">
        <v>588</v>
      </c>
      <c r="FBW139" s="87" t="s">
        <v>588</v>
      </c>
      <c r="FBX139" s="87" t="s">
        <v>588</v>
      </c>
      <c r="FBY139" s="87" t="s">
        <v>588</v>
      </c>
      <c r="FBZ139" s="87" t="s">
        <v>588</v>
      </c>
      <c r="FCA139" s="87" t="s">
        <v>588</v>
      </c>
      <c r="FCB139" s="87" t="s">
        <v>588</v>
      </c>
      <c r="FCC139" s="87" t="s">
        <v>588</v>
      </c>
      <c r="FCD139" s="87" t="s">
        <v>588</v>
      </c>
      <c r="FCE139" s="87" t="s">
        <v>588</v>
      </c>
      <c r="FCF139" s="87" t="s">
        <v>588</v>
      </c>
      <c r="FCG139" s="87" t="s">
        <v>588</v>
      </c>
      <c r="FCH139" s="87" t="s">
        <v>588</v>
      </c>
      <c r="FCI139" s="87" t="s">
        <v>588</v>
      </c>
      <c r="FCJ139" s="87" t="s">
        <v>588</v>
      </c>
      <c r="FCK139" s="87" t="s">
        <v>588</v>
      </c>
      <c r="FCL139" s="87" t="s">
        <v>588</v>
      </c>
      <c r="FCM139" s="87" t="s">
        <v>588</v>
      </c>
      <c r="FCN139" s="87" t="s">
        <v>588</v>
      </c>
      <c r="FCO139" s="87" t="s">
        <v>588</v>
      </c>
      <c r="FCP139" s="87" t="s">
        <v>588</v>
      </c>
      <c r="FCQ139" s="87" t="s">
        <v>588</v>
      </c>
      <c r="FCR139" s="87" t="s">
        <v>588</v>
      </c>
      <c r="FCS139" s="87" t="s">
        <v>588</v>
      </c>
      <c r="FCT139" s="87" t="s">
        <v>588</v>
      </c>
      <c r="FCU139" s="87" t="s">
        <v>588</v>
      </c>
      <c r="FCV139" s="87" t="s">
        <v>588</v>
      </c>
      <c r="FCW139" s="87" t="s">
        <v>588</v>
      </c>
      <c r="FCX139" s="87" t="s">
        <v>588</v>
      </c>
      <c r="FCY139" s="87" t="s">
        <v>588</v>
      </c>
      <c r="FCZ139" s="87" t="s">
        <v>588</v>
      </c>
      <c r="FDA139" s="87" t="s">
        <v>588</v>
      </c>
      <c r="FDB139" s="87" t="s">
        <v>588</v>
      </c>
      <c r="FDC139" s="87" t="s">
        <v>588</v>
      </c>
      <c r="FDD139" s="87" t="s">
        <v>588</v>
      </c>
      <c r="FDE139" s="87" t="s">
        <v>588</v>
      </c>
      <c r="FDF139" s="87" t="s">
        <v>588</v>
      </c>
      <c r="FDG139" s="87" t="s">
        <v>588</v>
      </c>
      <c r="FDH139" s="87" t="s">
        <v>588</v>
      </c>
      <c r="FDI139" s="87" t="s">
        <v>588</v>
      </c>
      <c r="FDJ139" s="87" t="s">
        <v>588</v>
      </c>
      <c r="FDK139" s="87" t="s">
        <v>588</v>
      </c>
      <c r="FDL139" s="87" t="s">
        <v>588</v>
      </c>
      <c r="FDM139" s="87" t="s">
        <v>588</v>
      </c>
      <c r="FDN139" s="87" t="s">
        <v>588</v>
      </c>
      <c r="FDO139" s="87" t="s">
        <v>588</v>
      </c>
      <c r="FDP139" s="87" t="s">
        <v>588</v>
      </c>
      <c r="FDQ139" s="87" t="s">
        <v>588</v>
      </c>
      <c r="FDR139" s="87" t="s">
        <v>588</v>
      </c>
      <c r="FDS139" s="87" t="s">
        <v>588</v>
      </c>
      <c r="FDT139" s="87" t="s">
        <v>588</v>
      </c>
      <c r="FDU139" s="87" t="s">
        <v>588</v>
      </c>
      <c r="FDV139" s="87" t="s">
        <v>588</v>
      </c>
      <c r="FDW139" s="87" t="s">
        <v>588</v>
      </c>
      <c r="FDX139" s="87" t="s">
        <v>588</v>
      </c>
      <c r="FDY139" s="87" t="s">
        <v>588</v>
      </c>
      <c r="FDZ139" s="87" t="s">
        <v>588</v>
      </c>
      <c r="FEA139" s="87" t="s">
        <v>588</v>
      </c>
      <c r="FEB139" s="87" t="s">
        <v>588</v>
      </c>
      <c r="FEC139" s="87" t="s">
        <v>588</v>
      </c>
      <c r="FED139" s="87" t="s">
        <v>588</v>
      </c>
      <c r="FEE139" s="87" t="s">
        <v>588</v>
      </c>
      <c r="FEF139" s="87" t="s">
        <v>588</v>
      </c>
      <c r="FEG139" s="87" t="s">
        <v>588</v>
      </c>
      <c r="FEH139" s="87" t="s">
        <v>588</v>
      </c>
      <c r="FEI139" s="87" t="s">
        <v>588</v>
      </c>
      <c r="FEJ139" s="87" t="s">
        <v>588</v>
      </c>
      <c r="FEK139" s="87" t="s">
        <v>588</v>
      </c>
      <c r="FEL139" s="87" t="s">
        <v>588</v>
      </c>
      <c r="FEM139" s="87" t="s">
        <v>588</v>
      </c>
      <c r="FEN139" s="87" t="s">
        <v>588</v>
      </c>
      <c r="FEO139" s="87" t="s">
        <v>588</v>
      </c>
      <c r="FEP139" s="87" t="s">
        <v>588</v>
      </c>
      <c r="FEQ139" s="87" t="s">
        <v>588</v>
      </c>
      <c r="FER139" s="87" t="s">
        <v>588</v>
      </c>
      <c r="FES139" s="87" t="s">
        <v>588</v>
      </c>
      <c r="FET139" s="87" t="s">
        <v>588</v>
      </c>
      <c r="FEU139" s="87" t="s">
        <v>588</v>
      </c>
      <c r="FEV139" s="87" t="s">
        <v>588</v>
      </c>
      <c r="FEW139" s="87" t="s">
        <v>588</v>
      </c>
      <c r="FEX139" s="87" t="s">
        <v>588</v>
      </c>
      <c r="FEY139" s="87" t="s">
        <v>588</v>
      </c>
      <c r="FEZ139" s="87" t="s">
        <v>588</v>
      </c>
      <c r="FFA139" s="87" t="s">
        <v>588</v>
      </c>
      <c r="FFB139" s="87" t="s">
        <v>588</v>
      </c>
      <c r="FFC139" s="87" t="s">
        <v>588</v>
      </c>
      <c r="FFD139" s="87" t="s">
        <v>588</v>
      </c>
      <c r="FFE139" s="87" t="s">
        <v>588</v>
      </c>
      <c r="FFF139" s="87" t="s">
        <v>588</v>
      </c>
      <c r="FFG139" s="87" t="s">
        <v>588</v>
      </c>
      <c r="FFH139" s="87" t="s">
        <v>588</v>
      </c>
      <c r="FFI139" s="87" t="s">
        <v>588</v>
      </c>
      <c r="FFJ139" s="87" t="s">
        <v>588</v>
      </c>
      <c r="FFK139" s="87" t="s">
        <v>588</v>
      </c>
      <c r="FFL139" s="87" t="s">
        <v>588</v>
      </c>
      <c r="FFM139" s="87" t="s">
        <v>588</v>
      </c>
      <c r="FFN139" s="87" t="s">
        <v>588</v>
      </c>
      <c r="FFO139" s="87" t="s">
        <v>588</v>
      </c>
      <c r="FFP139" s="87" t="s">
        <v>588</v>
      </c>
      <c r="FFQ139" s="87" t="s">
        <v>588</v>
      </c>
      <c r="FFR139" s="87" t="s">
        <v>588</v>
      </c>
      <c r="FFS139" s="87" t="s">
        <v>588</v>
      </c>
      <c r="FFT139" s="87" t="s">
        <v>588</v>
      </c>
      <c r="FFU139" s="87" t="s">
        <v>588</v>
      </c>
      <c r="FFV139" s="87" t="s">
        <v>588</v>
      </c>
      <c r="FFW139" s="87" t="s">
        <v>588</v>
      </c>
      <c r="FFX139" s="87" t="s">
        <v>588</v>
      </c>
      <c r="FFY139" s="87" t="s">
        <v>588</v>
      </c>
      <c r="FFZ139" s="87" t="s">
        <v>588</v>
      </c>
      <c r="FGA139" s="87" t="s">
        <v>588</v>
      </c>
      <c r="FGB139" s="87" t="s">
        <v>588</v>
      </c>
      <c r="FGC139" s="87" t="s">
        <v>588</v>
      </c>
      <c r="FGD139" s="87" t="s">
        <v>588</v>
      </c>
      <c r="FGE139" s="87" t="s">
        <v>588</v>
      </c>
      <c r="FGF139" s="87" t="s">
        <v>588</v>
      </c>
      <c r="FGG139" s="87" t="s">
        <v>588</v>
      </c>
      <c r="FGH139" s="87" t="s">
        <v>588</v>
      </c>
      <c r="FGI139" s="87" t="s">
        <v>588</v>
      </c>
      <c r="FGJ139" s="87" t="s">
        <v>588</v>
      </c>
      <c r="FGK139" s="87" t="s">
        <v>588</v>
      </c>
      <c r="FGL139" s="87" t="s">
        <v>588</v>
      </c>
      <c r="FGM139" s="87" t="s">
        <v>588</v>
      </c>
      <c r="FGN139" s="87" t="s">
        <v>588</v>
      </c>
      <c r="FGO139" s="87" t="s">
        <v>588</v>
      </c>
      <c r="FGP139" s="87" t="s">
        <v>588</v>
      </c>
      <c r="FGQ139" s="87" t="s">
        <v>588</v>
      </c>
      <c r="FGR139" s="87" t="s">
        <v>588</v>
      </c>
      <c r="FGS139" s="87" t="s">
        <v>588</v>
      </c>
      <c r="FGT139" s="87" t="s">
        <v>588</v>
      </c>
      <c r="FGU139" s="87" t="s">
        <v>588</v>
      </c>
      <c r="FGV139" s="87" t="s">
        <v>588</v>
      </c>
      <c r="FGW139" s="87" t="s">
        <v>588</v>
      </c>
      <c r="FGX139" s="87" t="s">
        <v>588</v>
      </c>
      <c r="FGY139" s="87" t="s">
        <v>588</v>
      </c>
      <c r="FGZ139" s="87" t="s">
        <v>588</v>
      </c>
      <c r="FHA139" s="87" t="s">
        <v>588</v>
      </c>
      <c r="FHB139" s="87" t="s">
        <v>588</v>
      </c>
      <c r="FHC139" s="87" t="s">
        <v>588</v>
      </c>
      <c r="FHD139" s="87" t="s">
        <v>588</v>
      </c>
      <c r="FHE139" s="87" t="s">
        <v>588</v>
      </c>
      <c r="FHF139" s="87" t="s">
        <v>588</v>
      </c>
      <c r="FHG139" s="87" t="s">
        <v>588</v>
      </c>
      <c r="FHH139" s="87" t="s">
        <v>588</v>
      </c>
      <c r="FHI139" s="87" t="s">
        <v>588</v>
      </c>
      <c r="FHJ139" s="87" t="s">
        <v>588</v>
      </c>
      <c r="FHK139" s="87" t="s">
        <v>588</v>
      </c>
      <c r="FHL139" s="87" t="s">
        <v>588</v>
      </c>
      <c r="FHM139" s="87" t="s">
        <v>588</v>
      </c>
      <c r="FHN139" s="87" t="s">
        <v>588</v>
      </c>
      <c r="FHO139" s="87" t="s">
        <v>588</v>
      </c>
      <c r="FHP139" s="87" t="s">
        <v>588</v>
      </c>
      <c r="FHQ139" s="87" t="s">
        <v>588</v>
      </c>
      <c r="FHR139" s="87" t="s">
        <v>588</v>
      </c>
      <c r="FHS139" s="87" t="s">
        <v>588</v>
      </c>
      <c r="FHT139" s="87" t="s">
        <v>588</v>
      </c>
      <c r="FHU139" s="87" t="s">
        <v>588</v>
      </c>
      <c r="FHV139" s="87" t="s">
        <v>588</v>
      </c>
      <c r="FHW139" s="87" t="s">
        <v>588</v>
      </c>
      <c r="FHX139" s="87" t="s">
        <v>588</v>
      </c>
      <c r="FHY139" s="87" t="s">
        <v>588</v>
      </c>
      <c r="FHZ139" s="87" t="s">
        <v>588</v>
      </c>
      <c r="FIA139" s="87" t="s">
        <v>588</v>
      </c>
      <c r="FIB139" s="87" t="s">
        <v>588</v>
      </c>
      <c r="FIC139" s="87" t="s">
        <v>588</v>
      </c>
      <c r="FID139" s="87" t="s">
        <v>588</v>
      </c>
      <c r="FIE139" s="87" t="s">
        <v>588</v>
      </c>
      <c r="FIF139" s="87" t="s">
        <v>588</v>
      </c>
      <c r="FIG139" s="87" t="s">
        <v>588</v>
      </c>
      <c r="FIH139" s="87" t="s">
        <v>588</v>
      </c>
      <c r="FII139" s="87" t="s">
        <v>588</v>
      </c>
      <c r="FIJ139" s="87" t="s">
        <v>588</v>
      </c>
      <c r="FIK139" s="87" t="s">
        <v>588</v>
      </c>
      <c r="FIL139" s="87" t="s">
        <v>588</v>
      </c>
      <c r="FIM139" s="87" t="s">
        <v>588</v>
      </c>
      <c r="FIN139" s="87" t="s">
        <v>588</v>
      </c>
      <c r="FIO139" s="87" t="s">
        <v>588</v>
      </c>
      <c r="FIP139" s="87" t="s">
        <v>588</v>
      </c>
      <c r="FIQ139" s="87" t="s">
        <v>588</v>
      </c>
      <c r="FIR139" s="87" t="s">
        <v>588</v>
      </c>
      <c r="FIS139" s="87" t="s">
        <v>588</v>
      </c>
      <c r="FIT139" s="87" t="s">
        <v>588</v>
      </c>
      <c r="FIU139" s="87" t="s">
        <v>588</v>
      </c>
      <c r="FIV139" s="87" t="s">
        <v>588</v>
      </c>
      <c r="FIW139" s="87" t="s">
        <v>588</v>
      </c>
      <c r="FIX139" s="87" t="s">
        <v>588</v>
      </c>
      <c r="FIY139" s="87" t="s">
        <v>588</v>
      </c>
      <c r="FIZ139" s="87" t="s">
        <v>588</v>
      </c>
      <c r="FJA139" s="87" t="s">
        <v>588</v>
      </c>
      <c r="FJB139" s="87" t="s">
        <v>588</v>
      </c>
      <c r="FJC139" s="87" t="s">
        <v>588</v>
      </c>
      <c r="FJD139" s="87" t="s">
        <v>588</v>
      </c>
      <c r="FJE139" s="87" t="s">
        <v>588</v>
      </c>
      <c r="FJF139" s="87" t="s">
        <v>588</v>
      </c>
      <c r="FJG139" s="87" t="s">
        <v>588</v>
      </c>
      <c r="FJH139" s="87" t="s">
        <v>588</v>
      </c>
      <c r="FJI139" s="87" t="s">
        <v>588</v>
      </c>
      <c r="FJJ139" s="87" t="s">
        <v>588</v>
      </c>
      <c r="FJK139" s="87" t="s">
        <v>588</v>
      </c>
      <c r="FJL139" s="87" t="s">
        <v>588</v>
      </c>
      <c r="FJM139" s="87" t="s">
        <v>588</v>
      </c>
      <c r="FJN139" s="87" t="s">
        <v>588</v>
      </c>
      <c r="FJO139" s="87" t="s">
        <v>588</v>
      </c>
      <c r="FJP139" s="87" t="s">
        <v>588</v>
      </c>
      <c r="FJQ139" s="87" t="s">
        <v>588</v>
      </c>
      <c r="FJR139" s="87" t="s">
        <v>588</v>
      </c>
      <c r="FJS139" s="87" t="s">
        <v>588</v>
      </c>
      <c r="FJT139" s="87" t="s">
        <v>588</v>
      </c>
      <c r="FJU139" s="87" t="s">
        <v>588</v>
      </c>
      <c r="FJV139" s="87" t="s">
        <v>588</v>
      </c>
      <c r="FJW139" s="87" t="s">
        <v>588</v>
      </c>
      <c r="FJX139" s="87" t="s">
        <v>588</v>
      </c>
      <c r="FJY139" s="87" t="s">
        <v>588</v>
      </c>
      <c r="FJZ139" s="87" t="s">
        <v>588</v>
      </c>
      <c r="FKA139" s="87" t="s">
        <v>588</v>
      </c>
      <c r="FKB139" s="87" t="s">
        <v>588</v>
      </c>
      <c r="FKC139" s="87" t="s">
        <v>588</v>
      </c>
      <c r="FKD139" s="87" t="s">
        <v>588</v>
      </c>
      <c r="FKE139" s="87" t="s">
        <v>588</v>
      </c>
      <c r="FKF139" s="87" t="s">
        <v>588</v>
      </c>
      <c r="FKG139" s="87" t="s">
        <v>588</v>
      </c>
      <c r="FKH139" s="87" t="s">
        <v>588</v>
      </c>
      <c r="FKI139" s="87" t="s">
        <v>588</v>
      </c>
      <c r="FKJ139" s="87" t="s">
        <v>588</v>
      </c>
      <c r="FKK139" s="87" t="s">
        <v>588</v>
      </c>
      <c r="FKL139" s="87" t="s">
        <v>588</v>
      </c>
      <c r="FKM139" s="87" t="s">
        <v>588</v>
      </c>
      <c r="FKN139" s="87" t="s">
        <v>588</v>
      </c>
      <c r="FKO139" s="87" t="s">
        <v>588</v>
      </c>
      <c r="FKP139" s="87" t="s">
        <v>588</v>
      </c>
      <c r="FKQ139" s="87" t="s">
        <v>588</v>
      </c>
      <c r="FKR139" s="87" t="s">
        <v>588</v>
      </c>
      <c r="FKS139" s="87" t="s">
        <v>588</v>
      </c>
      <c r="FKT139" s="87" t="s">
        <v>588</v>
      </c>
      <c r="FKU139" s="87" t="s">
        <v>588</v>
      </c>
      <c r="FKV139" s="87" t="s">
        <v>588</v>
      </c>
      <c r="FKW139" s="87" t="s">
        <v>588</v>
      </c>
      <c r="FKX139" s="87" t="s">
        <v>588</v>
      </c>
      <c r="FKY139" s="87" t="s">
        <v>588</v>
      </c>
      <c r="FKZ139" s="87" t="s">
        <v>588</v>
      </c>
      <c r="FLA139" s="87" t="s">
        <v>588</v>
      </c>
      <c r="FLB139" s="87" t="s">
        <v>588</v>
      </c>
      <c r="FLC139" s="87" t="s">
        <v>588</v>
      </c>
      <c r="FLD139" s="87" t="s">
        <v>588</v>
      </c>
      <c r="FLE139" s="87" t="s">
        <v>588</v>
      </c>
      <c r="FLF139" s="87" t="s">
        <v>588</v>
      </c>
      <c r="FLG139" s="87" t="s">
        <v>588</v>
      </c>
      <c r="FLH139" s="87" t="s">
        <v>588</v>
      </c>
      <c r="FLI139" s="87" t="s">
        <v>588</v>
      </c>
      <c r="FLJ139" s="87" t="s">
        <v>588</v>
      </c>
      <c r="FLK139" s="87" t="s">
        <v>588</v>
      </c>
      <c r="FLL139" s="87" t="s">
        <v>588</v>
      </c>
      <c r="FLM139" s="87" t="s">
        <v>588</v>
      </c>
      <c r="FLN139" s="87" t="s">
        <v>588</v>
      </c>
      <c r="FLO139" s="87" t="s">
        <v>588</v>
      </c>
      <c r="FLP139" s="87" t="s">
        <v>588</v>
      </c>
      <c r="FLQ139" s="87" t="s">
        <v>588</v>
      </c>
      <c r="FLR139" s="87" t="s">
        <v>588</v>
      </c>
      <c r="FLS139" s="87" t="s">
        <v>588</v>
      </c>
      <c r="FLT139" s="87" t="s">
        <v>588</v>
      </c>
      <c r="FLU139" s="87" t="s">
        <v>588</v>
      </c>
      <c r="FLV139" s="87" t="s">
        <v>588</v>
      </c>
      <c r="FLW139" s="87" t="s">
        <v>588</v>
      </c>
      <c r="FLX139" s="87" t="s">
        <v>588</v>
      </c>
      <c r="FLY139" s="87" t="s">
        <v>588</v>
      </c>
      <c r="FLZ139" s="87" t="s">
        <v>588</v>
      </c>
      <c r="FMA139" s="87" t="s">
        <v>588</v>
      </c>
      <c r="FMB139" s="87" t="s">
        <v>588</v>
      </c>
      <c r="FMC139" s="87" t="s">
        <v>588</v>
      </c>
      <c r="FMD139" s="87" t="s">
        <v>588</v>
      </c>
      <c r="FME139" s="87" t="s">
        <v>588</v>
      </c>
      <c r="FMF139" s="87" t="s">
        <v>588</v>
      </c>
      <c r="FMG139" s="87" t="s">
        <v>588</v>
      </c>
      <c r="FMH139" s="87" t="s">
        <v>588</v>
      </c>
      <c r="FMI139" s="87" t="s">
        <v>588</v>
      </c>
      <c r="FMJ139" s="87" t="s">
        <v>588</v>
      </c>
      <c r="FMK139" s="87" t="s">
        <v>588</v>
      </c>
      <c r="FML139" s="87" t="s">
        <v>588</v>
      </c>
      <c r="FMM139" s="87" t="s">
        <v>588</v>
      </c>
      <c r="FMN139" s="87" t="s">
        <v>588</v>
      </c>
      <c r="FMO139" s="87" t="s">
        <v>588</v>
      </c>
      <c r="FMP139" s="87" t="s">
        <v>588</v>
      </c>
      <c r="FMQ139" s="87" t="s">
        <v>588</v>
      </c>
      <c r="FMR139" s="87" t="s">
        <v>588</v>
      </c>
      <c r="FMS139" s="87" t="s">
        <v>588</v>
      </c>
      <c r="FMT139" s="87" t="s">
        <v>588</v>
      </c>
      <c r="FMU139" s="87" t="s">
        <v>588</v>
      </c>
      <c r="FMV139" s="87" t="s">
        <v>588</v>
      </c>
      <c r="FMW139" s="87" t="s">
        <v>588</v>
      </c>
      <c r="FMX139" s="87" t="s">
        <v>588</v>
      </c>
      <c r="FMY139" s="87" t="s">
        <v>588</v>
      </c>
      <c r="FMZ139" s="87" t="s">
        <v>588</v>
      </c>
      <c r="FNA139" s="87" t="s">
        <v>588</v>
      </c>
      <c r="FNB139" s="87" t="s">
        <v>588</v>
      </c>
      <c r="FNC139" s="87" t="s">
        <v>588</v>
      </c>
      <c r="FND139" s="87" t="s">
        <v>588</v>
      </c>
      <c r="FNE139" s="87" t="s">
        <v>588</v>
      </c>
      <c r="FNF139" s="87" t="s">
        <v>588</v>
      </c>
      <c r="FNG139" s="87" t="s">
        <v>588</v>
      </c>
      <c r="FNH139" s="87" t="s">
        <v>588</v>
      </c>
      <c r="FNI139" s="87" t="s">
        <v>588</v>
      </c>
      <c r="FNJ139" s="87" t="s">
        <v>588</v>
      </c>
      <c r="FNK139" s="87" t="s">
        <v>588</v>
      </c>
      <c r="FNL139" s="87" t="s">
        <v>588</v>
      </c>
      <c r="FNM139" s="87" t="s">
        <v>588</v>
      </c>
      <c r="FNN139" s="87" t="s">
        <v>588</v>
      </c>
      <c r="FNO139" s="87" t="s">
        <v>588</v>
      </c>
      <c r="FNP139" s="87" t="s">
        <v>588</v>
      </c>
      <c r="FNQ139" s="87" t="s">
        <v>588</v>
      </c>
      <c r="FNR139" s="87" t="s">
        <v>588</v>
      </c>
      <c r="FNS139" s="87" t="s">
        <v>588</v>
      </c>
      <c r="FNT139" s="87" t="s">
        <v>588</v>
      </c>
      <c r="FNU139" s="87" t="s">
        <v>588</v>
      </c>
      <c r="FNV139" s="87" t="s">
        <v>588</v>
      </c>
      <c r="FNW139" s="87" t="s">
        <v>588</v>
      </c>
      <c r="FNX139" s="87" t="s">
        <v>588</v>
      </c>
      <c r="FNY139" s="87" t="s">
        <v>588</v>
      </c>
      <c r="FNZ139" s="87" t="s">
        <v>588</v>
      </c>
      <c r="FOA139" s="87" t="s">
        <v>588</v>
      </c>
      <c r="FOB139" s="87" t="s">
        <v>588</v>
      </c>
      <c r="FOC139" s="87" t="s">
        <v>588</v>
      </c>
      <c r="FOD139" s="87" t="s">
        <v>588</v>
      </c>
      <c r="FOE139" s="87" t="s">
        <v>588</v>
      </c>
      <c r="FOF139" s="87" t="s">
        <v>588</v>
      </c>
      <c r="FOG139" s="87" t="s">
        <v>588</v>
      </c>
      <c r="FOH139" s="87" t="s">
        <v>588</v>
      </c>
      <c r="FOI139" s="87" t="s">
        <v>588</v>
      </c>
      <c r="FOJ139" s="87" t="s">
        <v>588</v>
      </c>
      <c r="FOK139" s="87" t="s">
        <v>588</v>
      </c>
      <c r="FOL139" s="87" t="s">
        <v>588</v>
      </c>
      <c r="FOM139" s="87" t="s">
        <v>588</v>
      </c>
      <c r="FON139" s="87" t="s">
        <v>588</v>
      </c>
      <c r="FOO139" s="87" t="s">
        <v>588</v>
      </c>
      <c r="FOP139" s="87" t="s">
        <v>588</v>
      </c>
      <c r="FOQ139" s="87" t="s">
        <v>588</v>
      </c>
      <c r="FOR139" s="87" t="s">
        <v>588</v>
      </c>
      <c r="FOS139" s="87" t="s">
        <v>588</v>
      </c>
      <c r="FOT139" s="87" t="s">
        <v>588</v>
      </c>
      <c r="FOU139" s="87" t="s">
        <v>588</v>
      </c>
      <c r="FOV139" s="87" t="s">
        <v>588</v>
      </c>
      <c r="FOW139" s="87" t="s">
        <v>588</v>
      </c>
      <c r="FOX139" s="87" t="s">
        <v>588</v>
      </c>
      <c r="FOY139" s="87" t="s">
        <v>588</v>
      </c>
      <c r="FOZ139" s="87" t="s">
        <v>588</v>
      </c>
      <c r="FPA139" s="87" t="s">
        <v>588</v>
      </c>
      <c r="FPB139" s="87" t="s">
        <v>588</v>
      </c>
      <c r="FPC139" s="87" t="s">
        <v>588</v>
      </c>
      <c r="FPD139" s="87" t="s">
        <v>588</v>
      </c>
      <c r="FPE139" s="87" t="s">
        <v>588</v>
      </c>
      <c r="FPF139" s="87" t="s">
        <v>588</v>
      </c>
      <c r="FPG139" s="87" t="s">
        <v>588</v>
      </c>
      <c r="FPH139" s="87" t="s">
        <v>588</v>
      </c>
      <c r="FPI139" s="87" t="s">
        <v>588</v>
      </c>
      <c r="FPJ139" s="87" t="s">
        <v>588</v>
      </c>
      <c r="FPK139" s="87" t="s">
        <v>588</v>
      </c>
      <c r="FPL139" s="87" t="s">
        <v>588</v>
      </c>
      <c r="FPM139" s="87" t="s">
        <v>588</v>
      </c>
      <c r="FPN139" s="87" t="s">
        <v>588</v>
      </c>
      <c r="FPO139" s="87" t="s">
        <v>588</v>
      </c>
      <c r="FPP139" s="87" t="s">
        <v>588</v>
      </c>
      <c r="FPQ139" s="87" t="s">
        <v>588</v>
      </c>
      <c r="FPR139" s="87" t="s">
        <v>588</v>
      </c>
      <c r="FPS139" s="87" t="s">
        <v>588</v>
      </c>
      <c r="FPT139" s="87" t="s">
        <v>588</v>
      </c>
      <c r="FPU139" s="87" t="s">
        <v>588</v>
      </c>
      <c r="FPV139" s="87" t="s">
        <v>588</v>
      </c>
      <c r="FPW139" s="87" t="s">
        <v>588</v>
      </c>
      <c r="FPX139" s="87" t="s">
        <v>588</v>
      </c>
      <c r="FPY139" s="87" t="s">
        <v>588</v>
      </c>
      <c r="FPZ139" s="87" t="s">
        <v>588</v>
      </c>
      <c r="FQA139" s="87" t="s">
        <v>588</v>
      </c>
      <c r="FQB139" s="87" t="s">
        <v>588</v>
      </c>
      <c r="FQC139" s="87" t="s">
        <v>588</v>
      </c>
      <c r="FQD139" s="87" t="s">
        <v>588</v>
      </c>
      <c r="FQE139" s="87" t="s">
        <v>588</v>
      </c>
      <c r="FQF139" s="87" t="s">
        <v>588</v>
      </c>
      <c r="FQG139" s="87" t="s">
        <v>588</v>
      </c>
      <c r="FQH139" s="87" t="s">
        <v>588</v>
      </c>
      <c r="FQI139" s="87" t="s">
        <v>588</v>
      </c>
      <c r="FQJ139" s="87" t="s">
        <v>588</v>
      </c>
      <c r="FQK139" s="87" t="s">
        <v>588</v>
      </c>
      <c r="FQL139" s="87" t="s">
        <v>588</v>
      </c>
      <c r="FQM139" s="87" t="s">
        <v>588</v>
      </c>
      <c r="FQN139" s="87" t="s">
        <v>588</v>
      </c>
      <c r="FQO139" s="87" t="s">
        <v>588</v>
      </c>
      <c r="FQP139" s="87" t="s">
        <v>588</v>
      </c>
      <c r="FQQ139" s="87" t="s">
        <v>588</v>
      </c>
      <c r="FQR139" s="87" t="s">
        <v>588</v>
      </c>
      <c r="FQS139" s="87" t="s">
        <v>588</v>
      </c>
      <c r="FQT139" s="87" t="s">
        <v>588</v>
      </c>
      <c r="FQU139" s="87" t="s">
        <v>588</v>
      </c>
      <c r="FQV139" s="87" t="s">
        <v>588</v>
      </c>
      <c r="FQW139" s="87" t="s">
        <v>588</v>
      </c>
      <c r="FQX139" s="87" t="s">
        <v>588</v>
      </c>
      <c r="FQY139" s="87" t="s">
        <v>588</v>
      </c>
      <c r="FQZ139" s="87" t="s">
        <v>588</v>
      </c>
      <c r="FRA139" s="87" t="s">
        <v>588</v>
      </c>
      <c r="FRB139" s="87" t="s">
        <v>588</v>
      </c>
      <c r="FRC139" s="87" t="s">
        <v>588</v>
      </c>
      <c r="FRD139" s="87" t="s">
        <v>588</v>
      </c>
      <c r="FRE139" s="87" t="s">
        <v>588</v>
      </c>
      <c r="FRF139" s="87" t="s">
        <v>588</v>
      </c>
      <c r="FRG139" s="87" t="s">
        <v>588</v>
      </c>
      <c r="FRH139" s="87" t="s">
        <v>588</v>
      </c>
      <c r="FRI139" s="87" t="s">
        <v>588</v>
      </c>
      <c r="FRJ139" s="87" t="s">
        <v>588</v>
      </c>
      <c r="FRK139" s="87" t="s">
        <v>588</v>
      </c>
      <c r="FRL139" s="87" t="s">
        <v>588</v>
      </c>
      <c r="FRM139" s="87" t="s">
        <v>588</v>
      </c>
      <c r="FRN139" s="87" t="s">
        <v>588</v>
      </c>
      <c r="FRO139" s="87" t="s">
        <v>588</v>
      </c>
      <c r="FRP139" s="87" t="s">
        <v>588</v>
      </c>
      <c r="FRQ139" s="87" t="s">
        <v>588</v>
      </c>
      <c r="FRR139" s="87" t="s">
        <v>588</v>
      </c>
      <c r="FRS139" s="87" t="s">
        <v>588</v>
      </c>
      <c r="FRT139" s="87" t="s">
        <v>588</v>
      </c>
      <c r="FRU139" s="87" t="s">
        <v>588</v>
      </c>
      <c r="FRV139" s="87" t="s">
        <v>588</v>
      </c>
      <c r="FRW139" s="87" t="s">
        <v>588</v>
      </c>
      <c r="FRX139" s="87" t="s">
        <v>588</v>
      </c>
      <c r="FRY139" s="87" t="s">
        <v>588</v>
      </c>
      <c r="FRZ139" s="87" t="s">
        <v>588</v>
      </c>
      <c r="FSA139" s="87" t="s">
        <v>588</v>
      </c>
      <c r="FSB139" s="87" t="s">
        <v>588</v>
      </c>
      <c r="FSC139" s="87" t="s">
        <v>588</v>
      </c>
      <c r="FSD139" s="87" t="s">
        <v>588</v>
      </c>
      <c r="FSE139" s="87" t="s">
        <v>588</v>
      </c>
      <c r="FSF139" s="87" t="s">
        <v>588</v>
      </c>
      <c r="FSG139" s="87" t="s">
        <v>588</v>
      </c>
      <c r="FSH139" s="87" t="s">
        <v>588</v>
      </c>
      <c r="FSI139" s="87" t="s">
        <v>588</v>
      </c>
      <c r="FSJ139" s="87" t="s">
        <v>588</v>
      </c>
      <c r="FSK139" s="87" t="s">
        <v>588</v>
      </c>
      <c r="FSL139" s="87" t="s">
        <v>588</v>
      </c>
      <c r="FSM139" s="87" t="s">
        <v>588</v>
      </c>
      <c r="FSN139" s="87" t="s">
        <v>588</v>
      </c>
      <c r="FSO139" s="87" t="s">
        <v>588</v>
      </c>
      <c r="FSP139" s="87" t="s">
        <v>588</v>
      </c>
      <c r="FSQ139" s="87" t="s">
        <v>588</v>
      </c>
      <c r="FSR139" s="87" t="s">
        <v>588</v>
      </c>
      <c r="FSS139" s="87" t="s">
        <v>588</v>
      </c>
      <c r="FST139" s="87" t="s">
        <v>588</v>
      </c>
      <c r="FSU139" s="87" t="s">
        <v>588</v>
      </c>
      <c r="FSV139" s="87" t="s">
        <v>588</v>
      </c>
      <c r="FSW139" s="87" t="s">
        <v>588</v>
      </c>
      <c r="FSX139" s="87" t="s">
        <v>588</v>
      </c>
      <c r="FSY139" s="87" t="s">
        <v>588</v>
      </c>
      <c r="FSZ139" s="87" t="s">
        <v>588</v>
      </c>
      <c r="FTA139" s="87" t="s">
        <v>588</v>
      </c>
      <c r="FTB139" s="87" t="s">
        <v>588</v>
      </c>
      <c r="FTC139" s="87" t="s">
        <v>588</v>
      </c>
      <c r="FTD139" s="87" t="s">
        <v>588</v>
      </c>
      <c r="FTE139" s="87" t="s">
        <v>588</v>
      </c>
      <c r="FTF139" s="87" t="s">
        <v>588</v>
      </c>
      <c r="FTG139" s="87" t="s">
        <v>588</v>
      </c>
      <c r="FTH139" s="87" t="s">
        <v>588</v>
      </c>
      <c r="FTI139" s="87" t="s">
        <v>588</v>
      </c>
      <c r="FTJ139" s="87" t="s">
        <v>588</v>
      </c>
      <c r="FTK139" s="87" t="s">
        <v>588</v>
      </c>
      <c r="FTL139" s="87" t="s">
        <v>588</v>
      </c>
      <c r="FTM139" s="87" t="s">
        <v>588</v>
      </c>
      <c r="FTN139" s="87" t="s">
        <v>588</v>
      </c>
      <c r="FTO139" s="87" t="s">
        <v>588</v>
      </c>
      <c r="FTP139" s="87" t="s">
        <v>588</v>
      </c>
      <c r="FTQ139" s="87" t="s">
        <v>588</v>
      </c>
      <c r="FTR139" s="87" t="s">
        <v>588</v>
      </c>
      <c r="FTS139" s="87" t="s">
        <v>588</v>
      </c>
      <c r="FTT139" s="87" t="s">
        <v>588</v>
      </c>
      <c r="FTU139" s="87" t="s">
        <v>588</v>
      </c>
      <c r="FTV139" s="87" t="s">
        <v>588</v>
      </c>
      <c r="FTW139" s="87" t="s">
        <v>588</v>
      </c>
      <c r="FTX139" s="87" t="s">
        <v>588</v>
      </c>
      <c r="FTY139" s="87" t="s">
        <v>588</v>
      </c>
      <c r="FTZ139" s="87" t="s">
        <v>588</v>
      </c>
      <c r="FUA139" s="87" t="s">
        <v>588</v>
      </c>
      <c r="FUB139" s="87" t="s">
        <v>588</v>
      </c>
      <c r="FUC139" s="87" t="s">
        <v>588</v>
      </c>
      <c r="FUD139" s="87" t="s">
        <v>588</v>
      </c>
      <c r="FUE139" s="87" t="s">
        <v>588</v>
      </c>
      <c r="FUF139" s="87" t="s">
        <v>588</v>
      </c>
      <c r="FUG139" s="87" t="s">
        <v>588</v>
      </c>
      <c r="FUH139" s="87" t="s">
        <v>588</v>
      </c>
      <c r="FUI139" s="87" t="s">
        <v>588</v>
      </c>
      <c r="FUJ139" s="87" t="s">
        <v>588</v>
      </c>
      <c r="FUK139" s="87" t="s">
        <v>588</v>
      </c>
      <c r="FUL139" s="87" t="s">
        <v>588</v>
      </c>
      <c r="FUM139" s="87" t="s">
        <v>588</v>
      </c>
      <c r="FUN139" s="87" t="s">
        <v>588</v>
      </c>
      <c r="FUO139" s="87" t="s">
        <v>588</v>
      </c>
      <c r="FUP139" s="87" t="s">
        <v>588</v>
      </c>
      <c r="FUQ139" s="87" t="s">
        <v>588</v>
      </c>
      <c r="FUR139" s="87" t="s">
        <v>588</v>
      </c>
      <c r="FUS139" s="87" t="s">
        <v>588</v>
      </c>
      <c r="FUT139" s="87" t="s">
        <v>588</v>
      </c>
      <c r="FUU139" s="87" t="s">
        <v>588</v>
      </c>
      <c r="FUV139" s="87" t="s">
        <v>588</v>
      </c>
      <c r="FUW139" s="87" t="s">
        <v>588</v>
      </c>
      <c r="FUX139" s="87" t="s">
        <v>588</v>
      </c>
      <c r="FUY139" s="87" t="s">
        <v>588</v>
      </c>
      <c r="FUZ139" s="87" t="s">
        <v>588</v>
      </c>
      <c r="FVA139" s="87" t="s">
        <v>588</v>
      </c>
      <c r="FVB139" s="87" t="s">
        <v>588</v>
      </c>
      <c r="FVC139" s="87" t="s">
        <v>588</v>
      </c>
      <c r="FVD139" s="87" t="s">
        <v>588</v>
      </c>
      <c r="FVE139" s="87" t="s">
        <v>588</v>
      </c>
      <c r="FVF139" s="87" t="s">
        <v>588</v>
      </c>
      <c r="FVG139" s="87" t="s">
        <v>588</v>
      </c>
      <c r="FVH139" s="87" t="s">
        <v>588</v>
      </c>
      <c r="FVI139" s="87" t="s">
        <v>588</v>
      </c>
      <c r="FVJ139" s="87" t="s">
        <v>588</v>
      </c>
      <c r="FVK139" s="87" t="s">
        <v>588</v>
      </c>
      <c r="FVL139" s="87" t="s">
        <v>588</v>
      </c>
      <c r="FVM139" s="87" t="s">
        <v>588</v>
      </c>
      <c r="FVN139" s="87" t="s">
        <v>588</v>
      </c>
      <c r="FVO139" s="87" t="s">
        <v>588</v>
      </c>
      <c r="FVP139" s="87" t="s">
        <v>588</v>
      </c>
      <c r="FVQ139" s="87" t="s">
        <v>588</v>
      </c>
      <c r="FVR139" s="87" t="s">
        <v>588</v>
      </c>
      <c r="FVS139" s="87" t="s">
        <v>588</v>
      </c>
      <c r="FVT139" s="87" t="s">
        <v>588</v>
      </c>
      <c r="FVU139" s="87" t="s">
        <v>588</v>
      </c>
      <c r="FVV139" s="87" t="s">
        <v>588</v>
      </c>
      <c r="FVW139" s="87" t="s">
        <v>588</v>
      </c>
      <c r="FVX139" s="87" t="s">
        <v>588</v>
      </c>
      <c r="FVY139" s="87" t="s">
        <v>588</v>
      </c>
      <c r="FVZ139" s="87" t="s">
        <v>588</v>
      </c>
      <c r="FWA139" s="87" t="s">
        <v>588</v>
      </c>
      <c r="FWB139" s="87" t="s">
        <v>588</v>
      </c>
      <c r="FWC139" s="87" t="s">
        <v>588</v>
      </c>
      <c r="FWD139" s="87" t="s">
        <v>588</v>
      </c>
      <c r="FWE139" s="87" t="s">
        <v>588</v>
      </c>
      <c r="FWF139" s="87" t="s">
        <v>588</v>
      </c>
      <c r="FWG139" s="87" t="s">
        <v>588</v>
      </c>
      <c r="FWH139" s="87" t="s">
        <v>588</v>
      </c>
      <c r="FWI139" s="87" t="s">
        <v>588</v>
      </c>
      <c r="FWJ139" s="87" t="s">
        <v>588</v>
      </c>
      <c r="FWK139" s="87" t="s">
        <v>588</v>
      </c>
      <c r="FWL139" s="87" t="s">
        <v>588</v>
      </c>
      <c r="FWM139" s="87" t="s">
        <v>588</v>
      </c>
      <c r="FWN139" s="87" t="s">
        <v>588</v>
      </c>
      <c r="FWO139" s="87" t="s">
        <v>588</v>
      </c>
      <c r="FWP139" s="87" t="s">
        <v>588</v>
      </c>
      <c r="FWQ139" s="87" t="s">
        <v>588</v>
      </c>
      <c r="FWR139" s="87" t="s">
        <v>588</v>
      </c>
      <c r="FWS139" s="87" t="s">
        <v>588</v>
      </c>
      <c r="FWT139" s="87" t="s">
        <v>588</v>
      </c>
      <c r="FWU139" s="87" t="s">
        <v>588</v>
      </c>
      <c r="FWV139" s="87" t="s">
        <v>588</v>
      </c>
      <c r="FWW139" s="87" t="s">
        <v>588</v>
      </c>
      <c r="FWX139" s="87" t="s">
        <v>588</v>
      </c>
      <c r="FWY139" s="87" t="s">
        <v>588</v>
      </c>
      <c r="FWZ139" s="87" t="s">
        <v>588</v>
      </c>
      <c r="FXA139" s="87" t="s">
        <v>588</v>
      </c>
      <c r="FXB139" s="87" t="s">
        <v>588</v>
      </c>
      <c r="FXC139" s="87" t="s">
        <v>588</v>
      </c>
      <c r="FXD139" s="87" t="s">
        <v>588</v>
      </c>
      <c r="FXE139" s="87" t="s">
        <v>588</v>
      </c>
      <c r="FXF139" s="87" t="s">
        <v>588</v>
      </c>
      <c r="FXG139" s="87" t="s">
        <v>588</v>
      </c>
      <c r="FXH139" s="87" t="s">
        <v>588</v>
      </c>
      <c r="FXI139" s="87" t="s">
        <v>588</v>
      </c>
      <c r="FXJ139" s="87" t="s">
        <v>588</v>
      </c>
      <c r="FXK139" s="87" t="s">
        <v>588</v>
      </c>
      <c r="FXL139" s="87" t="s">
        <v>588</v>
      </c>
      <c r="FXM139" s="87" t="s">
        <v>588</v>
      </c>
      <c r="FXN139" s="87" t="s">
        <v>588</v>
      </c>
      <c r="FXO139" s="87" t="s">
        <v>588</v>
      </c>
      <c r="FXP139" s="87" t="s">
        <v>588</v>
      </c>
      <c r="FXQ139" s="87" t="s">
        <v>588</v>
      </c>
      <c r="FXR139" s="87" t="s">
        <v>588</v>
      </c>
      <c r="FXS139" s="87" t="s">
        <v>588</v>
      </c>
      <c r="FXT139" s="87" t="s">
        <v>588</v>
      </c>
      <c r="FXU139" s="87" t="s">
        <v>588</v>
      </c>
      <c r="FXV139" s="87" t="s">
        <v>588</v>
      </c>
      <c r="FXW139" s="87" t="s">
        <v>588</v>
      </c>
      <c r="FXX139" s="87" t="s">
        <v>588</v>
      </c>
      <c r="FXY139" s="87" t="s">
        <v>588</v>
      </c>
      <c r="FXZ139" s="87" t="s">
        <v>588</v>
      </c>
      <c r="FYA139" s="87" t="s">
        <v>588</v>
      </c>
      <c r="FYB139" s="87" t="s">
        <v>588</v>
      </c>
      <c r="FYC139" s="87" t="s">
        <v>588</v>
      </c>
      <c r="FYD139" s="87" t="s">
        <v>588</v>
      </c>
      <c r="FYE139" s="87" t="s">
        <v>588</v>
      </c>
      <c r="FYF139" s="87" t="s">
        <v>588</v>
      </c>
      <c r="FYG139" s="87" t="s">
        <v>588</v>
      </c>
      <c r="FYH139" s="87" t="s">
        <v>588</v>
      </c>
      <c r="FYI139" s="87" t="s">
        <v>588</v>
      </c>
      <c r="FYJ139" s="87" t="s">
        <v>588</v>
      </c>
      <c r="FYK139" s="87" t="s">
        <v>588</v>
      </c>
      <c r="FYL139" s="87" t="s">
        <v>588</v>
      </c>
      <c r="FYM139" s="87" t="s">
        <v>588</v>
      </c>
      <c r="FYN139" s="87" t="s">
        <v>588</v>
      </c>
      <c r="FYO139" s="87" t="s">
        <v>588</v>
      </c>
      <c r="FYP139" s="87" t="s">
        <v>588</v>
      </c>
      <c r="FYQ139" s="87" t="s">
        <v>588</v>
      </c>
      <c r="FYR139" s="87" t="s">
        <v>588</v>
      </c>
      <c r="FYS139" s="87" t="s">
        <v>588</v>
      </c>
      <c r="FYT139" s="87" t="s">
        <v>588</v>
      </c>
      <c r="FYU139" s="87" t="s">
        <v>588</v>
      </c>
      <c r="FYV139" s="87" t="s">
        <v>588</v>
      </c>
      <c r="FYW139" s="87" t="s">
        <v>588</v>
      </c>
      <c r="FYX139" s="87" t="s">
        <v>588</v>
      </c>
      <c r="FYY139" s="87" t="s">
        <v>588</v>
      </c>
      <c r="FYZ139" s="87" t="s">
        <v>588</v>
      </c>
      <c r="FZA139" s="87" t="s">
        <v>588</v>
      </c>
      <c r="FZB139" s="87" t="s">
        <v>588</v>
      </c>
      <c r="FZC139" s="87" t="s">
        <v>588</v>
      </c>
      <c r="FZD139" s="87" t="s">
        <v>588</v>
      </c>
      <c r="FZE139" s="87" t="s">
        <v>588</v>
      </c>
      <c r="FZF139" s="87" t="s">
        <v>588</v>
      </c>
      <c r="FZG139" s="87" t="s">
        <v>588</v>
      </c>
      <c r="FZH139" s="87" t="s">
        <v>588</v>
      </c>
      <c r="FZI139" s="87" t="s">
        <v>588</v>
      </c>
      <c r="FZJ139" s="87" t="s">
        <v>588</v>
      </c>
      <c r="FZK139" s="87" t="s">
        <v>588</v>
      </c>
      <c r="FZL139" s="87" t="s">
        <v>588</v>
      </c>
      <c r="FZM139" s="87" t="s">
        <v>588</v>
      </c>
      <c r="FZN139" s="87" t="s">
        <v>588</v>
      </c>
      <c r="FZO139" s="87" t="s">
        <v>588</v>
      </c>
      <c r="FZP139" s="87" t="s">
        <v>588</v>
      </c>
      <c r="FZQ139" s="87" t="s">
        <v>588</v>
      </c>
      <c r="FZR139" s="87" t="s">
        <v>588</v>
      </c>
      <c r="FZS139" s="87" t="s">
        <v>588</v>
      </c>
      <c r="FZT139" s="87" t="s">
        <v>588</v>
      </c>
      <c r="FZU139" s="87" t="s">
        <v>588</v>
      </c>
      <c r="FZV139" s="87" t="s">
        <v>588</v>
      </c>
      <c r="FZW139" s="87" t="s">
        <v>588</v>
      </c>
      <c r="FZX139" s="87" t="s">
        <v>588</v>
      </c>
      <c r="FZY139" s="87" t="s">
        <v>588</v>
      </c>
      <c r="FZZ139" s="87" t="s">
        <v>588</v>
      </c>
      <c r="GAA139" s="87" t="s">
        <v>588</v>
      </c>
      <c r="GAB139" s="87" t="s">
        <v>588</v>
      </c>
      <c r="GAC139" s="87" t="s">
        <v>588</v>
      </c>
      <c r="GAD139" s="87" t="s">
        <v>588</v>
      </c>
      <c r="GAE139" s="87" t="s">
        <v>588</v>
      </c>
      <c r="GAF139" s="87" t="s">
        <v>588</v>
      </c>
      <c r="GAG139" s="87" t="s">
        <v>588</v>
      </c>
      <c r="GAH139" s="87" t="s">
        <v>588</v>
      </c>
      <c r="GAI139" s="87" t="s">
        <v>588</v>
      </c>
      <c r="GAJ139" s="87" t="s">
        <v>588</v>
      </c>
      <c r="GAK139" s="87" t="s">
        <v>588</v>
      </c>
      <c r="GAL139" s="87" t="s">
        <v>588</v>
      </c>
      <c r="GAM139" s="87" t="s">
        <v>588</v>
      </c>
      <c r="GAN139" s="87" t="s">
        <v>588</v>
      </c>
      <c r="GAO139" s="87" t="s">
        <v>588</v>
      </c>
      <c r="GAP139" s="87" t="s">
        <v>588</v>
      </c>
      <c r="GAQ139" s="87" t="s">
        <v>588</v>
      </c>
      <c r="GAR139" s="87" t="s">
        <v>588</v>
      </c>
      <c r="GAS139" s="87" t="s">
        <v>588</v>
      </c>
      <c r="GAT139" s="87" t="s">
        <v>588</v>
      </c>
      <c r="GAU139" s="87" t="s">
        <v>588</v>
      </c>
      <c r="GAV139" s="87" t="s">
        <v>588</v>
      </c>
      <c r="GAW139" s="87" t="s">
        <v>588</v>
      </c>
      <c r="GAX139" s="87" t="s">
        <v>588</v>
      </c>
      <c r="GAY139" s="87" t="s">
        <v>588</v>
      </c>
      <c r="GAZ139" s="87" t="s">
        <v>588</v>
      </c>
      <c r="GBA139" s="87" t="s">
        <v>588</v>
      </c>
      <c r="GBB139" s="87" t="s">
        <v>588</v>
      </c>
      <c r="GBC139" s="87" t="s">
        <v>588</v>
      </c>
      <c r="GBD139" s="87" t="s">
        <v>588</v>
      </c>
      <c r="GBE139" s="87" t="s">
        <v>588</v>
      </c>
      <c r="GBF139" s="87" t="s">
        <v>588</v>
      </c>
      <c r="GBG139" s="87" t="s">
        <v>588</v>
      </c>
      <c r="GBH139" s="87" t="s">
        <v>588</v>
      </c>
      <c r="GBI139" s="87" t="s">
        <v>588</v>
      </c>
      <c r="GBJ139" s="87" t="s">
        <v>588</v>
      </c>
      <c r="GBK139" s="87" t="s">
        <v>588</v>
      </c>
      <c r="GBL139" s="87" t="s">
        <v>588</v>
      </c>
      <c r="GBM139" s="87" t="s">
        <v>588</v>
      </c>
      <c r="GBN139" s="87" t="s">
        <v>588</v>
      </c>
      <c r="GBO139" s="87" t="s">
        <v>588</v>
      </c>
      <c r="GBP139" s="87" t="s">
        <v>588</v>
      </c>
      <c r="GBQ139" s="87" t="s">
        <v>588</v>
      </c>
      <c r="GBR139" s="87" t="s">
        <v>588</v>
      </c>
      <c r="GBS139" s="87" t="s">
        <v>588</v>
      </c>
      <c r="GBT139" s="87" t="s">
        <v>588</v>
      </c>
      <c r="GBU139" s="87" t="s">
        <v>588</v>
      </c>
      <c r="GBV139" s="87" t="s">
        <v>588</v>
      </c>
      <c r="GBW139" s="87" t="s">
        <v>588</v>
      </c>
      <c r="GBX139" s="87" t="s">
        <v>588</v>
      </c>
      <c r="GBY139" s="87" t="s">
        <v>588</v>
      </c>
      <c r="GBZ139" s="87" t="s">
        <v>588</v>
      </c>
      <c r="GCA139" s="87" t="s">
        <v>588</v>
      </c>
      <c r="GCB139" s="87" t="s">
        <v>588</v>
      </c>
      <c r="GCC139" s="87" t="s">
        <v>588</v>
      </c>
      <c r="GCD139" s="87" t="s">
        <v>588</v>
      </c>
      <c r="GCE139" s="87" t="s">
        <v>588</v>
      </c>
      <c r="GCF139" s="87" t="s">
        <v>588</v>
      </c>
      <c r="GCG139" s="87" t="s">
        <v>588</v>
      </c>
      <c r="GCH139" s="87" t="s">
        <v>588</v>
      </c>
      <c r="GCI139" s="87" t="s">
        <v>588</v>
      </c>
      <c r="GCJ139" s="87" t="s">
        <v>588</v>
      </c>
      <c r="GCK139" s="87" t="s">
        <v>588</v>
      </c>
      <c r="GCL139" s="87" t="s">
        <v>588</v>
      </c>
      <c r="GCM139" s="87" t="s">
        <v>588</v>
      </c>
      <c r="GCN139" s="87" t="s">
        <v>588</v>
      </c>
      <c r="GCO139" s="87" t="s">
        <v>588</v>
      </c>
      <c r="GCP139" s="87" t="s">
        <v>588</v>
      </c>
      <c r="GCQ139" s="87" t="s">
        <v>588</v>
      </c>
      <c r="GCR139" s="87" t="s">
        <v>588</v>
      </c>
      <c r="GCS139" s="87" t="s">
        <v>588</v>
      </c>
      <c r="GCT139" s="87" t="s">
        <v>588</v>
      </c>
      <c r="GCU139" s="87" t="s">
        <v>588</v>
      </c>
      <c r="GCV139" s="87" t="s">
        <v>588</v>
      </c>
      <c r="GCW139" s="87" t="s">
        <v>588</v>
      </c>
      <c r="GCX139" s="87" t="s">
        <v>588</v>
      </c>
      <c r="GCY139" s="87" t="s">
        <v>588</v>
      </c>
      <c r="GCZ139" s="87" t="s">
        <v>588</v>
      </c>
      <c r="GDA139" s="87" t="s">
        <v>588</v>
      </c>
      <c r="GDB139" s="87" t="s">
        <v>588</v>
      </c>
      <c r="GDC139" s="87" t="s">
        <v>588</v>
      </c>
      <c r="GDD139" s="87" t="s">
        <v>588</v>
      </c>
      <c r="GDE139" s="87" t="s">
        <v>588</v>
      </c>
      <c r="GDF139" s="87" t="s">
        <v>588</v>
      </c>
      <c r="GDG139" s="87" t="s">
        <v>588</v>
      </c>
      <c r="GDH139" s="87" t="s">
        <v>588</v>
      </c>
      <c r="GDI139" s="87" t="s">
        <v>588</v>
      </c>
      <c r="GDJ139" s="87" t="s">
        <v>588</v>
      </c>
      <c r="GDK139" s="87" t="s">
        <v>588</v>
      </c>
      <c r="GDL139" s="87" t="s">
        <v>588</v>
      </c>
      <c r="GDM139" s="87" t="s">
        <v>588</v>
      </c>
      <c r="GDN139" s="87" t="s">
        <v>588</v>
      </c>
      <c r="GDO139" s="87" t="s">
        <v>588</v>
      </c>
      <c r="GDP139" s="87" t="s">
        <v>588</v>
      </c>
      <c r="GDQ139" s="87" t="s">
        <v>588</v>
      </c>
      <c r="GDR139" s="87" t="s">
        <v>588</v>
      </c>
      <c r="GDS139" s="87" t="s">
        <v>588</v>
      </c>
      <c r="GDT139" s="87" t="s">
        <v>588</v>
      </c>
      <c r="GDU139" s="87" t="s">
        <v>588</v>
      </c>
      <c r="GDV139" s="87" t="s">
        <v>588</v>
      </c>
      <c r="GDW139" s="87" t="s">
        <v>588</v>
      </c>
      <c r="GDX139" s="87" t="s">
        <v>588</v>
      </c>
      <c r="GDY139" s="87" t="s">
        <v>588</v>
      </c>
      <c r="GDZ139" s="87" t="s">
        <v>588</v>
      </c>
      <c r="GEA139" s="87" t="s">
        <v>588</v>
      </c>
      <c r="GEB139" s="87" t="s">
        <v>588</v>
      </c>
      <c r="GEC139" s="87" t="s">
        <v>588</v>
      </c>
      <c r="GED139" s="87" t="s">
        <v>588</v>
      </c>
      <c r="GEE139" s="87" t="s">
        <v>588</v>
      </c>
      <c r="GEF139" s="87" t="s">
        <v>588</v>
      </c>
      <c r="GEG139" s="87" t="s">
        <v>588</v>
      </c>
      <c r="GEH139" s="87" t="s">
        <v>588</v>
      </c>
      <c r="GEI139" s="87" t="s">
        <v>588</v>
      </c>
      <c r="GEJ139" s="87" t="s">
        <v>588</v>
      </c>
      <c r="GEK139" s="87" t="s">
        <v>588</v>
      </c>
      <c r="GEL139" s="87" t="s">
        <v>588</v>
      </c>
      <c r="GEM139" s="87" t="s">
        <v>588</v>
      </c>
      <c r="GEN139" s="87" t="s">
        <v>588</v>
      </c>
      <c r="GEO139" s="87" t="s">
        <v>588</v>
      </c>
      <c r="GEP139" s="87" t="s">
        <v>588</v>
      </c>
      <c r="GEQ139" s="87" t="s">
        <v>588</v>
      </c>
      <c r="GER139" s="87" t="s">
        <v>588</v>
      </c>
      <c r="GES139" s="87" t="s">
        <v>588</v>
      </c>
      <c r="GET139" s="87" t="s">
        <v>588</v>
      </c>
      <c r="GEU139" s="87" t="s">
        <v>588</v>
      </c>
      <c r="GEV139" s="87" t="s">
        <v>588</v>
      </c>
      <c r="GEW139" s="87" t="s">
        <v>588</v>
      </c>
      <c r="GEX139" s="87" t="s">
        <v>588</v>
      </c>
      <c r="GEY139" s="87" t="s">
        <v>588</v>
      </c>
      <c r="GEZ139" s="87" t="s">
        <v>588</v>
      </c>
      <c r="GFA139" s="87" t="s">
        <v>588</v>
      </c>
      <c r="GFB139" s="87" t="s">
        <v>588</v>
      </c>
      <c r="GFC139" s="87" t="s">
        <v>588</v>
      </c>
      <c r="GFD139" s="87" t="s">
        <v>588</v>
      </c>
      <c r="GFE139" s="87" t="s">
        <v>588</v>
      </c>
      <c r="GFF139" s="87" t="s">
        <v>588</v>
      </c>
      <c r="GFG139" s="87" t="s">
        <v>588</v>
      </c>
      <c r="GFH139" s="87" t="s">
        <v>588</v>
      </c>
      <c r="GFI139" s="87" t="s">
        <v>588</v>
      </c>
      <c r="GFJ139" s="87" t="s">
        <v>588</v>
      </c>
      <c r="GFK139" s="87" t="s">
        <v>588</v>
      </c>
      <c r="GFL139" s="87" t="s">
        <v>588</v>
      </c>
      <c r="GFM139" s="87" t="s">
        <v>588</v>
      </c>
      <c r="GFN139" s="87" t="s">
        <v>588</v>
      </c>
      <c r="GFO139" s="87" t="s">
        <v>588</v>
      </c>
      <c r="GFP139" s="87" t="s">
        <v>588</v>
      </c>
      <c r="GFQ139" s="87" t="s">
        <v>588</v>
      </c>
      <c r="GFR139" s="87" t="s">
        <v>588</v>
      </c>
      <c r="GFS139" s="87" t="s">
        <v>588</v>
      </c>
      <c r="GFT139" s="87" t="s">
        <v>588</v>
      </c>
      <c r="GFU139" s="87" t="s">
        <v>588</v>
      </c>
      <c r="GFV139" s="87" t="s">
        <v>588</v>
      </c>
      <c r="GFW139" s="87" t="s">
        <v>588</v>
      </c>
      <c r="GFX139" s="87" t="s">
        <v>588</v>
      </c>
      <c r="GFY139" s="87" t="s">
        <v>588</v>
      </c>
      <c r="GFZ139" s="87" t="s">
        <v>588</v>
      </c>
      <c r="GGA139" s="87" t="s">
        <v>588</v>
      </c>
      <c r="GGB139" s="87" t="s">
        <v>588</v>
      </c>
      <c r="GGC139" s="87" t="s">
        <v>588</v>
      </c>
      <c r="GGD139" s="87" t="s">
        <v>588</v>
      </c>
      <c r="GGE139" s="87" t="s">
        <v>588</v>
      </c>
      <c r="GGF139" s="87" t="s">
        <v>588</v>
      </c>
      <c r="GGG139" s="87" t="s">
        <v>588</v>
      </c>
      <c r="GGH139" s="87" t="s">
        <v>588</v>
      </c>
      <c r="GGI139" s="87" t="s">
        <v>588</v>
      </c>
      <c r="GGJ139" s="87" t="s">
        <v>588</v>
      </c>
      <c r="GGK139" s="87" t="s">
        <v>588</v>
      </c>
      <c r="GGL139" s="87" t="s">
        <v>588</v>
      </c>
      <c r="GGM139" s="87" t="s">
        <v>588</v>
      </c>
      <c r="GGN139" s="87" t="s">
        <v>588</v>
      </c>
      <c r="GGO139" s="87" t="s">
        <v>588</v>
      </c>
      <c r="GGP139" s="87" t="s">
        <v>588</v>
      </c>
      <c r="GGQ139" s="87" t="s">
        <v>588</v>
      </c>
      <c r="GGR139" s="87" t="s">
        <v>588</v>
      </c>
      <c r="GGS139" s="87" t="s">
        <v>588</v>
      </c>
      <c r="GGT139" s="87" t="s">
        <v>588</v>
      </c>
      <c r="GGU139" s="87" t="s">
        <v>588</v>
      </c>
      <c r="GGV139" s="87" t="s">
        <v>588</v>
      </c>
      <c r="GGW139" s="87" t="s">
        <v>588</v>
      </c>
      <c r="GGX139" s="87" t="s">
        <v>588</v>
      </c>
      <c r="GGY139" s="87" t="s">
        <v>588</v>
      </c>
      <c r="GGZ139" s="87" t="s">
        <v>588</v>
      </c>
      <c r="GHA139" s="87" t="s">
        <v>588</v>
      </c>
      <c r="GHB139" s="87" t="s">
        <v>588</v>
      </c>
      <c r="GHC139" s="87" t="s">
        <v>588</v>
      </c>
      <c r="GHD139" s="87" t="s">
        <v>588</v>
      </c>
      <c r="GHE139" s="87" t="s">
        <v>588</v>
      </c>
      <c r="GHF139" s="87" t="s">
        <v>588</v>
      </c>
      <c r="GHG139" s="87" t="s">
        <v>588</v>
      </c>
      <c r="GHH139" s="87" t="s">
        <v>588</v>
      </c>
      <c r="GHI139" s="87" t="s">
        <v>588</v>
      </c>
      <c r="GHJ139" s="87" t="s">
        <v>588</v>
      </c>
      <c r="GHK139" s="87" t="s">
        <v>588</v>
      </c>
      <c r="GHL139" s="87" t="s">
        <v>588</v>
      </c>
      <c r="GHM139" s="87" t="s">
        <v>588</v>
      </c>
      <c r="GHN139" s="87" t="s">
        <v>588</v>
      </c>
      <c r="GHO139" s="87" t="s">
        <v>588</v>
      </c>
      <c r="GHP139" s="87" t="s">
        <v>588</v>
      </c>
      <c r="GHQ139" s="87" t="s">
        <v>588</v>
      </c>
      <c r="GHR139" s="87" t="s">
        <v>588</v>
      </c>
      <c r="GHS139" s="87" t="s">
        <v>588</v>
      </c>
      <c r="GHT139" s="87" t="s">
        <v>588</v>
      </c>
      <c r="GHU139" s="87" t="s">
        <v>588</v>
      </c>
      <c r="GHV139" s="87" t="s">
        <v>588</v>
      </c>
      <c r="GHW139" s="87" t="s">
        <v>588</v>
      </c>
      <c r="GHX139" s="87" t="s">
        <v>588</v>
      </c>
      <c r="GHY139" s="87" t="s">
        <v>588</v>
      </c>
      <c r="GHZ139" s="87" t="s">
        <v>588</v>
      </c>
      <c r="GIA139" s="87" t="s">
        <v>588</v>
      </c>
      <c r="GIB139" s="87" t="s">
        <v>588</v>
      </c>
      <c r="GIC139" s="87" t="s">
        <v>588</v>
      </c>
      <c r="GID139" s="87" t="s">
        <v>588</v>
      </c>
      <c r="GIE139" s="87" t="s">
        <v>588</v>
      </c>
      <c r="GIF139" s="87" t="s">
        <v>588</v>
      </c>
      <c r="GIG139" s="87" t="s">
        <v>588</v>
      </c>
      <c r="GIH139" s="87" t="s">
        <v>588</v>
      </c>
      <c r="GII139" s="87" t="s">
        <v>588</v>
      </c>
      <c r="GIJ139" s="87" t="s">
        <v>588</v>
      </c>
      <c r="GIK139" s="87" t="s">
        <v>588</v>
      </c>
      <c r="GIL139" s="87" t="s">
        <v>588</v>
      </c>
      <c r="GIM139" s="87" t="s">
        <v>588</v>
      </c>
      <c r="GIN139" s="87" t="s">
        <v>588</v>
      </c>
      <c r="GIO139" s="87" t="s">
        <v>588</v>
      </c>
      <c r="GIP139" s="87" t="s">
        <v>588</v>
      </c>
      <c r="GIQ139" s="87" t="s">
        <v>588</v>
      </c>
      <c r="GIR139" s="87" t="s">
        <v>588</v>
      </c>
      <c r="GIS139" s="87" t="s">
        <v>588</v>
      </c>
      <c r="GIT139" s="87" t="s">
        <v>588</v>
      </c>
      <c r="GIU139" s="87" t="s">
        <v>588</v>
      </c>
      <c r="GIV139" s="87" t="s">
        <v>588</v>
      </c>
      <c r="GIW139" s="87" t="s">
        <v>588</v>
      </c>
      <c r="GIX139" s="87" t="s">
        <v>588</v>
      </c>
      <c r="GIY139" s="87" t="s">
        <v>588</v>
      </c>
      <c r="GIZ139" s="87" t="s">
        <v>588</v>
      </c>
      <c r="GJA139" s="87" t="s">
        <v>588</v>
      </c>
      <c r="GJB139" s="87" t="s">
        <v>588</v>
      </c>
      <c r="GJC139" s="87" t="s">
        <v>588</v>
      </c>
      <c r="GJD139" s="87" t="s">
        <v>588</v>
      </c>
      <c r="GJE139" s="87" t="s">
        <v>588</v>
      </c>
      <c r="GJF139" s="87" t="s">
        <v>588</v>
      </c>
      <c r="GJG139" s="87" t="s">
        <v>588</v>
      </c>
      <c r="GJH139" s="87" t="s">
        <v>588</v>
      </c>
      <c r="GJI139" s="87" t="s">
        <v>588</v>
      </c>
      <c r="GJJ139" s="87" t="s">
        <v>588</v>
      </c>
      <c r="GJK139" s="87" t="s">
        <v>588</v>
      </c>
      <c r="GJL139" s="87" t="s">
        <v>588</v>
      </c>
      <c r="GJM139" s="87" t="s">
        <v>588</v>
      </c>
      <c r="GJN139" s="87" t="s">
        <v>588</v>
      </c>
      <c r="GJO139" s="87" t="s">
        <v>588</v>
      </c>
      <c r="GJP139" s="87" t="s">
        <v>588</v>
      </c>
      <c r="GJQ139" s="87" t="s">
        <v>588</v>
      </c>
      <c r="GJR139" s="87" t="s">
        <v>588</v>
      </c>
      <c r="GJS139" s="87" t="s">
        <v>588</v>
      </c>
      <c r="GJT139" s="87" t="s">
        <v>588</v>
      </c>
      <c r="GJU139" s="87" t="s">
        <v>588</v>
      </c>
      <c r="GJV139" s="87" t="s">
        <v>588</v>
      </c>
      <c r="GJW139" s="87" t="s">
        <v>588</v>
      </c>
      <c r="GJX139" s="87" t="s">
        <v>588</v>
      </c>
      <c r="GJY139" s="87" t="s">
        <v>588</v>
      </c>
      <c r="GJZ139" s="87" t="s">
        <v>588</v>
      </c>
      <c r="GKA139" s="87" t="s">
        <v>588</v>
      </c>
      <c r="GKB139" s="87" t="s">
        <v>588</v>
      </c>
      <c r="GKC139" s="87" t="s">
        <v>588</v>
      </c>
      <c r="GKD139" s="87" t="s">
        <v>588</v>
      </c>
      <c r="GKE139" s="87" t="s">
        <v>588</v>
      </c>
      <c r="GKF139" s="87" t="s">
        <v>588</v>
      </c>
      <c r="GKG139" s="87" t="s">
        <v>588</v>
      </c>
      <c r="GKH139" s="87" t="s">
        <v>588</v>
      </c>
      <c r="GKI139" s="87" t="s">
        <v>588</v>
      </c>
      <c r="GKJ139" s="87" t="s">
        <v>588</v>
      </c>
      <c r="GKK139" s="87" t="s">
        <v>588</v>
      </c>
      <c r="GKL139" s="87" t="s">
        <v>588</v>
      </c>
      <c r="GKM139" s="87" t="s">
        <v>588</v>
      </c>
      <c r="GKN139" s="87" t="s">
        <v>588</v>
      </c>
      <c r="GKO139" s="87" t="s">
        <v>588</v>
      </c>
      <c r="GKP139" s="87" t="s">
        <v>588</v>
      </c>
      <c r="GKQ139" s="87" t="s">
        <v>588</v>
      </c>
      <c r="GKR139" s="87" t="s">
        <v>588</v>
      </c>
      <c r="GKS139" s="87" t="s">
        <v>588</v>
      </c>
      <c r="GKT139" s="87" t="s">
        <v>588</v>
      </c>
      <c r="GKU139" s="87" t="s">
        <v>588</v>
      </c>
      <c r="GKV139" s="87" t="s">
        <v>588</v>
      </c>
      <c r="GKW139" s="87" t="s">
        <v>588</v>
      </c>
      <c r="GKX139" s="87" t="s">
        <v>588</v>
      </c>
      <c r="GKY139" s="87" t="s">
        <v>588</v>
      </c>
      <c r="GKZ139" s="87" t="s">
        <v>588</v>
      </c>
      <c r="GLA139" s="87" t="s">
        <v>588</v>
      </c>
      <c r="GLB139" s="87" t="s">
        <v>588</v>
      </c>
      <c r="GLC139" s="87" t="s">
        <v>588</v>
      </c>
      <c r="GLD139" s="87" t="s">
        <v>588</v>
      </c>
      <c r="GLE139" s="87" t="s">
        <v>588</v>
      </c>
      <c r="GLF139" s="87" t="s">
        <v>588</v>
      </c>
      <c r="GLG139" s="87" t="s">
        <v>588</v>
      </c>
      <c r="GLH139" s="87" t="s">
        <v>588</v>
      </c>
      <c r="GLI139" s="87" t="s">
        <v>588</v>
      </c>
      <c r="GLJ139" s="87" t="s">
        <v>588</v>
      </c>
      <c r="GLK139" s="87" t="s">
        <v>588</v>
      </c>
      <c r="GLL139" s="87" t="s">
        <v>588</v>
      </c>
      <c r="GLM139" s="87" t="s">
        <v>588</v>
      </c>
      <c r="GLN139" s="87" t="s">
        <v>588</v>
      </c>
      <c r="GLO139" s="87" t="s">
        <v>588</v>
      </c>
      <c r="GLP139" s="87" t="s">
        <v>588</v>
      </c>
      <c r="GLQ139" s="87" t="s">
        <v>588</v>
      </c>
      <c r="GLR139" s="87" t="s">
        <v>588</v>
      </c>
      <c r="GLS139" s="87" t="s">
        <v>588</v>
      </c>
      <c r="GLT139" s="87" t="s">
        <v>588</v>
      </c>
      <c r="GLU139" s="87" t="s">
        <v>588</v>
      </c>
      <c r="GLV139" s="87" t="s">
        <v>588</v>
      </c>
      <c r="GLW139" s="87" t="s">
        <v>588</v>
      </c>
      <c r="GLX139" s="87" t="s">
        <v>588</v>
      </c>
      <c r="GLY139" s="87" t="s">
        <v>588</v>
      </c>
      <c r="GLZ139" s="87" t="s">
        <v>588</v>
      </c>
      <c r="GMA139" s="87" t="s">
        <v>588</v>
      </c>
      <c r="GMB139" s="87" t="s">
        <v>588</v>
      </c>
      <c r="GMC139" s="87" t="s">
        <v>588</v>
      </c>
      <c r="GMD139" s="87" t="s">
        <v>588</v>
      </c>
      <c r="GME139" s="87" t="s">
        <v>588</v>
      </c>
      <c r="GMF139" s="87" t="s">
        <v>588</v>
      </c>
      <c r="GMG139" s="87" t="s">
        <v>588</v>
      </c>
      <c r="GMH139" s="87" t="s">
        <v>588</v>
      </c>
      <c r="GMI139" s="87" t="s">
        <v>588</v>
      </c>
      <c r="GMJ139" s="87" t="s">
        <v>588</v>
      </c>
      <c r="GMK139" s="87" t="s">
        <v>588</v>
      </c>
      <c r="GML139" s="87" t="s">
        <v>588</v>
      </c>
      <c r="GMM139" s="87" t="s">
        <v>588</v>
      </c>
      <c r="GMN139" s="87" t="s">
        <v>588</v>
      </c>
      <c r="GMO139" s="87" t="s">
        <v>588</v>
      </c>
      <c r="GMP139" s="87" t="s">
        <v>588</v>
      </c>
      <c r="GMQ139" s="87" t="s">
        <v>588</v>
      </c>
      <c r="GMR139" s="87" t="s">
        <v>588</v>
      </c>
      <c r="GMS139" s="87" t="s">
        <v>588</v>
      </c>
      <c r="GMT139" s="87" t="s">
        <v>588</v>
      </c>
      <c r="GMU139" s="87" t="s">
        <v>588</v>
      </c>
      <c r="GMV139" s="87" t="s">
        <v>588</v>
      </c>
      <c r="GMW139" s="87" t="s">
        <v>588</v>
      </c>
      <c r="GMX139" s="87" t="s">
        <v>588</v>
      </c>
      <c r="GMY139" s="87" t="s">
        <v>588</v>
      </c>
      <c r="GMZ139" s="87" t="s">
        <v>588</v>
      </c>
      <c r="GNA139" s="87" t="s">
        <v>588</v>
      </c>
      <c r="GNB139" s="87" t="s">
        <v>588</v>
      </c>
      <c r="GNC139" s="87" t="s">
        <v>588</v>
      </c>
      <c r="GND139" s="87" t="s">
        <v>588</v>
      </c>
      <c r="GNE139" s="87" t="s">
        <v>588</v>
      </c>
      <c r="GNF139" s="87" t="s">
        <v>588</v>
      </c>
      <c r="GNG139" s="87" t="s">
        <v>588</v>
      </c>
      <c r="GNH139" s="87" t="s">
        <v>588</v>
      </c>
      <c r="GNI139" s="87" t="s">
        <v>588</v>
      </c>
      <c r="GNJ139" s="87" t="s">
        <v>588</v>
      </c>
      <c r="GNK139" s="87" t="s">
        <v>588</v>
      </c>
      <c r="GNL139" s="87" t="s">
        <v>588</v>
      </c>
      <c r="GNM139" s="87" t="s">
        <v>588</v>
      </c>
      <c r="GNN139" s="87" t="s">
        <v>588</v>
      </c>
      <c r="GNO139" s="87" t="s">
        <v>588</v>
      </c>
      <c r="GNP139" s="87" t="s">
        <v>588</v>
      </c>
      <c r="GNQ139" s="87" t="s">
        <v>588</v>
      </c>
      <c r="GNR139" s="87" t="s">
        <v>588</v>
      </c>
      <c r="GNS139" s="87" t="s">
        <v>588</v>
      </c>
      <c r="GNT139" s="87" t="s">
        <v>588</v>
      </c>
      <c r="GNU139" s="87" t="s">
        <v>588</v>
      </c>
      <c r="GNV139" s="87" t="s">
        <v>588</v>
      </c>
      <c r="GNW139" s="87" t="s">
        <v>588</v>
      </c>
      <c r="GNX139" s="87" t="s">
        <v>588</v>
      </c>
      <c r="GNY139" s="87" t="s">
        <v>588</v>
      </c>
      <c r="GNZ139" s="87" t="s">
        <v>588</v>
      </c>
      <c r="GOA139" s="87" t="s">
        <v>588</v>
      </c>
      <c r="GOB139" s="87" t="s">
        <v>588</v>
      </c>
      <c r="GOC139" s="87" t="s">
        <v>588</v>
      </c>
      <c r="GOD139" s="87" t="s">
        <v>588</v>
      </c>
      <c r="GOE139" s="87" t="s">
        <v>588</v>
      </c>
      <c r="GOF139" s="87" t="s">
        <v>588</v>
      </c>
      <c r="GOG139" s="87" t="s">
        <v>588</v>
      </c>
      <c r="GOH139" s="87" t="s">
        <v>588</v>
      </c>
      <c r="GOI139" s="87" t="s">
        <v>588</v>
      </c>
      <c r="GOJ139" s="87" t="s">
        <v>588</v>
      </c>
      <c r="GOK139" s="87" t="s">
        <v>588</v>
      </c>
      <c r="GOL139" s="87" t="s">
        <v>588</v>
      </c>
      <c r="GOM139" s="87" t="s">
        <v>588</v>
      </c>
      <c r="GON139" s="87" t="s">
        <v>588</v>
      </c>
      <c r="GOO139" s="87" t="s">
        <v>588</v>
      </c>
      <c r="GOP139" s="87" t="s">
        <v>588</v>
      </c>
      <c r="GOQ139" s="87" t="s">
        <v>588</v>
      </c>
      <c r="GOR139" s="87" t="s">
        <v>588</v>
      </c>
      <c r="GOS139" s="87" t="s">
        <v>588</v>
      </c>
      <c r="GOT139" s="87" t="s">
        <v>588</v>
      </c>
      <c r="GOU139" s="87" t="s">
        <v>588</v>
      </c>
      <c r="GOV139" s="87" t="s">
        <v>588</v>
      </c>
      <c r="GOW139" s="87" t="s">
        <v>588</v>
      </c>
      <c r="GOX139" s="87" t="s">
        <v>588</v>
      </c>
      <c r="GOY139" s="87" t="s">
        <v>588</v>
      </c>
      <c r="GOZ139" s="87" t="s">
        <v>588</v>
      </c>
      <c r="GPA139" s="87" t="s">
        <v>588</v>
      </c>
      <c r="GPB139" s="87" t="s">
        <v>588</v>
      </c>
      <c r="GPC139" s="87" t="s">
        <v>588</v>
      </c>
      <c r="GPD139" s="87" t="s">
        <v>588</v>
      </c>
      <c r="GPE139" s="87" t="s">
        <v>588</v>
      </c>
      <c r="GPF139" s="87" t="s">
        <v>588</v>
      </c>
      <c r="GPG139" s="87" t="s">
        <v>588</v>
      </c>
      <c r="GPH139" s="87" t="s">
        <v>588</v>
      </c>
      <c r="GPI139" s="87" t="s">
        <v>588</v>
      </c>
      <c r="GPJ139" s="87" t="s">
        <v>588</v>
      </c>
      <c r="GPK139" s="87" t="s">
        <v>588</v>
      </c>
      <c r="GPL139" s="87" t="s">
        <v>588</v>
      </c>
      <c r="GPM139" s="87" t="s">
        <v>588</v>
      </c>
      <c r="GPN139" s="87" t="s">
        <v>588</v>
      </c>
      <c r="GPO139" s="87" t="s">
        <v>588</v>
      </c>
      <c r="GPP139" s="87" t="s">
        <v>588</v>
      </c>
      <c r="GPQ139" s="87" t="s">
        <v>588</v>
      </c>
      <c r="GPR139" s="87" t="s">
        <v>588</v>
      </c>
      <c r="GPS139" s="87" t="s">
        <v>588</v>
      </c>
      <c r="GPT139" s="87" t="s">
        <v>588</v>
      </c>
      <c r="GPU139" s="87" t="s">
        <v>588</v>
      </c>
      <c r="GPV139" s="87" t="s">
        <v>588</v>
      </c>
      <c r="GPW139" s="87" t="s">
        <v>588</v>
      </c>
      <c r="GPX139" s="87" t="s">
        <v>588</v>
      </c>
      <c r="GPY139" s="87" t="s">
        <v>588</v>
      </c>
      <c r="GPZ139" s="87" t="s">
        <v>588</v>
      </c>
      <c r="GQA139" s="87" t="s">
        <v>588</v>
      </c>
      <c r="GQB139" s="87" t="s">
        <v>588</v>
      </c>
      <c r="GQC139" s="87" t="s">
        <v>588</v>
      </c>
      <c r="GQD139" s="87" t="s">
        <v>588</v>
      </c>
      <c r="GQE139" s="87" t="s">
        <v>588</v>
      </c>
      <c r="GQF139" s="87" t="s">
        <v>588</v>
      </c>
      <c r="GQG139" s="87" t="s">
        <v>588</v>
      </c>
      <c r="GQH139" s="87" t="s">
        <v>588</v>
      </c>
      <c r="GQI139" s="87" t="s">
        <v>588</v>
      </c>
      <c r="GQJ139" s="87" t="s">
        <v>588</v>
      </c>
      <c r="GQK139" s="87" t="s">
        <v>588</v>
      </c>
      <c r="GQL139" s="87" t="s">
        <v>588</v>
      </c>
      <c r="GQM139" s="87" t="s">
        <v>588</v>
      </c>
      <c r="GQN139" s="87" t="s">
        <v>588</v>
      </c>
      <c r="GQO139" s="87" t="s">
        <v>588</v>
      </c>
      <c r="GQP139" s="87" t="s">
        <v>588</v>
      </c>
      <c r="GQQ139" s="87" t="s">
        <v>588</v>
      </c>
      <c r="GQR139" s="87" t="s">
        <v>588</v>
      </c>
      <c r="GQS139" s="87" t="s">
        <v>588</v>
      </c>
      <c r="GQT139" s="87" t="s">
        <v>588</v>
      </c>
      <c r="GQU139" s="87" t="s">
        <v>588</v>
      </c>
      <c r="GQV139" s="87" t="s">
        <v>588</v>
      </c>
      <c r="GQW139" s="87" t="s">
        <v>588</v>
      </c>
      <c r="GQX139" s="87" t="s">
        <v>588</v>
      </c>
      <c r="GQY139" s="87" t="s">
        <v>588</v>
      </c>
      <c r="GQZ139" s="87" t="s">
        <v>588</v>
      </c>
      <c r="GRA139" s="87" t="s">
        <v>588</v>
      </c>
      <c r="GRB139" s="87" t="s">
        <v>588</v>
      </c>
      <c r="GRC139" s="87" t="s">
        <v>588</v>
      </c>
      <c r="GRD139" s="87" t="s">
        <v>588</v>
      </c>
      <c r="GRE139" s="87" t="s">
        <v>588</v>
      </c>
      <c r="GRF139" s="87" t="s">
        <v>588</v>
      </c>
      <c r="GRG139" s="87" t="s">
        <v>588</v>
      </c>
      <c r="GRH139" s="87" t="s">
        <v>588</v>
      </c>
      <c r="GRI139" s="87" t="s">
        <v>588</v>
      </c>
      <c r="GRJ139" s="87" t="s">
        <v>588</v>
      </c>
      <c r="GRK139" s="87" t="s">
        <v>588</v>
      </c>
      <c r="GRL139" s="87" t="s">
        <v>588</v>
      </c>
      <c r="GRM139" s="87" t="s">
        <v>588</v>
      </c>
      <c r="GRN139" s="87" t="s">
        <v>588</v>
      </c>
      <c r="GRO139" s="87" t="s">
        <v>588</v>
      </c>
      <c r="GRP139" s="87" t="s">
        <v>588</v>
      </c>
      <c r="GRQ139" s="87" t="s">
        <v>588</v>
      </c>
      <c r="GRR139" s="87" t="s">
        <v>588</v>
      </c>
      <c r="GRS139" s="87" t="s">
        <v>588</v>
      </c>
      <c r="GRT139" s="87" t="s">
        <v>588</v>
      </c>
      <c r="GRU139" s="87" t="s">
        <v>588</v>
      </c>
      <c r="GRV139" s="87" t="s">
        <v>588</v>
      </c>
      <c r="GRW139" s="87" t="s">
        <v>588</v>
      </c>
      <c r="GRX139" s="87" t="s">
        <v>588</v>
      </c>
      <c r="GRY139" s="87" t="s">
        <v>588</v>
      </c>
      <c r="GRZ139" s="87" t="s">
        <v>588</v>
      </c>
      <c r="GSA139" s="87" t="s">
        <v>588</v>
      </c>
      <c r="GSB139" s="87" t="s">
        <v>588</v>
      </c>
      <c r="GSC139" s="87" t="s">
        <v>588</v>
      </c>
      <c r="GSD139" s="87" t="s">
        <v>588</v>
      </c>
      <c r="GSE139" s="87" t="s">
        <v>588</v>
      </c>
      <c r="GSF139" s="87" t="s">
        <v>588</v>
      </c>
      <c r="GSG139" s="87" t="s">
        <v>588</v>
      </c>
      <c r="GSH139" s="87" t="s">
        <v>588</v>
      </c>
      <c r="GSI139" s="87" t="s">
        <v>588</v>
      </c>
      <c r="GSJ139" s="87" t="s">
        <v>588</v>
      </c>
      <c r="GSK139" s="87" t="s">
        <v>588</v>
      </c>
      <c r="GSL139" s="87" t="s">
        <v>588</v>
      </c>
      <c r="GSM139" s="87" t="s">
        <v>588</v>
      </c>
      <c r="GSN139" s="87" t="s">
        <v>588</v>
      </c>
      <c r="GSO139" s="87" t="s">
        <v>588</v>
      </c>
      <c r="GSP139" s="87" t="s">
        <v>588</v>
      </c>
      <c r="GSQ139" s="87" t="s">
        <v>588</v>
      </c>
      <c r="GSR139" s="87" t="s">
        <v>588</v>
      </c>
      <c r="GSS139" s="87" t="s">
        <v>588</v>
      </c>
      <c r="GST139" s="87" t="s">
        <v>588</v>
      </c>
      <c r="GSU139" s="87" t="s">
        <v>588</v>
      </c>
      <c r="GSV139" s="87" t="s">
        <v>588</v>
      </c>
      <c r="GSW139" s="87" t="s">
        <v>588</v>
      </c>
      <c r="GSX139" s="87" t="s">
        <v>588</v>
      </c>
      <c r="GSY139" s="87" t="s">
        <v>588</v>
      </c>
      <c r="GSZ139" s="87" t="s">
        <v>588</v>
      </c>
      <c r="GTA139" s="87" t="s">
        <v>588</v>
      </c>
      <c r="GTB139" s="87" t="s">
        <v>588</v>
      </c>
      <c r="GTC139" s="87" t="s">
        <v>588</v>
      </c>
      <c r="GTD139" s="87" t="s">
        <v>588</v>
      </c>
      <c r="GTE139" s="87" t="s">
        <v>588</v>
      </c>
      <c r="GTF139" s="87" t="s">
        <v>588</v>
      </c>
      <c r="GTG139" s="87" t="s">
        <v>588</v>
      </c>
      <c r="GTH139" s="87" t="s">
        <v>588</v>
      </c>
      <c r="GTI139" s="87" t="s">
        <v>588</v>
      </c>
      <c r="GTJ139" s="87" t="s">
        <v>588</v>
      </c>
      <c r="GTK139" s="87" t="s">
        <v>588</v>
      </c>
      <c r="GTL139" s="87" t="s">
        <v>588</v>
      </c>
      <c r="GTM139" s="87" t="s">
        <v>588</v>
      </c>
      <c r="GTN139" s="87" t="s">
        <v>588</v>
      </c>
      <c r="GTO139" s="87" t="s">
        <v>588</v>
      </c>
      <c r="GTP139" s="87" t="s">
        <v>588</v>
      </c>
      <c r="GTQ139" s="87" t="s">
        <v>588</v>
      </c>
      <c r="GTR139" s="87" t="s">
        <v>588</v>
      </c>
      <c r="GTS139" s="87" t="s">
        <v>588</v>
      </c>
      <c r="GTT139" s="87" t="s">
        <v>588</v>
      </c>
      <c r="GTU139" s="87" t="s">
        <v>588</v>
      </c>
      <c r="GTV139" s="87" t="s">
        <v>588</v>
      </c>
      <c r="GTW139" s="87" t="s">
        <v>588</v>
      </c>
      <c r="GTX139" s="87" t="s">
        <v>588</v>
      </c>
      <c r="GTY139" s="87" t="s">
        <v>588</v>
      </c>
      <c r="GTZ139" s="87" t="s">
        <v>588</v>
      </c>
      <c r="GUA139" s="87" t="s">
        <v>588</v>
      </c>
      <c r="GUB139" s="87" t="s">
        <v>588</v>
      </c>
      <c r="GUC139" s="87" t="s">
        <v>588</v>
      </c>
      <c r="GUD139" s="87" t="s">
        <v>588</v>
      </c>
      <c r="GUE139" s="87" t="s">
        <v>588</v>
      </c>
      <c r="GUF139" s="87" t="s">
        <v>588</v>
      </c>
      <c r="GUG139" s="87" t="s">
        <v>588</v>
      </c>
      <c r="GUH139" s="87" t="s">
        <v>588</v>
      </c>
      <c r="GUI139" s="87" t="s">
        <v>588</v>
      </c>
      <c r="GUJ139" s="87" t="s">
        <v>588</v>
      </c>
      <c r="GUK139" s="87" t="s">
        <v>588</v>
      </c>
      <c r="GUL139" s="87" t="s">
        <v>588</v>
      </c>
      <c r="GUM139" s="87" t="s">
        <v>588</v>
      </c>
      <c r="GUN139" s="87" t="s">
        <v>588</v>
      </c>
      <c r="GUO139" s="87" t="s">
        <v>588</v>
      </c>
      <c r="GUP139" s="87" t="s">
        <v>588</v>
      </c>
      <c r="GUQ139" s="87" t="s">
        <v>588</v>
      </c>
      <c r="GUR139" s="87" t="s">
        <v>588</v>
      </c>
      <c r="GUS139" s="87" t="s">
        <v>588</v>
      </c>
      <c r="GUT139" s="87" t="s">
        <v>588</v>
      </c>
      <c r="GUU139" s="87" t="s">
        <v>588</v>
      </c>
      <c r="GUV139" s="87" t="s">
        <v>588</v>
      </c>
      <c r="GUW139" s="87" t="s">
        <v>588</v>
      </c>
      <c r="GUX139" s="87" t="s">
        <v>588</v>
      </c>
      <c r="GUY139" s="87" t="s">
        <v>588</v>
      </c>
      <c r="GUZ139" s="87" t="s">
        <v>588</v>
      </c>
      <c r="GVA139" s="87" t="s">
        <v>588</v>
      </c>
      <c r="GVB139" s="87" t="s">
        <v>588</v>
      </c>
      <c r="GVC139" s="87" t="s">
        <v>588</v>
      </c>
      <c r="GVD139" s="87" t="s">
        <v>588</v>
      </c>
      <c r="GVE139" s="87" t="s">
        <v>588</v>
      </c>
      <c r="GVF139" s="87" t="s">
        <v>588</v>
      </c>
      <c r="GVG139" s="87" t="s">
        <v>588</v>
      </c>
      <c r="GVH139" s="87" t="s">
        <v>588</v>
      </c>
      <c r="GVI139" s="87" t="s">
        <v>588</v>
      </c>
      <c r="GVJ139" s="87" t="s">
        <v>588</v>
      </c>
      <c r="GVK139" s="87" t="s">
        <v>588</v>
      </c>
      <c r="GVL139" s="87" t="s">
        <v>588</v>
      </c>
      <c r="GVM139" s="87" t="s">
        <v>588</v>
      </c>
      <c r="GVN139" s="87" t="s">
        <v>588</v>
      </c>
      <c r="GVO139" s="87" t="s">
        <v>588</v>
      </c>
      <c r="GVP139" s="87" t="s">
        <v>588</v>
      </c>
      <c r="GVQ139" s="87" t="s">
        <v>588</v>
      </c>
      <c r="GVR139" s="87" t="s">
        <v>588</v>
      </c>
      <c r="GVS139" s="87" t="s">
        <v>588</v>
      </c>
      <c r="GVT139" s="87" t="s">
        <v>588</v>
      </c>
      <c r="GVU139" s="87" t="s">
        <v>588</v>
      </c>
      <c r="GVV139" s="87" t="s">
        <v>588</v>
      </c>
      <c r="GVW139" s="87" t="s">
        <v>588</v>
      </c>
      <c r="GVX139" s="87" t="s">
        <v>588</v>
      </c>
      <c r="GVY139" s="87" t="s">
        <v>588</v>
      </c>
      <c r="GVZ139" s="87" t="s">
        <v>588</v>
      </c>
      <c r="GWA139" s="87" t="s">
        <v>588</v>
      </c>
      <c r="GWB139" s="87" t="s">
        <v>588</v>
      </c>
      <c r="GWC139" s="87" t="s">
        <v>588</v>
      </c>
      <c r="GWD139" s="87" t="s">
        <v>588</v>
      </c>
      <c r="GWE139" s="87" t="s">
        <v>588</v>
      </c>
      <c r="GWF139" s="87" t="s">
        <v>588</v>
      </c>
      <c r="GWG139" s="87" t="s">
        <v>588</v>
      </c>
      <c r="GWH139" s="87" t="s">
        <v>588</v>
      </c>
      <c r="GWI139" s="87" t="s">
        <v>588</v>
      </c>
      <c r="GWJ139" s="87" t="s">
        <v>588</v>
      </c>
      <c r="GWK139" s="87" t="s">
        <v>588</v>
      </c>
      <c r="GWL139" s="87" t="s">
        <v>588</v>
      </c>
      <c r="GWM139" s="87" t="s">
        <v>588</v>
      </c>
      <c r="GWN139" s="87" t="s">
        <v>588</v>
      </c>
      <c r="GWO139" s="87" t="s">
        <v>588</v>
      </c>
      <c r="GWP139" s="87" t="s">
        <v>588</v>
      </c>
      <c r="GWQ139" s="87" t="s">
        <v>588</v>
      </c>
      <c r="GWR139" s="87" t="s">
        <v>588</v>
      </c>
      <c r="GWS139" s="87" t="s">
        <v>588</v>
      </c>
      <c r="GWT139" s="87" t="s">
        <v>588</v>
      </c>
      <c r="GWU139" s="87" t="s">
        <v>588</v>
      </c>
      <c r="GWV139" s="87" t="s">
        <v>588</v>
      </c>
      <c r="GWW139" s="87" t="s">
        <v>588</v>
      </c>
      <c r="GWX139" s="87" t="s">
        <v>588</v>
      </c>
      <c r="GWY139" s="87" t="s">
        <v>588</v>
      </c>
      <c r="GWZ139" s="87" t="s">
        <v>588</v>
      </c>
      <c r="GXA139" s="87" t="s">
        <v>588</v>
      </c>
      <c r="GXB139" s="87" t="s">
        <v>588</v>
      </c>
      <c r="GXC139" s="87" t="s">
        <v>588</v>
      </c>
      <c r="GXD139" s="87" t="s">
        <v>588</v>
      </c>
      <c r="GXE139" s="87" t="s">
        <v>588</v>
      </c>
      <c r="GXF139" s="87" t="s">
        <v>588</v>
      </c>
      <c r="GXG139" s="87" t="s">
        <v>588</v>
      </c>
      <c r="GXH139" s="87" t="s">
        <v>588</v>
      </c>
      <c r="GXI139" s="87" t="s">
        <v>588</v>
      </c>
      <c r="GXJ139" s="87" t="s">
        <v>588</v>
      </c>
      <c r="GXK139" s="87" t="s">
        <v>588</v>
      </c>
      <c r="GXL139" s="87" t="s">
        <v>588</v>
      </c>
      <c r="GXM139" s="87" t="s">
        <v>588</v>
      </c>
      <c r="GXN139" s="87" t="s">
        <v>588</v>
      </c>
      <c r="GXO139" s="87" t="s">
        <v>588</v>
      </c>
      <c r="GXP139" s="87" t="s">
        <v>588</v>
      </c>
      <c r="GXQ139" s="87" t="s">
        <v>588</v>
      </c>
      <c r="GXR139" s="87" t="s">
        <v>588</v>
      </c>
      <c r="GXS139" s="87" t="s">
        <v>588</v>
      </c>
      <c r="GXT139" s="87" t="s">
        <v>588</v>
      </c>
      <c r="GXU139" s="87" t="s">
        <v>588</v>
      </c>
      <c r="GXV139" s="87" t="s">
        <v>588</v>
      </c>
      <c r="GXW139" s="87" t="s">
        <v>588</v>
      </c>
      <c r="GXX139" s="87" t="s">
        <v>588</v>
      </c>
      <c r="GXY139" s="87" t="s">
        <v>588</v>
      </c>
      <c r="GXZ139" s="87" t="s">
        <v>588</v>
      </c>
      <c r="GYA139" s="87" t="s">
        <v>588</v>
      </c>
      <c r="GYB139" s="87" t="s">
        <v>588</v>
      </c>
      <c r="GYC139" s="87" t="s">
        <v>588</v>
      </c>
      <c r="GYD139" s="87" t="s">
        <v>588</v>
      </c>
      <c r="GYE139" s="87" t="s">
        <v>588</v>
      </c>
      <c r="GYF139" s="87" t="s">
        <v>588</v>
      </c>
      <c r="GYG139" s="87" t="s">
        <v>588</v>
      </c>
      <c r="GYH139" s="87" t="s">
        <v>588</v>
      </c>
      <c r="GYI139" s="87" t="s">
        <v>588</v>
      </c>
      <c r="GYJ139" s="87" t="s">
        <v>588</v>
      </c>
      <c r="GYK139" s="87" t="s">
        <v>588</v>
      </c>
      <c r="GYL139" s="87" t="s">
        <v>588</v>
      </c>
      <c r="GYM139" s="87" t="s">
        <v>588</v>
      </c>
      <c r="GYN139" s="87" t="s">
        <v>588</v>
      </c>
      <c r="GYO139" s="87" t="s">
        <v>588</v>
      </c>
      <c r="GYP139" s="87" t="s">
        <v>588</v>
      </c>
      <c r="GYQ139" s="87" t="s">
        <v>588</v>
      </c>
      <c r="GYR139" s="87" t="s">
        <v>588</v>
      </c>
      <c r="GYS139" s="87" t="s">
        <v>588</v>
      </c>
      <c r="GYT139" s="87" t="s">
        <v>588</v>
      </c>
      <c r="GYU139" s="87" t="s">
        <v>588</v>
      </c>
      <c r="GYV139" s="87" t="s">
        <v>588</v>
      </c>
      <c r="GYW139" s="87" t="s">
        <v>588</v>
      </c>
      <c r="GYX139" s="87" t="s">
        <v>588</v>
      </c>
      <c r="GYY139" s="87" t="s">
        <v>588</v>
      </c>
      <c r="GYZ139" s="87" t="s">
        <v>588</v>
      </c>
      <c r="GZA139" s="87" t="s">
        <v>588</v>
      </c>
      <c r="GZB139" s="87" t="s">
        <v>588</v>
      </c>
      <c r="GZC139" s="87" t="s">
        <v>588</v>
      </c>
      <c r="GZD139" s="87" t="s">
        <v>588</v>
      </c>
      <c r="GZE139" s="87" t="s">
        <v>588</v>
      </c>
      <c r="GZF139" s="87" t="s">
        <v>588</v>
      </c>
      <c r="GZG139" s="87" t="s">
        <v>588</v>
      </c>
      <c r="GZH139" s="87" t="s">
        <v>588</v>
      </c>
      <c r="GZI139" s="87" t="s">
        <v>588</v>
      </c>
      <c r="GZJ139" s="87" t="s">
        <v>588</v>
      </c>
      <c r="GZK139" s="87" t="s">
        <v>588</v>
      </c>
      <c r="GZL139" s="87" t="s">
        <v>588</v>
      </c>
      <c r="GZM139" s="87" t="s">
        <v>588</v>
      </c>
      <c r="GZN139" s="87" t="s">
        <v>588</v>
      </c>
      <c r="GZO139" s="87" t="s">
        <v>588</v>
      </c>
      <c r="GZP139" s="87" t="s">
        <v>588</v>
      </c>
      <c r="GZQ139" s="87" t="s">
        <v>588</v>
      </c>
      <c r="GZR139" s="87" t="s">
        <v>588</v>
      </c>
      <c r="GZS139" s="87" t="s">
        <v>588</v>
      </c>
      <c r="GZT139" s="87" t="s">
        <v>588</v>
      </c>
      <c r="GZU139" s="87" t="s">
        <v>588</v>
      </c>
      <c r="GZV139" s="87" t="s">
        <v>588</v>
      </c>
      <c r="GZW139" s="87" t="s">
        <v>588</v>
      </c>
      <c r="GZX139" s="87" t="s">
        <v>588</v>
      </c>
      <c r="GZY139" s="87" t="s">
        <v>588</v>
      </c>
      <c r="GZZ139" s="87" t="s">
        <v>588</v>
      </c>
      <c r="HAA139" s="87" t="s">
        <v>588</v>
      </c>
      <c r="HAB139" s="87" t="s">
        <v>588</v>
      </c>
      <c r="HAC139" s="87" t="s">
        <v>588</v>
      </c>
      <c r="HAD139" s="87" t="s">
        <v>588</v>
      </c>
      <c r="HAE139" s="87" t="s">
        <v>588</v>
      </c>
      <c r="HAF139" s="87" t="s">
        <v>588</v>
      </c>
      <c r="HAG139" s="87" t="s">
        <v>588</v>
      </c>
      <c r="HAH139" s="87" t="s">
        <v>588</v>
      </c>
      <c r="HAI139" s="87" t="s">
        <v>588</v>
      </c>
      <c r="HAJ139" s="87" t="s">
        <v>588</v>
      </c>
      <c r="HAK139" s="87" t="s">
        <v>588</v>
      </c>
      <c r="HAL139" s="87" t="s">
        <v>588</v>
      </c>
      <c r="HAM139" s="87" t="s">
        <v>588</v>
      </c>
      <c r="HAN139" s="87" t="s">
        <v>588</v>
      </c>
      <c r="HAO139" s="87" t="s">
        <v>588</v>
      </c>
      <c r="HAP139" s="87" t="s">
        <v>588</v>
      </c>
      <c r="HAQ139" s="87" t="s">
        <v>588</v>
      </c>
      <c r="HAR139" s="87" t="s">
        <v>588</v>
      </c>
      <c r="HAS139" s="87" t="s">
        <v>588</v>
      </c>
      <c r="HAT139" s="87" t="s">
        <v>588</v>
      </c>
      <c r="HAU139" s="87" t="s">
        <v>588</v>
      </c>
      <c r="HAV139" s="87" t="s">
        <v>588</v>
      </c>
      <c r="HAW139" s="87" t="s">
        <v>588</v>
      </c>
      <c r="HAX139" s="87" t="s">
        <v>588</v>
      </c>
      <c r="HAY139" s="87" t="s">
        <v>588</v>
      </c>
      <c r="HAZ139" s="87" t="s">
        <v>588</v>
      </c>
      <c r="HBA139" s="87" t="s">
        <v>588</v>
      </c>
      <c r="HBB139" s="87" t="s">
        <v>588</v>
      </c>
      <c r="HBC139" s="87" t="s">
        <v>588</v>
      </c>
      <c r="HBD139" s="87" t="s">
        <v>588</v>
      </c>
      <c r="HBE139" s="87" t="s">
        <v>588</v>
      </c>
      <c r="HBF139" s="87" t="s">
        <v>588</v>
      </c>
      <c r="HBG139" s="87" t="s">
        <v>588</v>
      </c>
      <c r="HBH139" s="87" t="s">
        <v>588</v>
      </c>
      <c r="HBI139" s="87" t="s">
        <v>588</v>
      </c>
      <c r="HBJ139" s="87" t="s">
        <v>588</v>
      </c>
      <c r="HBK139" s="87" t="s">
        <v>588</v>
      </c>
      <c r="HBL139" s="87" t="s">
        <v>588</v>
      </c>
      <c r="HBM139" s="87" t="s">
        <v>588</v>
      </c>
      <c r="HBN139" s="87" t="s">
        <v>588</v>
      </c>
      <c r="HBO139" s="87" t="s">
        <v>588</v>
      </c>
      <c r="HBP139" s="87" t="s">
        <v>588</v>
      </c>
      <c r="HBQ139" s="87" t="s">
        <v>588</v>
      </c>
      <c r="HBR139" s="87" t="s">
        <v>588</v>
      </c>
      <c r="HBS139" s="87" t="s">
        <v>588</v>
      </c>
      <c r="HBT139" s="87" t="s">
        <v>588</v>
      </c>
      <c r="HBU139" s="87" t="s">
        <v>588</v>
      </c>
      <c r="HBV139" s="87" t="s">
        <v>588</v>
      </c>
      <c r="HBW139" s="87" t="s">
        <v>588</v>
      </c>
      <c r="HBX139" s="87" t="s">
        <v>588</v>
      </c>
      <c r="HBY139" s="87" t="s">
        <v>588</v>
      </c>
      <c r="HBZ139" s="87" t="s">
        <v>588</v>
      </c>
      <c r="HCA139" s="87" t="s">
        <v>588</v>
      </c>
      <c r="HCB139" s="87" t="s">
        <v>588</v>
      </c>
      <c r="HCC139" s="87" t="s">
        <v>588</v>
      </c>
      <c r="HCD139" s="87" t="s">
        <v>588</v>
      </c>
      <c r="HCE139" s="87" t="s">
        <v>588</v>
      </c>
      <c r="HCF139" s="87" t="s">
        <v>588</v>
      </c>
      <c r="HCG139" s="87" t="s">
        <v>588</v>
      </c>
      <c r="HCH139" s="87" t="s">
        <v>588</v>
      </c>
      <c r="HCI139" s="87" t="s">
        <v>588</v>
      </c>
      <c r="HCJ139" s="87" t="s">
        <v>588</v>
      </c>
      <c r="HCK139" s="87" t="s">
        <v>588</v>
      </c>
      <c r="HCL139" s="87" t="s">
        <v>588</v>
      </c>
      <c r="HCM139" s="87" t="s">
        <v>588</v>
      </c>
      <c r="HCN139" s="87" t="s">
        <v>588</v>
      </c>
      <c r="HCO139" s="87" t="s">
        <v>588</v>
      </c>
      <c r="HCP139" s="87" t="s">
        <v>588</v>
      </c>
      <c r="HCQ139" s="87" t="s">
        <v>588</v>
      </c>
      <c r="HCR139" s="87" t="s">
        <v>588</v>
      </c>
      <c r="HCS139" s="87" t="s">
        <v>588</v>
      </c>
      <c r="HCT139" s="87" t="s">
        <v>588</v>
      </c>
      <c r="HCU139" s="87" t="s">
        <v>588</v>
      </c>
      <c r="HCV139" s="87" t="s">
        <v>588</v>
      </c>
      <c r="HCW139" s="87" t="s">
        <v>588</v>
      </c>
      <c r="HCX139" s="87" t="s">
        <v>588</v>
      </c>
      <c r="HCY139" s="87" t="s">
        <v>588</v>
      </c>
      <c r="HCZ139" s="87" t="s">
        <v>588</v>
      </c>
      <c r="HDA139" s="87" t="s">
        <v>588</v>
      </c>
      <c r="HDB139" s="87" t="s">
        <v>588</v>
      </c>
      <c r="HDC139" s="87" t="s">
        <v>588</v>
      </c>
      <c r="HDD139" s="87" t="s">
        <v>588</v>
      </c>
      <c r="HDE139" s="87" t="s">
        <v>588</v>
      </c>
      <c r="HDF139" s="87" t="s">
        <v>588</v>
      </c>
      <c r="HDG139" s="87" t="s">
        <v>588</v>
      </c>
      <c r="HDH139" s="87" t="s">
        <v>588</v>
      </c>
      <c r="HDI139" s="87" t="s">
        <v>588</v>
      </c>
      <c r="HDJ139" s="87" t="s">
        <v>588</v>
      </c>
      <c r="HDK139" s="87" t="s">
        <v>588</v>
      </c>
      <c r="HDL139" s="87" t="s">
        <v>588</v>
      </c>
      <c r="HDM139" s="87" t="s">
        <v>588</v>
      </c>
      <c r="HDN139" s="87" t="s">
        <v>588</v>
      </c>
      <c r="HDO139" s="87" t="s">
        <v>588</v>
      </c>
      <c r="HDP139" s="87" t="s">
        <v>588</v>
      </c>
      <c r="HDQ139" s="87" t="s">
        <v>588</v>
      </c>
      <c r="HDR139" s="87" t="s">
        <v>588</v>
      </c>
      <c r="HDS139" s="87" t="s">
        <v>588</v>
      </c>
      <c r="HDT139" s="87" t="s">
        <v>588</v>
      </c>
      <c r="HDU139" s="87" t="s">
        <v>588</v>
      </c>
      <c r="HDV139" s="87" t="s">
        <v>588</v>
      </c>
      <c r="HDW139" s="87" t="s">
        <v>588</v>
      </c>
      <c r="HDX139" s="87" t="s">
        <v>588</v>
      </c>
      <c r="HDY139" s="87" t="s">
        <v>588</v>
      </c>
      <c r="HDZ139" s="87" t="s">
        <v>588</v>
      </c>
      <c r="HEA139" s="87" t="s">
        <v>588</v>
      </c>
      <c r="HEB139" s="87" t="s">
        <v>588</v>
      </c>
      <c r="HEC139" s="87" t="s">
        <v>588</v>
      </c>
      <c r="HED139" s="87" t="s">
        <v>588</v>
      </c>
      <c r="HEE139" s="87" t="s">
        <v>588</v>
      </c>
      <c r="HEF139" s="87" t="s">
        <v>588</v>
      </c>
      <c r="HEG139" s="87" t="s">
        <v>588</v>
      </c>
      <c r="HEH139" s="87" t="s">
        <v>588</v>
      </c>
      <c r="HEI139" s="87" t="s">
        <v>588</v>
      </c>
      <c r="HEJ139" s="87" t="s">
        <v>588</v>
      </c>
      <c r="HEK139" s="87" t="s">
        <v>588</v>
      </c>
      <c r="HEL139" s="87" t="s">
        <v>588</v>
      </c>
      <c r="HEM139" s="87" t="s">
        <v>588</v>
      </c>
      <c r="HEN139" s="87" t="s">
        <v>588</v>
      </c>
      <c r="HEO139" s="87" t="s">
        <v>588</v>
      </c>
      <c r="HEP139" s="87" t="s">
        <v>588</v>
      </c>
      <c r="HEQ139" s="87" t="s">
        <v>588</v>
      </c>
      <c r="HER139" s="87" t="s">
        <v>588</v>
      </c>
      <c r="HES139" s="87" t="s">
        <v>588</v>
      </c>
      <c r="HET139" s="87" t="s">
        <v>588</v>
      </c>
      <c r="HEU139" s="87" t="s">
        <v>588</v>
      </c>
      <c r="HEV139" s="87" t="s">
        <v>588</v>
      </c>
      <c r="HEW139" s="87" t="s">
        <v>588</v>
      </c>
      <c r="HEX139" s="87" t="s">
        <v>588</v>
      </c>
      <c r="HEY139" s="87" t="s">
        <v>588</v>
      </c>
      <c r="HEZ139" s="87" t="s">
        <v>588</v>
      </c>
      <c r="HFA139" s="87" t="s">
        <v>588</v>
      </c>
      <c r="HFB139" s="87" t="s">
        <v>588</v>
      </c>
      <c r="HFC139" s="87" t="s">
        <v>588</v>
      </c>
      <c r="HFD139" s="87" t="s">
        <v>588</v>
      </c>
      <c r="HFE139" s="87" t="s">
        <v>588</v>
      </c>
      <c r="HFF139" s="87" t="s">
        <v>588</v>
      </c>
      <c r="HFG139" s="87" t="s">
        <v>588</v>
      </c>
      <c r="HFH139" s="87" t="s">
        <v>588</v>
      </c>
      <c r="HFI139" s="87" t="s">
        <v>588</v>
      </c>
      <c r="HFJ139" s="87" t="s">
        <v>588</v>
      </c>
      <c r="HFK139" s="87" t="s">
        <v>588</v>
      </c>
      <c r="HFL139" s="87" t="s">
        <v>588</v>
      </c>
      <c r="HFM139" s="87" t="s">
        <v>588</v>
      </c>
      <c r="HFN139" s="87" t="s">
        <v>588</v>
      </c>
      <c r="HFO139" s="87" t="s">
        <v>588</v>
      </c>
      <c r="HFP139" s="87" t="s">
        <v>588</v>
      </c>
      <c r="HFQ139" s="87" t="s">
        <v>588</v>
      </c>
      <c r="HFR139" s="87" t="s">
        <v>588</v>
      </c>
      <c r="HFS139" s="87" t="s">
        <v>588</v>
      </c>
      <c r="HFT139" s="87" t="s">
        <v>588</v>
      </c>
      <c r="HFU139" s="87" t="s">
        <v>588</v>
      </c>
      <c r="HFV139" s="87" t="s">
        <v>588</v>
      </c>
      <c r="HFW139" s="87" t="s">
        <v>588</v>
      </c>
      <c r="HFX139" s="87" t="s">
        <v>588</v>
      </c>
      <c r="HFY139" s="87" t="s">
        <v>588</v>
      </c>
      <c r="HFZ139" s="87" t="s">
        <v>588</v>
      </c>
      <c r="HGA139" s="87" t="s">
        <v>588</v>
      </c>
      <c r="HGB139" s="87" t="s">
        <v>588</v>
      </c>
      <c r="HGC139" s="87" t="s">
        <v>588</v>
      </c>
      <c r="HGD139" s="87" t="s">
        <v>588</v>
      </c>
      <c r="HGE139" s="87" t="s">
        <v>588</v>
      </c>
      <c r="HGF139" s="87" t="s">
        <v>588</v>
      </c>
      <c r="HGG139" s="87" t="s">
        <v>588</v>
      </c>
      <c r="HGH139" s="87" t="s">
        <v>588</v>
      </c>
      <c r="HGI139" s="87" t="s">
        <v>588</v>
      </c>
      <c r="HGJ139" s="87" t="s">
        <v>588</v>
      </c>
      <c r="HGK139" s="87" t="s">
        <v>588</v>
      </c>
      <c r="HGL139" s="87" t="s">
        <v>588</v>
      </c>
      <c r="HGM139" s="87" t="s">
        <v>588</v>
      </c>
      <c r="HGN139" s="87" t="s">
        <v>588</v>
      </c>
      <c r="HGO139" s="87" t="s">
        <v>588</v>
      </c>
      <c r="HGP139" s="87" t="s">
        <v>588</v>
      </c>
      <c r="HGQ139" s="87" t="s">
        <v>588</v>
      </c>
      <c r="HGR139" s="87" t="s">
        <v>588</v>
      </c>
      <c r="HGS139" s="87" t="s">
        <v>588</v>
      </c>
      <c r="HGT139" s="87" t="s">
        <v>588</v>
      </c>
      <c r="HGU139" s="87" t="s">
        <v>588</v>
      </c>
      <c r="HGV139" s="87" t="s">
        <v>588</v>
      </c>
      <c r="HGW139" s="87" t="s">
        <v>588</v>
      </c>
      <c r="HGX139" s="87" t="s">
        <v>588</v>
      </c>
      <c r="HGY139" s="87" t="s">
        <v>588</v>
      </c>
      <c r="HGZ139" s="87" t="s">
        <v>588</v>
      </c>
      <c r="HHA139" s="87" t="s">
        <v>588</v>
      </c>
      <c r="HHB139" s="87" t="s">
        <v>588</v>
      </c>
      <c r="HHC139" s="87" t="s">
        <v>588</v>
      </c>
      <c r="HHD139" s="87" t="s">
        <v>588</v>
      </c>
      <c r="HHE139" s="87" t="s">
        <v>588</v>
      </c>
      <c r="HHF139" s="87" t="s">
        <v>588</v>
      </c>
      <c r="HHG139" s="87" t="s">
        <v>588</v>
      </c>
      <c r="HHH139" s="87" t="s">
        <v>588</v>
      </c>
      <c r="HHI139" s="87" t="s">
        <v>588</v>
      </c>
      <c r="HHJ139" s="87" t="s">
        <v>588</v>
      </c>
      <c r="HHK139" s="87" t="s">
        <v>588</v>
      </c>
      <c r="HHL139" s="87" t="s">
        <v>588</v>
      </c>
      <c r="HHM139" s="87" t="s">
        <v>588</v>
      </c>
      <c r="HHN139" s="87" t="s">
        <v>588</v>
      </c>
      <c r="HHO139" s="87" t="s">
        <v>588</v>
      </c>
      <c r="HHP139" s="87" t="s">
        <v>588</v>
      </c>
      <c r="HHQ139" s="87" t="s">
        <v>588</v>
      </c>
      <c r="HHR139" s="87" t="s">
        <v>588</v>
      </c>
      <c r="HHS139" s="87" t="s">
        <v>588</v>
      </c>
      <c r="HHT139" s="87" t="s">
        <v>588</v>
      </c>
      <c r="HHU139" s="87" t="s">
        <v>588</v>
      </c>
      <c r="HHV139" s="87" t="s">
        <v>588</v>
      </c>
      <c r="HHW139" s="87" t="s">
        <v>588</v>
      </c>
      <c r="HHX139" s="87" t="s">
        <v>588</v>
      </c>
      <c r="HHY139" s="87" t="s">
        <v>588</v>
      </c>
      <c r="HHZ139" s="87" t="s">
        <v>588</v>
      </c>
      <c r="HIA139" s="87" t="s">
        <v>588</v>
      </c>
      <c r="HIB139" s="87" t="s">
        <v>588</v>
      </c>
      <c r="HIC139" s="87" t="s">
        <v>588</v>
      </c>
      <c r="HID139" s="87" t="s">
        <v>588</v>
      </c>
      <c r="HIE139" s="87" t="s">
        <v>588</v>
      </c>
      <c r="HIF139" s="87" t="s">
        <v>588</v>
      </c>
      <c r="HIG139" s="87" t="s">
        <v>588</v>
      </c>
      <c r="HIH139" s="87" t="s">
        <v>588</v>
      </c>
      <c r="HII139" s="87" t="s">
        <v>588</v>
      </c>
      <c r="HIJ139" s="87" t="s">
        <v>588</v>
      </c>
      <c r="HIK139" s="87" t="s">
        <v>588</v>
      </c>
      <c r="HIL139" s="87" t="s">
        <v>588</v>
      </c>
      <c r="HIM139" s="87" t="s">
        <v>588</v>
      </c>
      <c r="HIN139" s="87" t="s">
        <v>588</v>
      </c>
      <c r="HIO139" s="87" t="s">
        <v>588</v>
      </c>
      <c r="HIP139" s="87" t="s">
        <v>588</v>
      </c>
      <c r="HIQ139" s="87" t="s">
        <v>588</v>
      </c>
      <c r="HIR139" s="87" t="s">
        <v>588</v>
      </c>
      <c r="HIS139" s="87" t="s">
        <v>588</v>
      </c>
      <c r="HIT139" s="87" t="s">
        <v>588</v>
      </c>
      <c r="HIU139" s="87" t="s">
        <v>588</v>
      </c>
      <c r="HIV139" s="87" t="s">
        <v>588</v>
      </c>
      <c r="HIW139" s="87" t="s">
        <v>588</v>
      </c>
      <c r="HIX139" s="87" t="s">
        <v>588</v>
      </c>
      <c r="HIY139" s="87" t="s">
        <v>588</v>
      </c>
      <c r="HIZ139" s="87" t="s">
        <v>588</v>
      </c>
      <c r="HJA139" s="87" t="s">
        <v>588</v>
      </c>
      <c r="HJB139" s="87" t="s">
        <v>588</v>
      </c>
      <c r="HJC139" s="87" t="s">
        <v>588</v>
      </c>
      <c r="HJD139" s="87" t="s">
        <v>588</v>
      </c>
      <c r="HJE139" s="87" t="s">
        <v>588</v>
      </c>
      <c r="HJF139" s="87" t="s">
        <v>588</v>
      </c>
      <c r="HJG139" s="87" t="s">
        <v>588</v>
      </c>
      <c r="HJH139" s="87" t="s">
        <v>588</v>
      </c>
      <c r="HJI139" s="87" t="s">
        <v>588</v>
      </c>
      <c r="HJJ139" s="87" t="s">
        <v>588</v>
      </c>
      <c r="HJK139" s="87" t="s">
        <v>588</v>
      </c>
      <c r="HJL139" s="87" t="s">
        <v>588</v>
      </c>
      <c r="HJM139" s="87" t="s">
        <v>588</v>
      </c>
      <c r="HJN139" s="87" t="s">
        <v>588</v>
      </c>
      <c r="HJO139" s="87" t="s">
        <v>588</v>
      </c>
      <c r="HJP139" s="87" t="s">
        <v>588</v>
      </c>
      <c r="HJQ139" s="87" t="s">
        <v>588</v>
      </c>
      <c r="HJR139" s="87" t="s">
        <v>588</v>
      </c>
      <c r="HJS139" s="87" t="s">
        <v>588</v>
      </c>
      <c r="HJT139" s="87" t="s">
        <v>588</v>
      </c>
      <c r="HJU139" s="87" t="s">
        <v>588</v>
      </c>
      <c r="HJV139" s="87" t="s">
        <v>588</v>
      </c>
      <c r="HJW139" s="87" t="s">
        <v>588</v>
      </c>
      <c r="HJX139" s="87" t="s">
        <v>588</v>
      </c>
      <c r="HJY139" s="87" t="s">
        <v>588</v>
      </c>
      <c r="HJZ139" s="87" t="s">
        <v>588</v>
      </c>
      <c r="HKA139" s="87" t="s">
        <v>588</v>
      </c>
      <c r="HKB139" s="87" t="s">
        <v>588</v>
      </c>
      <c r="HKC139" s="87" t="s">
        <v>588</v>
      </c>
      <c r="HKD139" s="87" t="s">
        <v>588</v>
      </c>
      <c r="HKE139" s="87" t="s">
        <v>588</v>
      </c>
      <c r="HKF139" s="87" t="s">
        <v>588</v>
      </c>
      <c r="HKG139" s="87" t="s">
        <v>588</v>
      </c>
      <c r="HKH139" s="87" t="s">
        <v>588</v>
      </c>
      <c r="HKI139" s="87" t="s">
        <v>588</v>
      </c>
      <c r="HKJ139" s="87" t="s">
        <v>588</v>
      </c>
      <c r="HKK139" s="87" t="s">
        <v>588</v>
      </c>
      <c r="HKL139" s="87" t="s">
        <v>588</v>
      </c>
      <c r="HKM139" s="87" t="s">
        <v>588</v>
      </c>
      <c r="HKN139" s="87" t="s">
        <v>588</v>
      </c>
      <c r="HKO139" s="87" t="s">
        <v>588</v>
      </c>
      <c r="HKP139" s="87" t="s">
        <v>588</v>
      </c>
      <c r="HKQ139" s="87" t="s">
        <v>588</v>
      </c>
      <c r="HKR139" s="87" t="s">
        <v>588</v>
      </c>
      <c r="HKS139" s="87" t="s">
        <v>588</v>
      </c>
      <c r="HKT139" s="87" t="s">
        <v>588</v>
      </c>
      <c r="HKU139" s="87" t="s">
        <v>588</v>
      </c>
      <c r="HKV139" s="87" t="s">
        <v>588</v>
      </c>
      <c r="HKW139" s="87" t="s">
        <v>588</v>
      </c>
      <c r="HKX139" s="87" t="s">
        <v>588</v>
      </c>
      <c r="HKY139" s="87" t="s">
        <v>588</v>
      </c>
      <c r="HKZ139" s="87" t="s">
        <v>588</v>
      </c>
      <c r="HLA139" s="87" t="s">
        <v>588</v>
      </c>
      <c r="HLB139" s="87" t="s">
        <v>588</v>
      </c>
      <c r="HLC139" s="87" t="s">
        <v>588</v>
      </c>
      <c r="HLD139" s="87" t="s">
        <v>588</v>
      </c>
      <c r="HLE139" s="87" t="s">
        <v>588</v>
      </c>
      <c r="HLF139" s="87" t="s">
        <v>588</v>
      </c>
      <c r="HLG139" s="87" t="s">
        <v>588</v>
      </c>
      <c r="HLH139" s="87" t="s">
        <v>588</v>
      </c>
      <c r="HLI139" s="87" t="s">
        <v>588</v>
      </c>
      <c r="HLJ139" s="87" t="s">
        <v>588</v>
      </c>
      <c r="HLK139" s="87" t="s">
        <v>588</v>
      </c>
      <c r="HLL139" s="87" t="s">
        <v>588</v>
      </c>
      <c r="HLM139" s="87" t="s">
        <v>588</v>
      </c>
      <c r="HLN139" s="87" t="s">
        <v>588</v>
      </c>
      <c r="HLO139" s="87" t="s">
        <v>588</v>
      </c>
      <c r="HLP139" s="87" t="s">
        <v>588</v>
      </c>
      <c r="HLQ139" s="87" t="s">
        <v>588</v>
      </c>
      <c r="HLR139" s="87" t="s">
        <v>588</v>
      </c>
      <c r="HLS139" s="87" t="s">
        <v>588</v>
      </c>
      <c r="HLT139" s="87" t="s">
        <v>588</v>
      </c>
      <c r="HLU139" s="87" t="s">
        <v>588</v>
      </c>
      <c r="HLV139" s="87" t="s">
        <v>588</v>
      </c>
      <c r="HLW139" s="87" t="s">
        <v>588</v>
      </c>
      <c r="HLX139" s="87" t="s">
        <v>588</v>
      </c>
      <c r="HLY139" s="87" t="s">
        <v>588</v>
      </c>
      <c r="HLZ139" s="87" t="s">
        <v>588</v>
      </c>
      <c r="HMA139" s="87" t="s">
        <v>588</v>
      </c>
      <c r="HMB139" s="87" t="s">
        <v>588</v>
      </c>
      <c r="HMC139" s="87" t="s">
        <v>588</v>
      </c>
      <c r="HMD139" s="87" t="s">
        <v>588</v>
      </c>
      <c r="HME139" s="87" t="s">
        <v>588</v>
      </c>
      <c r="HMF139" s="87" t="s">
        <v>588</v>
      </c>
      <c r="HMG139" s="87" t="s">
        <v>588</v>
      </c>
      <c r="HMH139" s="87" t="s">
        <v>588</v>
      </c>
      <c r="HMI139" s="87" t="s">
        <v>588</v>
      </c>
      <c r="HMJ139" s="87" t="s">
        <v>588</v>
      </c>
      <c r="HMK139" s="87" t="s">
        <v>588</v>
      </c>
      <c r="HML139" s="87" t="s">
        <v>588</v>
      </c>
      <c r="HMM139" s="87" t="s">
        <v>588</v>
      </c>
      <c r="HMN139" s="87" t="s">
        <v>588</v>
      </c>
      <c r="HMO139" s="87" t="s">
        <v>588</v>
      </c>
      <c r="HMP139" s="87" t="s">
        <v>588</v>
      </c>
      <c r="HMQ139" s="87" t="s">
        <v>588</v>
      </c>
      <c r="HMR139" s="87" t="s">
        <v>588</v>
      </c>
      <c r="HMS139" s="87" t="s">
        <v>588</v>
      </c>
      <c r="HMT139" s="87" t="s">
        <v>588</v>
      </c>
      <c r="HMU139" s="87" t="s">
        <v>588</v>
      </c>
      <c r="HMV139" s="87" t="s">
        <v>588</v>
      </c>
      <c r="HMW139" s="87" t="s">
        <v>588</v>
      </c>
      <c r="HMX139" s="87" t="s">
        <v>588</v>
      </c>
      <c r="HMY139" s="87" t="s">
        <v>588</v>
      </c>
      <c r="HMZ139" s="87" t="s">
        <v>588</v>
      </c>
      <c r="HNA139" s="87" t="s">
        <v>588</v>
      </c>
      <c r="HNB139" s="87" t="s">
        <v>588</v>
      </c>
      <c r="HNC139" s="87" t="s">
        <v>588</v>
      </c>
      <c r="HND139" s="87" t="s">
        <v>588</v>
      </c>
      <c r="HNE139" s="87" t="s">
        <v>588</v>
      </c>
      <c r="HNF139" s="87" t="s">
        <v>588</v>
      </c>
      <c r="HNG139" s="87" t="s">
        <v>588</v>
      </c>
      <c r="HNH139" s="87" t="s">
        <v>588</v>
      </c>
      <c r="HNI139" s="87" t="s">
        <v>588</v>
      </c>
      <c r="HNJ139" s="87" t="s">
        <v>588</v>
      </c>
      <c r="HNK139" s="87" t="s">
        <v>588</v>
      </c>
      <c r="HNL139" s="87" t="s">
        <v>588</v>
      </c>
      <c r="HNM139" s="87" t="s">
        <v>588</v>
      </c>
      <c r="HNN139" s="87" t="s">
        <v>588</v>
      </c>
      <c r="HNO139" s="87" t="s">
        <v>588</v>
      </c>
      <c r="HNP139" s="87" t="s">
        <v>588</v>
      </c>
      <c r="HNQ139" s="87" t="s">
        <v>588</v>
      </c>
      <c r="HNR139" s="87" t="s">
        <v>588</v>
      </c>
      <c r="HNS139" s="87" t="s">
        <v>588</v>
      </c>
      <c r="HNT139" s="87" t="s">
        <v>588</v>
      </c>
      <c r="HNU139" s="87" t="s">
        <v>588</v>
      </c>
      <c r="HNV139" s="87" t="s">
        <v>588</v>
      </c>
      <c r="HNW139" s="87" t="s">
        <v>588</v>
      </c>
      <c r="HNX139" s="87" t="s">
        <v>588</v>
      </c>
      <c r="HNY139" s="87" t="s">
        <v>588</v>
      </c>
      <c r="HNZ139" s="87" t="s">
        <v>588</v>
      </c>
      <c r="HOA139" s="87" t="s">
        <v>588</v>
      </c>
      <c r="HOB139" s="87" t="s">
        <v>588</v>
      </c>
      <c r="HOC139" s="87" t="s">
        <v>588</v>
      </c>
      <c r="HOD139" s="87" t="s">
        <v>588</v>
      </c>
      <c r="HOE139" s="87" t="s">
        <v>588</v>
      </c>
      <c r="HOF139" s="87" t="s">
        <v>588</v>
      </c>
      <c r="HOG139" s="87" t="s">
        <v>588</v>
      </c>
      <c r="HOH139" s="87" t="s">
        <v>588</v>
      </c>
      <c r="HOI139" s="87" t="s">
        <v>588</v>
      </c>
      <c r="HOJ139" s="87" t="s">
        <v>588</v>
      </c>
      <c r="HOK139" s="87" t="s">
        <v>588</v>
      </c>
      <c r="HOL139" s="87" t="s">
        <v>588</v>
      </c>
      <c r="HOM139" s="87" t="s">
        <v>588</v>
      </c>
      <c r="HON139" s="87" t="s">
        <v>588</v>
      </c>
      <c r="HOO139" s="87" t="s">
        <v>588</v>
      </c>
      <c r="HOP139" s="87" t="s">
        <v>588</v>
      </c>
      <c r="HOQ139" s="87" t="s">
        <v>588</v>
      </c>
      <c r="HOR139" s="87" t="s">
        <v>588</v>
      </c>
      <c r="HOS139" s="87" t="s">
        <v>588</v>
      </c>
      <c r="HOT139" s="87" t="s">
        <v>588</v>
      </c>
      <c r="HOU139" s="87" t="s">
        <v>588</v>
      </c>
      <c r="HOV139" s="87" t="s">
        <v>588</v>
      </c>
      <c r="HOW139" s="87" t="s">
        <v>588</v>
      </c>
      <c r="HOX139" s="87" t="s">
        <v>588</v>
      </c>
      <c r="HOY139" s="87" t="s">
        <v>588</v>
      </c>
      <c r="HOZ139" s="87" t="s">
        <v>588</v>
      </c>
      <c r="HPA139" s="87" t="s">
        <v>588</v>
      </c>
      <c r="HPB139" s="87" t="s">
        <v>588</v>
      </c>
      <c r="HPC139" s="87" t="s">
        <v>588</v>
      </c>
      <c r="HPD139" s="87" t="s">
        <v>588</v>
      </c>
      <c r="HPE139" s="87" t="s">
        <v>588</v>
      </c>
      <c r="HPF139" s="87" t="s">
        <v>588</v>
      </c>
      <c r="HPG139" s="87" t="s">
        <v>588</v>
      </c>
      <c r="HPH139" s="87" t="s">
        <v>588</v>
      </c>
      <c r="HPI139" s="87" t="s">
        <v>588</v>
      </c>
      <c r="HPJ139" s="87" t="s">
        <v>588</v>
      </c>
      <c r="HPK139" s="87" t="s">
        <v>588</v>
      </c>
      <c r="HPL139" s="87" t="s">
        <v>588</v>
      </c>
      <c r="HPM139" s="87" t="s">
        <v>588</v>
      </c>
      <c r="HPN139" s="87" t="s">
        <v>588</v>
      </c>
      <c r="HPO139" s="87" t="s">
        <v>588</v>
      </c>
      <c r="HPP139" s="87" t="s">
        <v>588</v>
      </c>
      <c r="HPQ139" s="87" t="s">
        <v>588</v>
      </c>
      <c r="HPR139" s="87" t="s">
        <v>588</v>
      </c>
      <c r="HPS139" s="87" t="s">
        <v>588</v>
      </c>
      <c r="HPT139" s="87" t="s">
        <v>588</v>
      </c>
      <c r="HPU139" s="87" t="s">
        <v>588</v>
      </c>
      <c r="HPV139" s="87" t="s">
        <v>588</v>
      </c>
      <c r="HPW139" s="87" t="s">
        <v>588</v>
      </c>
      <c r="HPX139" s="87" t="s">
        <v>588</v>
      </c>
      <c r="HPY139" s="87" t="s">
        <v>588</v>
      </c>
      <c r="HPZ139" s="87" t="s">
        <v>588</v>
      </c>
      <c r="HQA139" s="87" t="s">
        <v>588</v>
      </c>
      <c r="HQB139" s="87" t="s">
        <v>588</v>
      </c>
      <c r="HQC139" s="87" t="s">
        <v>588</v>
      </c>
      <c r="HQD139" s="87" t="s">
        <v>588</v>
      </c>
      <c r="HQE139" s="87" t="s">
        <v>588</v>
      </c>
      <c r="HQF139" s="87" t="s">
        <v>588</v>
      </c>
      <c r="HQG139" s="87" t="s">
        <v>588</v>
      </c>
      <c r="HQH139" s="87" t="s">
        <v>588</v>
      </c>
      <c r="HQI139" s="87" t="s">
        <v>588</v>
      </c>
      <c r="HQJ139" s="87" t="s">
        <v>588</v>
      </c>
      <c r="HQK139" s="87" t="s">
        <v>588</v>
      </c>
      <c r="HQL139" s="87" t="s">
        <v>588</v>
      </c>
      <c r="HQM139" s="87" t="s">
        <v>588</v>
      </c>
      <c r="HQN139" s="87" t="s">
        <v>588</v>
      </c>
      <c r="HQO139" s="87" t="s">
        <v>588</v>
      </c>
      <c r="HQP139" s="87" t="s">
        <v>588</v>
      </c>
      <c r="HQQ139" s="87" t="s">
        <v>588</v>
      </c>
      <c r="HQR139" s="87" t="s">
        <v>588</v>
      </c>
      <c r="HQS139" s="87" t="s">
        <v>588</v>
      </c>
      <c r="HQT139" s="87" t="s">
        <v>588</v>
      </c>
      <c r="HQU139" s="87" t="s">
        <v>588</v>
      </c>
      <c r="HQV139" s="87" t="s">
        <v>588</v>
      </c>
      <c r="HQW139" s="87" t="s">
        <v>588</v>
      </c>
      <c r="HQX139" s="87" t="s">
        <v>588</v>
      </c>
      <c r="HQY139" s="87" t="s">
        <v>588</v>
      </c>
      <c r="HQZ139" s="87" t="s">
        <v>588</v>
      </c>
      <c r="HRA139" s="87" t="s">
        <v>588</v>
      </c>
      <c r="HRB139" s="87" t="s">
        <v>588</v>
      </c>
      <c r="HRC139" s="87" t="s">
        <v>588</v>
      </c>
      <c r="HRD139" s="87" t="s">
        <v>588</v>
      </c>
      <c r="HRE139" s="87" t="s">
        <v>588</v>
      </c>
      <c r="HRF139" s="87" t="s">
        <v>588</v>
      </c>
      <c r="HRG139" s="87" t="s">
        <v>588</v>
      </c>
      <c r="HRH139" s="87" t="s">
        <v>588</v>
      </c>
      <c r="HRI139" s="87" t="s">
        <v>588</v>
      </c>
      <c r="HRJ139" s="87" t="s">
        <v>588</v>
      </c>
      <c r="HRK139" s="87" t="s">
        <v>588</v>
      </c>
      <c r="HRL139" s="87" t="s">
        <v>588</v>
      </c>
      <c r="HRM139" s="87" t="s">
        <v>588</v>
      </c>
      <c r="HRN139" s="87" t="s">
        <v>588</v>
      </c>
      <c r="HRO139" s="87" t="s">
        <v>588</v>
      </c>
      <c r="HRP139" s="87" t="s">
        <v>588</v>
      </c>
      <c r="HRQ139" s="87" t="s">
        <v>588</v>
      </c>
      <c r="HRR139" s="87" t="s">
        <v>588</v>
      </c>
      <c r="HRS139" s="87" t="s">
        <v>588</v>
      </c>
      <c r="HRT139" s="87" t="s">
        <v>588</v>
      </c>
      <c r="HRU139" s="87" t="s">
        <v>588</v>
      </c>
      <c r="HRV139" s="87" t="s">
        <v>588</v>
      </c>
      <c r="HRW139" s="87" t="s">
        <v>588</v>
      </c>
      <c r="HRX139" s="87" t="s">
        <v>588</v>
      </c>
      <c r="HRY139" s="87" t="s">
        <v>588</v>
      </c>
      <c r="HRZ139" s="87" t="s">
        <v>588</v>
      </c>
      <c r="HSA139" s="87" t="s">
        <v>588</v>
      </c>
      <c r="HSB139" s="87" t="s">
        <v>588</v>
      </c>
      <c r="HSC139" s="87" t="s">
        <v>588</v>
      </c>
      <c r="HSD139" s="87" t="s">
        <v>588</v>
      </c>
      <c r="HSE139" s="87" t="s">
        <v>588</v>
      </c>
      <c r="HSF139" s="87" t="s">
        <v>588</v>
      </c>
      <c r="HSG139" s="87" t="s">
        <v>588</v>
      </c>
      <c r="HSH139" s="87" t="s">
        <v>588</v>
      </c>
      <c r="HSI139" s="87" t="s">
        <v>588</v>
      </c>
      <c r="HSJ139" s="87" t="s">
        <v>588</v>
      </c>
      <c r="HSK139" s="87" t="s">
        <v>588</v>
      </c>
      <c r="HSL139" s="87" t="s">
        <v>588</v>
      </c>
      <c r="HSM139" s="87" t="s">
        <v>588</v>
      </c>
      <c r="HSN139" s="87" t="s">
        <v>588</v>
      </c>
      <c r="HSO139" s="87" t="s">
        <v>588</v>
      </c>
      <c r="HSP139" s="87" t="s">
        <v>588</v>
      </c>
      <c r="HSQ139" s="87" t="s">
        <v>588</v>
      </c>
      <c r="HSR139" s="87" t="s">
        <v>588</v>
      </c>
      <c r="HSS139" s="87" t="s">
        <v>588</v>
      </c>
      <c r="HST139" s="87" t="s">
        <v>588</v>
      </c>
      <c r="HSU139" s="87" t="s">
        <v>588</v>
      </c>
      <c r="HSV139" s="87" t="s">
        <v>588</v>
      </c>
      <c r="HSW139" s="87" t="s">
        <v>588</v>
      </c>
      <c r="HSX139" s="87" t="s">
        <v>588</v>
      </c>
      <c r="HSY139" s="87" t="s">
        <v>588</v>
      </c>
      <c r="HSZ139" s="87" t="s">
        <v>588</v>
      </c>
      <c r="HTA139" s="87" t="s">
        <v>588</v>
      </c>
      <c r="HTB139" s="87" t="s">
        <v>588</v>
      </c>
      <c r="HTC139" s="87" t="s">
        <v>588</v>
      </c>
      <c r="HTD139" s="87" t="s">
        <v>588</v>
      </c>
      <c r="HTE139" s="87" t="s">
        <v>588</v>
      </c>
      <c r="HTF139" s="87" t="s">
        <v>588</v>
      </c>
      <c r="HTG139" s="87" t="s">
        <v>588</v>
      </c>
      <c r="HTH139" s="87" t="s">
        <v>588</v>
      </c>
      <c r="HTI139" s="87" t="s">
        <v>588</v>
      </c>
      <c r="HTJ139" s="87" t="s">
        <v>588</v>
      </c>
      <c r="HTK139" s="87" t="s">
        <v>588</v>
      </c>
      <c r="HTL139" s="87" t="s">
        <v>588</v>
      </c>
      <c r="HTM139" s="87" t="s">
        <v>588</v>
      </c>
      <c r="HTN139" s="87" t="s">
        <v>588</v>
      </c>
      <c r="HTO139" s="87" t="s">
        <v>588</v>
      </c>
      <c r="HTP139" s="87" t="s">
        <v>588</v>
      </c>
      <c r="HTQ139" s="87" t="s">
        <v>588</v>
      </c>
      <c r="HTR139" s="87" t="s">
        <v>588</v>
      </c>
      <c r="HTS139" s="87" t="s">
        <v>588</v>
      </c>
      <c r="HTT139" s="87" t="s">
        <v>588</v>
      </c>
      <c r="HTU139" s="87" t="s">
        <v>588</v>
      </c>
      <c r="HTV139" s="87" t="s">
        <v>588</v>
      </c>
      <c r="HTW139" s="87" t="s">
        <v>588</v>
      </c>
      <c r="HTX139" s="87" t="s">
        <v>588</v>
      </c>
      <c r="HTY139" s="87" t="s">
        <v>588</v>
      </c>
      <c r="HTZ139" s="87" t="s">
        <v>588</v>
      </c>
      <c r="HUA139" s="87" t="s">
        <v>588</v>
      </c>
      <c r="HUB139" s="87" t="s">
        <v>588</v>
      </c>
      <c r="HUC139" s="87" t="s">
        <v>588</v>
      </c>
      <c r="HUD139" s="87" t="s">
        <v>588</v>
      </c>
      <c r="HUE139" s="87" t="s">
        <v>588</v>
      </c>
      <c r="HUF139" s="87" t="s">
        <v>588</v>
      </c>
      <c r="HUG139" s="87" t="s">
        <v>588</v>
      </c>
      <c r="HUH139" s="87" t="s">
        <v>588</v>
      </c>
      <c r="HUI139" s="87" t="s">
        <v>588</v>
      </c>
      <c r="HUJ139" s="87" t="s">
        <v>588</v>
      </c>
      <c r="HUK139" s="87" t="s">
        <v>588</v>
      </c>
      <c r="HUL139" s="87" t="s">
        <v>588</v>
      </c>
      <c r="HUM139" s="87" t="s">
        <v>588</v>
      </c>
      <c r="HUN139" s="87" t="s">
        <v>588</v>
      </c>
      <c r="HUO139" s="87" t="s">
        <v>588</v>
      </c>
      <c r="HUP139" s="87" t="s">
        <v>588</v>
      </c>
      <c r="HUQ139" s="87" t="s">
        <v>588</v>
      </c>
      <c r="HUR139" s="87" t="s">
        <v>588</v>
      </c>
      <c r="HUS139" s="87" t="s">
        <v>588</v>
      </c>
      <c r="HUT139" s="87" t="s">
        <v>588</v>
      </c>
      <c r="HUU139" s="87" t="s">
        <v>588</v>
      </c>
      <c r="HUV139" s="87" t="s">
        <v>588</v>
      </c>
      <c r="HUW139" s="87" t="s">
        <v>588</v>
      </c>
      <c r="HUX139" s="87" t="s">
        <v>588</v>
      </c>
      <c r="HUY139" s="87" t="s">
        <v>588</v>
      </c>
      <c r="HUZ139" s="87" t="s">
        <v>588</v>
      </c>
      <c r="HVA139" s="87" t="s">
        <v>588</v>
      </c>
      <c r="HVB139" s="87" t="s">
        <v>588</v>
      </c>
      <c r="HVC139" s="87" t="s">
        <v>588</v>
      </c>
      <c r="HVD139" s="87" t="s">
        <v>588</v>
      </c>
      <c r="HVE139" s="87" t="s">
        <v>588</v>
      </c>
      <c r="HVF139" s="87" t="s">
        <v>588</v>
      </c>
      <c r="HVG139" s="87" t="s">
        <v>588</v>
      </c>
      <c r="HVH139" s="87" t="s">
        <v>588</v>
      </c>
      <c r="HVI139" s="87" t="s">
        <v>588</v>
      </c>
      <c r="HVJ139" s="87" t="s">
        <v>588</v>
      </c>
      <c r="HVK139" s="87" t="s">
        <v>588</v>
      </c>
      <c r="HVL139" s="87" t="s">
        <v>588</v>
      </c>
      <c r="HVM139" s="87" t="s">
        <v>588</v>
      </c>
      <c r="HVN139" s="87" t="s">
        <v>588</v>
      </c>
      <c r="HVO139" s="87" t="s">
        <v>588</v>
      </c>
      <c r="HVP139" s="87" t="s">
        <v>588</v>
      </c>
      <c r="HVQ139" s="87" t="s">
        <v>588</v>
      </c>
      <c r="HVR139" s="87" t="s">
        <v>588</v>
      </c>
      <c r="HVS139" s="87" t="s">
        <v>588</v>
      </c>
      <c r="HVT139" s="87" t="s">
        <v>588</v>
      </c>
      <c r="HVU139" s="87" t="s">
        <v>588</v>
      </c>
      <c r="HVV139" s="87" t="s">
        <v>588</v>
      </c>
      <c r="HVW139" s="87" t="s">
        <v>588</v>
      </c>
      <c r="HVX139" s="87" t="s">
        <v>588</v>
      </c>
      <c r="HVY139" s="87" t="s">
        <v>588</v>
      </c>
      <c r="HVZ139" s="87" t="s">
        <v>588</v>
      </c>
      <c r="HWA139" s="87" t="s">
        <v>588</v>
      </c>
      <c r="HWB139" s="87" t="s">
        <v>588</v>
      </c>
      <c r="HWC139" s="87" t="s">
        <v>588</v>
      </c>
      <c r="HWD139" s="87" t="s">
        <v>588</v>
      </c>
      <c r="HWE139" s="87" t="s">
        <v>588</v>
      </c>
      <c r="HWF139" s="87" t="s">
        <v>588</v>
      </c>
      <c r="HWG139" s="87" t="s">
        <v>588</v>
      </c>
      <c r="HWH139" s="87" t="s">
        <v>588</v>
      </c>
      <c r="HWI139" s="87" t="s">
        <v>588</v>
      </c>
      <c r="HWJ139" s="87" t="s">
        <v>588</v>
      </c>
      <c r="HWK139" s="87" t="s">
        <v>588</v>
      </c>
      <c r="HWL139" s="87" t="s">
        <v>588</v>
      </c>
      <c r="HWM139" s="87" t="s">
        <v>588</v>
      </c>
      <c r="HWN139" s="87" t="s">
        <v>588</v>
      </c>
      <c r="HWO139" s="87" t="s">
        <v>588</v>
      </c>
      <c r="HWP139" s="87" t="s">
        <v>588</v>
      </c>
      <c r="HWQ139" s="87" t="s">
        <v>588</v>
      </c>
      <c r="HWR139" s="87" t="s">
        <v>588</v>
      </c>
      <c r="HWS139" s="87" t="s">
        <v>588</v>
      </c>
      <c r="HWT139" s="87" t="s">
        <v>588</v>
      </c>
      <c r="HWU139" s="87" t="s">
        <v>588</v>
      </c>
      <c r="HWV139" s="87" t="s">
        <v>588</v>
      </c>
      <c r="HWW139" s="87" t="s">
        <v>588</v>
      </c>
      <c r="HWX139" s="87" t="s">
        <v>588</v>
      </c>
      <c r="HWY139" s="87" t="s">
        <v>588</v>
      </c>
      <c r="HWZ139" s="87" t="s">
        <v>588</v>
      </c>
      <c r="HXA139" s="87" t="s">
        <v>588</v>
      </c>
      <c r="HXB139" s="87" t="s">
        <v>588</v>
      </c>
      <c r="HXC139" s="87" t="s">
        <v>588</v>
      </c>
      <c r="HXD139" s="87" t="s">
        <v>588</v>
      </c>
      <c r="HXE139" s="87" t="s">
        <v>588</v>
      </c>
      <c r="HXF139" s="87" t="s">
        <v>588</v>
      </c>
      <c r="HXG139" s="87" t="s">
        <v>588</v>
      </c>
      <c r="HXH139" s="87" t="s">
        <v>588</v>
      </c>
      <c r="HXI139" s="87" t="s">
        <v>588</v>
      </c>
      <c r="HXJ139" s="87" t="s">
        <v>588</v>
      </c>
      <c r="HXK139" s="87" t="s">
        <v>588</v>
      </c>
      <c r="HXL139" s="87" t="s">
        <v>588</v>
      </c>
      <c r="HXM139" s="87" t="s">
        <v>588</v>
      </c>
      <c r="HXN139" s="87" t="s">
        <v>588</v>
      </c>
      <c r="HXO139" s="87" t="s">
        <v>588</v>
      </c>
      <c r="HXP139" s="87" t="s">
        <v>588</v>
      </c>
      <c r="HXQ139" s="87" t="s">
        <v>588</v>
      </c>
      <c r="HXR139" s="87" t="s">
        <v>588</v>
      </c>
      <c r="HXS139" s="87" t="s">
        <v>588</v>
      </c>
      <c r="HXT139" s="87" t="s">
        <v>588</v>
      </c>
      <c r="HXU139" s="87" t="s">
        <v>588</v>
      </c>
      <c r="HXV139" s="87" t="s">
        <v>588</v>
      </c>
      <c r="HXW139" s="87" t="s">
        <v>588</v>
      </c>
      <c r="HXX139" s="87" t="s">
        <v>588</v>
      </c>
      <c r="HXY139" s="87" t="s">
        <v>588</v>
      </c>
      <c r="HXZ139" s="87" t="s">
        <v>588</v>
      </c>
      <c r="HYA139" s="87" t="s">
        <v>588</v>
      </c>
      <c r="HYB139" s="87" t="s">
        <v>588</v>
      </c>
      <c r="HYC139" s="87" t="s">
        <v>588</v>
      </c>
      <c r="HYD139" s="87" t="s">
        <v>588</v>
      </c>
      <c r="HYE139" s="87" t="s">
        <v>588</v>
      </c>
      <c r="HYF139" s="87" t="s">
        <v>588</v>
      </c>
      <c r="HYG139" s="87" t="s">
        <v>588</v>
      </c>
      <c r="HYH139" s="87" t="s">
        <v>588</v>
      </c>
      <c r="HYI139" s="87" t="s">
        <v>588</v>
      </c>
      <c r="HYJ139" s="87" t="s">
        <v>588</v>
      </c>
      <c r="HYK139" s="87" t="s">
        <v>588</v>
      </c>
      <c r="HYL139" s="87" t="s">
        <v>588</v>
      </c>
      <c r="HYM139" s="87" t="s">
        <v>588</v>
      </c>
      <c r="HYN139" s="87" t="s">
        <v>588</v>
      </c>
      <c r="HYO139" s="87" t="s">
        <v>588</v>
      </c>
      <c r="HYP139" s="87" t="s">
        <v>588</v>
      </c>
      <c r="HYQ139" s="87" t="s">
        <v>588</v>
      </c>
      <c r="HYR139" s="87" t="s">
        <v>588</v>
      </c>
      <c r="HYS139" s="87" t="s">
        <v>588</v>
      </c>
      <c r="HYT139" s="87" t="s">
        <v>588</v>
      </c>
      <c r="HYU139" s="87" t="s">
        <v>588</v>
      </c>
      <c r="HYV139" s="87" t="s">
        <v>588</v>
      </c>
      <c r="HYW139" s="87" t="s">
        <v>588</v>
      </c>
      <c r="HYX139" s="87" t="s">
        <v>588</v>
      </c>
      <c r="HYY139" s="87" t="s">
        <v>588</v>
      </c>
      <c r="HYZ139" s="87" t="s">
        <v>588</v>
      </c>
      <c r="HZA139" s="87" t="s">
        <v>588</v>
      </c>
      <c r="HZB139" s="87" t="s">
        <v>588</v>
      </c>
      <c r="HZC139" s="87" t="s">
        <v>588</v>
      </c>
      <c r="HZD139" s="87" t="s">
        <v>588</v>
      </c>
      <c r="HZE139" s="87" t="s">
        <v>588</v>
      </c>
      <c r="HZF139" s="87" t="s">
        <v>588</v>
      </c>
      <c r="HZG139" s="87" t="s">
        <v>588</v>
      </c>
      <c r="HZH139" s="87" t="s">
        <v>588</v>
      </c>
      <c r="HZI139" s="87" t="s">
        <v>588</v>
      </c>
      <c r="HZJ139" s="87" t="s">
        <v>588</v>
      </c>
      <c r="HZK139" s="87" t="s">
        <v>588</v>
      </c>
      <c r="HZL139" s="87" t="s">
        <v>588</v>
      </c>
      <c r="HZM139" s="87" t="s">
        <v>588</v>
      </c>
      <c r="HZN139" s="87" t="s">
        <v>588</v>
      </c>
      <c r="HZO139" s="87" t="s">
        <v>588</v>
      </c>
      <c r="HZP139" s="87" t="s">
        <v>588</v>
      </c>
      <c r="HZQ139" s="87" t="s">
        <v>588</v>
      </c>
      <c r="HZR139" s="87" t="s">
        <v>588</v>
      </c>
      <c r="HZS139" s="87" t="s">
        <v>588</v>
      </c>
      <c r="HZT139" s="87" t="s">
        <v>588</v>
      </c>
      <c r="HZU139" s="87" t="s">
        <v>588</v>
      </c>
      <c r="HZV139" s="87" t="s">
        <v>588</v>
      </c>
      <c r="HZW139" s="87" t="s">
        <v>588</v>
      </c>
      <c r="HZX139" s="87" t="s">
        <v>588</v>
      </c>
      <c r="HZY139" s="87" t="s">
        <v>588</v>
      </c>
      <c r="HZZ139" s="87" t="s">
        <v>588</v>
      </c>
      <c r="IAA139" s="87" t="s">
        <v>588</v>
      </c>
      <c r="IAB139" s="87" t="s">
        <v>588</v>
      </c>
      <c r="IAC139" s="87" t="s">
        <v>588</v>
      </c>
      <c r="IAD139" s="87" t="s">
        <v>588</v>
      </c>
      <c r="IAE139" s="87" t="s">
        <v>588</v>
      </c>
      <c r="IAF139" s="87" t="s">
        <v>588</v>
      </c>
      <c r="IAG139" s="87" t="s">
        <v>588</v>
      </c>
      <c r="IAH139" s="87" t="s">
        <v>588</v>
      </c>
      <c r="IAI139" s="87" t="s">
        <v>588</v>
      </c>
      <c r="IAJ139" s="87" t="s">
        <v>588</v>
      </c>
      <c r="IAK139" s="87" t="s">
        <v>588</v>
      </c>
      <c r="IAL139" s="87" t="s">
        <v>588</v>
      </c>
      <c r="IAM139" s="87" t="s">
        <v>588</v>
      </c>
      <c r="IAN139" s="87" t="s">
        <v>588</v>
      </c>
      <c r="IAO139" s="87" t="s">
        <v>588</v>
      </c>
      <c r="IAP139" s="87" t="s">
        <v>588</v>
      </c>
      <c r="IAQ139" s="87" t="s">
        <v>588</v>
      </c>
      <c r="IAR139" s="87" t="s">
        <v>588</v>
      </c>
      <c r="IAS139" s="87" t="s">
        <v>588</v>
      </c>
      <c r="IAT139" s="87" t="s">
        <v>588</v>
      </c>
      <c r="IAU139" s="87" t="s">
        <v>588</v>
      </c>
      <c r="IAV139" s="87" t="s">
        <v>588</v>
      </c>
      <c r="IAW139" s="87" t="s">
        <v>588</v>
      </c>
      <c r="IAX139" s="87" t="s">
        <v>588</v>
      </c>
      <c r="IAY139" s="87" t="s">
        <v>588</v>
      </c>
      <c r="IAZ139" s="87" t="s">
        <v>588</v>
      </c>
      <c r="IBA139" s="87" t="s">
        <v>588</v>
      </c>
      <c r="IBB139" s="87" t="s">
        <v>588</v>
      </c>
      <c r="IBC139" s="87" t="s">
        <v>588</v>
      </c>
      <c r="IBD139" s="87" t="s">
        <v>588</v>
      </c>
      <c r="IBE139" s="87" t="s">
        <v>588</v>
      </c>
      <c r="IBF139" s="87" t="s">
        <v>588</v>
      </c>
      <c r="IBG139" s="87" t="s">
        <v>588</v>
      </c>
      <c r="IBH139" s="87" t="s">
        <v>588</v>
      </c>
      <c r="IBI139" s="87" t="s">
        <v>588</v>
      </c>
      <c r="IBJ139" s="87" t="s">
        <v>588</v>
      </c>
      <c r="IBK139" s="87" t="s">
        <v>588</v>
      </c>
      <c r="IBL139" s="87" t="s">
        <v>588</v>
      </c>
      <c r="IBM139" s="87" t="s">
        <v>588</v>
      </c>
      <c r="IBN139" s="87" t="s">
        <v>588</v>
      </c>
      <c r="IBO139" s="87" t="s">
        <v>588</v>
      </c>
      <c r="IBP139" s="87" t="s">
        <v>588</v>
      </c>
      <c r="IBQ139" s="87" t="s">
        <v>588</v>
      </c>
      <c r="IBR139" s="87" t="s">
        <v>588</v>
      </c>
      <c r="IBS139" s="87" t="s">
        <v>588</v>
      </c>
      <c r="IBT139" s="87" t="s">
        <v>588</v>
      </c>
      <c r="IBU139" s="87" t="s">
        <v>588</v>
      </c>
      <c r="IBV139" s="87" t="s">
        <v>588</v>
      </c>
      <c r="IBW139" s="87" t="s">
        <v>588</v>
      </c>
      <c r="IBX139" s="87" t="s">
        <v>588</v>
      </c>
      <c r="IBY139" s="87" t="s">
        <v>588</v>
      </c>
      <c r="IBZ139" s="87" t="s">
        <v>588</v>
      </c>
      <c r="ICA139" s="87" t="s">
        <v>588</v>
      </c>
      <c r="ICB139" s="87" t="s">
        <v>588</v>
      </c>
      <c r="ICC139" s="87" t="s">
        <v>588</v>
      </c>
      <c r="ICD139" s="87" t="s">
        <v>588</v>
      </c>
      <c r="ICE139" s="87" t="s">
        <v>588</v>
      </c>
      <c r="ICF139" s="87" t="s">
        <v>588</v>
      </c>
      <c r="ICG139" s="87" t="s">
        <v>588</v>
      </c>
      <c r="ICH139" s="87" t="s">
        <v>588</v>
      </c>
      <c r="ICI139" s="87" t="s">
        <v>588</v>
      </c>
      <c r="ICJ139" s="87" t="s">
        <v>588</v>
      </c>
      <c r="ICK139" s="87" t="s">
        <v>588</v>
      </c>
      <c r="ICL139" s="87" t="s">
        <v>588</v>
      </c>
      <c r="ICM139" s="87" t="s">
        <v>588</v>
      </c>
      <c r="ICN139" s="87" t="s">
        <v>588</v>
      </c>
      <c r="ICO139" s="87" t="s">
        <v>588</v>
      </c>
      <c r="ICP139" s="87" t="s">
        <v>588</v>
      </c>
      <c r="ICQ139" s="87" t="s">
        <v>588</v>
      </c>
      <c r="ICR139" s="87" t="s">
        <v>588</v>
      </c>
      <c r="ICS139" s="87" t="s">
        <v>588</v>
      </c>
      <c r="ICT139" s="87" t="s">
        <v>588</v>
      </c>
      <c r="ICU139" s="87" t="s">
        <v>588</v>
      </c>
      <c r="ICV139" s="87" t="s">
        <v>588</v>
      </c>
      <c r="ICW139" s="87" t="s">
        <v>588</v>
      </c>
      <c r="ICX139" s="87" t="s">
        <v>588</v>
      </c>
      <c r="ICY139" s="87" t="s">
        <v>588</v>
      </c>
      <c r="ICZ139" s="87" t="s">
        <v>588</v>
      </c>
      <c r="IDA139" s="87" t="s">
        <v>588</v>
      </c>
      <c r="IDB139" s="87" t="s">
        <v>588</v>
      </c>
      <c r="IDC139" s="87" t="s">
        <v>588</v>
      </c>
      <c r="IDD139" s="87" t="s">
        <v>588</v>
      </c>
      <c r="IDE139" s="87" t="s">
        <v>588</v>
      </c>
      <c r="IDF139" s="87" t="s">
        <v>588</v>
      </c>
      <c r="IDG139" s="87" t="s">
        <v>588</v>
      </c>
      <c r="IDH139" s="87" t="s">
        <v>588</v>
      </c>
      <c r="IDI139" s="87" t="s">
        <v>588</v>
      </c>
      <c r="IDJ139" s="87" t="s">
        <v>588</v>
      </c>
      <c r="IDK139" s="87" t="s">
        <v>588</v>
      </c>
      <c r="IDL139" s="87" t="s">
        <v>588</v>
      </c>
      <c r="IDM139" s="87" t="s">
        <v>588</v>
      </c>
      <c r="IDN139" s="87" t="s">
        <v>588</v>
      </c>
      <c r="IDO139" s="87" t="s">
        <v>588</v>
      </c>
      <c r="IDP139" s="87" t="s">
        <v>588</v>
      </c>
      <c r="IDQ139" s="87" t="s">
        <v>588</v>
      </c>
      <c r="IDR139" s="87" t="s">
        <v>588</v>
      </c>
      <c r="IDS139" s="87" t="s">
        <v>588</v>
      </c>
      <c r="IDT139" s="87" t="s">
        <v>588</v>
      </c>
      <c r="IDU139" s="87" t="s">
        <v>588</v>
      </c>
      <c r="IDV139" s="87" t="s">
        <v>588</v>
      </c>
      <c r="IDW139" s="87" t="s">
        <v>588</v>
      </c>
      <c r="IDX139" s="87" t="s">
        <v>588</v>
      </c>
      <c r="IDY139" s="87" t="s">
        <v>588</v>
      </c>
      <c r="IDZ139" s="87" t="s">
        <v>588</v>
      </c>
      <c r="IEA139" s="87" t="s">
        <v>588</v>
      </c>
      <c r="IEB139" s="87" t="s">
        <v>588</v>
      </c>
      <c r="IEC139" s="87" t="s">
        <v>588</v>
      </c>
      <c r="IED139" s="87" t="s">
        <v>588</v>
      </c>
      <c r="IEE139" s="87" t="s">
        <v>588</v>
      </c>
      <c r="IEF139" s="87" t="s">
        <v>588</v>
      </c>
      <c r="IEG139" s="87" t="s">
        <v>588</v>
      </c>
      <c r="IEH139" s="87" t="s">
        <v>588</v>
      </c>
      <c r="IEI139" s="87" t="s">
        <v>588</v>
      </c>
      <c r="IEJ139" s="87" t="s">
        <v>588</v>
      </c>
      <c r="IEK139" s="87" t="s">
        <v>588</v>
      </c>
      <c r="IEL139" s="87" t="s">
        <v>588</v>
      </c>
      <c r="IEM139" s="87" t="s">
        <v>588</v>
      </c>
      <c r="IEN139" s="87" t="s">
        <v>588</v>
      </c>
      <c r="IEO139" s="87" t="s">
        <v>588</v>
      </c>
      <c r="IEP139" s="87" t="s">
        <v>588</v>
      </c>
      <c r="IEQ139" s="87" t="s">
        <v>588</v>
      </c>
      <c r="IER139" s="87" t="s">
        <v>588</v>
      </c>
      <c r="IES139" s="87" t="s">
        <v>588</v>
      </c>
      <c r="IET139" s="87" t="s">
        <v>588</v>
      </c>
      <c r="IEU139" s="87" t="s">
        <v>588</v>
      </c>
      <c r="IEV139" s="87" t="s">
        <v>588</v>
      </c>
      <c r="IEW139" s="87" t="s">
        <v>588</v>
      </c>
      <c r="IEX139" s="87" t="s">
        <v>588</v>
      </c>
      <c r="IEY139" s="87" t="s">
        <v>588</v>
      </c>
      <c r="IEZ139" s="87" t="s">
        <v>588</v>
      </c>
      <c r="IFA139" s="87" t="s">
        <v>588</v>
      </c>
      <c r="IFB139" s="87" t="s">
        <v>588</v>
      </c>
      <c r="IFC139" s="87" t="s">
        <v>588</v>
      </c>
      <c r="IFD139" s="87" t="s">
        <v>588</v>
      </c>
      <c r="IFE139" s="87" t="s">
        <v>588</v>
      </c>
      <c r="IFF139" s="87" t="s">
        <v>588</v>
      </c>
      <c r="IFG139" s="87" t="s">
        <v>588</v>
      </c>
      <c r="IFH139" s="87" t="s">
        <v>588</v>
      </c>
      <c r="IFI139" s="87" t="s">
        <v>588</v>
      </c>
      <c r="IFJ139" s="87" t="s">
        <v>588</v>
      </c>
      <c r="IFK139" s="87" t="s">
        <v>588</v>
      </c>
      <c r="IFL139" s="87" t="s">
        <v>588</v>
      </c>
      <c r="IFM139" s="87" t="s">
        <v>588</v>
      </c>
      <c r="IFN139" s="87" t="s">
        <v>588</v>
      </c>
      <c r="IFO139" s="87" t="s">
        <v>588</v>
      </c>
      <c r="IFP139" s="87" t="s">
        <v>588</v>
      </c>
      <c r="IFQ139" s="87" t="s">
        <v>588</v>
      </c>
      <c r="IFR139" s="87" t="s">
        <v>588</v>
      </c>
      <c r="IFS139" s="87" t="s">
        <v>588</v>
      </c>
      <c r="IFT139" s="87" t="s">
        <v>588</v>
      </c>
      <c r="IFU139" s="87" t="s">
        <v>588</v>
      </c>
      <c r="IFV139" s="87" t="s">
        <v>588</v>
      </c>
      <c r="IFW139" s="87" t="s">
        <v>588</v>
      </c>
      <c r="IFX139" s="87" t="s">
        <v>588</v>
      </c>
      <c r="IFY139" s="87" t="s">
        <v>588</v>
      </c>
      <c r="IFZ139" s="87" t="s">
        <v>588</v>
      </c>
      <c r="IGA139" s="87" t="s">
        <v>588</v>
      </c>
      <c r="IGB139" s="87" t="s">
        <v>588</v>
      </c>
      <c r="IGC139" s="87" t="s">
        <v>588</v>
      </c>
      <c r="IGD139" s="87" t="s">
        <v>588</v>
      </c>
      <c r="IGE139" s="87" t="s">
        <v>588</v>
      </c>
      <c r="IGF139" s="87" t="s">
        <v>588</v>
      </c>
      <c r="IGG139" s="87" t="s">
        <v>588</v>
      </c>
      <c r="IGH139" s="87" t="s">
        <v>588</v>
      </c>
      <c r="IGI139" s="87" t="s">
        <v>588</v>
      </c>
      <c r="IGJ139" s="87" t="s">
        <v>588</v>
      </c>
      <c r="IGK139" s="87" t="s">
        <v>588</v>
      </c>
      <c r="IGL139" s="87" t="s">
        <v>588</v>
      </c>
      <c r="IGM139" s="87" t="s">
        <v>588</v>
      </c>
      <c r="IGN139" s="87" t="s">
        <v>588</v>
      </c>
      <c r="IGO139" s="87" t="s">
        <v>588</v>
      </c>
      <c r="IGP139" s="87" t="s">
        <v>588</v>
      </c>
      <c r="IGQ139" s="87" t="s">
        <v>588</v>
      </c>
      <c r="IGR139" s="87" t="s">
        <v>588</v>
      </c>
      <c r="IGS139" s="87" t="s">
        <v>588</v>
      </c>
      <c r="IGT139" s="87" t="s">
        <v>588</v>
      </c>
      <c r="IGU139" s="87" t="s">
        <v>588</v>
      </c>
      <c r="IGV139" s="87" t="s">
        <v>588</v>
      </c>
      <c r="IGW139" s="87" t="s">
        <v>588</v>
      </c>
      <c r="IGX139" s="87" t="s">
        <v>588</v>
      </c>
      <c r="IGY139" s="87" t="s">
        <v>588</v>
      </c>
      <c r="IGZ139" s="87" t="s">
        <v>588</v>
      </c>
      <c r="IHA139" s="87" t="s">
        <v>588</v>
      </c>
      <c r="IHB139" s="87" t="s">
        <v>588</v>
      </c>
      <c r="IHC139" s="87" t="s">
        <v>588</v>
      </c>
      <c r="IHD139" s="87" t="s">
        <v>588</v>
      </c>
      <c r="IHE139" s="87" t="s">
        <v>588</v>
      </c>
      <c r="IHF139" s="87" t="s">
        <v>588</v>
      </c>
      <c r="IHG139" s="87" t="s">
        <v>588</v>
      </c>
      <c r="IHH139" s="87" t="s">
        <v>588</v>
      </c>
      <c r="IHI139" s="87" t="s">
        <v>588</v>
      </c>
      <c r="IHJ139" s="87" t="s">
        <v>588</v>
      </c>
      <c r="IHK139" s="87" t="s">
        <v>588</v>
      </c>
      <c r="IHL139" s="87" t="s">
        <v>588</v>
      </c>
      <c r="IHM139" s="87" t="s">
        <v>588</v>
      </c>
      <c r="IHN139" s="87" t="s">
        <v>588</v>
      </c>
      <c r="IHO139" s="87" t="s">
        <v>588</v>
      </c>
      <c r="IHP139" s="87" t="s">
        <v>588</v>
      </c>
      <c r="IHQ139" s="87" t="s">
        <v>588</v>
      </c>
      <c r="IHR139" s="87" t="s">
        <v>588</v>
      </c>
      <c r="IHS139" s="87" t="s">
        <v>588</v>
      </c>
      <c r="IHT139" s="87" t="s">
        <v>588</v>
      </c>
      <c r="IHU139" s="87" t="s">
        <v>588</v>
      </c>
      <c r="IHV139" s="87" t="s">
        <v>588</v>
      </c>
      <c r="IHW139" s="87" t="s">
        <v>588</v>
      </c>
      <c r="IHX139" s="87" t="s">
        <v>588</v>
      </c>
      <c r="IHY139" s="87" t="s">
        <v>588</v>
      </c>
      <c r="IHZ139" s="87" t="s">
        <v>588</v>
      </c>
      <c r="IIA139" s="87" t="s">
        <v>588</v>
      </c>
      <c r="IIB139" s="87" t="s">
        <v>588</v>
      </c>
      <c r="IIC139" s="87" t="s">
        <v>588</v>
      </c>
      <c r="IID139" s="87" t="s">
        <v>588</v>
      </c>
      <c r="IIE139" s="87" t="s">
        <v>588</v>
      </c>
      <c r="IIF139" s="87" t="s">
        <v>588</v>
      </c>
      <c r="IIG139" s="87" t="s">
        <v>588</v>
      </c>
      <c r="IIH139" s="87" t="s">
        <v>588</v>
      </c>
      <c r="III139" s="87" t="s">
        <v>588</v>
      </c>
      <c r="IIJ139" s="87" t="s">
        <v>588</v>
      </c>
      <c r="IIK139" s="87" t="s">
        <v>588</v>
      </c>
      <c r="IIL139" s="87" t="s">
        <v>588</v>
      </c>
      <c r="IIM139" s="87" t="s">
        <v>588</v>
      </c>
      <c r="IIN139" s="87" t="s">
        <v>588</v>
      </c>
      <c r="IIO139" s="87" t="s">
        <v>588</v>
      </c>
      <c r="IIP139" s="87" t="s">
        <v>588</v>
      </c>
      <c r="IIQ139" s="87" t="s">
        <v>588</v>
      </c>
      <c r="IIR139" s="87" t="s">
        <v>588</v>
      </c>
      <c r="IIS139" s="87" t="s">
        <v>588</v>
      </c>
      <c r="IIT139" s="87" t="s">
        <v>588</v>
      </c>
      <c r="IIU139" s="87" t="s">
        <v>588</v>
      </c>
      <c r="IIV139" s="87" t="s">
        <v>588</v>
      </c>
      <c r="IIW139" s="87" t="s">
        <v>588</v>
      </c>
      <c r="IIX139" s="87" t="s">
        <v>588</v>
      </c>
      <c r="IIY139" s="87" t="s">
        <v>588</v>
      </c>
      <c r="IIZ139" s="87" t="s">
        <v>588</v>
      </c>
      <c r="IJA139" s="87" t="s">
        <v>588</v>
      </c>
      <c r="IJB139" s="87" t="s">
        <v>588</v>
      </c>
      <c r="IJC139" s="87" t="s">
        <v>588</v>
      </c>
      <c r="IJD139" s="87" t="s">
        <v>588</v>
      </c>
      <c r="IJE139" s="87" t="s">
        <v>588</v>
      </c>
      <c r="IJF139" s="87" t="s">
        <v>588</v>
      </c>
      <c r="IJG139" s="87" t="s">
        <v>588</v>
      </c>
      <c r="IJH139" s="87" t="s">
        <v>588</v>
      </c>
      <c r="IJI139" s="87" t="s">
        <v>588</v>
      </c>
      <c r="IJJ139" s="87" t="s">
        <v>588</v>
      </c>
      <c r="IJK139" s="87" t="s">
        <v>588</v>
      </c>
      <c r="IJL139" s="87" t="s">
        <v>588</v>
      </c>
      <c r="IJM139" s="87" t="s">
        <v>588</v>
      </c>
      <c r="IJN139" s="87" t="s">
        <v>588</v>
      </c>
      <c r="IJO139" s="87" t="s">
        <v>588</v>
      </c>
      <c r="IJP139" s="87" t="s">
        <v>588</v>
      </c>
      <c r="IJQ139" s="87" t="s">
        <v>588</v>
      </c>
      <c r="IJR139" s="87" t="s">
        <v>588</v>
      </c>
      <c r="IJS139" s="87" t="s">
        <v>588</v>
      </c>
      <c r="IJT139" s="87" t="s">
        <v>588</v>
      </c>
      <c r="IJU139" s="87" t="s">
        <v>588</v>
      </c>
      <c r="IJV139" s="87" t="s">
        <v>588</v>
      </c>
      <c r="IJW139" s="87" t="s">
        <v>588</v>
      </c>
      <c r="IJX139" s="87" t="s">
        <v>588</v>
      </c>
      <c r="IJY139" s="87" t="s">
        <v>588</v>
      </c>
      <c r="IJZ139" s="87" t="s">
        <v>588</v>
      </c>
      <c r="IKA139" s="87" t="s">
        <v>588</v>
      </c>
      <c r="IKB139" s="87" t="s">
        <v>588</v>
      </c>
      <c r="IKC139" s="87" t="s">
        <v>588</v>
      </c>
      <c r="IKD139" s="87" t="s">
        <v>588</v>
      </c>
      <c r="IKE139" s="87" t="s">
        <v>588</v>
      </c>
      <c r="IKF139" s="87" t="s">
        <v>588</v>
      </c>
      <c r="IKG139" s="87" t="s">
        <v>588</v>
      </c>
      <c r="IKH139" s="87" t="s">
        <v>588</v>
      </c>
      <c r="IKI139" s="87" t="s">
        <v>588</v>
      </c>
      <c r="IKJ139" s="87" t="s">
        <v>588</v>
      </c>
      <c r="IKK139" s="87" t="s">
        <v>588</v>
      </c>
      <c r="IKL139" s="87" t="s">
        <v>588</v>
      </c>
      <c r="IKM139" s="87" t="s">
        <v>588</v>
      </c>
      <c r="IKN139" s="87" t="s">
        <v>588</v>
      </c>
      <c r="IKO139" s="87" t="s">
        <v>588</v>
      </c>
      <c r="IKP139" s="87" t="s">
        <v>588</v>
      </c>
      <c r="IKQ139" s="87" t="s">
        <v>588</v>
      </c>
      <c r="IKR139" s="87" t="s">
        <v>588</v>
      </c>
      <c r="IKS139" s="87" t="s">
        <v>588</v>
      </c>
      <c r="IKT139" s="87" t="s">
        <v>588</v>
      </c>
      <c r="IKU139" s="87" t="s">
        <v>588</v>
      </c>
      <c r="IKV139" s="87" t="s">
        <v>588</v>
      </c>
      <c r="IKW139" s="87" t="s">
        <v>588</v>
      </c>
      <c r="IKX139" s="87" t="s">
        <v>588</v>
      </c>
      <c r="IKY139" s="87" t="s">
        <v>588</v>
      </c>
      <c r="IKZ139" s="87" t="s">
        <v>588</v>
      </c>
      <c r="ILA139" s="87" t="s">
        <v>588</v>
      </c>
      <c r="ILB139" s="87" t="s">
        <v>588</v>
      </c>
      <c r="ILC139" s="87" t="s">
        <v>588</v>
      </c>
      <c r="ILD139" s="87" t="s">
        <v>588</v>
      </c>
      <c r="ILE139" s="87" t="s">
        <v>588</v>
      </c>
      <c r="ILF139" s="87" t="s">
        <v>588</v>
      </c>
      <c r="ILG139" s="87" t="s">
        <v>588</v>
      </c>
      <c r="ILH139" s="87" t="s">
        <v>588</v>
      </c>
      <c r="ILI139" s="87" t="s">
        <v>588</v>
      </c>
      <c r="ILJ139" s="87" t="s">
        <v>588</v>
      </c>
      <c r="ILK139" s="87" t="s">
        <v>588</v>
      </c>
      <c r="ILL139" s="87" t="s">
        <v>588</v>
      </c>
      <c r="ILM139" s="87" t="s">
        <v>588</v>
      </c>
      <c r="ILN139" s="87" t="s">
        <v>588</v>
      </c>
      <c r="ILO139" s="87" t="s">
        <v>588</v>
      </c>
      <c r="ILP139" s="87" t="s">
        <v>588</v>
      </c>
      <c r="ILQ139" s="87" t="s">
        <v>588</v>
      </c>
      <c r="ILR139" s="87" t="s">
        <v>588</v>
      </c>
      <c r="ILS139" s="87" t="s">
        <v>588</v>
      </c>
      <c r="ILT139" s="87" t="s">
        <v>588</v>
      </c>
      <c r="ILU139" s="87" t="s">
        <v>588</v>
      </c>
      <c r="ILV139" s="87" t="s">
        <v>588</v>
      </c>
      <c r="ILW139" s="87" t="s">
        <v>588</v>
      </c>
      <c r="ILX139" s="87" t="s">
        <v>588</v>
      </c>
      <c r="ILY139" s="87" t="s">
        <v>588</v>
      </c>
      <c r="ILZ139" s="87" t="s">
        <v>588</v>
      </c>
      <c r="IMA139" s="87" t="s">
        <v>588</v>
      </c>
      <c r="IMB139" s="87" t="s">
        <v>588</v>
      </c>
      <c r="IMC139" s="87" t="s">
        <v>588</v>
      </c>
      <c r="IMD139" s="87" t="s">
        <v>588</v>
      </c>
      <c r="IME139" s="87" t="s">
        <v>588</v>
      </c>
      <c r="IMF139" s="87" t="s">
        <v>588</v>
      </c>
      <c r="IMG139" s="87" t="s">
        <v>588</v>
      </c>
      <c r="IMH139" s="87" t="s">
        <v>588</v>
      </c>
      <c r="IMI139" s="87" t="s">
        <v>588</v>
      </c>
      <c r="IMJ139" s="87" t="s">
        <v>588</v>
      </c>
      <c r="IMK139" s="87" t="s">
        <v>588</v>
      </c>
      <c r="IML139" s="87" t="s">
        <v>588</v>
      </c>
      <c r="IMM139" s="87" t="s">
        <v>588</v>
      </c>
      <c r="IMN139" s="87" t="s">
        <v>588</v>
      </c>
      <c r="IMO139" s="87" t="s">
        <v>588</v>
      </c>
      <c r="IMP139" s="87" t="s">
        <v>588</v>
      </c>
      <c r="IMQ139" s="87" t="s">
        <v>588</v>
      </c>
      <c r="IMR139" s="87" t="s">
        <v>588</v>
      </c>
      <c r="IMS139" s="87" t="s">
        <v>588</v>
      </c>
      <c r="IMT139" s="87" t="s">
        <v>588</v>
      </c>
      <c r="IMU139" s="87" t="s">
        <v>588</v>
      </c>
      <c r="IMV139" s="87" t="s">
        <v>588</v>
      </c>
      <c r="IMW139" s="87" t="s">
        <v>588</v>
      </c>
      <c r="IMX139" s="87" t="s">
        <v>588</v>
      </c>
      <c r="IMY139" s="87" t="s">
        <v>588</v>
      </c>
      <c r="IMZ139" s="87" t="s">
        <v>588</v>
      </c>
      <c r="INA139" s="87" t="s">
        <v>588</v>
      </c>
      <c r="INB139" s="87" t="s">
        <v>588</v>
      </c>
      <c r="INC139" s="87" t="s">
        <v>588</v>
      </c>
      <c r="IND139" s="87" t="s">
        <v>588</v>
      </c>
      <c r="INE139" s="87" t="s">
        <v>588</v>
      </c>
      <c r="INF139" s="87" t="s">
        <v>588</v>
      </c>
      <c r="ING139" s="87" t="s">
        <v>588</v>
      </c>
      <c r="INH139" s="87" t="s">
        <v>588</v>
      </c>
      <c r="INI139" s="87" t="s">
        <v>588</v>
      </c>
      <c r="INJ139" s="87" t="s">
        <v>588</v>
      </c>
      <c r="INK139" s="87" t="s">
        <v>588</v>
      </c>
      <c r="INL139" s="87" t="s">
        <v>588</v>
      </c>
      <c r="INM139" s="87" t="s">
        <v>588</v>
      </c>
      <c r="INN139" s="87" t="s">
        <v>588</v>
      </c>
      <c r="INO139" s="87" t="s">
        <v>588</v>
      </c>
      <c r="INP139" s="87" t="s">
        <v>588</v>
      </c>
      <c r="INQ139" s="87" t="s">
        <v>588</v>
      </c>
      <c r="INR139" s="87" t="s">
        <v>588</v>
      </c>
      <c r="INS139" s="87" t="s">
        <v>588</v>
      </c>
      <c r="INT139" s="87" t="s">
        <v>588</v>
      </c>
      <c r="INU139" s="87" t="s">
        <v>588</v>
      </c>
      <c r="INV139" s="87" t="s">
        <v>588</v>
      </c>
      <c r="INW139" s="87" t="s">
        <v>588</v>
      </c>
      <c r="INX139" s="87" t="s">
        <v>588</v>
      </c>
      <c r="INY139" s="87" t="s">
        <v>588</v>
      </c>
      <c r="INZ139" s="87" t="s">
        <v>588</v>
      </c>
      <c r="IOA139" s="87" t="s">
        <v>588</v>
      </c>
      <c r="IOB139" s="87" t="s">
        <v>588</v>
      </c>
      <c r="IOC139" s="87" t="s">
        <v>588</v>
      </c>
      <c r="IOD139" s="87" t="s">
        <v>588</v>
      </c>
      <c r="IOE139" s="87" t="s">
        <v>588</v>
      </c>
      <c r="IOF139" s="87" t="s">
        <v>588</v>
      </c>
      <c r="IOG139" s="87" t="s">
        <v>588</v>
      </c>
      <c r="IOH139" s="87" t="s">
        <v>588</v>
      </c>
      <c r="IOI139" s="87" t="s">
        <v>588</v>
      </c>
      <c r="IOJ139" s="87" t="s">
        <v>588</v>
      </c>
      <c r="IOK139" s="87" t="s">
        <v>588</v>
      </c>
      <c r="IOL139" s="87" t="s">
        <v>588</v>
      </c>
      <c r="IOM139" s="87" t="s">
        <v>588</v>
      </c>
      <c r="ION139" s="87" t="s">
        <v>588</v>
      </c>
      <c r="IOO139" s="87" t="s">
        <v>588</v>
      </c>
      <c r="IOP139" s="87" t="s">
        <v>588</v>
      </c>
      <c r="IOQ139" s="87" t="s">
        <v>588</v>
      </c>
      <c r="IOR139" s="87" t="s">
        <v>588</v>
      </c>
      <c r="IOS139" s="87" t="s">
        <v>588</v>
      </c>
      <c r="IOT139" s="87" t="s">
        <v>588</v>
      </c>
      <c r="IOU139" s="87" t="s">
        <v>588</v>
      </c>
      <c r="IOV139" s="87" t="s">
        <v>588</v>
      </c>
      <c r="IOW139" s="87" t="s">
        <v>588</v>
      </c>
      <c r="IOX139" s="87" t="s">
        <v>588</v>
      </c>
      <c r="IOY139" s="87" t="s">
        <v>588</v>
      </c>
      <c r="IOZ139" s="87" t="s">
        <v>588</v>
      </c>
      <c r="IPA139" s="87" t="s">
        <v>588</v>
      </c>
      <c r="IPB139" s="87" t="s">
        <v>588</v>
      </c>
      <c r="IPC139" s="87" t="s">
        <v>588</v>
      </c>
      <c r="IPD139" s="87" t="s">
        <v>588</v>
      </c>
      <c r="IPE139" s="87" t="s">
        <v>588</v>
      </c>
      <c r="IPF139" s="87" t="s">
        <v>588</v>
      </c>
      <c r="IPG139" s="87" t="s">
        <v>588</v>
      </c>
      <c r="IPH139" s="87" t="s">
        <v>588</v>
      </c>
      <c r="IPI139" s="87" t="s">
        <v>588</v>
      </c>
      <c r="IPJ139" s="87" t="s">
        <v>588</v>
      </c>
      <c r="IPK139" s="87" t="s">
        <v>588</v>
      </c>
      <c r="IPL139" s="87" t="s">
        <v>588</v>
      </c>
      <c r="IPM139" s="87" t="s">
        <v>588</v>
      </c>
      <c r="IPN139" s="87" t="s">
        <v>588</v>
      </c>
      <c r="IPO139" s="87" t="s">
        <v>588</v>
      </c>
      <c r="IPP139" s="87" t="s">
        <v>588</v>
      </c>
      <c r="IPQ139" s="87" t="s">
        <v>588</v>
      </c>
      <c r="IPR139" s="87" t="s">
        <v>588</v>
      </c>
      <c r="IPS139" s="87" t="s">
        <v>588</v>
      </c>
      <c r="IPT139" s="87" t="s">
        <v>588</v>
      </c>
      <c r="IPU139" s="87" t="s">
        <v>588</v>
      </c>
      <c r="IPV139" s="87" t="s">
        <v>588</v>
      </c>
      <c r="IPW139" s="87" t="s">
        <v>588</v>
      </c>
      <c r="IPX139" s="87" t="s">
        <v>588</v>
      </c>
      <c r="IPY139" s="87" t="s">
        <v>588</v>
      </c>
      <c r="IPZ139" s="87" t="s">
        <v>588</v>
      </c>
      <c r="IQA139" s="87" t="s">
        <v>588</v>
      </c>
      <c r="IQB139" s="87" t="s">
        <v>588</v>
      </c>
      <c r="IQC139" s="87" t="s">
        <v>588</v>
      </c>
      <c r="IQD139" s="87" t="s">
        <v>588</v>
      </c>
      <c r="IQE139" s="87" t="s">
        <v>588</v>
      </c>
      <c r="IQF139" s="87" t="s">
        <v>588</v>
      </c>
      <c r="IQG139" s="87" t="s">
        <v>588</v>
      </c>
      <c r="IQH139" s="87" t="s">
        <v>588</v>
      </c>
      <c r="IQI139" s="87" t="s">
        <v>588</v>
      </c>
      <c r="IQJ139" s="87" t="s">
        <v>588</v>
      </c>
      <c r="IQK139" s="87" t="s">
        <v>588</v>
      </c>
      <c r="IQL139" s="87" t="s">
        <v>588</v>
      </c>
      <c r="IQM139" s="87" t="s">
        <v>588</v>
      </c>
      <c r="IQN139" s="87" t="s">
        <v>588</v>
      </c>
      <c r="IQO139" s="87" t="s">
        <v>588</v>
      </c>
      <c r="IQP139" s="87" t="s">
        <v>588</v>
      </c>
      <c r="IQQ139" s="87" t="s">
        <v>588</v>
      </c>
      <c r="IQR139" s="87" t="s">
        <v>588</v>
      </c>
      <c r="IQS139" s="87" t="s">
        <v>588</v>
      </c>
      <c r="IQT139" s="87" t="s">
        <v>588</v>
      </c>
      <c r="IQU139" s="87" t="s">
        <v>588</v>
      </c>
      <c r="IQV139" s="87" t="s">
        <v>588</v>
      </c>
      <c r="IQW139" s="87" t="s">
        <v>588</v>
      </c>
      <c r="IQX139" s="87" t="s">
        <v>588</v>
      </c>
      <c r="IQY139" s="87" t="s">
        <v>588</v>
      </c>
      <c r="IQZ139" s="87" t="s">
        <v>588</v>
      </c>
      <c r="IRA139" s="87" t="s">
        <v>588</v>
      </c>
      <c r="IRB139" s="87" t="s">
        <v>588</v>
      </c>
      <c r="IRC139" s="87" t="s">
        <v>588</v>
      </c>
      <c r="IRD139" s="87" t="s">
        <v>588</v>
      </c>
      <c r="IRE139" s="87" t="s">
        <v>588</v>
      </c>
      <c r="IRF139" s="87" t="s">
        <v>588</v>
      </c>
      <c r="IRG139" s="87" t="s">
        <v>588</v>
      </c>
      <c r="IRH139" s="87" t="s">
        <v>588</v>
      </c>
      <c r="IRI139" s="87" t="s">
        <v>588</v>
      </c>
      <c r="IRJ139" s="87" t="s">
        <v>588</v>
      </c>
      <c r="IRK139" s="87" t="s">
        <v>588</v>
      </c>
      <c r="IRL139" s="87" t="s">
        <v>588</v>
      </c>
      <c r="IRM139" s="87" t="s">
        <v>588</v>
      </c>
      <c r="IRN139" s="87" t="s">
        <v>588</v>
      </c>
      <c r="IRO139" s="87" t="s">
        <v>588</v>
      </c>
      <c r="IRP139" s="87" t="s">
        <v>588</v>
      </c>
      <c r="IRQ139" s="87" t="s">
        <v>588</v>
      </c>
      <c r="IRR139" s="87" t="s">
        <v>588</v>
      </c>
      <c r="IRS139" s="87" t="s">
        <v>588</v>
      </c>
      <c r="IRT139" s="87" t="s">
        <v>588</v>
      </c>
      <c r="IRU139" s="87" t="s">
        <v>588</v>
      </c>
      <c r="IRV139" s="87" t="s">
        <v>588</v>
      </c>
      <c r="IRW139" s="87" t="s">
        <v>588</v>
      </c>
      <c r="IRX139" s="87" t="s">
        <v>588</v>
      </c>
      <c r="IRY139" s="87" t="s">
        <v>588</v>
      </c>
      <c r="IRZ139" s="87" t="s">
        <v>588</v>
      </c>
      <c r="ISA139" s="87" t="s">
        <v>588</v>
      </c>
      <c r="ISB139" s="87" t="s">
        <v>588</v>
      </c>
      <c r="ISC139" s="87" t="s">
        <v>588</v>
      </c>
      <c r="ISD139" s="87" t="s">
        <v>588</v>
      </c>
      <c r="ISE139" s="87" t="s">
        <v>588</v>
      </c>
      <c r="ISF139" s="87" t="s">
        <v>588</v>
      </c>
      <c r="ISG139" s="87" t="s">
        <v>588</v>
      </c>
      <c r="ISH139" s="87" t="s">
        <v>588</v>
      </c>
      <c r="ISI139" s="87" t="s">
        <v>588</v>
      </c>
      <c r="ISJ139" s="87" t="s">
        <v>588</v>
      </c>
      <c r="ISK139" s="87" t="s">
        <v>588</v>
      </c>
      <c r="ISL139" s="87" t="s">
        <v>588</v>
      </c>
      <c r="ISM139" s="87" t="s">
        <v>588</v>
      </c>
      <c r="ISN139" s="87" t="s">
        <v>588</v>
      </c>
      <c r="ISO139" s="87" t="s">
        <v>588</v>
      </c>
      <c r="ISP139" s="87" t="s">
        <v>588</v>
      </c>
      <c r="ISQ139" s="87" t="s">
        <v>588</v>
      </c>
      <c r="ISR139" s="87" t="s">
        <v>588</v>
      </c>
      <c r="ISS139" s="87" t="s">
        <v>588</v>
      </c>
      <c r="IST139" s="87" t="s">
        <v>588</v>
      </c>
      <c r="ISU139" s="87" t="s">
        <v>588</v>
      </c>
      <c r="ISV139" s="87" t="s">
        <v>588</v>
      </c>
      <c r="ISW139" s="87" t="s">
        <v>588</v>
      </c>
      <c r="ISX139" s="87" t="s">
        <v>588</v>
      </c>
      <c r="ISY139" s="87" t="s">
        <v>588</v>
      </c>
      <c r="ISZ139" s="87" t="s">
        <v>588</v>
      </c>
      <c r="ITA139" s="87" t="s">
        <v>588</v>
      </c>
      <c r="ITB139" s="87" t="s">
        <v>588</v>
      </c>
      <c r="ITC139" s="87" t="s">
        <v>588</v>
      </c>
      <c r="ITD139" s="87" t="s">
        <v>588</v>
      </c>
      <c r="ITE139" s="87" t="s">
        <v>588</v>
      </c>
      <c r="ITF139" s="87" t="s">
        <v>588</v>
      </c>
      <c r="ITG139" s="87" t="s">
        <v>588</v>
      </c>
      <c r="ITH139" s="87" t="s">
        <v>588</v>
      </c>
      <c r="ITI139" s="87" t="s">
        <v>588</v>
      </c>
      <c r="ITJ139" s="87" t="s">
        <v>588</v>
      </c>
      <c r="ITK139" s="87" t="s">
        <v>588</v>
      </c>
      <c r="ITL139" s="87" t="s">
        <v>588</v>
      </c>
      <c r="ITM139" s="87" t="s">
        <v>588</v>
      </c>
      <c r="ITN139" s="87" t="s">
        <v>588</v>
      </c>
      <c r="ITO139" s="87" t="s">
        <v>588</v>
      </c>
      <c r="ITP139" s="87" t="s">
        <v>588</v>
      </c>
      <c r="ITQ139" s="87" t="s">
        <v>588</v>
      </c>
      <c r="ITR139" s="87" t="s">
        <v>588</v>
      </c>
      <c r="ITS139" s="87" t="s">
        <v>588</v>
      </c>
      <c r="ITT139" s="87" t="s">
        <v>588</v>
      </c>
      <c r="ITU139" s="87" t="s">
        <v>588</v>
      </c>
      <c r="ITV139" s="87" t="s">
        <v>588</v>
      </c>
      <c r="ITW139" s="87" t="s">
        <v>588</v>
      </c>
      <c r="ITX139" s="87" t="s">
        <v>588</v>
      </c>
      <c r="ITY139" s="87" t="s">
        <v>588</v>
      </c>
      <c r="ITZ139" s="87" t="s">
        <v>588</v>
      </c>
      <c r="IUA139" s="87" t="s">
        <v>588</v>
      </c>
      <c r="IUB139" s="87" t="s">
        <v>588</v>
      </c>
      <c r="IUC139" s="87" t="s">
        <v>588</v>
      </c>
      <c r="IUD139" s="87" t="s">
        <v>588</v>
      </c>
      <c r="IUE139" s="87" t="s">
        <v>588</v>
      </c>
      <c r="IUF139" s="87" t="s">
        <v>588</v>
      </c>
      <c r="IUG139" s="87" t="s">
        <v>588</v>
      </c>
      <c r="IUH139" s="87" t="s">
        <v>588</v>
      </c>
      <c r="IUI139" s="87" t="s">
        <v>588</v>
      </c>
      <c r="IUJ139" s="87" t="s">
        <v>588</v>
      </c>
      <c r="IUK139" s="87" t="s">
        <v>588</v>
      </c>
      <c r="IUL139" s="87" t="s">
        <v>588</v>
      </c>
      <c r="IUM139" s="87" t="s">
        <v>588</v>
      </c>
      <c r="IUN139" s="87" t="s">
        <v>588</v>
      </c>
      <c r="IUO139" s="87" t="s">
        <v>588</v>
      </c>
      <c r="IUP139" s="87" t="s">
        <v>588</v>
      </c>
      <c r="IUQ139" s="87" t="s">
        <v>588</v>
      </c>
      <c r="IUR139" s="87" t="s">
        <v>588</v>
      </c>
      <c r="IUS139" s="87" t="s">
        <v>588</v>
      </c>
      <c r="IUT139" s="87" t="s">
        <v>588</v>
      </c>
      <c r="IUU139" s="87" t="s">
        <v>588</v>
      </c>
      <c r="IUV139" s="87" t="s">
        <v>588</v>
      </c>
      <c r="IUW139" s="87" t="s">
        <v>588</v>
      </c>
      <c r="IUX139" s="87" t="s">
        <v>588</v>
      </c>
      <c r="IUY139" s="87" t="s">
        <v>588</v>
      </c>
      <c r="IUZ139" s="87" t="s">
        <v>588</v>
      </c>
      <c r="IVA139" s="87" t="s">
        <v>588</v>
      </c>
      <c r="IVB139" s="87" t="s">
        <v>588</v>
      </c>
      <c r="IVC139" s="87" t="s">
        <v>588</v>
      </c>
      <c r="IVD139" s="87" t="s">
        <v>588</v>
      </c>
      <c r="IVE139" s="87" t="s">
        <v>588</v>
      </c>
      <c r="IVF139" s="87" t="s">
        <v>588</v>
      </c>
      <c r="IVG139" s="87" t="s">
        <v>588</v>
      </c>
      <c r="IVH139" s="87" t="s">
        <v>588</v>
      </c>
      <c r="IVI139" s="87" t="s">
        <v>588</v>
      </c>
      <c r="IVJ139" s="87" t="s">
        <v>588</v>
      </c>
      <c r="IVK139" s="87" t="s">
        <v>588</v>
      </c>
      <c r="IVL139" s="87" t="s">
        <v>588</v>
      </c>
      <c r="IVM139" s="87" t="s">
        <v>588</v>
      </c>
      <c r="IVN139" s="87" t="s">
        <v>588</v>
      </c>
      <c r="IVO139" s="87" t="s">
        <v>588</v>
      </c>
      <c r="IVP139" s="87" t="s">
        <v>588</v>
      </c>
      <c r="IVQ139" s="87" t="s">
        <v>588</v>
      </c>
      <c r="IVR139" s="87" t="s">
        <v>588</v>
      </c>
      <c r="IVS139" s="87" t="s">
        <v>588</v>
      </c>
      <c r="IVT139" s="87" t="s">
        <v>588</v>
      </c>
      <c r="IVU139" s="87" t="s">
        <v>588</v>
      </c>
      <c r="IVV139" s="87" t="s">
        <v>588</v>
      </c>
      <c r="IVW139" s="87" t="s">
        <v>588</v>
      </c>
      <c r="IVX139" s="87" t="s">
        <v>588</v>
      </c>
      <c r="IVY139" s="87" t="s">
        <v>588</v>
      </c>
      <c r="IVZ139" s="87" t="s">
        <v>588</v>
      </c>
      <c r="IWA139" s="87" t="s">
        <v>588</v>
      </c>
      <c r="IWB139" s="87" t="s">
        <v>588</v>
      </c>
      <c r="IWC139" s="87" t="s">
        <v>588</v>
      </c>
      <c r="IWD139" s="87" t="s">
        <v>588</v>
      </c>
      <c r="IWE139" s="87" t="s">
        <v>588</v>
      </c>
      <c r="IWF139" s="87" t="s">
        <v>588</v>
      </c>
      <c r="IWG139" s="87" t="s">
        <v>588</v>
      </c>
      <c r="IWH139" s="87" t="s">
        <v>588</v>
      </c>
      <c r="IWI139" s="87" t="s">
        <v>588</v>
      </c>
      <c r="IWJ139" s="87" t="s">
        <v>588</v>
      </c>
      <c r="IWK139" s="87" t="s">
        <v>588</v>
      </c>
      <c r="IWL139" s="87" t="s">
        <v>588</v>
      </c>
      <c r="IWM139" s="87" t="s">
        <v>588</v>
      </c>
      <c r="IWN139" s="87" t="s">
        <v>588</v>
      </c>
      <c r="IWO139" s="87" t="s">
        <v>588</v>
      </c>
      <c r="IWP139" s="87" t="s">
        <v>588</v>
      </c>
      <c r="IWQ139" s="87" t="s">
        <v>588</v>
      </c>
      <c r="IWR139" s="87" t="s">
        <v>588</v>
      </c>
      <c r="IWS139" s="87" t="s">
        <v>588</v>
      </c>
      <c r="IWT139" s="87" t="s">
        <v>588</v>
      </c>
      <c r="IWU139" s="87" t="s">
        <v>588</v>
      </c>
      <c r="IWV139" s="87" t="s">
        <v>588</v>
      </c>
      <c r="IWW139" s="87" t="s">
        <v>588</v>
      </c>
      <c r="IWX139" s="87" t="s">
        <v>588</v>
      </c>
      <c r="IWY139" s="87" t="s">
        <v>588</v>
      </c>
      <c r="IWZ139" s="87" t="s">
        <v>588</v>
      </c>
      <c r="IXA139" s="87" t="s">
        <v>588</v>
      </c>
      <c r="IXB139" s="87" t="s">
        <v>588</v>
      </c>
      <c r="IXC139" s="87" t="s">
        <v>588</v>
      </c>
      <c r="IXD139" s="87" t="s">
        <v>588</v>
      </c>
      <c r="IXE139" s="87" t="s">
        <v>588</v>
      </c>
      <c r="IXF139" s="87" t="s">
        <v>588</v>
      </c>
      <c r="IXG139" s="87" t="s">
        <v>588</v>
      </c>
      <c r="IXH139" s="87" t="s">
        <v>588</v>
      </c>
      <c r="IXI139" s="87" t="s">
        <v>588</v>
      </c>
      <c r="IXJ139" s="87" t="s">
        <v>588</v>
      </c>
      <c r="IXK139" s="87" t="s">
        <v>588</v>
      </c>
      <c r="IXL139" s="87" t="s">
        <v>588</v>
      </c>
      <c r="IXM139" s="87" t="s">
        <v>588</v>
      </c>
      <c r="IXN139" s="87" t="s">
        <v>588</v>
      </c>
      <c r="IXO139" s="87" t="s">
        <v>588</v>
      </c>
      <c r="IXP139" s="87" t="s">
        <v>588</v>
      </c>
      <c r="IXQ139" s="87" t="s">
        <v>588</v>
      </c>
      <c r="IXR139" s="87" t="s">
        <v>588</v>
      </c>
      <c r="IXS139" s="87" t="s">
        <v>588</v>
      </c>
      <c r="IXT139" s="87" t="s">
        <v>588</v>
      </c>
      <c r="IXU139" s="87" t="s">
        <v>588</v>
      </c>
      <c r="IXV139" s="87" t="s">
        <v>588</v>
      </c>
      <c r="IXW139" s="87" t="s">
        <v>588</v>
      </c>
      <c r="IXX139" s="87" t="s">
        <v>588</v>
      </c>
      <c r="IXY139" s="87" t="s">
        <v>588</v>
      </c>
      <c r="IXZ139" s="87" t="s">
        <v>588</v>
      </c>
      <c r="IYA139" s="87" t="s">
        <v>588</v>
      </c>
      <c r="IYB139" s="87" t="s">
        <v>588</v>
      </c>
      <c r="IYC139" s="87" t="s">
        <v>588</v>
      </c>
      <c r="IYD139" s="87" t="s">
        <v>588</v>
      </c>
      <c r="IYE139" s="87" t="s">
        <v>588</v>
      </c>
      <c r="IYF139" s="87" t="s">
        <v>588</v>
      </c>
      <c r="IYG139" s="87" t="s">
        <v>588</v>
      </c>
      <c r="IYH139" s="87" t="s">
        <v>588</v>
      </c>
      <c r="IYI139" s="87" t="s">
        <v>588</v>
      </c>
      <c r="IYJ139" s="87" t="s">
        <v>588</v>
      </c>
      <c r="IYK139" s="87" t="s">
        <v>588</v>
      </c>
      <c r="IYL139" s="87" t="s">
        <v>588</v>
      </c>
      <c r="IYM139" s="87" t="s">
        <v>588</v>
      </c>
      <c r="IYN139" s="87" t="s">
        <v>588</v>
      </c>
      <c r="IYO139" s="87" t="s">
        <v>588</v>
      </c>
      <c r="IYP139" s="87" t="s">
        <v>588</v>
      </c>
      <c r="IYQ139" s="87" t="s">
        <v>588</v>
      </c>
      <c r="IYR139" s="87" t="s">
        <v>588</v>
      </c>
      <c r="IYS139" s="87" t="s">
        <v>588</v>
      </c>
      <c r="IYT139" s="87" t="s">
        <v>588</v>
      </c>
      <c r="IYU139" s="87" t="s">
        <v>588</v>
      </c>
      <c r="IYV139" s="87" t="s">
        <v>588</v>
      </c>
      <c r="IYW139" s="87" t="s">
        <v>588</v>
      </c>
      <c r="IYX139" s="87" t="s">
        <v>588</v>
      </c>
      <c r="IYY139" s="87" t="s">
        <v>588</v>
      </c>
      <c r="IYZ139" s="87" t="s">
        <v>588</v>
      </c>
      <c r="IZA139" s="87" t="s">
        <v>588</v>
      </c>
      <c r="IZB139" s="87" t="s">
        <v>588</v>
      </c>
      <c r="IZC139" s="87" t="s">
        <v>588</v>
      </c>
      <c r="IZD139" s="87" t="s">
        <v>588</v>
      </c>
      <c r="IZE139" s="87" t="s">
        <v>588</v>
      </c>
      <c r="IZF139" s="87" t="s">
        <v>588</v>
      </c>
      <c r="IZG139" s="87" t="s">
        <v>588</v>
      </c>
      <c r="IZH139" s="87" t="s">
        <v>588</v>
      </c>
      <c r="IZI139" s="87" t="s">
        <v>588</v>
      </c>
      <c r="IZJ139" s="87" t="s">
        <v>588</v>
      </c>
      <c r="IZK139" s="87" t="s">
        <v>588</v>
      </c>
      <c r="IZL139" s="87" t="s">
        <v>588</v>
      </c>
      <c r="IZM139" s="87" t="s">
        <v>588</v>
      </c>
      <c r="IZN139" s="87" t="s">
        <v>588</v>
      </c>
      <c r="IZO139" s="87" t="s">
        <v>588</v>
      </c>
      <c r="IZP139" s="87" t="s">
        <v>588</v>
      </c>
      <c r="IZQ139" s="87" t="s">
        <v>588</v>
      </c>
      <c r="IZR139" s="87" t="s">
        <v>588</v>
      </c>
      <c r="IZS139" s="87" t="s">
        <v>588</v>
      </c>
      <c r="IZT139" s="87" t="s">
        <v>588</v>
      </c>
      <c r="IZU139" s="87" t="s">
        <v>588</v>
      </c>
      <c r="IZV139" s="87" t="s">
        <v>588</v>
      </c>
      <c r="IZW139" s="87" t="s">
        <v>588</v>
      </c>
      <c r="IZX139" s="87" t="s">
        <v>588</v>
      </c>
      <c r="IZY139" s="87" t="s">
        <v>588</v>
      </c>
      <c r="IZZ139" s="87" t="s">
        <v>588</v>
      </c>
      <c r="JAA139" s="87" t="s">
        <v>588</v>
      </c>
      <c r="JAB139" s="87" t="s">
        <v>588</v>
      </c>
      <c r="JAC139" s="87" t="s">
        <v>588</v>
      </c>
      <c r="JAD139" s="87" t="s">
        <v>588</v>
      </c>
      <c r="JAE139" s="87" t="s">
        <v>588</v>
      </c>
      <c r="JAF139" s="87" t="s">
        <v>588</v>
      </c>
      <c r="JAG139" s="87" t="s">
        <v>588</v>
      </c>
      <c r="JAH139" s="87" t="s">
        <v>588</v>
      </c>
      <c r="JAI139" s="87" t="s">
        <v>588</v>
      </c>
      <c r="JAJ139" s="87" t="s">
        <v>588</v>
      </c>
      <c r="JAK139" s="87" t="s">
        <v>588</v>
      </c>
      <c r="JAL139" s="87" t="s">
        <v>588</v>
      </c>
      <c r="JAM139" s="87" t="s">
        <v>588</v>
      </c>
      <c r="JAN139" s="87" t="s">
        <v>588</v>
      </c>
      <c r="JAO139" s="87" t="s">
        <v>588</v>
      </c>
      <c r="JAP139" s="87" t="s">
        <v>588</v>
      </c>
      <c r="JAQ139" s="87" t="s">
        <v>588</v>
      </c>
      <c r="JAR139" s="87" t="s">
        <v>588</v>
      </c>
      <c r="JAS139" s="87" t="s">
        <v>588</v>
      </c>
      <c r="JAT139" s="87" t="s">
        <v>588</v>
      </c>
      <c r="JAU139" s="87" t="s">
        <v>588</v>
      </c>
      <c r="JAV139" s="87" t="s">
        <v>588</v>
      </c>
      <c r="JAW139" s="87" t="s">
        <v>588</v>
      </c>
      <c r="JAX139" s="87" t="s">
        <v>588</v>
      </c>
      <c r="JAY139" s="87" t="s">
        <v>588</v>
      </c>
      <c r="JAZ139" s="87" t="s">
        <v>588</v>
      </c>
      <c r="JBA139" s="87" t="s">
        <v>588</v>
      </c>
      <c r="JBB139" s="87" t="s">
        <v>588</v>
      </c>
      <c r="JBC139" s="87" t="s">
        <v>588</v>
      </c>
      <c r="JBD139" s="87" t="s">
        <v>588</v>
      </c>
      <c r="JBE139" s="87" t="s">
        <v>588</v>
      </c>
      <c r="JBF139" s="87" t="s">
        <v>588</v>
      </c>
      <c r="JBG139" s="87" t="s">
        <v>588</v>
      </c>
      <c r="JBH139" s="87" t="s">
        <v>588</v>
      </c>
      <c r="JBI139" s="87" t="s">
        <v>588</v>
      </c>
      <c r="JBJ139" s="87" t="s">
        <v>588</v>
      </c>
      <c r="JBK139" s="87" t="s">
        <v>588</v>
      </c>
      <c r="JBL139" s="87" t="s">
        <v>588</v>
      </c>
      <c r="JBM139" s="87" t="s">
        <v>588</v>
      </c>
      <c r="JBN139" s="87" t="s">
        <v>588</v>
      </c>
      <c r="JBO139" s="87" t="s">
        <v>588</v>
      </c>
      <c r="JBP139" s="87" t="s">
        <v>588</v>
      </c>
      <c r="JBQ139" s="87" t="s">
        <v>588</v>
      </c>
      <c r="JBR139" s="87" t="s">
        <v>588</v>
      </c>
      <c r="JBS139" s="87" t="s">
        <v>588</v>
      </c>
      <c r="JBT139" s="87" t="s">
        <v>588</v>
      </c>
      <c r="JBU139" s="87" t="s">
        <v>588</v>
      </c>
      <c r="JBV139" s="87" t="s">
        <v>588</v>
      </c>
      <c r="JBW139" s="87" t="s">
        <v>588</v>
      </c>
      <c r="JBX139" s="87" t="s">
        <v>588</v>
      </c>
      <c r="JBY139" s="87" t="s">
        <v>588</v>
      </c>
      <c r="JBZ139" s="87" t="s">
        <v>588</v>
      </c>
      <c r="JCA139" s="87" t="s">
        <v>588</v>
      </c>
      <c r="JCB139" s="87" t="s">
        <v>588</v>
      </c>
      <c r="JCC139" s="87" t="s">
        <v>588</v>
      </c>
      <c r="JCD139" s="87" t="s">
        <v>588</v>
      </c>
      <c r="JCE139" s="87" t="s">
        <v>588</v>
      </c>
      <c r="JCF139" s="87" t="s">
        <v>588</v>
      </c>
      <c r="JCG139" s="87" t="s">
        <v>588</v>
      </c>
      <c r="JCH139" s="87" t="s">
        <v>588</v>
      </c>
      <c r="JCI139" s="87" t="s">
        <v>588</v>
      </c>
      <c r="JCJ139" s="87" t="s">
        <v>588</v>
      </c>
      <c r="JCK139" s="87" t="s">
        <v>588</v>
      </c>
      <c r="JCL139" s="87" t="s">
        <v>588</v>
      </c>
      <c r="JCM139" s="87" t="s">
        <v>588</v>
      </c>
      <c r="JCN139" s="87" t="s">
        <v>588</v>
      </c>
      <c r="JCO139" s="87" t="s">
        <v>588</v>
      </c>
      <c r="JCP139" s="87" t="s">
        <v>588</v>
      </c>
      <c r="JCQ139" s="87" t="s">
        <v>588</v>
      </c>
      <c r="JCR139" s="87" t="s">
        <v>588</v>
      </c>
      <c r="JCS139" s="87" t="s">
        <v>588</v>
      </c>
      <c r="JCT139" s="87" t="s">
        <v>588</v>
      </c>
      <c r="JCU139" s="87" t="s">
        <v>588</v>
      </c>
      <c r="JCV139" s="87" t="s">
        <v>588</v>
      </c>
      <c r="JCW139" s="87" t="s">
        <v>588</v>
      </c>
      <c r="JCX139" s="87" t="s">
        <v>588</v>
      </c>
      <c r="JCY139" s="87" t="s">
        <v>588</v>
      </c>
      <c r="JCZ139" s="87" t="s">
        <v>588</v>
      </c>
      <c r="JDA139" s="87" t="s">
        <v>588</v>
      </c>
      <c r="JDB139" s="87" t="s">
        <v>588</v>
      </c>
      <c r="JDC139" s="87" t="s">
        <v>588</v>
      </c>
      <c r="JDD139" s="87" t="s">
        <v>588</v>
      </c>
      <c r="JDE139" s="87" t="s">
        <v>588</v>
      </c>
      <c r="JDF139" s="87" t="s">
        <v>588</v>
      </c>
      <c r="JDG139" s="87" t="s">
        <v>588</v>
      </c>
      <c r="JDH139" s="87" t="s">
        <v>588</v>
      </c>
      <c r="JDI139" s="87" t="s">
        <v>588</v>
      </c>
      <c r="JDJ139" s="87" t="s">
        <v>588</v>
      </c>
      <c r="JDK139" s="87" t="s">
        <v>588</v>
      </c>
      <c r="JDL139" s="87" t="s">
        <v>588</v>
      </c>
      <c r="JDM139" s="87" t="s">
        <v>588</v>
      </c>
      <c r="JDN139" s="87" t="s">
        <v>588</v>
      </c>
      <c r="JDO139" s="87" t="s">
        <v>588</v>
      </c>
      <c r="JDP139" s="87" t="s">
        <v>588</v>
      </c>
      <c r="JDQ139" s="87" t="s">
        <v>588</v>
      </c>
      <c r="JDR139" s="87" t="s">
        <v>588</v>
      </c>
      <c r="JDS139" s="87" t="s">
        <v>588</v>
      </c>
      <c r="JDT139" s="87" t="s">
        <v>588</v>
      </c>
      <c r="JDU139" s="87" t="s">
        <v>588</v>
      </c>
      <c r="JDV139" s="87" t="s">
        <v>588</v>
      </c>
      <c r="JDW139" s="87" t="s">
        <v>588</v>
      </c>
      <c r="JDX139" s="87" t="s">
        <v>588</v>
      </c>
      <c r="JDY139" s="87" t="s">
        <v>588</v>
      </c>
      <c r="JDZ139" s="87" t="s">
        <v>588</v>
      </c>
      <c r="JEA139" s="87" t="s">
        <v>588</v>
      </c>
      <c r="JEB139" s="87" t="s">
        <v>588</v>
      </c>
      <c r="JEC139" s="87" t="s">
        <v>588</v>
      </c>
      <c r="JED139" s="87" t="s">
        <v>588</v>
      </c>
      <c r="JEE139" s="87" t="s">
        <v>588</v>
      </c>
      <c r="JEF139" s="87" t="s">
        <v>588</v>
      </c>
      <c r="JEG139" s="87" t="s">
        <v>588</v>
      </c>
      <c r="JEH139" s="87" t="s">
        <v>588</v>
      </c>
      <c r="JEI139" s="87" t="s">
        <v>588</v>
      </c>
      <c r="JEJ139" s="87" t="s">
        <v>588</v>
      </c>
      <c r="JEK139" s="87" t="s">
        <v>588</v>
      </c>
      <c r="JEL139" s="87" t="s">
        <v>588</v>
      </c>
      <c r="JEM139" s="87" t="s">
        <v>588</v>
      </c>
      <c r="JEN139" s="87" t="s">
        <v>588</v>
      </c>
      <c r="JEO139" s="87" t="s">
        <v>588</v>
      </c>
      <c r="JEP139" s="87" t="s">
        <v>588</v>
      </c>
      <c r="JEQ139" s="87" t="s">
        <v>588</v>
      </c>
      <c r="JER139" s="87" t="s">
        <v>588</v>
      </c>
      <c r="JES139" s="87" t="s">
        <v>588</v>
      </c>
      <c r="JET139" s="87" t="s">
        <v>588</v>
      </c>
      <c r="JEU139" s="87" t="s">
        <v>588</v>
      </c>
      <c r="JEV139" s="87" t="s">
        <v>588</v>
      </c>
      <c r="JEW139" s="87" t="s">
        <v>588</v>
      </c>
      <c r="JEX139" s="87" t="s">
        <v>588</v>
      </c>
      <c r="JEY139" s="87" t="s">
        <v>588</v>
      </c>
      <c r="JEZ139" s="87" t="s">
        <v>588</v>
      </c>
      <c r="JFA139" s="87" t="s">
        <v>588</v>
      </c>
      <c r="JFB139" s="87" t="s">
        <v>588</v>
      </c>
      <c r="JFC139" s="87" t="s">
        <v>588</v>
      </c>
      <c r="JFD139" s="87" t="s">
        <v>588</v>
      </c>
      <c r="JFE139" s="87" t="s">
        <v>588</v>
      </c>
      <c r="JFF139" s="87" t="s">
        <v>588</v>
      </c>
      <c r="JFG139" s="87" t="s">
        <v>588</v>
      </c>
      <c r="JFH139" s="87" t="s">
        <v>588</v>
      </c>
      <c r="JFI139" s="87" t="s">
        <v>588</v>
      </c>
      <c r="JFJ139" s="87" t="s">
        <v>588</v>
      </c>
      <c r="JFK139" s="87" t="s">
        <v>588</v>
      </c>
      <c r="JFL139" s="87" t="s">
        <v>588</v>
      </c>
      <c r="JFM139" s="87" t="s">
        <v>588</v>
      </c>
      <c r="JFN139" s="87" t="s">
        <v>588</v>
      </c>
      <c r="JFO139" s="87" t="s">
        <v>588</v>
      </c>
      <c r="JFP139" s="87" t="s">
        <v>588</v>
      </c>
      <c r="JFQ139" s="87" t="s">
        <v>588</v>
      </c>
      <c r="JFR139" s="87" t="s">
        <v>588</v>
      </c>
      <c r="JFS139" s="87" t="s">
        <v>588</v>
      </c>
      <c r="JFT139" s="87" t="s">
        <v>588</v>
      </c>
      <c r="JFU139" s="87" t="s">
        <v>588</v>
      </c>
      <c r="JFV139" s="87" t="s">
        <v>588</v>
      </c>
      <c r="JFW139" s="87" t="s">
        <v>588</v>
      </c>
      <c r="JFX139" s="87" t="s">
        <v>588</v>
      </c>
      <c r="JFY139" s="87" t="s">
        <v>588</v>
      </c>
      <c r="JFZ139" s="87" t="s">
        <v>588</v>
      </c>
      <c r="JGA139" s="87" t="s">
        <v>588</v>
      </c>
      <c r="JGB139" s="87" t="s">
        <v>588</v>
      </c>
      <c r="JGC139" s="87" t="s">
        <v>588</v>
      </c>
      <c r="JGD139" s="87" t="s">
        <v>588</v>
      </c>
      <c r="JGE139" s="87" t="s">
        <v>588</v>
      </c>
      <c r="JGF139" s="87" t="s">
        <v>588</v>
      </c>
      <c r="JGG139" s="87" t="s">
        <v>588</v>
      </c>
      <c r="JGH139" s="87" t="s">
        <v>588</v>
      </c>
      <c r="JGI139" s="87" t="s">
        <v>588</v>
      </c>
      <c r="JGJ139" s="87" t="s">
        <v>588</v>
      </c>
      <c r="JGK139" s="87" t="s">
        <v>588</v>
      </c>
      <c r="JGL139" s="87" t="s">
        <v>588</v>
      </c>
      <c r="JGM139" s="87" t="s">
        <v>588</v>
      </c>
      <c r="JGN139" s="87" t="s">
        <v>588</v>
      </c>
      <c r="JGO139" s="87" t="s">
        <v>588</v>
      </c>
      <c r="JGP139" s="87" t="s">
        <v>588</v>
      </c>
      <c r="JGQ139" s="87" t="s">
        <v>588</v>
      </c>
      <c r="JGR139" s="87" t="s">
        <v>588</v>
      </c>
      <c r="JGS139" s="87" t="s">
        <v>588</v>
      </c>
      <c r="JGT139" s="87" t="s">
        <v>588</v>
      </c>
      <c r="JGU139" s="87" t="s">
        <v>588</v>
      </c>
      <c r="JGV139" s="87" t="s">
        <v>588</v>
      </c>
      <c r="JGW139" s="87" t="s">
        <v>588</v>
      </c>
      <c r="JGX139" s="87" t="s">
        <v>588</v>
      </c>
      <c r="JGY139" s="87" t="s">
        <v>588</v>
      </c>
      <c r="JGZ139" s="87" t="s">
        <v>588</v>
      </c>
      <c r="JHA139" s="87" t="s">
        <v>588</v>
      </c>
      <c r="JHB139" s="87" t="s">
        <v>588</v>
      </c>
      <c r="JHC139" s="87" t="s">
        <v>588</v>
      </c>
      <c r="JHD139" s="87" t="s">
        <v>588</v>
      </c>
      <c r="JHE139" s="87" t="s">
        <v>588</v>
      </c>
      <c r="JHF139" s="87" t="s">
        <v>588</v>
      </c>
      <c r="JHG139" s="87" t="s">
        <v>588</v>
      </c>
      <c r="JHH139" s="87" t="s">
        <v>588</v>
      </c>
      <c r="JHI139" s="87" t="s">
        <v>588</v>
      </c>
      <c r="JHJ139" s="87" t="s">
        <v>588</v>
      </c>
      <c r="JHK139" s="87" t="s">
        <v>588</v>
      </c>
      <c r="JHL139" s="87" t="s">
        <v>588</v>
      </c>
      <c r="JHM139" s="87" t="s">
        <v>588</v>
      </c>
      <c r="JHN139" s="87" t="s">
        <v>588</v>
      </c>
      <c r="JHO139" s="87" t="s">
        <v>588</v>
      </c>
      <c r="JHP139" s="87" t="s">
        <v>588</v>
      </c>
      <c r="JHQ139" s="87" t="s">
        <v>588</v>
      </c>
      <c r="JHR139" s="87" t="s">
        <v>588</v>
      </c>
      <c r="JHS139" s="87" t="s">
        <v>588</v>
      </c>
      <c r="JHT139" s="87" t="s">
        <v>588</v>
      </c>
      <c r="JHU139" s="87" t="s">
        <v>588</v>
      </c>
      <c r="JHV139" s="87" t="s">
        <v>588</v>
      </c>
      <c r="JHW139" s="87" t="s">
        <v>588</v>
      </c>
      <c r="JHX139" s="87" t="s">
        <v>588</v>
      </c>
      <c r="JHY139" s="87" t="s">
        <v>588</v>
      </c>
      <c r="JHZ139" s="87" t="s">
        <v>588</v>
      </c>
      <c r="JIA139" s="87" t="s">
        <v>588</v>
      </c>
      <c r="JIB139" s="87" t="s">
        <v>588</v>
      </c>
      <c r="JIC139" s="87" t="s">
        <v>588</v>
      </c>
      <c r="JID139" s="87" t="s">
        <v>588</v>
      </c>
      <c r="JIE139" s="87" t="s">
        <v>588</v>
      </c>
      <c r="JIF139" s="87" t="s">
        <v>588</v>
      </c>
      <c r="JIG139" s="87" t="s">
        <v>588</v>
      </c>
      <c r="JIH139" s="87" t="s">
        <v>588</v>
      </c>
      <c r="JII139" s="87" t="s">
        <v>588</v>
      </c>
      <c r="JIJ139" s="87" t="s">
        <v>588</v>
      </c>
      <c r="JIK139" s="87" t="s">
        <v>588</v>
      </c>
      <c r="JIL139" s="87" t="s">
        <v>588</v>
      </c>
      <c r="JIM139" s="87" t="s">
        <v>588</v>
      </c>
      <c r="JIN139" s="87" t="s">
        <v>588</v>
      </c>
      <c r="JIO139" s="87" t="s">
        <v>588</v>
      </c>
      <c r="JIP139" s="87" t="s">
        <v>588</v>
      </c>
      <c r="JIQ139" s="87" t="s">
        <v>588</v>
      </c>
      <c r="JIR139" s="87" t="s">
        <v>588</v>
      </c>
      <c r="JIS139" s="87" t="s">
        <v>588</v>
      </c>
      <c r="JIT139" s="87" t="s">
        <v>588</v>
      </c>
      <c r="JIU139" s="87" t="s">
        <v>588</v>
      </c>
      <c r="JIV139" s="87" t="s">
        <v>588</v>
      </c>
      <c r="JIW139" s="87" t="s">
        <v>588</v>
      </c>
      <c r="JIX139" s="87" t="s">
        <v>588</v>
      </c>
      <c r="JIY139" s="87" t="s">
        <v>588</v>
      </c>
      <c r="JIZ139" s="87" t="s">
        <v>588</v>
      </c>
      <c r="JJA139" s="87" t="s">
        <v>588</v>
      </c>
      <c r="JJB139" s="87" t="s">
        <v>588</v>
      </c>
      <c r="JJC139" s="87" t="s">
        <v>588</v>
      </c>
      <c r="JJD139" s="87" t="s">
        <v>588</v>
      </c>
      <c r="JJE139" s="87" t="s">
        <v>588</v>
      </c>
      <c r="JJF139" s="87" t="s">
        <v>588</v>
      </c>
      <c r="JJG139" s="87" t="s">
        <v>588</v>
      </c>
      <c r="JJH139" s="87" t="s">
        <v>588</v>
      </c>
      <c r="JJI139" s="87" t="s">
        <v>588</v>
      </c>
      <c r="JJJ139" s="87" t="s">
        <v>588</v>
      </c>
      <c r="JJK139" s="87" t="s">
        <v>588</v>
      </c>
      <c r="JJL139" s="87" t="s">
        <v>588</v>
      </c>
      <c r="JJM139" s="87" t="s">
        <v>588</v>
      </c>
      <c r="JJN139" s="87" t="s">
        <v>588</v>
      </c>
      <c r="JJO139" s="87" t="s">
        <v>588</v>
      </c>
      <c r="JJP139" s="87" t="s">
        <v>588</v>
      </c>
      <c r="JJQ139" s="87" t="s">
        <v>588</v>
      </c>
      <c r="JJR139" s="87" t="s">
        <v>588</v>
      </c>
      <c r="JJS139" s="87" t="s">
        <v>588</v>
      </c>
      <c r="JJT139" s="87" t="s">
        <v>588</v>
      </c>
      <c r="JJU139" s="87" t="s">
        <v>588</v>
      </c>
      <c r="JJV139" s="87" t="s">
        <v>588</v>
      </c>
      <c r="JJW139" s="87" t="s">
        <v>588</v>
      </c>
      <c r="JJX139" s="87" t="s">
        <v>588</v>
      </c>
      <c r="JJY139" s="87" t="s">
        <v>588</v>
      </c>
      <c r="JJZ139" s="87" t="s">
        <v>588</v>
      </c>
      <c r="JKA139" s="87" t="s">
        <v>588</v>
      </c>
      <c r="JKB139" s="87" t="s">
        <v>588</v>
      </c>
      <c r="JKC139" s="87" t="s">
        <v>588</v>
      </c>
      <c r="JKD139" s="87" t="s">
        <v>588</v>
      </c>
      <c r="JKE139" s="87" t="s">
        <v>588</v>
      </c>
      <c r="JKF139" s="87" t="s">
        <v>588</v>
      </c>
      <c r="JKG139" s="87" t="s">
        <v>588</v>
      </c>
      <c r="JKH139" s="87" t="s">
        <v>588</v>
      </c>
      <c r="JKI139" s="87" t="s">
        <v>588</v>
      </c>
      <c r="JKJ139" s="87" t="s">
        <v>588</v>
      </c>
      <c r="JKK139" s="87" t="s">
        <v>588</v>
      </c>
      <c r="JKL139" s="87" t="s">
        <v>588</v>
      </c>
      <c r="JKM139" s="87" t="s">
        <v>588</v>
      </c>
      <c r="JKN139" s="87" t="s">
        <v>588</v>
      </c>
      <c r="JKO139" s="87" t="s">
        <v>588</v>
      </c>
      <c r="JKP139" s="87" t="s">
        <v>588</v>
      </c>
      <c r="JKQ139" s="87" t="s">
        <v>588</v>
      </c>
      <c r="JKR139" s="87" t="s">
        <v>588</v>
      </c>
      <c r="JKS139" s="87" t="s">
        <v>588</v>
      </c>
      <c r="JKT139" s="87" t="s">
        <v>588</v>
      </c>
      <c r="JKU139" s="87" t="s">
        <v>588</v>
      </c>
      <c r="JKV139" s="87" t="s">
        <v>588</v>
      </c>
      <c r="JKW139" s="87" t="s">
        <v>588</v>
      </c>
      <c r="JKX139" s="87" t="s">
        <v>588</v>
      </c>
      <c r="JKY139" s="87" t="s">
        <v>588</v>
      </c>
      <c r="JKZ139" s="87" t="s">
        <v>588</v>
      </c>
      <c r="JLA139" s="87" t="s">
        <v>588</v>
      </c>
      <c r="JLB139" s="87" t="s">
        <v>588</v>
      </c>
      <c r="JLC139" s="87" t="s">
        <v>588</v>
      </c>
      <c r="JLD139" s="87" t="s">
        <v>588</v>
      </c>
      <c r="JLE139" s="87" t="s">
        <v>588</v>
      </c>
      <c r="JLF139" s="87" t="s">
        <v>588</v>
      </c>
      <c r="JLG139" s="87" t="s">
        <v>588</v>
      </c>
      <c r="JLH139" s="87" t="s">
        <v>588</v>
      </c>
      <c r="JLI139" s="87" t="s">
        <v>588</v>
      </c>
      <c r="JLJ139" s="87" t="s">
        <v>588</v>
      </c>
      <c r="JLK139" s="87" t="s">
        <v>588</v>
      </c>
      <c r="JLL139" s="87" t="s">
        <v>588</v>
      </c>
      <c r="JLM139" s="87" t="s">
        <v>588</v>
      </c>
      <c r="JLN139" s="87" t="s">
        <v>588</v>
      </c>
      <c r="JLO139" s="87" t="s">
        <v>588</v>
      </c>
      <c r="JLP139" s="87" t="s">
        <v>588</v>
      </c>
      <c r="JLQ139" s="87" t="s">
        <v>588</v>
      </c>
      <c r="JLR139" s="87" t="s">
        <v>588</v>
      </c>
      <c r="JLS139" s="87" t="s">
        <v>588</v>
      </c>
      <c r="JLT139" s="87" t="s">
        <v>588</v>
      </c>
      <c r="JLU139" s="87" t="s">
        <v>588</v>
      </c>
      <c r="JLV139" s="87" t="s">
        <v>588</v>
      </c>
      <c r="JLW139" s="87" t="s">
        <v>588</v>
      </c>
      <c r="JLX139" s="87" t="s">
        <v>588</v>
      </c>
      <c r="JLY139" s="87" t="s">
        <v>588</v>
      </c>
      <c r="JLZ139" s="87" t="s">
        <v>588</v>
      </c>
      <c r="JMA139" s="87" t="s">
        <v>588</v>
      </c>
      <c r="JMB139" s="87" t="s">
        <v>588</v>
      </c>
      <c r="JMC139" s="87" t="s">
        <v>588</v>
      </c>
      <c r="JMD139" s="87" t="s">
        <v>588</v>
      </c>
      <c r="JME139" s="87" t="s">
        <v>588</v>
      </c>
      <c r="JMF139" s="87" t="s">
        <v>588</v>
      </c>
      <c r="JMG139" s="87" t="s">
        <v>588</v>
      </c>
      <c r="JMH139" s="87" t="s">
        <v>588</v>
      </c>
      <c r="JMI139" s="87" t="s">
        <v>588</v>
      </c>
      <c r="JMJ139" s="87" t="s">
        <v>588</v>
      </c>
      <c r="JMK139" s="87" t="s">
        <v>588</v>
      </c>
      <c r="JML139" s="87" t="s">
        <v>588</v>
      </c>
      <c r="JMM139" s="87" t="s">
        <v>588</v>
      </c>
      <c r="JMN139" s="87" t="s">
        <v>588</v>
      </c>
      <c r="JMO139" s="87" t="s">
        <v>588</v>
      </c>
      <c r="JMP139" s="87" t="s">
        <v>588</v>
      </c>
      <c r="JMQ139" s="87" t="s">
        <v>588</v>
      </c>
      <c r="JMR139" s="87" t="s">
        <v>588</v>
      </c>
      <c r="JMS139" s="87" t="s">
        <v>588</v>
      </c>
      <c r="JMT139" s="87" t="s">
        <v>588</v>
      </c>
      <c r="JMU139" s="87" t="s">
        <v>588</v>
      </c>
      <c r="JMV139" s="87" t="s">
        <v>588</v>
      </c>
      <c r="JMW139" s="87" t="s">
        <v>588</v>
      </c>
      <c r="JMX139" s="87" t="s">
        <v>588</v>
      </c>
      <c r="JMY139" s="87" t="s">
        <v>588</v>
      </c>
      <c r="JMZ139" s="87" t="s">
        <v>588</v>
      </c>
      <c r="JNA139" s="87" t="s">
        <v>588</v>
      </c>
      <c r="JNB139" s="87" t="s">
        <v>588</v>
      </c>
      <c r="JNC139" s="87" t="s">
        <v>588</v>
      </c>
      <c r="JND139" s="87" t="s">
        <v>588</v>
      </c>
      <c r="JNE139" s="87" t="s">
        <v>588</v>
      </c>
      <c r="JNF139" s="87" t="s">
        <v>588</v>
      </c>
      <c r="JNG139" s="87" t="s">
        <v>588</v>
      </c>
      <c r="JNH139" s="87" t="s">
        <v>588</v>
      </c>
      <c r="JNI139" s="87" t="s">
        <v>588</v>
      </c>
      <c r="JNJ139" s="87" t="s">
        <v>588</v>
      </c>
      <c r="JNK139" s="87" t="s">
        <v>588</v>
      </c>
      <c r="JNL139" s="87" t="s">
        <v>588</v>
      </c>
      <c r="JNM139" s="87" t="s">
        <v>588</v>
      </c>
      <c r="JNN139" s="87" t="s">
        <v>588</v>
      </c>
      <c r="JNO139" s="87" t="s">
        <v>588</v>
      </c>
      <c r="JNP139" s="87" t="s">
        <v>588</v>
      </c>
      <c r="JNQ139" s="87" t="s">
        <v>588</v>
      </c>
      <c r="JNR139" s="87" t="s">
        <v>588</v>
      </c>
      <c r="JNS139" s="87" t="s">
        <v>588</v>
      </c>
      <c r="JNT139" s="87" t="s">
        <v>588</v>
      </c>
      <c r="JNU139" s="87" t="s">
        <v>588</v>
      </c>
      <c r="JNV139" s="87" t="s">
        <v>588</v>
      </c>
      <c r="JNW139" s="87" t="s">
        <v>588</v>
      </c>
      <c r="JNX139" s="87" t="s">
        <v>588</v>
      </c>
      <c r="JNY139" s="87" t="s">
        <v>588</v>
      </c>
      <c r="JNZ139" s="87" t="s">
        <v>588</v>
      </c>
      <c r="JOA139" s="87" t="s">
        <v>588</v>
      </c>
      <c r="JOB139" s="87" t="s">
        <v>588</v>
      </c>
      <c r="JOC139" s="87" t="s">
        <v>588</v>
      </c>
      <c r="JOD139" s="87" t="s">
        <v>588</v>
      </c>
      <c r="JOE139" s="87" t="s">
        <v>588</v>
      </c>
      <c r="JOF139" s="87" t="s">
        <v>588</v>
      </c>
      <c r="JOG139" s="87" t="s">
        <v>588</v>
      </c>
      <c r="JOH139" s="87" t="s">
        <v>588</v>
      </c>
      <c r="JOI139" s="87" t="s">
        <v>588</v>
      </c>
      <c r="JOJ139" s="87" t="s">
        <v>588</v>
      </c>
      <c r="JOK139" s="87" t="s">
        <v>588</v>
      </c>
      <c r="JOL139" s="87" t="s">
        <v>588</v>
      </c>
      <c r="JOM139" s="87" t="s">
        <v>588</v>
      </c>
      <c r="JON139" s="87" t="s">
        <v>588</v>
      </c>
      <c r="JOO139" s="87" t="s">
        <v>588</v>
      </c>
      <c r="JOP139" s="87" t="s">
        <v>588</v>
      </c>
      <c r="JOQ139" s="87" t="s">
        <v>588</v>
      </c>
      <c r="JOR139" s="87" t="s">
        <v>588</v>
      </c>
      <c r="JOS139" s="87" t="s">
        <v>588</v>
      </c>
      <c r="JOT139" s="87" t="s">
        <v>588</v>
      </c>
      <c r="JOU139" s="87" t="s">
        <v>588</v>
      </c>
      <c r="JOV139" s="87" t="s">
        <v>588</v>
      </c>
      <c r="JOW139" s="87" t="s">
        <v>588</v>
      </c>
      <c r="JOX139" s="87" t="s">
        <v>588</v>
      </c>
      <c r="JOY139" s="87" t="s">
        <v>588</v>
      </c>
      <c r="JOZ139" s="87" t="s">
        <v>588</v>
      </c>
      <c r="JPA139" s="87" t="s">
        <v>588</v>
      </c>
      <c r="JPB139" s="87" t="s">
        <v>588</v>
      </c>
      <c r="JPC139" s="87" t="s">
        <v>588</v>
      </c>
      <c r="JPD139" s="87" t="s">
        <v>588</v>
      </c>
      <c r="JPE139" s="87" t="s">
        <v>588</v>
      </c>
      <c r="JPF139" s="87" t="s">
        <v>588</v>
      </c>
      <c r="JPG139" s="87" t="s">
        <v>588</v>
      </c>
      <c r="JPH139" s="87" t="s">
        <v>588</v>
      </c>
      <c r="JPI139" s="87" t="s">
        <v>588</v>
      </c>
      <c r="JPJ139" s="87" t="s">
        <v>588</v>
      </c>
      <c r="JPK139" s="87" t="s">
        <v>588</v>
      </c>
      <c r="JPL139" s="87" t="s">
        <v>588</v>
      </c>
      <c r="JPM139" s="87" t="s">
        <v>588</v>
      </c>
      <c r="JPN139" s="87" t="s">
        <v>588</v>
      </c>
      <c r="JPO139" s="87" t="s">
        <v>588</v>
      </c>
      <c r="JPP139" s="87" t="s">
        <v>588</v>
      </c>
      <c r="JPQ139" s="87" t="s">
        <v>588</v>
      </c>
      <c r="JPR139" s="87" t="s">
        <v>588</v>
      </c>
      <c r="JPS139" s="87" t="s">
        <v>588</v>
      </c>
      <c r="JPT139" s="87" t="s">
        <v>588</v>
      </c>
      <c r="JPU139" s="87" t="s">
        <v>588</v>
      </c>
      <c r="JPV139" s="87" t="s">
        <v>588</v>
      </c>
      <c r="JPW139" s="87" t="s">
        <v>588</v>
      </c>
      <c r="JPX139" s="87" t="s">
        <v>588</v>
      </c>
      <c r="JPY139" s="87" t="s">
        <v>588</v>
      </c>
      <c r="JPZ139" s="87" t="s">
        <v>588</v>
      </c>
      <c r="JQA139" s="87" t="s">
        <v>588</v>
      </c>
      <c r="JQB139" s="87" t="s">
        <v>588</v>
      </c>
      <c r="JQC139" s="87" t="s">
        <v>588</v>
      </c>
      <c r="JQD139" s="87" t="s">
        <v>588</v>
      </c>
      <c r="JQE139" s="87" t="s">
        <v>588</v>
      </c>
      <c r="JQF139" s="87" t="s">
        <v>588</v>
      </c>
      <c r="JQG139" s="87" t="s">
        <v>588</v>
      </c>
      <c r="JQH139" s="87" t="s">
        <v>588</v>
      </c>
      <c r="JQI139" s="87" t="s">
        <v>588</v>
      </c>
      <c r="JQJ139" s="87" t="s">
        <v>588</v>
      </c>
      <c r="JQK139" s="87" t="s">
        <v>588</v>
      </c>
      <c r="JQL139" s="87" t="s">
        <v>588</v>
      </c>
      <c r="JQM139" s="87" t="s">
        <v>588</v>
      </c>
      <c r="JQN139" s="87" t="s">
        <v>588</v>
      </c>
      <c r="JQO139" s="87" t="s">
        <v>588</v>
      </c>
      <c r="JQP139" s="87" t="s">
        <v>588</v>
      </c>
      <c r="JQQ139" s="87" t="s">
        <v>588</v>
      </c>
      <c r="JQR139" s="87" t="s">
        <v>588</v>
      </c>
      <c r="JQS139" s="87" t="s">
        <v>588</v>
      </c>
      <c r="JQT139" s="87" t="s">
        <v>588</v>
      </c>
      <c r="JQU139" s="87" t="s">
        <v>588</v>
      </c>
      <c r="JQV139" s="87" t="s">
        <v>588</v>
      </c>
      <c r="JQW139" s="87" t="s">
        <v>588</v>
      </c>
      <c r="JQX139" s="87" t="s">
        <v>588</v>
      </c>
      <c r="JQY139" s="87" t="s">
        <v>588</v>
      </c>
      <c r="JQZ139" s="87" t="s">
        <v>588</v>
      </c>
      <c r="JRA139" s="87" t="s">
        <v>588</v>
      </c>
      <c r="JRB139" s="87" t="s">
        <v>588</v>
      </c>
      <c r="JRC139" s="87" t="s">
        <v>588</v>
      </c>
      <c r="JRD139" s="87" t="s">
        <v>588</v>
      </c>
      <c r="JRE139" s="87" t="s">
        <v>588</v>
      </c>
      <c r="JRF139" s="87" t="s">
        <v>588</v>
      </c>
      <c r="JRG139" s="87" t="s">
        <v>588</v>
      </c>
      <c r="JRH139" s="87" t="s">
        <v>588</v>
      </c>
      <c r="JRI139" s="87" t="s">
        <v>588</v>
      </c>
      <c r="JRJ139" s="87" t="s">
        <v>588</v>
      </c>
      <c r="JRK139" s="87" t="s">
        <v>588</v>
      </c>
      <c r="JRL139" s="87" t="s">
        <v>588</v>
      </c>
      <c r="JRM139" s="87" t="s">
        <v>588</v>
      </c>
      <c r="JRN139" s="87" t="s">
        <v>588</v>
      </c>
      <c r="JRO139" s="87" t="s">
        <v>588</v>
      </c>
      <c r="JRP139" s="87" t="s">
        <v>588</v>
      </c>
      <c r="JRQ139" s="87" t="s">
        <v>588</v>
      </c>
      <c r="JRR139" s="87" t="s">
        <v>588</v>
      </c>
      <c r="JRS139" s="87" t="s">
        <v>588</v>
      </c>
      <c r="JRT139" s="87" t="s">
        <v>588</v>
      </c>
      <c r="JRU139" s="87" t="s">
        <v>588</v>
      </c>
      <c r="JRV139" s="87" t="s">
        <v>588</v>
      </c>
      <c r="JRW139" s="87" t="s">
        <v>588</v>
      </c>
      <c r="JRX139" s="87" t="s">
        <v>588</v>
      </c>
      <c r="JRY139" s="87" t="s">
        <v>588</v>
      </c>
      <c r="JRZ139" s="87" t="s">
        <v>588</v>
      </c>
      <c r="JSA139" s="87" t="s">
        <v>588</v>
      </c>
      <c r="JSB139" s="87" t="s">
        <v>588</v>
      </c>
      <c r="JSC139" s="87" t="s">
        <v>588</v>
      </c>
      <c r="JSD139" s="87" t="s">
        <v>588</v>
      </c>
      <c r="JSE139" s="87" t="s">
        <v>588</v>
      </c>
      <c r="JSF139" s="87" t="s">
        <v>588</v>
      </c>
      <c r="JSG139" s="87" t="s">
        <v>588</v>
      </c>
      <c r="JSH139" s="87" t="s">
        <v>588</v>
      </c>
      <c r="JSI139" s="87" t="s">
        <v>588</v>
      </c>
      <c r="JSJ139" s="87" t="s">
        <v>588</v>
      </c>
      <c r="JSK139" s="87" t="s">
        <v>588</v>
      </c>
      <c r="JSL139" s="87" t="s">
        <v>588</v>
      </c>
      <c r="JSM139" s="87" t="s">
        <v>588</v>
      </c>
      <c r="JSN139" s="87" t="s">
        <v>588</v>
      </c>
      <c r="JSO139" s="87" t="s">
        <v>588</v>
      </c>
      <c r="JSP139" s="87" t="s">
        <v>588</v>
      </c>
      <c r="JSQ139" s="87" t="s">
        <v>588</v>
      </c>
      <c r="JSR139" s="87" t="s">
        <v>588</v>
      </c>
      <c r="JSS139" s="87" t="s">
        <v>588</v>
      </c>
      <c r="JST139" s="87" t="s">
        <v>588</v>
      </c>
      <c r="JSU139" s="87" t="s">
        <v>588</v>
      </c>
      <c r="JSV139" s="87" t="s">
        <v>588</v>
      </c>
      <c r="JSW139" s="87" t="s">
        <v>588</v>
      </c>
      <c r="JSX139" s="87" t="s">
        <v>588</v>
      </c>
      <c r="JSY139" s="87" t="s">
        <v>588</v>
      </c>
      <c r="JSZ139" s="87" t="s">
        <v>588</v>
      </c>
      <c r="JTA139" s="87" t="s">
        <v>588</v>
      </c>
      <c r="JTB139" s="87" t="s">
        <v>588</v>
      </c>
      <c r="JTC139" s="87" t="s">
        <v>588</v>
      </c>
      <c r="JTD139" s="87" t="s">
        <v>588</v>
      </c>
      <c r="JTE139" s="87" t="s">
        <v>588</v>
      </c>
      <c r="JTF139" s="87" t="s">
        <v>588</v>
      </c>
      <c r="JTG139" s="87" t="s">
        <v>588</v>
      </c>
      <c r="JTH139" s="87" t="s">
        <v>588</v>
      </c>
      <c r="JTI139" s="87" t="s">
        <v>588</v>
      </c>
      <c r="JTJ139" s="87" t="s">
        <v>588</v>
      </c>
      <c r="JTK139" s="87" t="s">
        <v>588</v>
      </c>
      <c r="JTL139" s="87" t="s">
        <v>588</v>
      </c>
      <c r="JTM139" s="87" t="s">
        <v>588</v>
      </c>
      <c r="JTN139" s="87" t="s">
        <v>588</v>
      </c>
      <c r="JTO139" s="87" t="s">
        <v>588</v>
      </c>
      <c r="JTP139" s="87" t="s">
        <v>588</v>
      </c>
      <c r="JTQ139" s="87" t="s">
        <v>588</v>
      </c>
      <c r="JTR139" s="87" t="s">
        <v>588</v>
      </c>
      <c r="JTS139" s="87" t="s">
        <v>588</v>
      </c>
      <c r="JTT139" s="87" t="s">
        <v>588</v>
      </c>
      <c r="JTU139" s="87" t="s">
        <v>588</v>
      </c>
      <c r="JTV139" s="87" t="s">
        <v>588</v>
      </c>
      <c r="JTW139" s="87" t="s">
        <v>588</v>
      </c>
      <c r="JTX139" s="87" t="s">
        <v>588</v>
      </c>
      <c r="JTY139" s="87" t="s">
        <v>588</v>
      </c>
      <c r="JTZ139" s="87" t="s">
        <v>588</v>
      </c>
      <c r="JUA139" s="87" t="s">
        <v>588</v>
      </c>
      <c r="JUB139" s="87" t="s">
        <v>588</v>
      </c>
      <c r="JUC139" s="87" t="s">
        <v>588</v>
      </c>
      <c r="JUD139" s="87" t="s">
        <v>588</v>
      </c>
      <c r="JUE139" s="87" t="s">
        <v>588</v>
      </c>
      <c r="JUF139" s="87" t="s">
        <v>588</v>
      </c>
      <c r="JUG139" s="87" t="s">
        <v>588</v>
      </c>
      <c r="JUH139" s="87" t="s">
        <v>588</v>
      </c>
      <c r="JUI139" s="87" t="s">
        <v>588</v>
      </c>
      <c r="JUJ139" s="87" t="s">
        <v>588</v>
      </c>
      <c r="JUK139" s="87" t="s">
        <v>588</v>
      </c>
      <c r="JUL139" s="87" t="s">
        <v>588</v>
      </c>
      <c r="JUM139" s="87" t="s">
        <v>588</v>
      </c>
      <c r="JUN139" s="87" t="s">
        <v>588</v>
      </c>
      <c r="JUO139" s="87" t="s">
        <v>588</v>
      </c>
      <c r="JUP139" s="87" t="s">
        <v>588</v>
      </c>
      <c r="JUQ139" s="87" t="s">
        <v>588</v>
      </c>
      <c r="JUR139" s="87" t="s">
        <v>588</v>
      </c>
      <c r="JUS139" s="87" t="s">
        <v>588</v>
      </c>
      <c r="JUT139" s="87" t="s">
        <v>588</v>
      </c>
      <c r="JUU139" s="87" t="s">
        <v>588</v>
      </c>
      <c r="JUV139" s="87" t="s">
        <v>588</v>
      </c>
      <c r="JUW139" s="87" t="s">
        <v>588</v>
      </c>
      <c r="JUX139" s="87" t="s">
        <v>588</v>
      </c>
      <c r="JUY139" s="87" t="s">
        <v>588</v>
      </c>
      <c r="JUZ139" s="87" t="s">
        <v>588</v>
      </c>
      <c r="JVA139" s="87" t="s">
        <v>588</v>
      </c>
      <c r="JVB139" s="87" t="s">
        <v>588</v>
      </c>
      <c r="JVC139" s="87" t="s">
        <v>588</v>
      </c>
      <c r="JVD139" s="87" t="s">
        <v>588</v>
      </c>
      <c r="JVE139" s="87" t="s">
        <v>588</v>
      </c>
      <c r="JVF139" s="87" t="s">
        <v>588</v>
      </c>
      <c r="JVG139" s="87" t="s">
        <v>588</v>
      </c>
      <c r="JVH139" s="87" t="s">
        <v>588</v>
      </c>
      <c r="JVI139" s="87" t="s">
        <v>588</v>
      </c>
      <c r="JVJ139" s="87" t="s">
        <v>588</v>
      </c>
      <c r="JVK139" s="87" t="s">
        <v>588</v>
      </c>
      <c r="JVL139" s="87" t="s">
        <v>588</v>
      </c>
      <c r="JVM139" s="87" t="s">
        <v>588</v>
      </c>
      <c r="JVN139" s="87" t="s">
        <v>588</v>
      </c>
      <c r="JVO139" s="87" t="s">
        <v>588</v>
      </c>
      <c r="JVP139" s="87" t="s">
        <v>588</v>
      </c>
      <c r="JVQ139" s="87" t="s">
        <v>588</v>
      </c>
      <c r="JVR139" s="87" t="s">
        <v>588</v>
      </c>
      <c r="JVS139" s="87" t="s">
        <v>588</v>
      </c>
      <c r="JVT139" s="87" t="s">
        <v>588</v>
      </c>
      <c r="JVU139" s="87" t="s">
        <v>588</v>
      </c>
      <c r="JVV139" s="87" t="s">
        <v>588</v>
      </c>
      <c r="JVW139" s="87" t="s">
        <v>588</v>
      </c>
      <c r="JVX139" s="87" t="s">
        <v>588</v>
      </c>
      <c r="JVY139" s="87" t="s">
        <v>588</v>
      </c>
      <c r="JVZ139" s="87" t="s">
        <v>588</v>
      </c>
      <c r="JWA139" s="87" t="s">
        <v>588</v>
      </c>
      <c r="JWB139" s="87" t="s">
        <v>588</v>
      </c>
      <c r="JWC139" s="87" t="s">
        <v>588</v>
      </c>
      <c r="JWD139" s="87" t="s">
        <v>588</v>
      </c>
      <c r="JWE139" s="87" t="s">
        <v>588</v>
      </c>
      <c r="JWF139" s="87" t="s">
        <v>588</v>
      </c>
      <c r="JWG139" s="87" t="s">
        <v>588</v>
      </c>
      <c r="JWH139" s="87" t="s">
        <v>588</v>
      </c>
      <c r="JWI139" s="87" t="s">
        <v>588</v>
      </c>
      <c r="JWJ139" s="87" t="s">
        <v>588</v>
      </c>
      <c r="JWK139" s="87" t="s">
        <v>588</v>
      </c>
      <c r="JWL139" s="87" t="s">
        <v>588</v>
      </c>
      <c r="JWM139" s="87" t="s">
        <v>588</v>
      </c>
      <c r="JWN139" s="87" t="s">
        <v>588</v>
      </c>
      <c r="JWO139" s="87" t="s">
        <v>588</v>
      </c>
      <c r="JWP139" s="87" t="s">
        <v>588</v>
      </c>
      <c r="JWQ139" s="87" t="s">
        <v>588</v>
      </c>
      <c r="JWR139" s="87" t="s">
        <v>588</v>
      </c>
      <c r="JWS139" s="87" t="s">
        <v>588</v>
      </c>
      <c r="JWT139" s="87" t="s">
        <v>588</v>
      </c>
      <c r="JWU139" s="87" t="s">
        <v>588</v>
      </c>
      <c r="JWV139" s="87" t="s">
        <v>588</v>
      </c>
      <c r="JWW139" s="87" t="s">
        <v>588</v>
      </c>
      <c r="JWX139" s="87" t="s">
        <v>588</v>
      </c>
      <c r="JWY139" s="87" t="s">
        <v>588</v>
      </c>
      <c r="JWZ139" s="87" t="s">
        <v>588</v>
      </c>
      <c r="JXA139" s="87" t="s">
        <v>588</v>
      </c>
      <c r="JXB139" s="87" t="s">
        <v>588</v>
      </c>
      <c r="JXC139" s="87" t="s">
        <v>588</v>
      </c>
      <c r="JXD139" s="87" t="s">
        <v>588</v>
      </c>
      <c r="JXE139" s="87" t="s">
        <v>588</v>
      </c>
      <c r="JXF139" s="87" t="s">
        <v>588</v>
      </c>
      <c r="JXG139" s="87" t="s">
        <v>588</v>
      </c>
      <c r="JXH139" s="87" t="s">
        <v>588</v>
      </c>
      <c r="JXI139" s="87" t="s">
        <v>588</v>
      </c>
      <c r="JXJ139" s="87" t="s">
        <v>588</v>
      </c>
      <c r="JXK139" s="87" t="s">
        <v>588</v>
      </c>
      <c r="JXL139" s="87" t="s">
        <v>588</v>
      </c>
      <c r="JXM139" s="87" t="s">
        <v>588</v>
      </c>
      <c r="JXN139" s="87" t="s">
        <v>588</v>
      </c>
      <c r="JXO139" s="87" t="s">
        <v>588</v>
      </c>
      <c r="JXP139" s="87" t="s">
        <v>588</v>
      </c>
      <c r="JXQ139" s="87" t="s">
        <v>588</v>
      </c>
      <c r="JXR139" s="87" t="s">
        <v>588</v>
      </c>
      <c r="JXS139" s="87" t="s">
        <v>588</v>
      </c>
      <c r="JXT139" s="87" t="s">
        <v>588</v>
      </c>
      <c r="JXU139" s="87" t="s">
        <v>588</v>
      </c>
      <c r="JXV139" s="87" t="s">
        <v>588</v>
      </c>
      <c r="JXW139" s="87" t="s">
        <v>588</v>
      </c>
      <c r="JXX139" s="87" t="s">
        <v>588</v>
      </c>
      <c r="JXY139" s="87" t="s">
        <v>588</v>
      </c>
      <c r="JXZ139" s="87" t="s">
        <v>588</v>
      </c>
      <c r="JYA139" s="87" t="s">
        <v>588</v>
      </c>
      <c r="JYB139" s="87" t="s">
        <v>588</v>
      </c>
      <c r="JYC139" s="87" t="s">
        <v>588</v>
      </c>
      <c r="JYD139" s="87" t="s">
        <v>588</v>
      </c>
      <c r="JYE139" s="87" t="s">
        <v>588</v>
      </c>
      <c r="JYF139" s="87" t="s">
        <v>588</v>
      </c>
      <c r="JYG139" s="87" t="s">
        <v>588</v>
      </c>
      <c r="JYH139" s="87" t="s">
        <v>588</v>
      </c>
      <c r="JYI139" s="87" t="s">
        <v>588</v>
      </c>
      <c r="JYJ139" s="87" t="s">
        <v>588</v>
      </c>
      <c r="JYK139" s="87" t="s">
        <v>588</v>
      </c>
      <c r="JYL139" s="87" t="s">
        <v>588</v>
      </c>
      <c r="JYM139" s="87" t="s">
        <v>588</v>
      </c>
      <c r="JYN139" s="87" t="s">
        <v>588</v>
      </c>
      <c r="JYO139" s="87" t="s">
        <v>588</v>
      </c>
      <c r="JYP139" s="87" t="s">
        <v>588</v>
      </c>
      <c r="JYQ139" s="87" t="s">
        <v>588</v>
      </c>
      <c r="JYR139" s="87" t="s">
        <v>588</v>
      </c>
      <c r="JYS139" s="87" t="s">
        <v>588</v>
      </c>
      <c r="JYT139" s="87" t="s">
        <v>588</v>
      </c>
      <c r="JYU139" s="87" t="s">
        <v>588</v>
      </c>
      <c r="JYV139" s="87" t="s">
        <v>588</v>
      </c>
      <c r="JYW139" s="87" t="s">
        <v>588</v>
      </c>
      <c r="JYX139" s="87" t="s">
        <v>588</v>
      </c>
      <c r="JYY139" s="87" t="s">
        <v>588</v>
      </c>
      <c r="JYZ139" s="87" t="s">
        <v>588</v>
      </c>
      <c r="JZA139" s="87" t="s">
        <v>588</v>
      </c>
      <c r="JZB139" s="87" t="s">
        <v>588</v>
      </c>
      <c r="JZC139" s="87" t="s">
        <v>588</v>
      </c>
      <c r="JZD139" s="87" t="s">
        <v>588</v>
      </c>
      <c r="JZE139" s="87" t="s">
        <v>588</v>
      </c>
      <c r="JZF139" s="87" t="s">
        <v>588</v>
      </c>
      <c r="JZG139" s="87" t="s">
        <v>588</v>
      </c>
      <c r="JZH139" s="87" t="s">
        <v>588</v>
      </c>
      <c r="JZI139" s="87" t="s">
        <v>588</v>
      </c>
      <c r="JZJ139" s="87" t="s">
        <v>588</v>
      </c>
      <c r="JZK139" s="87" t="s">
        <v>588</v>
      </c>
      <c r="JZL139" s="87" t="s">
        <v>588</v>
      </c>
      <c r="JZM139" s="87" t="s">
        <v>588</v>
      </c>
      <c r="JZN139" s="87" t="s">
        <v>588</v>
      </c>
      <c r="JZO139" s="87" t="s">
        <v>588</v>
      </c>
      <c r="JZP139" s="87" t="s">
        <v>588</v>
      </c>
      <c r="JZQ139" s="87" t="s">
        <v>588</v>
      </c>
      <c r="JZR139" s="87" t="s">
        <v>588</v>
      </c>
      <c r="JZS139" s="87" t="s">
        <v>588</v>
      </c>
      <c r="JZT139" s="87" t="s">
        <v>588</v>
      </c>
      <c r="JZU139" s="87" t="s">
        <v>588</v>
      </c>
      <c r="JZV139" s="87" t="s">
        <v>588</v>
      </c>
      <c r="JZW139" s="87" t="s">
        <v>588</v>
      </c>
      <c r="JZX139" s="87" t="s">
        <v>588</v>
      </c>
      <c r="JZY139" s="87" t="s">
        <v>588</v>
      </c>
      <c r="JZZ139" s="87" t="s">
        <v>588</v>
      </c>
      <c r="KAA139" s="87" t="s">
        <v>588</v>
      </c>
      <c r="KAB139" s="87" t="s">
        <v>588</v>
      </c>
      <c r="KAC139" s="87" t="s">
        <v>588</v>
      </c>
      <c r="KAD139" s="87" t="s">
        <v>588</v>
      </c>
      <c r="KAE139" s="87" t="s">
        <v>588</v>
      </c>
      <c r="KAF139" s="87" t="s">
        <v>588</v>
      </c>
      <c r="KAG139" s="87" t="s">
        <v>588</v>
      </c>
      <c r="KAH139" s="87" t="s">
        <v>588</v>
      </c>
      <c r="KAI139" s="87" t="s">
        <v>588</v>
      </c>
      <c r="KAJ139" s="87" t="s">
        <v>588</v>
      </c>
      <c r="KAK139" s="87" t="s">
        <v>588</v>
      </c>
      <c r="KAL139" s="87" t="s">
        <v>588</v>
      </c>
      <c r="KAM139" s="87" t="s">
        <v>588</v>
      </c>
      <c r="KAN139" s="87" t="s">
        <v>588</v>
      </c>
      <c r="KAO139" s="87" t="s">
        <v>588</v>
      </c>
      <c r="KAP139" s="87" t="s">
        <v>588</v>
      </c>
      <c r="KAQ139" s="87" t="s">
        <v>588</v>
      </c>
      <c r="KAR139" s="87" t="s">
        <v>588</v>
      </c>
      <c r="KAS139" s="87" t="s">
        <v>588</v>
      </c>
      <c r="KAT139" s="87" t="s">
        <v>588</v>
      </c>
      <c r="KAU139" s="87" t="s">
        <v>588</v>
      </c>
      <c r="KAV139" s="87" t="s">
        <v>588</v>
      </c>
      <c r="KAW139" s="87" t="s">
        <v>588</v>
      </c>
      <c r="KAX139" s="87" t="s">
        <v>588</v>
      </c>
      <c r="KAY139" s="87" t="s">
        <v>588</v>
      </c>
      <c r="KAZ139" s="87" t="s">
        <v>588</v>
      </c>
      <c r="KBA139" s="87" t="s">
        <v>588</v>
      </c>
      <c r="KBB139" s="87" t="s">
        <v>588</v>
      </c>
      <c r="KBC139" s="87" t="s">
        <v>588</v>
      </c>
      <c r="KBD139" s="87" t="s">
        <v>588</v>
      </c>
      <c r="KBE139" s="87" t="s">
        <v>588</v>
      </c>
      <c r="KBF139" s="87" t="s">
        <v>588</v>
      </c>
      <c r="KBG139" s="87" t="s">
        <v>588</v>
      </c>
      <c r="KBH139" s="87" t="s">
        <v>588</v>
      </c>
      <c r="KBI139" s="87" t="s">
        <v>588</v>
      </c>
      <c r="KBJ139" s="87" t="s">
        <v>588</v>
      </c>
      <c r="KBK139" s="87" t="s">
        <v>588</v>
      </c>
      <c r="KBL139" s="87" t="s">
        <v>588</v>
      </c>
      <c r="KBM139" s="87" t="s">
        <v>588</v>
      </c>
      <c r="KBN139" s="87" t="s">
        <v>588</v>
      </c>
      <c r="KBO139" s="87" t="s">
        <v>588</v>
      </c>
      <c r="KBP139" s="87" t="s">
        <v>588</v>
      </c>
      <c r="KBQ139" s="87" t="s">
        <v>588</v>
      </c>
      <c r="KBR139" s="87" t="s">
        <v>588</v>
      </c>
      <c r="KBS139" s="87" t="s">
        <v>588</v>
      </c>
      <c r="KBT139" s="87" t="s">
        <v>588</v>
      </c>
      <c r="KBU139" s="87" t="s">
        <v>588</v>
      </c>
      <c r="KBV139" s="87" t="s">
        <v>588</v>
      </c>
      <c r="KBW139" s="87" t="s">
        <v>588</v>
      </c>
      <c r="KBX139" s="87" t="s">
        <v>588</v>
      </c>
      <c r="KBY139" s="87" t="s">
        <v>588</v>
      </c>
      <c r="KBZ139" s="87" t="s">
        <v>588</v>
      </c>
      <c r="KCA139" s="87" t="s">
        <v>588</v>
      </c>
      <c r="KCB139" s="87" t="s">
        <v>588</v>
      </c>
      <c r="KCC139" s="87" t="s">
        <v>588</v>
      </c>
      <c r="KCD139" s="87" t="s">
        <v>588</v>
      </c>
      <c r="KCE139" s="87" t="s">
        <v>588</v>
      </c>
      <c r="KCF139" s="87" t="s">
        <v>588</v>
      </c>
      <c r="KCG139" s="87" t="s">
        <v>588</v>
      </c>
      <c r="KCH139" s="87" t="s">
        <v>588</v>
      </c>
      <c r="KCI139" s="87" t="s">
        <v>588</v>
      </c>
      <c r="KCJ139" s="87" t="s">
        <v>588</v>
      </c>
      <c r="KCK139" s="87" t="s">
        <v>588</v>
      </c>
      <c r="KCL139" s="87" t="s">
        <v>588</v>
      </c>
      <c r="KCM139" s="87" t="s">
        <v>588</v>
      </c>
      <c r="KCN139" s="87" t="s">
        <v>588</v>
      </c>
      <c r="KCO139" s="87" t="s">
        <v>588</v>
      </c>
      <c r="KCP139" s="87" t="s">
        <v>588</v>
      </c>
      <c r="KCQ139" s="87" t="s">
        <v>588</v>
      </c>
      <c r="KCR139" s="87" t="s">
        <v>588</v>
      </c>
      <c r="KCS139" s="87" t="s">
        <v>588</v>
      </c>
      <c r="KCT139" s="87" t="s">
        <v>588</v>
      </c>
      <c r="KCU139" s="87" t="s">
        <v>588</v>
      </c>
      <c r="KCV139" s="87" t="s">
        <v>588</v>
      </c>
      <c r="KCW139" s="87" t="s">
        <v>588</v>
      </c>
      <c r="KCX139" s="87" t="s">
        <v>588</v>
      </c>
      <c r="KCY139" s="87" t="s">
        <v>588</v>
      </c>
      <c r="KCZ139" s="87" t="s">
        <v>588</v>
      </c>
      <c r="KDA139" s="87" t="s">
        <v>588</v>
      </c>
      <c r="KDB139" s="87" t="s">
        <v>588</v>
      </c>
      <c r="KDC139" s="87" t="s">
        <v>588</v>
      </c>
      <c r="KDD139" s="87" t="s">
        <v>588</v>
      </c>
      <c r="KDE139" s="87" t="s">
        <v>588</v>
      </c>
      <c r="KDF139" s="87" t="s">
        <v>588</v>
      </c>
      <c r="KDG139" s="87" t="s">
        <v>588</v>
      </c>
      <c r="KDH139" s="87" t="s">
        <v>588</v>
      </c>
      <c r="KDI139" s="87" t="s">
        <v>588</v>
      </c>
      <c r="KDJ139" s="87" t="s">
        <v>588</v>
      </c>
      <c r="KDK139" s="87" t="s">
        <v>588</v>
      </c>
      <c r="KDL139" s="87" t="s">
        <v>588</v>
      </c>
      <c r="KDM139" s="87" t="s">
        <v>588</v>
      </c>
      <c r="KDN139" s="87" t="s">
        <v>588</v>
      </c>
      <c r="KDO139" s="87" t="s">
        <v>588</v>
      </c>
      <c r="KDP139" s="87" t="s">
        <v>588</v>
      </c>
      <c r="KDQ139" s="87" t="s">
        <v>588</v>
      </c>
      <c r="KDR139" s="87" t="s">
        <v>588</v>
      </c>
      <c r="KDS139" s="87" t="s">
        <v>588</v>
      </c>
      <c r="KDT139" s="87" t="s">
        <v>588</v>
      </c>
      <c r="KDU139" s="87" t="s">
        <v>588</v>
      </c>
      <c r="KDV139" s="87" t="s">
        <v>588</v>
      </c>
      <c r="KDW139" s="87" t="s">
        <v>588</v>
      </c>
      <c r="KDX139" s="87" t="s">
        <v>588</v>
      </c>
      <c r="KDY139" s="87" t="s">
        <v>588</v>
      </c>
      <c r="KDZ139" s="87" t="s">
        <v>588</v>
      </c>
      <c r="KEA139" s="87" t="s">
        <v>588</v>
      </c>
      <c r="KEB139" s="87" t="s">
        <v>588</v>
      </c>
      <c r="KEC139" s="87" t="s">
        <v>588</v>
      </c>
      <c r="KED139" s="87" t="s">
        <v>588</v>
      </c>
      <c r="KEE139" s="87" t="s">
        <v>588</v>
      </c>
      <c r="KEF139" s="87" t="s">
        <v>588</v>
      </c>
      <c r="KEG139" s="87" t="s">
        <v>588</v>
      </c>
      <c r="KEH139" s="87" t="s">
        <v>588</v>
      </c>
      <c r="KEI139" s="87" t="s">
        <v>588</v>
      </c>
      <c r="KEJ139" s="87" t="s">
        <v>588</v>
      </c>
      <c r="KEK139" s="87" t="s">
        <v>588</v>
      </c>
      <c r="KEL139" s="87" t="s">
        <v>588</v>
      </c>
      <c r="KEM139" s="87" t="s">
        <v>588</v>
      </c>
      <c r="KEN139" s="87" t="s">
        <v>588</v>
      </c>
      <c r="KEO139" s="87" t="s">
        <v>588</v>
      </c>
      <c r="KEP139" s="87" t="s">
        <v>588</v>
      </c>
      <c r="KEQ139" s="87" t="s">
        <v>588</v>
      </c>
      <c r="KER139" s="87" t="s">
        <v>588</v>
      </c>
      <c r="KES139" s="87" t="s">
        <v>588</v>
      </c>
      <c r="KET139" s="87" t="s">
        <v>588</v>
      </c>
      <c r="KEU139" s="87" t="s">
        <v>588</v>
      </c>
      <c r="KEV139" s="87" t="s">
        <v>588</v>
      </c>
      <c r="KEW139" s="87" t="s">
        <v>588</v>
      </c>
      <c r="KEX139" s="87" t="s">
        <v>588</v>
      </c>
      <c r="KEY139" s="87" t="s">
        <v>588</v>
      </c>
      <c r="KEZ139" s="87" t="s">
        <v>588</v>
      </c>
      <c r="KFA139" s="87" t="s">
        <v>588</v>
      </c>
      <c r="KFB139" s="87" t="s">
        <v>588</v>
      </c>
      <c r="KFC139" s="87" t="s">
        <v>588</v>
      </c>
      <c r="KFD139" s="87" t="s">
        <v>588</v>
      </c>
      <c r="KFE139" s="87" t="s">
        <v>588</v>
      </c>
      <c r="KFF139" s="87" t="s">
        <v>588</v>
      </c>
      <c r="KFG139" s="87" t="s">
        <v>588</v>
      </c>
      <c r="KFH139" s="87" t="s">
        <v>588</v>
      </c>
      <c r="KFI139" s="87" t="s">
        <v>588</v>
      </c>
      <c r="KFJ139" s="87" t="s">
        <v>588</v>
      </c>
      <c r="KFK139" s="87" t="s">
        <v>588</v>
      </c>
      <c r="KFL139" s="87" t="s">
        <v>588</v>
      </c>
      <c r="KFM139" s="87" t="s">
        <v>588</v>
      </c>
      <c r="KFN139" s="87" t="s">
        <v>588</v>
      </c>
      <c r="KFO139" s="87" t="s">
        <v>588</v>
      </c>
      <c r="KFP139" s="87" t="s">
        <v>588</v>
      </c>
      <c r="KFQ139" s="87" t="s">
        <v>588</v>
      </c>
      <c r="KFR139" s="87" t="s">
        <v>588</v>
      </c>
      <c r="KFS139" s="87" t="s">
        <v>588</v>
      </c>
      <c r="KFT139" s="87" t="s">
        <v>588</v>
      </c>
      <c r="KFU139" s="87" t="s">
        <v>588</v>
      </c>
      <c r="KFV139" s="87" t="s">
        <v>588</v>
      </c>
      <c r="KFW139" s="87" t="s">
        <v>588</v>
      </c>
      <c r="KFX139" s="87" t="s">
        <v>588</v>
      </c>
      <c r="KFY139" s="87" t="s">
        <v>588</v>
      </c>
      <c r="KFZ139" s="87" t="s">
        <v>588</v>
      </c>
      <c r="KGA139" s="87" t="s">
        <v>588</v>
      </c>
      <c r="KGB139" s="87" t="s">
        <v>588</v>
      </c>
      <c r="KGC139" s="87" t="s">
        <v>588</v>
      </c>
      <c r="KGD139" s="87" t="s">
        <v>588</v>
      </c>
      <c r="KGE139" s="87" t="s">
        <v>588</v>
      </c>
      <c r="KGF139" s="87" t="s">
        <v>588</v>
      </c>
      <c r="KGG139" s="87" t="s">
        <v>588</v>
      </c>
      <c r="KGH139" s="87" t="s">
        <v>588</v>
      </c>
      <c r="KGI139" s="87" t="s">
        <v>588</v>
      </c>
      <c r="KGJ139" s="87" t="s">
        <v>588</v>
      </c>
      <c r="KGK139" s="87" t="s">
        <v>588</v>
      </c>
      <c r="KGL139" s="87" t="s">
        <v>588</v>
      </c>
      <c r="KGM139" s="87" t="s">
        <v>588</v>
      </c>
      <c r="KGN139" s="87" t="s">
        <v>588</v>
      </c>
      <c r="KGO139" s="87" t="s">
        <v>588</v>
      </c>
      <c r="KGP139" s="87" t="s">
        <v>588</v>
      </c>
      <c r="KGQ139" s="87" t="s">
        <v>588</v>
      </c>
      <c r="KGR139" s="87" t="s">
        <v>588</v>
      </c>
      <c r="KGS139" s="87" t="s">
        <v>588</v>
      </c>
      <c r="KGT139" s="87" t="s">
        <v>588</v>
      </c>
      <c r="KGU139" s="87" t="s">
        <v>588</v>
      </c>
      <c r="KGV139" s="87" t="s">
        <v>588</v>
      </c>
      <c r="KGW139" s="87" t="s">
        <v>588</v>
      </c>
      <c r="KGX139" s="87" t="s">
        <v>588</v>
      </c>
      <c r="KGY139" s="87" t="s">
        <v>588</v>
      </c>
      <c r="KGZ139" s="87" t="s">
        <v>588</v>
      </c>
      <c r="KHA139" s="87" t="s">
        <v>588</v>
      </c>
      <c r="KHB139" s="87" t="s">
        <v>588</v>
      </c>
      <c r="KHC139" s="87" t="s">
        <v>588</v>
      </c>
      <c r="KHD139" s="87" t="s">
        <v>588</v>
      </c>
      <c r="KHE139" s="87" t="s">
        <v>588</v>
      </c>
      <c r="KHF139" s="87" t="s">
        <v>588</v>
      </c>
      <c r="KHG139" s="87" t="s">
        <v>588</v>
      </c>
      <c r="KHH139" s="87" t="s">
        <v>588</v>
      </c>
      <c r="KHI139" s="87" t="s">
        <v>588</v>
      </c>
      <c r="KHJ139" s="87" t="s">
        <v>588</v>
      </c>
      <c r="KHK139" s="87" t="s">
        <v>588</v>
      </c>
      <c r="KHL139" s="87" t="s">
        <v>588</v>
      </c>
      <c r="KHM139" s="87" t="s">
        <v>588</v>
      </c>
      <c r="KHN139" s="87" t="s">
        <v>588</v>
      </c>
      <c r="KHO139" s="87" t="s">
        <v>588</v>
      </c>
      <c r="KHP139" s="87" t="s">
        <v>588</v>
      </c>
      <c r="KHQ139" s="87" t="s">
        <v>588</v>
      </c>
      <c r="KHR139" s="87" t="s">
        <v>588</v>
      </c>
      <c r="KHS139" s="87" t="s">
        <v>588</v>
      </c>
      <c r="KHT139" s="87" t="s">
        <v>588</v>
      </c>
      <c r="KHU139" s="87" t="s">
        <v>588</v>
      </c>
      <c r="KHV139" s="87" t="s">
        <v>588</v>
      </c>
      <c r="KHW139" s="87" t="s">
        <v>588</v>
      </c>
      <c r="KHX139" s="87" t="s">
        <v>588</v>
      </c>
      <c r="KHY139" s="87" t="s">
        <v>588</v>
      </c>
      <c r="KHZ139" s="87" t="s">
        <v>588</v>
      </c>
      <c r="KIA139" s="87" t="s">
        <v>588</v>
      </c>
      <c r="KIB139" s="87" t="s">
        <v>588</v>
      </c>
      <c r="KIC139" s="87" t="s">
        <v>588</v>
      </c>
      <c r="KID139" s="87" t="s">
        <v>588</v>
      </c>
      <c r="KIE139" s="87" t="s">
        <v>588</v>
      </c>
      <c r="KIF139" s="87" t="s">
        <v>588</v>
      </c>
      <c r="KIG139" s="87" t="s">
        <v>588</v>
      </c>
      <c r="KIH139" s="87" t="s">
        <v>588</v>
      </c>
      <c r="KII139" s="87" t="s">
        <v>588</v>
      </c>
      <c r="KIJ139" s="87" t="s">
        <v>588</v>
      </c>
      <c r="KIK139" s="87" t="s">
        <v>588</v>
      </c>
      <c r="KIL139" s="87" t="s">
        <v>588</v>
      </c>
      <c r="KIM139" s="87" t="s">
        <v>588</v>
      </c>
      <c r="KIN139" s="87" t="s">
        <v>588</v>
      </c>
      <c r="KIO139" s="87" t="s">
        <v>588</v>
      </c>
      <c r="KIP139" s="87" t="s">
        <v>588</v>
      </c>
      <c r="KIQ139" s="87" t="s">
        <v>588</v>
      </c>
      <c r="KIR139" s="87" t="s">
        <v>588</v>
      </c>
      <c r="KIS139" s="87" t="s">
        <v>588</v>
      </c>
      <c r="KIT139" s="87" t="s">
        <v>588</v>
      </c>
      <c r="KIU139" s="87" t="s">
        <v>588</v>
      </c>
      <c r="KIV139" s="87" t="s">
        <v>588</v>
      </c>
      <c r="KIW139" s="87" t="s">
        <v>588</v>
      </c>
      <c r="KIX139" s="87" t="s">
        <v>588</v>
      </c>
      <c r="KIY139" s="87" t="s">
        <v>588</v>
      </c>
      <c r="KIZ139" s="87" t="s">
        <v>588</v>
      </c>
      <c r="KJA139" s="87" t="s">
        <v>588</v>
      </c>
      <c r="KJB139" s="87" t="s">
        <v>588</v>
      </c>
      <c r="KJC139" s="87" t="s">
        <v>588</v>
      </c>
      <c r="KJD139" s="87" t="s">
        <v>588</v>
      </c>
      <c r="KJE139" s="87" t="s">
        <v>588</v>
      </c>
      <c r="KJF139" s="87" t="s">
        <v>588</v>
      </c>
      <c r="KJG139" s="87" t="s">
        <v>588</v>
      </c>
      <c r="KJH139" s="87" t="s">
        <v>588</v>
      </c>
      <c r="KJI139" s="87" t="s">
        <v>588</v>
      </c>
      <c r="KJJ139" s="87" t="s">
        <v>588</v>
      </c>
      <c r="KJK139" s="87" t="s">
        <v>588</v>
      </c>
      <c r="KJL139" s="87" t="s">
        <v>588</v>
      </c>
      <c r="KJM139" s="87" t="s">
        <v>588</v>
      </c>
      <c r="KJN139" s="87" t="s">
        <v>588</v>
      </c>
      <c r="KJO139" s="87" t="s">
        <v>588</v>
      </c>
      <c r="KJP139" s="87" t="s">
        <v>588</v>
      </c>
      <c r="KJQ139" s="87" t="s">
        <v>588</v>
      </c>
      <c r="KJR139" s="87" t="s">
        <v>588</v>
      </c>
      <c r="KJS139" s="87" t="s">
        <v>588</v>
      </c>
      <c r="KJT139" s="87" t="s">
        <v>588</v>
      </c>
      <c r="KJU139" s="87" t="s">
        <v>588</v>
      </c>
      <c r="KJV139" s="87" t="s">
        <v>588</v>
      </c>
      <c r="KJW139" s="87" t="s">
        <v>588</v>
      </c>
      <c r="KJX139" s="87" t="s">
        <v>588</v>
      </c>
      <c r="KJY139" s="87" t="s">
        <v>588</v>
      </c>
      <c r="KJZ139" s="87" t="s">
        <v>588</v>
      </c>
      <c r="KKA139" s="87" t="s">
        <v>588</v>
      </c>
      <c r="KKB139" s="87" t="s">
        <v>588</v>
      </c>
      <c r="KKC139" s="87" t="s">
        <v>588</v>
      </c>
      <c r="KKD139" s="87" t="s">
        <v>588</v>
      </c>
      <c r="KKE139" s="87" t="s">
        <v>588</v>
      </c>
      <c r="KKF139" s="87" t="s">
        <v>588</v>
      </c>
      <c r="KKG139" s="87" t="s">
        <v>588</v>
      </c>
      <c r="KKH139" s="87" t="s">
        <v>588</v>
      </c>
      <c r="KKI139" s="87" t="s">
        <v>588</v>
      </c>
      <c r="KKJ139" s="87" t="s">
        <v>588</v>
      </c>
      <c r="KKK139" s="87" t="s">
        <v>588</v>
      </c>
      <c r="KKL139" s="87" t="s">
        <v>588</v>
      </c>
      <c r="KKM139" s="87" t="s">
        <v>588</v>
      </c>
      <c r="KKN139" s="87" t="s">
        <v>588</v>
      </c>
      <c r="KKO139" s="87" t="s">
        <v>588</v>
      </c>
      <c r="KKP139" s="87" t="s">
        <v>588</v>
      </c>
      <c r="KKQ139" s="87" t="s">
        <v>588</v>
      </c>
      <c r="KKR139" s="87" t="s">
        <v>588</v>
      </c>
      <c r="KKS139" s="87" t="s">
        <v>588</v>
      </c>
      <c r="KKT139" s="87" t="s">
        <v>588</v>
      </c>
      <c r="KKU139" s="87" t="s">
        <v>588</v>
      </c>
      <c r="KKV139" s="87" t="s">
        <v>588</v>
      </c>
      <c r="KKW139" s="87" t="s">
        <v>588</v>
      </c>
      <c r="KKX139" s="87" t="s">
        <v>588</v>
      </c>
      <c r="KKY139" s="87" t="s">
        <v>588</v>
      </c>
      <c r="KKZ139" s="87" t="s">
        <v>588</v>
      </c>
      <c r="KLA139" s="87" t="s">
        <v>588</v>
      </c>
      <c r="KLB139" s="87" t="s">
        <v>588</v>
      </c>
      <c r="KLC139" s="87" t="s">
        <v>588</v>
      </c>
      <c r="KLD139" s="87" t="s">
        <v>588</v>
      </c>
      <c r="KLE139" s="87" t="s">
        <v>588</v>
      </c>
      <c r="KLF139" s="87" t="s">
        <v>588</v>
      </c>
      <c r="KLG139" s="87" t="s">
        <v>588</v>
      </c>
      <c r="KLH139" s="87" t="s">
        <v>588</v>
      </c>
      <c r="KLI139" s="87" t="s">
        <v>588</v>
      </c>
      <c r="KLJ139" s="87" t="s">
        <v>588</v>
      </c>
      <c r="KLK139" s="87" t="s">
        <v>588</v>
      </c>
      <c r="KLL139" s="87" t="s">
        <v>588</v>
      </c>
      <c r="KLM139" s="87" t="s">
        <v>588</v>
      </c>
      <c r="KLN139" s="87" t="s">
        <v>588</v>
      </c>
      <c r="KLO139" s="87" t="s">
        <v>588</v>
      </c>
      <c r="KLP139" s="87" t="s">
        <v>588</v>
      </c>
      <c r="KLQ139" s="87" t="s">
        <v>588</v>
      </c>
      <c r="KLR139" s="87" t="s">
        <v>588</v>
      </c>
      <c r="KLS139" s="87" t="s">
        <v>588</v>
      </c>
      <c r="KLT139" s="87" t="s">
        <v>588</v>
      </c>
      <c r="KLU139" s="87" t="s">
        <v>588</v>
      </c>
      <c r="KLV139" s="87" t="s">
        <v>588</v>
      </c>
      <c r="KLW139" s="87" t="s">
        <v>588</v>
      </c>
      <c r="KLX139" s="87" t="s">
        <v>588</v>
      </c>
      <c r="KLY139" s="87" t="s">
        <v>588</v>
      </c>
      <c r="KLZ139" s="87" t="s">
        <v>588</v>
      </c>
      <c r="KMA139" s="87" t="s">
        <v>588</v>
      </c>
      <c r="KMB139" s="87" t="s">
        <v>588</v>
      </c>
      <c r="KMC139" s="87" t="s">
        <v>588</v>
      </c>
      <c r="KMD139" s="87" t="s">
        <v>588</v>
      </c>
      <c r="KME139" s="87" t="s">
        <v>588</v>
      </c>
      <c r="KMF139" s="87" t="s">
        <v>588</v>
      </c>
      <c r="KMG139" s="87" t="s">
        <v>588</v>
      </c>
      <c r="KMH139" s="87" t="s">
        <v>588</v>
      </c>
      <c r="KMI139" s="87" t="s">
        <v>588</v>
      </c>
      <c r="KMJ139" s="87" t="s">
        <v>588</v>
      </c>
      <c r="KMK139" s="87" t="s">
        <v>588</v>
      </c>
      <c r="KML139" s="87" t="s">
        <v>588</v>
      </c>
      <c r="KMM139" s="87" t="s">
        <v>588</v>
      </c>
      <c r="KMN139" s="87" t="s">
        <v>588</v>
      </c>
      <c r="KMO139" s="87" t="s">
        <v>588</v>
      </c>
      <c r="KMP139" s="87" t="s">
        <v>588</v>
      </c>
      <c r="KMQ139" s="87" t="s">
        <v>588</v>
      </c>
      <c r="KMR139" s="87" t="s">
        <v>588</v>
      </c>
      <c r="KMS139" s="87" t="s">
        <v>588</v>
      </c>
      <c r="KMT139" s="87" t="s">
        <v>588</v>
      </c>
      <c r="KMU139" s="87" t="s">
        <v>588</v>
      </c>
      <c r="KMV139" s="87" t="s">
        <v>588</v>
      </c>
      <c r="KMW139" s="87" t="s">
        <v>588</v>
      </c>
      <c r="KMX139" s="87" t="s">
        <v>588</v>
      </c>
      <c r="KMY139" s="87" t="s">
        <v>588</v>
      </c>
      <c r="KMZ139" s="87" t="s">
        <v>588</v>
      </c>
      <c r="KNA139" s="87" t="s">
        <v>588</v>
      </c>
      <c r="KNB139" s="87" t="s">
        <v>588</v>
      </c>
      <c r="KNC139" s="87" t="s">
        <v>588</v>
      </c>
      <c r="KND139" s="87" t="s">
        <v>588</v>
      </c>
      <c r="KNE139" s="87" t="s">
        <v>588</v>
      </c>
      <c r="KNF139" s="87" t="s">
        <v>588</v>
      </c>
      <c r="KNG139" s="87" t="s">
        <v>588</v>
      </c>
      <c r="KNH139" s="87" t="s">
        <v>588</v>
      </c>
      <c r="KNI139" s="87" t="s">
        <v>588</v>
      </c>
      <c r="KNJ139" s="87" t="s">
        <v>588</v>
      </c>
      <c r="KNK139" s="87" t="s">
        <v>588</v>
      </c>
      <c r="KNL139" s="87" t="s">
        <v>588</v>
      </c>
      <c r="KNM139" s="87" t="s">
        <v>588</v>
      </c>
      <c r="KNN139" s="87" t="s">
        <v>588</v>
      </c>
      <c r="KNO139" s="87" t="s">
        <v>588</v>
      </c>
      <c r="KNP139" s="87" t="s">
        <v>588</v>
      </c>
      <c r="KNQ139" s="87" t="s">
        <v>588</v>
      </c>
      <c r="KNR139" s="87" t="s">
        <v>588</v>
      </c>
      <c r="KNS139" s="87" t="s">
        <v>588</v>
      </c>
      <c r="KNT139" s="87" t="s">
        <v>588</v>
      </c>
      <c r="KNU139" s="87" t="s">
        <v>588</v>
      </c>
      <c r="KNV139" s="87" t="s">
        <v>588</v>
      </c>
      <c r="KNW139" s="87" t="s">
        <v>588</v>
      </c>
      <c r="KNX139" s="87" t="s">
        <v>588</v>
      </c>
      <c r="KNY139" s="87" t="s">
        <v>588</v>
      </c>
      <c r="KNZ139" s="87" t="s">
        <v>588</v>
      </c>
      <c r="KOA139" s="87" t="s">
        <v>588</v>
      </c>
      <c r="KOB139" s="87" t="s">
        <v>588</v>
      </c>
      <c r="KOC139" s="87" t="s">
        <v>588</v>
      </c>
      <c r="KOD139" s="87" t="s">
        <v>588</v>
      </c>
      <c r="KOE139" s="87" t="s">
        <v>588</v>
      </c>
      <c r="KOF139" s="87" t="s">
        <v>588</v>
      </c>
      <c r="KOG139" s="87" t="s">
        <v>588</v>
      </c>
      <c r="KOH139" s="87" t="s">
        <v>588</v>
      </c>
      <c r="KOI139" s="87" t="s">
        <v>588</v>
      </c>
      <c r="KOJ139" s="87" t="s">
        <v>588</v>
      </c>
      <c r="KOK139" s="87" t="s">
        <v>588</v>
      </c>
      <c r="KOL139" s="87" t="s">
        <v>588</v>
      </c>
      <c r="KOM139" s="87" t="s">
        <v>588</v>
      </c>
      <c r="KON139" s="87" t="s">
        <v>588</v>
      </c>
      <c r="KOO139" s="87" t="s">
        <v>588</v>
      </c>
      <c r="KOP139" s="87" t="s">
        <v>588</v>
      </c>
      <c r="KOQ139" s="87" t="s">
        <v>588</v>
      </c>
      <c r="KOR139" s="87" t="s">
        <v>588</v>
      </c>
      <c r="KOS139" s="87" t="s">
        <v>588</v>
      </c>
      <c r="KOT139" s="87" t="s">
        <v>588</v>
      </c>
      <c r="KOU139" s="87" t="s">
        <v>588</v>
      </c>
      <c r="KOV139" s="87" t="s">
        <v>588</v>
      </c>
      <c r="KOW139" s="87" t="s">
        <v>588</v>
      </c>
      <c r="KOX139" s="87" t="s">
        <v>588</v>
      </c>
      <c r="KOY139" s="87" t="s">
        <v>588</v>
      </c>
      <c r="KOZ139" s="87" t="s">
        <v>588</v>
      </c>
      <c r="KPA139" s="87" t="s">
        <v>588</v>
      </c>
      <c r="KPB139" s="87" t="s">
        <v>588</v>
      </c>
      <c r="KPC139" s="87" t="s">
        <v>588</v>
      </c>
      <c r="KPD139" s="87" t="s">
        <v>588</v>
      </c>
      <c r="KPE139" s="87" t="s">
        <v>588</v>
      </c>
      <c r="KPF139" s="87" t="s">
        <v>588</v>
      </c>
      <c r="KPG139" s="87" t="s">
        <v>588</v>
      </c>
      <c r="KPH139" s="87" t="s">
        <v>588</v>
      </c>
      <c r="KPI139" s="87" t="s">
        <v>588</v>
      </c>
      <c r="KPJ139" s="87" t="s">
        <v>588</v>
      </c>
      <c r="KPK139" s="87" t="s">
        <v>588</v>
      </c>
      <c r="KPL139" s="87" t="s">
        <v>588</v>
      </c>
      <c r="KPM139" s="87" t="s">
        <v>588</v>
      </c>
      <c r="KPN139" s="87" t="s">
        <v>588</v>
      </c>
      <c r="KPO139" s="87" t="s">
        <v>588</v>
      </c>
      <c r="KPP139" s="87" t="s">
        <v>588</v>
      </c>
      <c r="KPQ139" s="87" t="s">
        <v>588</v>
      </c>
      <c r="KPR139" s="87" t="s">
        <v>588</v>
      </c>
      <c r="KPS139" s="87" t="s">
        <v>588</v>
      </c>
      <c r="KPT139" s="87" t="s">
        <v>588</v>
      </c>
      <c r="KPU139" s="87" t="s">
        <v>588</v>
      </c>
      <c r="KPV139" s="87" t="s">
        <v>588</v>
      </c>
      <c r="KPW139" s="87" t="s">
        <v>588</v>
      </c>
      <c r="KPX139" s="87" t="s">
        <v>588</v>
      </c>
      <c r="KPY139" s="87" t="s">
        <v>588</v>
      </c>
      <c r="KPZ139" s="87" t="s">
        <v>588</v>
      </c>
      <c r="KQA139" s="87" t="s">
        <v>588</v>
      </c>
      <c r="KQB139" s="87" t="s">
        <v>588</v>
      </c>
      <c r="KQC139" s="87" t="s">
        <v>588</v>
      </c>
      <c r="KQD139" s="87" t="s">
        <v>588</v>
      </c>
      <c r="KQE139" s="87" t="s">
        <v>588</v>
      </c>
      <c r="KQF139" s="87" t="s">
        <v>588</v>
      </c>
      <c r="KQG139" s="87" t="s">
        <v>588</v>
      </c>
      <c r="KQH139" s="87" t="s">
        <v>588</v>
      </c>
      <c r="KQI139" s="87" t="s">
        <v>588</v>
      </c>
      <c r="KQJ139" s="87" t="s">
        <v>588</v>
      </c>
      <c r="KQK139" s="87" t="s">
        <v>588</v>
      </c>
      <c r="KQL139" s="87" t="s">
        <v>588</v>
      </c>
      <c r="KQM139" s="87" t="s">
        <v>588</v>
      </c>
      <c r="KQN139" s="87" t="s">
        <v>588</v>
      </c>
      <c r="KQO139" s="87" t="s">
        <v>588</v>
      </c>
      <c r="KQP139" s="87" t="s">
        <v>588</v>
      </c>
      <c r="KQQ139" s="87" t="s">
        <v>588</v>
      </c>
      <c r="KQR139" s="87" t="s">
        <v>588</v>
      </c>
      <c r="KQS139" s="87" t="s">
        <v>588</v>
      </c>
      <c r="KQT139" s="87" t="s">
        <v>588</v>
      </c>
      <c r="KQU139" s="87" t="s">
        <v>588</v>
      </c>
      <c r="KQV139" s="87" t="s">
        <v>588</v>
      </c>
      <c r="KQW139" s="87" t="s">
        <v>588</v>
      </c>
      <c r="KQX139" s="87" t="s">
        <v>588</v>
      </c>
      <c r="KQY139" s="87" t="s">
        <v>588</v>
      </c>
      <c r="KQZ139" s="87" t="s">
        <v>588</v>
      </c>
      <c r="KRA139" s="87" t="s">
        <v>588</v>
      </c>
      <c r="KRB139" s="87" t="s">
        <v>588</v>
      </c>
      <c r="KRC139" s="87" t="s">
        <v>588</v>
      </c>
      <c r="KRD139" s="87" t="s">
        <v>588</v>
      </c>
      <c r="KRE139" s="87" t="s">
        <v>588</v>
      </c>
      <c r="KRF139" s="87" t="s">
        <v>588</v>
      </c>
      <c r="KRG139" s="87" t="s">
        <v>588</v>
      </c>
      <c r="KRH139" s="87" t="s">
        <v>588</v>
      </c>
      <c r="KRI139" s="87" t="s">
        <v>588</v>
      </c>
      <c r="KRJ139" s="87" t="s">
        <v>588</v>
      </c>
      <c r="KRK139" s="87" t="s">
        <v>588</v>
      </c>
      <c r="KRL139" s="87" t="s">
        <v>588</v>
      </c>
      <c r="KRM139" s="87" t="s">
        <v>588</v>
      </c>
      <c r="KRN139" s="87" t="s">
        <v>588</v>
      </c>
      <c r="KRO139" s="87" t="s">
        <v>588</v>
      </c>
      <c r="KRP139" s="87" t="s">
        <v>588</v>
      </c>
      <c r="KRQ139" s="87" t="s">
        <v>588</v>
      </c>
      <c r="KRR139" s="87" t="s">
        <v>588</v>
      </c>
      <c r="KRS139" s="87" t="s">
        <v>588</v>
      </c>
      <c r="KRT139" s="87" t="s">
        <v>588</v>
      </c>
      <c r="KRU139" s="87" t="s">
        <v>588</v>
      </c>
      <c r="KRV139" s="87" t="s">
        <v>588</v>
      </c>
      <c r="KRW139" s="87" t="s">
        <v>588</v>
      </c>
      <c r="KRX139" s="87" t="s">
        <v>588</v>
      </c>
      <c r="KRY139" s="87" t="s">
        <v>588</v>
      </c>
      <c r="KRZ139" s="87" t="s">
        <v>588</v>
      </c>
      <c r="KSA139" s="87" t="s">
        <v>588</v>
      </c>
      <c r="KSB139" s="87" t="s">
        <v>588</v>
      </c>
      <c r="KSC139" s="87" t="s">
        <v>588</v>
      </c>
      <c r="KSD139" s="87" t="s">
        <v>588</v>
      </c>
      <c r="KSE139" s="87" t="s">
        <v>588</v>
      </c>
      <c r="KSF139" s="87" t="s">
        <v>588</v>
      </c>
      <c r="KSG139" s="87" t="s">
        <v>588</v>
      </c>
      <c r="KSH139" s="87" t="s">
        <v>588</v>
      </c>
      <c r="KSI139" s="87" t="s">
        <v>588</v>
      </c>
      <c r="KSJ139" s="87" t="s">
        <v>588</v>
      </c>
      <c r="KSK139" s="87" t="s">
        <v>588</v>
      </c>
      <c r="KSL139" s="87" t="s">
        <v>588</v>
      </c>
      <c r="KSM139" s="87" t="s">
        <v>588</v>
      </c>
      <c r="KSN139" s="87" t="s">
        <v>588</v>
      </c>
      <c r="KSO139" s="87" t="s">
        <v>588</v>
      </c>
      <c r="KSP139" s="87" t="s">
        <v>588</v>
      </c>
      <c r="KSQ139" s="87" t="s">
        <v>588</v>
      </c>
      <c r="KSR139" s="87" t="s">
        <v>588</v>
      </c>
      <c r="KSS139" s="87" t="s">
        <v>588</v>
      </c>
      <c r="KST139" s="87" t="s">
        <v>588</v>
      </c>
      <c r="KSU139" s="87" t="s">
        <v>588</v>
      </c>
      <c r="KSV139" s="87" t="s">
        <v>588</v>
      </c>
      <c r="KSW139" s="87" t="s">
        <v>588</v>
      </c>
      <c r="KSX139" s="87" t="s">
        <v>588</v>
      </c>
      <c r="KSY139" s="87" t="s">
        <v>588</v>
      </c>
      <c r="KSZ139" s="87" t="s">
        <v>588</v>
      </c>
      <c r="KTA139" s="87" t="s">
        <v>588</v>
      </c>
      <c r="KTB139" s="87" t="s">
        <v>588</v>
      </c>
      <c r="KTC139" s="87" t="s">
        <v>588</v>
      </c>
      <c r="KTD139" s="87" t="s">
        <v>588</v>
      </c>
      <c r="KTE139" s="87" t="s">
        <v>588</v>
      </c>
      <c r="KTF139" s="87" t="s">
        <v>588</v>
      </c>
      <c r="KTG139" s="87" t="s">
        <v>588</v>
      </c>
      <c r="KTH139" s="87" t="s">
        <v>588</v>
      </c>
      <c r="KTI139" s="87" t="s">
        <v>588</v>
      </c>
      <c r="KTJ139" s="87" t="s">
        <v>588</v>
      </c>
      <c r="KTK139" s="87" t="s">
        <v>588</v>
      </c>
      <c r="KTL139" s="87" t="s">
        <v>588</v>
      </c>
      <c r="KTM139" s="87" t="s">
        <v>588</v>
      </c>
      <c r="KTN139" s="87" t="s">
        <v>588</v>
      </c>
      <c r="KTO139" s="87" t="s">
        <v>588</v>
      </c>
      <c r="KTP139" s="87" t="s">
        <v>588</v>
      </c>
      <c r="KTQ139" s="87" t="s">
        <v>588</v>
      </c>
      <c r="KTR139" s="87" t="s">
        <v>588</v>
      </c>
      <c r="KTS139" s="87" t="s">
        <v>588</v>
      </c>
      <c r="KTT139" s="87" t="s">
        <v>588</v>
      </c>
      <c r="KTU139" s="87" t="s">
        <v>588</v>
      </c>
      <c r="KTV139" s="87" t="s">
        <v>588</v>
      </c>
      <c r="KTW139" s="87" t="s">
        <v>588</v>
      </c>
      <c r="KTX139" s="87" t="s">
        <v>588</v>
      </c>
      <c r="KTY139" s="87" t="s">
        <v>588</v>
      </c>
      <c r="KTZ139" s="87" t="s">
        <v>588</v>
      </c>
      <c r="KUA139" s="87" t="s">
        <v>588</v>
      </c>
      <c r="KUB139" s="87" t="s">
        <v>588</v>
      </c>
      <c r="KUC139" s="87" t="s">
        <v>588</v>
      </c>
      <c r="KUD139" s="87" t="s">
        <v>588</v>
      </c>
      <c r="KUE139" s="87" t="s">
        <v>588</v>
      </c>
      <c r="KUF139" s="87" t="s">
        <v>588</v>
      </c>
      <c r="KUG139" s="87" t="s">
        <v>588</v>
      </c>
      <c r="KUH139" s="87" t="s">
        <v>588</v>
      </c>
      <c r="KUI139" s="87" t="s">
        <v>588</v>
      </c>
      <c r="KUJ139" s="87" t="s">
        <v>588</v>
      </c>
      <c r="KUK139" s="87" t="s">
        <v>588</v>
      </c>
      <c r="KUL139" s="87" t="s">
        <v>588</v>
      </c>
      <c r="KUM139" s="87" t="s">
        <v>588</v>
      </c>
      <c r="KUN139" s="87" t="s">
        <v>588</v>
      </c>
      <c r="KUO139" s="87" t="s">
        <v>588</v>
      </c>
      <c r="KUP139" s="87" t="s">
        <v>588</v>
      </c>
      <c r="KUQ139" s="87" t="s">
        <v>588</v>
      </c>
      <c r="KUR139" s="87" t="s">
        <v>588</v>
      </c>
      <c r="KUS139" s="87" t="s">
        <v>588</v>
      </c>
      <c r="KUT139" s="87" t="s">
        <v>588</v>
      </c>
      <c r="KUU139" s="87" t="s">
        <v>588</v>
      </c>
      <c r="KUV139" s="87" t="s">
        <v>588</v>
      </c>
      <c r="KUW139" s="87" t="s">
        <v>588</v>
      </c>
      <c r="KUX139" s="87" t="s">
        <v>588</v>
      </c>
      <c r="KUY139" s="87" t="s">
        <v>588</v>
      </c>
      <c r="KUZ139" s="87" t="s">
        <v>588</v>
      </c>
      <c r="KVA139" s="87" t="s">
        <v>588</v>
      </c>
      <c r="KVB139" s="87" t="s">
        <v>588</v>
      </c>
      <c r="KVC139" s="87" t="s">
        <v>588</v>
      </c>
      <c r="KVD139" s="87" t="s">
        <v>588</v>
      </c>
      <c r="KVE139" s="87" t="s">
        <v>588</v>
      </c>
      <c r="KVF139" s="87" t="s">
        <v>588</v>
      </c>
      <c r="KVG139" s="87" t="s">
        <v>588</v>
      </c>
      <c r="KVH139" s="87" t="s">
        <v>588</v>
      </c>
      <c r="KVI139" s="87" t="s">
        <v>588</v>
      </c>
      <c r="KVJ139" s="87" t="s">
        <v>588</v>
      </c>
      <c r="KVK139" s="87" t="s">
        <v>588</v>
      </c>
      <c r="KVL139" s="87" t="s">
        <v>588</v>
      </c>
      <c r="KVM139" s="87" t="s">
        <v>588</v>
      </c>
      <c r="KVN139" s="87" t="s">
        <v>588</v>
      </c>
      <c r="KVO139" s="87" t="s">
        <v>588</v>
      </c>
      <c r="KVP139" s="87" t="s">
        <v>588</v>
      </c>
      <c r="KVQ139" s="87" t="s">
        <v>588</v>
      </c>
      <c r="KVR139" s="87" t="s">
        <v>588</v>
      </c>
      <c r="KVS139" s="87" t="s">
        <v>588</v>
      </c>
      <c r="KVT139" s="87" t="s">
        <v>588</v>
      </c>
      <c r="KVU139" s="87" t="s">
        <v>588</v>
      </c>
      <c r="KVV139" s="87" t="s">
        <v>588</v>
      </c>
      <c r="KVW139" s="87" t="s">
        <v>588</v>
      </c>
      <c r="KVX139" s="87" t="s">
        <v>588</v>
      </c>
      <c r="KVY139" s="87" t="s">
        <v>588</v>
      </c>
      <c r="KVZ139" s="87" t="s">
        <v>588</v>
      </c>
      <c r="KWA139" s="87" t="s">
        <v>588</v>
      </c>
      <c r="KWB139" s="87" t="s">
        <v>588</v>
      </c>
      <c r="KWC139" s="87" t="s">
        <v>588</v>
      </c>
      <c r="KWD139" s="87" t="s">
        <v>588</v>
      </c>
      <c r="KWE139" s="87" t="s">
        <v>588</v>
      </c>
      <c r="KWF139" s="87" t="s">
        <v>588</v>
      </c>
      <c r="KWG139" s="87" t="s">
        <v>588</v>
      </c>
      <c r="KWH139" s="87" t="s">
        <v>588</v>
      </c>
      <c r="KWI139" s="87" t="s">
        <v>588</v>
      </c>
      <c r="KWJ139" s="87" t="s">
        <v>588</v>
      </c>
      <c r="KWK139" s="87" t="s">
        <v>588</v>
      </c>
      <c r="KWL139" s="87" t="s">
        <v>588</v>
      </c>
      <c r="KWM139" s="87" t="s">
        <v>588</v>
      </c>
      <c r="KWN139" s="87" t="s">
        <v>588</v>
      </c>
      <c r="KWO139" s="87" t="s">
        <v>588</v>
      </c>
      <c r="KWP139" s="87" t="s">
        <v>588</v>
      </c>
      <c r="KWQ139" s="87" t="s">
        <v>588</v>
      </c>
      <c r="KWR139" s="87" t="s">
        <v>588</v>
      </c>
      <c r="KWS139" s="87" t="s">
        <v>588</v>
      </c>
      <c r="KWT139" s="87" t="s">
        <v>588</v>
      </c>
      <c r="KWU139" s="87" t="s">
        <v>588</v>
      </c>
      <c r="KWV139" s="87" t="s">
        <v>588</v>
      </c>
      <c r="KWW139" s="87" t="s">
        <v>588</v>
      </c>
      <c r="KWX139" s="87" t="s">
        <v>588</v>
      </c>
      <c r="KWY139" s="87" t="s">
        <v>588</v>
      </c>
      <c r="KWZ139" s="87" t="s">
        <v>588</v>
      </c>
      <c r="KXA139" s="87" t="s">
        <v>588</v>
      </c>
      <c r="KXB139" s="87" t="s">
        <v>588</v>
      </c>
      <c r="KXC139" s="87" t="s">
        <v>588</v>
      </c>
      <c r="KXD139" s="87" t="s">
        <v>588</v>
      </c>
      <c r="KXE139" s="87" t="s">
        <v>588</v>
      </c>
      <c r="KXF139" s="87" t="s">
        <v>588</v>
      </c>
      <c r="KXG139" s="87" t="s">
        <v>588</v>
      </c>
      <c r="KXH139" s="87" t="s">
        <v>588</v>
      </c>
      <c r="KXI139" s="87" t="s">
        <v>588</v>
      </c>
      <c r="KXJ139" s="87" t="s">
        <v>588</v>
      </c>
      <c r="KXK139" s="87" t="s">
        <v>588</v>
      </c>
      <c r="KXL139" s="87" t="s">
        <v>588</v>
      </c>
      <c r="KXM139" s="87" t="s">
        <v>588</v>
      </c>
      <c r="KXN139" s="87" t="s">
        <v>588</v>
      </c>
      <c r="KXO139" s="87" t="s">
        <v>588</v>
      </c>
      <c r="KXP139" s="87" t="s">
        <v>588</v>
      </c>
      <c r="KXQ139" s="87" t="s">
        <v>588</v>
      </c>
      <c r="KXR139" s="87" t="s">
        <v>588</v>
      </c>
      <c r="KXS139" s="87" t="s">
        <v>588</v>
      </c>
      <c r="KXT139" s="87" t="s">
        <v>588</v>
      </c>
      <c r="KXU139" s="87" t="s">
        <v>588</v>
      </c>
      <c r="KXV139" s="87" t="s">
        <v>588</v>
      </c>
      <c r="KXW139" s="87" t="s">
        <v>588</v>
      </c>
      <c r="KXX139" s="87" t="s">
        <v>588</v>
      </c>
      <c r="KXY139" s="87" t="s">
        <v>588</v>
      </c>
      <c r="KXZ139" s="87" t="s">
        <v>588</v>
      </c>
      <c r="KYA139" s="87" t="s">
        <v>588</v>
      </c>
      <c r="KYB139" s="87" t="s">
        <v>588</v>
      </c>
      <c r="KYC139" s="87" t="s">
        <v>588</v>
      </c>
      <c r="KYD139" s="87" t="s">
        <v>588</v>
      </c>
      <c r="KYE139" s="87" t="s">
        <v>588</v>
      </c>
      <c r="KYF139" s="87" t="s">
        <v>588</v>
      </c>
      <c r="KYG139" s="87" t="s">
        <v>588</v>
      </c>
      <c r="KYH139" s="87" t="s">
        <v>588</v>
      </c>
      <c r="KYI139" s="87" t="s">
        <v>588</v>
      </c>
      <c r="KYJ139" s="87" t="s">
        <v>588</v>
      </c>
      <c r="KYK139" s="87" t="s">
        <v>588</v>
      </c>
      <c r="KYL139" s="87" t="s">
        <v>588</v>
      </c>
      <c r="KYM139" s="87" t="s">
        <v>588</v>
      </c>
      <c r="KYN139" s="87" t="s">
        <v>588</v>
      </c>
      <c r="KYO139" s="87" t="s">
        <v>588</v>
      </c>
      <c r="KYP139" s="87" t="s">
        <v>588</v>
      </c>
      <c r="KYQ139" s="87" t="s">
        <v>588</v>
      </c>
      <c r="KYR139" s="87" t="s">
        <v>588</v>
      </c>
      <c r="KYS139" s="87" t="s">
        <v>588</v>
      </c>
      <c r="KYT139" s="87" t="s">
        <v>588</v>
      </c>
      <c r="KYU139" s="87" t="s">
        <v>588</v>
      </c>
      <c r="KYV139" s="87" t="s">
        <v>588</v>
      </c>
      <c r="KYW139" s="87" t="s">
        <v>588</v>
      </c>
      <c r="KYX139" s="87" t="s">
        <v>588</v>
      </c>
      <c r="KYY139" s="87" t="s">
        <v>588</v>
      </c>
      <c r="KYZ139" s="87" t="s">
        <v>588</v>
      </c>
      <c r="KZA139" s="87" t="s">
        <v>588</v>
      </c>
      <c r="KZB139" s="87" t="s">
        <v>588</v>
      </c>
      <c r="KZC139" s="87" t="s">
        <v>588</v>
      </c>
      <c r="KZD139" s="87" t="s">
        <v>588</v>
      </c>
      <c r="KZE139" s="87" t="s">
        <v>588</v>
      </c>
      <c r="KZF139" s="87" t="s">
        <v>588</v>
      </c>
      <c r="KZG139" s="87" t="s">
        <v>588</v>
      </c>
      <c r="KZH139" s="87" t="s">
        <v>588</v>
      </c>
      <c r="KZI139" s="87" t="s">
        <v>588</v>
      </c>
      <c r="KZJ139" s="87" t="s">
        <v>588</v>
      </c>
      <c r="KZK139" s="87" t="s">
        <v>588</v>
      </c>
      <c r="KZL139" s="87" t="s">
        <v>588</v>
      </c>
      <c r="KZM139" s="87" t="s">
        <v>588</v>
      </c>
      <c r="KZN139" s="87" t="s">
        <v>588</v>
      </c>
      <c r="KZO139" s="87" t="s">
        <v>588</v>
      </c>
      <c r="KZP139" s="87" t="s">
        <v>588</v>
      </c>
      <c r="KZQ139" s="87" t="s">
        <v>588</v>
      </c>
      <c r="KZR139" s="87" t="s">
        <v>588</v>
      </c>
      <c r="KZS139" s="87" t="s">
        <v>588</v>
      </c>
      <c r="KZT139" s="87" t="s">
        <v>588</v>
      </c>
      <c r="KZU139" s="87" t="s">
        <v>588</v>
      </c>
      <c r="KZV139" s="87" t="s">
        <v>588</v>
      </c>
      <c r="KZW139" s="87" t="s">
        <v>588</v>
      </c>
      <c r="KZX139" s="87" t="s">
        <v>588</v>
      </c>
      <c r="KZY139" s="87" t="s">
        <v>588</v>
      </c>
      <c r="KZZ139" s="87" t="s">
        <v>588</v>
      </c>
      <c r="LAA139" s="87" t="s">
        <v>588</v>
      </c>
      <c r="LAB139" s="87" t="s">
        <v>588</v>
      </c>
      <c r="LAC139" s="87" t="s">
        <v>588</v>
      </c>
      <c r="LAD139" s="87" t="s">
        <v>588</v>
      </c>
      <c r="LAE139" s="87" t="s">
        <v>588</v>
      </c>
      <c r="LAF139" s="87" t="s">
        <v>588</v>
      </c>
      <c r="LAG139" s="87" t="s">
        <v>588</v>
      </c>
      <c r="LAH139" s="87" t="s">
        <v>588</v>
      </c>
      <c r="LAI139" s="87" t="s">
        <v>588</v>
      </c>
      <c r="LAJ139" s="87" t="s">
        <v>588</v>
      </c>
      <c r="LAK139" s="87" t="s">
        <v>588</v>
      </c>
      <c r="LAL139" s="87" t="s">
        <v>588</v>
      </c>
      <c r="LAM139" s="87" t="s">
        <v>588</v>
      </c>
      <c r="LAN139" s="87" t="s">
        <v>588</v>
      </c>
      <c r="LAO139" s="87" t="s">
        <v>588</v>
      </c>
      <c r="LAP139" s="87" t="s">
        <v>588</v>
      </c>
      <c r="LAQ139" s="87" t="s">
        <v>588</v>
      </c>
      <c r="LAR139" s="87" t="s">
        <v>588</v>
      </c>
      <c r="LAS139" s="87" t="s">
        <v>588</v>
      </c>
      <c r="LAT139" s="87" t="s">
        <v>588</v>
      </c>
      <c r="LAU139" s="87" t="s">
        <v>588</v>
      </c>
      <c r="LAV139" s="87" t="s">
        <v>588</v>
      </c>
      <c r="LAW139" s="87" t="s">
        <v>588</v>
      </c>
      <c r="LAX139" s="87" t="s">
        <v>588</v>
      </c>
      <c r="LAY139" s="87" t="s">
        <v>588</v>
      </c>
      <c r="LAZ139" s="87" t="s">
        <v>588</v>
      </c>
      <c r="LBA139" s="87" t="s">
        <v>588</v>
      </c>
      <c r="LBB139" s="87" t="s">
        <v>588</v>
      </c>
      <c r="LBC139" s="87" t="s">
        <v>588</v>
      </c>
      <c r="LBD139" s="87" t="s">
        <v>588</v>
      </c>
      <c r="LBE139" s="87" t="s">
        <v>588</v>
      </c>
      <c r="LBF139" s="87" t="s">
        <v>588</v>
      </c>
      <c r="LBG139" s="87" t="s">
        <v>588</v>
      </c>
      <c r="LBH139" s="87" t="s">
        <v>588</v>
      </c>
      <c r="LBI139" s="87" t="s">
        <v>588</v>
      </c>
      <c r="LBJ139" s="87" t="s">
        <v>588</v>
      </c>
      <c r="LBK139" s="87" t="s">
        <v>588</v>
      </c>
      <c r="LBL139" s="87" t="s">
        <v>588</v>
      </c>
      <c r="LBM139" s="87" t="s">
        <v>588</v>
      </c>
      <c r="LBN139" s="87" t="s">
        <v>588</v>
      </c>
      <c r="LBO139" s="87" t="s">
        <v>588</v>
      </c>
      <c r="LBP139" s="87" t="s">
        <v>588</v>
      </c>
      <c r="LBQ139" s="87" t="s">
        <v>588</v>
      </c>
      <c r="LBR139" s="87" t="s">
        <v>588</v>
      </c>
      <c r="LBS139" s="87" t="s">
        <v>588</v>
      </c>
      <c r="LBT139" s="87" t="s">
        <v>588</v>
      </c>
      <c r="LBU139" s="87" t="s">
        <v>588</v>
      </c>
      <c r="LBV139" s="87" t="s">
        <v>588</v>
      </c>
      <c r="LBW139" s="87" t="s">
        <v>588</v>
      </c>
      <c r="LBX139" s="87" t="s">
        <v>588</v>
      </c>
      <c r="LBY139" s="87" t="s">
        <v>588</v>
      </c>
      <c r="LBZ139" s="87" t="s">
        <v>588</v>
      </c>
      <c r="LCA139" s="87" t="s">
        <v>588</v>
      </c>
      <c r="LCB139" s="87" t="s">
        <v>588</v>
      </c>
      <c r="LCC139" s="87" t="s">
        <v>588</v>
      </c>
      <c r="LCD139" s="87" t="s">
        <v>588</v>
      </c>
      <c r="LCE139" s="87" t="s">
        <v>588</v>
      </c>
      <c r="LCF139" s="87" t="s">
        <v>588</v>
      </c>
      <c r="LCG139" s="87" t="s">
        <v>588</v>
      </c>
      <c r="LCH139" s="87" t="s">
        <v>588</v>
      </c>
      <c r="LCI139" s="87" t="s">
        <v>588</v>
      </c>
      <c r="LCJ139" s="87" t="s">
        <v>588</v>
      </c>
      <c r="LCK139" s="87" t="s">
        <v>588</v>
      </c>
      <c r="LCL139" s="87" t="s">
        <v>588</v>
      </c>
      <c r="LCM139" s="87" t="s">
        <v>588</v>
      </c>
      <c r="LCN139" s="87" t="s">
        <v>588</v>
      </c>
      <c r="LCO139" s="87" t="s">
        <v>588</v>
      </c>
      <c r="LCP139" s="87" t="s">
        <v>588</v>
      </c>
      <c r="LCQ139" s="87" t="s">
        <v>588</v>
      </c>
      <c r="LCR139" s="87" t="s">
        <v>588</v>
      </c>
      <c r="LCS139" s="87" t="s">
        <v>588</v>
      </c>
      <c r="LCT139" s="87" t="s">
        <v>588</v>
      </c>
      <c r="LCU139" s="87" t="s">
        <v>588</v>
      </c>
      <c r="LCV139" s="87" t="s">
        <v>588</v>
      </c>
      <c r="LCW139" s="87" t="s">
        <v>588</v>
      </c>
      <c r="LCX139" s="87" t="s">
        <v>588</v>
      </c>
      <c r="LCY139" s="87" t="s">
        <v>588</v>
      </c>
      <c r="LCZ139" s="87" t="s">
        <v>588</v>
      </c>
      <c r="LDA139" s="87" t="s">
        <v>588</v>
      </c>
      <c r="LDB139" s="87" t="s">
        <v>588</v>
      </c>
      <c r="LDC139" s="87" t="s">
        <v>588</v>
      </c>
      <c r="LDD139" s="87" t="s">
        <v>588</v>
      </c>
      <c r="LDE139" s="87" t="s">
        <v>588</v>
      </c>
      <c r="LDF139" s="87" t="s">
        <v>588</v>
      </c>
      <c r="LDG139" s="87" t="s">
        <v>588</v>
      </c>
      <c r="LDH139" s="87" t="s">
        <v>588</v>
      </c>
      <c r="LDI139" s="87" t="s">
        <v>588</v>
      </c>
      <c r="LDJ139" s="87" t="s">
        <v>588</v>
      </c>
      <c r="LDK139" s="87" t="s">
        <v>588</v>
      </c>
      <c r="LDL139" s="87" t="s">
        <v>588</v>
      </c>
      <c r="LDM139" s="87" t="s">
        <v>588</v>
      </c>
      <c r="LDN139" s="87" t="s">
        <v>588</v>
      </c>
      <c r="LDO139" s="87" t="s">
        <v>588</v>
      </c>
      <c r="LDP139" s="87" t="s">
        <v>588</v>
      </c>
      <c r="LDQ139" s="87" t="s">
        <v>588</v>
      </c>
      <c r="LDR139" s="87" t="s">
        <v>588</v>
      </c>
      <c r="LDS139" s="87" t="s">
        <v>588</v>
      </c>
      <c r="LDT139" s="87" t="s">
        <v>588</v>
      </c>
      <c r="LDU139" s="87" t="s">
        <v>588</v>
      </c>
      <c r="LDV139" s="87" t="s">
        <v>588</v>
      </c>
      <c r="LDW139" s="87" t="s">
        <v>588</v>
      </c>
      <c r="LDX139" s="87" t="s">
        <v>588</v>
      </c>
      <c r="LDY139" s="87" t="s">
        <v>588</v>
      </c>
      <c r="LDZ139" s="87" t="s">
        <v>588</v>
      </c>
      <c r="LEA139" s="87" t="s">
        <v>588</v>
      </c>
      <c r="LEB139" s="87" t="s">
        <v>588</v>
      </c>
      <c r="LEC139" s="87" t="s">
        <v>588</v>
      </c>
      <c r="LED139" s="87" t="s">
        <v>588</v>
      </c>
      <c r="LEE139" s="87" t="s">
        <v>588</v>
      </c>
      <c r="LEF139" s="87" t="s">
        <v>588</v>
      </c>
      <c r="LEG139" s="87" t="s">
        <v>588</v>
      </c>
      <c r="LEH139" s="87" t="s">
        <v>588</v>
      </c>
      <c r="LEI139" s="87" t="s">
        <v>588</v>
      </c>
      <c r="LEJ139" s="87" t="s">
        <v>588</v>
      </c>
      <c r="LEK139" s="87" t="s">
        <v>588</v>
      </c>
      <c r="LEL139" s="87" t="s">
        <v>588</v>
      </c>
      <c r="LEM139" s="87" t="s">
        <v>588</v>
      </c>
      <c r="LEN139" s="87" t="s">
        <v>588</v>
      </c>
      <c r="LEO139" s="87" t="s">
        <v>588</v>
      </c>
      <c r="LEP139" s="87" t="s">
        <v>588</v>
      </c>
      <c r="LEQ139" s="87" t="s">
        <v>588</v>
      </c>
      <c r="LER139" s="87" t="s">
        <v>588</v>
      </c>
      <c r="LES139" s="87" t="s">
        <v>588</v>
      </c>
      <c r="LET139" s="87" t="s">
        <v>588</v>
      </c>
      <c r="LEU139" s="87" t="s">
        <v>588</v>
      </c>
      <c r="LEV139" s="87" t="s">
        <v>588</v>
      </c>
      <c r="LEW139" s="87" t="s">
        <v>588</v>
      </c>
      <c r="LEX139" s="87" t="s">
        <v>588</v>
      </c>
      <c r="LEY139" s="87" t="s">
        <v>588</v>
      </c>
      <c r="LEZ139" s="87" t="s">
        <v>588</v>
      </c>
      <c r="LFA139" s="87" t="s">
        <v>588</v>
      </c>
      <c r="LFB139" s="87" t="s">
        <v>588</v>
      </c>
      <c r="LFC139" s="87" t="s">
        <v>588</v>
      </c>
      <c r="LFD139" s="87" t="s">
        <v>588</v>
      </c>
      <c r="LFE139" s="87" t="s">
        <v>588</v>
      </c>
      <c r="LFF139" s="87" t="s">
        <v>588</v>
      </c>
      <c r="LFG139" s="87" t="s">
        <v>588</v>
      </c>
      <c r="LFH139" s="87" t="s">
        <v>588</v>
      </c>
      <c r="LFI139" s="87" t="s">
        <v>588</v>
      </c>
      <c r="LFJ139" s="87" t="s">
        <v>588</v>
      </c>
      <c r="LFK139" s="87" t="s">
        <v>588</v>
      </c>
      <c r="LFL139" s="87" t="s">
        <v>588</v>
      </c>
      <c r="LFM139" s="87" t="s">
        <v>588</v>
      </c>
      <c r="LFN139" s="87" t="s">
        <v>588</v>
      </c>
      <c r="LFO139" s="87" t="s">
        <v>588</v>
      </c>
      <c r="LFP139" s="87" t="s">
        <v>588</v>
      </c>
      <c r="LFQ139" s="87" t="s">
        <v>588</v>
      </c>
      <c r="LFR139" s="87" t="s">
        <v>588</v>
      </c>
      <c r="LFS139" s="87" t="s">
        <v>588</v>
      </c>
      <c r="LFT139" s="87" t="s">
        <v>588</v>
      </c>
      <c r="LFU139" s="87" t="s">
        <v>588</v>
      </c>
      <c r="LFV139" s="87" t="s">
        <v>588</v>
      </c>
      <c r="LFW139" s="87" t="s">
        <v>588</v>
      </c>
      <c r="LFX139" s="87" t="s">
        <v>588</v>
      </c>
      <c r="LFY139" s="87" t="s">
        <v>588</v>
      </c>
      <c r="LFZ139" s="87" t="s">
        <v>588</v>
      </c>
      <c r="LGA139" s="87" t="s">
        <v>588</v>
      </c>
      <c r="LGB139" s="87" t="s">
        <v>588</v>
      </c>
      <c r="LGC139" s="87" t="s">
        <v>588</v>
      </c>
      <c r="LGD139" s="87" t="s">
        <v>588</v>
      </c>
      <c r="LGE139" s="87" t="s">
        <v>588</v>
      </c>
      <c r="LGF139" s="87" t="s">
        <v>588</v>
      </c>
      <c r="LGG139" s="87" t="s">
        <v>588</v>
      </c>
      <c r="LGH139" s="87" t="s">
        <v>588</v>
      </c>
      <c r="LGI139" s="87" t="s">
        <v>588</v>
      </c>
      <c r="LGJ139" s="87" t="s">
        <v>588</v>
      </c>
      <c r="LGK139" s="87" t="s">
        <v>588</v>
      </c>
      <c r="LGL139" s="87" t="s">
        <v>588</v>
      </c>
      <c r="LGM139" s="87" t="s">
        <v>588</v>
      </c>
      <c r="LGN139" s="87" t="s">
        <v>588</v>
      </c>
      <c r="LGO139" s="87" t="s">
        <v>588</v>
      </c>
      <c r="LGP139" s="87" t="s">
        <v>588</v>
      </c>
      <c r="LGQ139" s="87" t="s">
        <v>588</v>
      </c>
      <c r="LGR139" s="87" t="s">
        <v>588</v>
      </c>
      <c r="LGS139" s="87" t="s">
        <v>588</v>
      </c>
      <c r="LGT139" s="87" t="s">
        <v>588</v>
      </c>
      <c r="LGU139" s="87" t="s">
        <v>588</v>
      </c>
      <c r="LGV139" s="87" t="s">
        <v>588</v>
      </c>
      <c r="LGW139" s="87" t="s">
        <v>588</v>
      </c>
      <c r="LGX139" s="87" t="s">
        <v>588</v>
      </c>
      <c r="LGY139" s="87" t="s">
        <v>588</v>
      </c>
      <c r="LGZ139" s="87" t="s">
        <v>588</v>
      </c>
      <c r="LHA139" s="87" t="s">
        <v>588</v>
      </c>
      <c r="LHB139" s="87" t="s">
        <v>588</v>
      </c>
      <c r="LHC139" s="87" t="s">
        <v>588</v>
      </c>
      <c r="LHD139" s="87" t="s">
        <v>588</v>
      </c>
      <c r="LHE139" s="87" t="s">
        <v>588</v>
      </c>
      <c r="LHF139" s="87" t="s">
        <v>588</v>
      </c>
      <c r="LHG139" s="87" t="s">
        <v>588</v>
      </c>
      <c r="LHH139" s="87" t="s">
        <v>588</v>
      </c>
      <c r="LHI139" s="87" t="s">
        <v>588</v>
      </c>
      <c r="LHJ139" s="87" t="s">
        <v>588</v>
      </c>
      <c r="LHK139" s="87" t="s">
        <v>588</v>
      </c>
      <c r="LHL139" s="87" t="s">
        <v>588</v>
      </c>
      <c r="LHM139" s="87" t="s">
        <v>588</v>
      </c>
      <c r="LHN139" s="87" t="s">
        <v>588</v>
      </c>
      <c r="LHO139" s="87" t="s">
        <v>588</v>
      </c>
      <c r="LHP139" s="87" t="s">
        <v>588</v>
      </c>
      <c r="LHQ139" s="87" t="s">
        <v>588</v>
      </c>
      <c r="LHR139" s="87" t="s">
        <v>588</v>
      </c>
      <c r="LHS139" s="87" t="s">
        <v>588</v>
      </c>
      <c r="LHT139" s="87" t="s">
        <v>588</v>
      </c>
      <c r="LHU139" s="87" t="s">
        <v>588</v>
      </c>
      <c r="LHV139" s="87" t="s">
        <v>588</v>
      </c>
      <c r="LHW139" s="87" t="s">
        <v>588</v>
      </c>
      <c r="LHX139" s="87" t="s">
        <v>588</v>
      </c>
      <c r="LHY139" s="87" t="s">
        <v>588</v>
      </c>
      <c r="LHZ139" s="87" t="s">
        <v>588</v>
      </c>
      <c r="LIA139" s="87" t="s">
        <v>588</v>
      </c>
      <c r="LIB139" s="87" t="s">
        <v>588</v>
      </c>
      <c r="LIC139" s="87" t="s">
        <v>588</v>
      </c>
      <c r="LID139" s="87" t="s">
        <v>588</v>
      </c>
      <c r="LIE139" s="87" t="s">
        <v>588</v>
      </c>
      <c r="LIF139" s="87" t="s">
        <v>588</v>
      </c>
      <c r="LIG139" s="87" t="s">
        <v>588</v>
      </c>
      <c r="LIH139" s="87" t="s">
        <v>588</v>
      </c>
      <c r="LII139" s="87" t="s">
        <v>588</v>
      </c>
      <c r="LIJ139" s="87" t="s">
        <v>588</v>
      </c>
      <c r="LIK139" s="87" t="s">
        <v>588</v>
      </c>
      <c r="LIL139" s="87" t="s">
        <v>588</v>
      </c>
      <c r="LIM139" s="87" t="s">
        <v>588</v>
      </c>
      <c r="LIN139" s="87" t="s">
        <v>588</v>
      </c>
      <c r="LIO139" s="87" t="s">
        <v>588</v>
      </c>
      <c r="LIP139" s="87" t="s">
        <v>588</v>
      </c>
      <c r="LIQ139" s="87" t="s">
        <v>588</v>
      </c>
      <c r="LIR139" s="87" t="s">
        <v>588</v>
      </c>
      <c r="LIS139" s="87" t="s">
        <v>588</v>
      </c>
      <c r="LIT139" s="87" t="s">
        <v>588</v>
      </c>
      <c r="LIU139" s="87" t="s">
        <v>588</v>
      </c>
      <c r="LIV139" s="87" t="s">
        <v>588</v>
      </c>
      <c r="LIW139" s="87" t="s">
        <v>588</v>
      </c>
      <c r="LIX139" s="87" t="s">
        <v>588</v>
      </c>
      <c r="LIY139" s="87" t="s">
        <v>588</v>
      </c>
      <c r="LIZ139" s="87" t="s">
        <v>588</v>
      </c>
      <c r="LJA139" s="87" t="s">
        <v>588</v>
      </c>
      <c r="LJB139" s="87" t="s">
        <v>588</v>
      </c>
      <c r="LJC139" s="87" t="s">
        <v>588</v>
      </c>
      <c r="LJD139" s="87" t="s">
        <v>588</v>
      </c>
      <c r="LJE139" s="87" t="s">
        <v>588</v>
      </c>
      <c r="LJF139" s="87" t="s">
        <v>588</v>
      </c>
      <c r="LJG139" s="87" t="s">
        <v>588</v>
      </c>
      <c r="LJH139" s="87" t="s">
        <v>588</v>
      </c>
      <c r="LJI139" s="87" t="s">
        <v>588</v>
      </c>
      <c r="LJJ139" s="87" t="s">
        <v>588</v>
      </c>
      <c r="LJK139" s="87" t="s">
        <v>588</v>
      </c>
      <c r="LJL139" s="87" t="s">
        <v>588</v>
      </c>
      <c r="LJM139" s="87" t="s">
        <v>588</v>
      </c>
      <c r="LJN139" s="87" t="s">
        <v>588</v>
      </c>
      <c r="LJO139" s="87" t="s">
        <v>588</v>
      </c>
      <c r="LJP139" s="87" t="s">
        <v>588</v>
      </c>
      <c r="LJQ139" s="87" t="s">
        <v>588</v>
      </c>
      <c r="LJR139" s="87" t="s">
        <v>588</v>
      </c>
      <c r="LJS139" s="87" t="s">
        <v>588</v>
      </c>
      <c r="LJT139" s="87" t="s">
        <v>588</v>
      </c>
      <c r="LJU139" s="87" t="s">
        <v>588</v>
      </c>
      <c r="LJV139" s="87" t="s">
        <v>588</v>
      </c>
      <c r="LJW139" s="87" t="s">
        <v>588</v>
      </c>
      <c r="LJX139" s="87" t="s">
        <v>588</v>
      </c>
      <c r="LJY139" s="87" t="s">
        <v>588</v>
      </c>
      <c r="LJZ139" s="87" t="s">
        <v>588</v>
      </c>
      <c r="LKA139" s="87" t="s">
        <v>588</v>
      </c>
      <c r="LKB139" s="87" t="s">
        <v>588</v>
      </c>
      <c r="LKC139" s="87" t="s">
        <v>588</v>
      </c>
      <c r="LKD139" s="87" t="s">
        <v>588</v>
      </c>
      <c r="LKE139" s="87" t="s">
        <v>588</v>
      </c>
      <c r="LKF139" s="87" t="s">
        <v>588</v>
      </c>
      <c r="LKG139" s="87" t="s">
        <v>588</v>
      </c>
      <c r="LKH139" s="87" t="s">
        <v>588</v>
      </c>
      <c r="LKI139" s="87" t="s">
        <v>588</v>
      </c>
      <c r="LKJ139" s="87" t="s">
        <v>588</v>
      </c>
      <c r="LKK139" s="87" t="s">
        <v>588</v>
      </c>
      <c r="LKL139" s="87" t="s">
        <v>588</v>
      </c>
      <c r="LKM139" s="87" t="s">
        <v>588</v>
      </c>
      <c r="LKN139" s="87" t="s">
        <v>588</v>
      </c>
      <c r="LKO139" s="87" t="s">
        <v>588</v>
      </c>
      <c r="LKP139" s="87" t="s">
        <v>588</v>
      </c>
      <c r="LKQ139" s="87" t="s">
        <v>588</v>
      </c>
      <c r="LKR139" s="87" t="s">
        <v>588</v>
      </c>
      <c r="LKS139" s="87" t="s">
        <v>588</v>
      </c>
      <c r="LKT139" s="87" t="s">
        <v>588</v>
      </c>
      <c r="LKU139" s="87" t="s">
        <v>588</v>
      </c>
      <c r="LKV139" s="87" t="s">
        <v>588</v>
      </c>
      <c r="LKW139" s="87" t="s">
        <v>588</v>
      </c>
      <c r="LKX139" s="87" t="s">
        <v>588</v>
      </c>
      <c r="LKY139" s="87" t="s">
        <v>588</v>
      </c>
      <c r="LKZ139" s="87" t="s">
        <v>588</v>
      </c>
      <c r="LLA139" s="87" t="s">
        <v>588</v>
      </c>
      <c r="LLB139" s="87" t="s">
        <v>588</v>
      </c>
      <c r="LLC139" s="87" t="s">
        <v>588</v>
      </c>
      <c r="LLD139" s="87" t="s">
        <v>588</v>
      </c>
      <c r="LLE139" s="87" t="s">
        <v>588</v>
      </c>
      <c r="LLF139" s="87" t="s">
        <v>588</v>
      </c>
      <c r="LLG139" s="87" t="s">
        <v>588</v>
      </c>
      <c r="LLH139" s="87" t="s">
        <v>588</v>
      </c>
      <c r="LLI139" s="87" t="s">
        <v>588</v>
      </c>
      <c r="LLJ139" s="87" t="s">
        <v>588</v>
      </c>
      <c r="LLK139" s="87" t="s">
        <v>588</v>
      </c>
      <c r="LLL139" s="87" t="s">
        <v>588</v>
      </c>
      <c r="LLM139" s="87" t="s">
        <v>588</v>
      </c>
      <c r="LLN139" s="87" t="s">
        <v>588</v>
      </c>
      <c r="LLO139" s="87" t="s">
        <v>588</v>
      </c>
      <c r="LLP139" s="87" t="s">
        <v>588</v>
      </c>
      <c r="LLQ139" s="87" t="s">
        <v>588</v>
      </c>
      <c r="LLR139" s="87" t="s">
        <v>588</v>
      </c>
      <c r="LLS139" s="87" t="s">
        <v>588</v>
      </c>
      <c r="LLT139" s="87" t="s">
        <v>588</v>
      </c>
      <c r="LLU139" s="87" t="s">
        <v>588</v>
      </c>
      <c r="LLV139" s="87" t="s">
        <v>588</v>
      </c>
      <c r="LLW139" s="87" t="s">
        <v>588</v>
      </c>
      <c r="LLX139" s="87" t="s">
        <v>588</v>
      </c>
      <c r="LLY139" s="87" t="s">
        <v>588</v>
      </c>
      <c r="LLZ139" s="87" t="s">
        <v>588</v>
      </c>
      <c r="LMA139" s="87" t="s">
        <v>588</v>
      </c>
      <c r="LMB139" s="87" t="s">
        <v>588</v>
      </c>
      <c r="LMC139" s="87" t="s">
        <v>588</v>
      </c>
      <c r="LMD139" s="87" t="s">
        <v>588</v>
      </c>
      <c r="LME139" s="87" t="s">
        <v>588</v>
      </c>
      <c r="LMF139" s="87" t="s">
        <v>588</v>
      </c>
      <c r="LMG139" s="87" t="s">
        <v>588</v>
      </c>
      <c r="LMH139" s="87" t="s">
        <v>588</v>
      </c>
      <c r="LMI139" s="87" t="s">
        <v>588</v>
      </c>
      <c r="LMJ139" s="87" t="s">
        <v>588</v>
      </c>
      <c r="LMK139" s="87" t="s">
        <v>588</v>
      </c>
      <c r="LML139" s="87" t="s">
        <v>588</v>
      </c>
      <c r="LMM139" s="87" t="s">
        <v>588</v>
      </c>
      <c r="LMN139" s="87" t="s">
        <v>588</v>
      </c>
      <c r="LMO139" s="87" t="s">
        <v>588</v>
      </c>
      <c r="LMP139" s="87" t="s">
        <v>588</v>
      </c>
      <c r="LMQ139" s="87" t="s">
        <v>588</v>
      </c>
      <c r="LMR139" s="87" t="s">
        <v>588</v>
      </c>
      <c r="LMS139" s="87" t="s">
        <v>588</v>
      </c>
      <c r="LMT139" s="87" t="s">
        <v>588</v>
      </c>
      <c r="LMU139" s="87" t="s">
        <v>588</v>
      </c>
      <c r="LMV139" s="87" t="s">
        <v>588</v>
      </c>
      <c r="LMW139" s="87" t="s">
        <v>588</v>
      </c>
      <c r="LMX139" s="87" t="s">
        <v>588</v>
      </c>
      <c r="LMY139" s="87" t="s">
        <v>588</v>
      </c>
      <c r="LMZ139" s="87" t="s">
        <v>588</v>
      </c>
      <c r="LNA139" s="87" t="s">
        <v>588</v>
      </c>
      <c r="LNB139" s="87" t="s">
        <v>588</v>
      </c>
      <c r="LNC139" s="87" t="s">
        <v>588</v>
      </c>
      <c r="LND139" s="87" t="s">
        <v>588</v>
      </c>
      <c r="LNE139" s="87" t="s">
        <v>588</v>
      </c>
      <c r="LNF139" s="87" t="s">
        <v>588</v>
      </c>
      <c r="LNG139" s="87" t="s">
        <v>588</v>
      </c>
      <c r="LNH139" s="87" t="s">
        <v>588</v>
      </c>
      <c r="LNI139" s="87" t="s">
        <v>588</v>
      </c>
      <c r="LNJ139" s="87" t="s">
        <v>588</v>
      </c>
      <c r="LNK139" s="87" t="s">
        <v>588</v>
      </c>
      <c r="LNL139" s="87" t="s">
        <v>588</v>
      </c>
      <c r="LNM139" s="87" t="s">
        <v>588</v>
      </c>
      <c r="LNN139" s="87" t="s">
        <v>588</v>
      </c>
      <c r="LNO139" s="87" t="s">
        <v>588</v>
      </c>
      <c r="LNP139" s="87" t="s">
        <v>588</v>
      </c>
      <c r="LNQ139" s="87" t="s">
        <v>588</v>
      </c>
      <c r="LNR139" s="87" t="s">
        <v>588</v>
      </c>
      <c r="LNS139" s="87" t="s">
        <v>588</v>
      </c>
      <c r="LNT139" s="87" t="s">
        <v>588</v>
      </c>
      <c r="LNU139" s="87" t="s">
        <v>588</v>
      </c>
      <c r="LNV139" s="87" t="s">
        <v>588</v>
      </c>
      <c r="LNW139" s="87" t="s">
        <v>588</v>
      </c>
      <c r="LNX139" s="87" t="s">
        <v>588</v>
      </c>
      <c r="LNY139" s="87" t="s">
        <v>588</v>
      </c>
      <c r="LNZ139" s="87" t="s">
        <v>588</v>
      </c>
      <c r="LOA139" s="87" t="s">
        <v>588</v>
      </c>
      <c r="LOB139" s="87" t="s">
        <v>588</v>
      </c>
      <c r="LOC139" s="87" t="s">
        <v>588</v>
      </c>
      <c r="LOD139" s="87" t="s">
        <v>588</v>
      </c>
      <c r="LOE139" s="87" t="s">
        <v>588</v>
      </c>
      <c r="LOF139" s="87" t="s">
        <v>588</v>
      </c>
      <c r="LOG139" s="87" t="s">
        <v>588</v>
      </c>
      <c r="LOH139" s="87" t="s">
        <v>588</v>
      </c>
      <c r="LOI139" s="87" t="s">
        <v>588</v>
      </c>
      <c r="LOJ139" s="87" t="s">
        <v>588</v>
      </c>
      <c r="LOK139" s="87" t="s">
        <v>588</v>
      </c>
      <c r="LOL139" s="87" t="s">
        <v>588</v>
      </c>
      <c r="LOM139" s="87" t="s">
        <v>588</v>
      </c>
      <c r="LON139" s="87" t="s">
        <v>588</v>
      </c>
      <c r="LOO139" s="87" t="s">
        <v>588</v>
      </c>
      <c r="LOP139" s="87" t="s">
        <v>588</v>
      </c>
      <c r="LOQ139" s="87" t="s">
        <v>588</v>
      </c>
      <c r="LOR139" s="87" t="s">
        <v>588</v>
      </c>
      <c r="LOS139" s="87" t="s">
        <v>588</v>
      </c>
      <c r="LOT139" s="87" t="s">
        <v>588</v>
      </c>
      <c r="LOU139" s="87" t="s">
        <v>588</v>
      </c>
      <c r="LOV139" s="87" t="s">
        <v>588</v>
      </c>
      <c r="LOW139" s="87" t="s">
        <v>588</v>
      </c>
      <c r="LOX139" s="87" t="s">
        <v>588</v>
      </c>
      <c r="LOY139" s="87" t="s">
        <v>588</v>
      </c>
      <c r="LOZ139" s="87" t="s">
        <v>588</v>
      </c>
      <c r="LPA139" s="87" t="s">
        <v>588</v>
      </c>
      <c r="LPB139" s="87" t="s">
        <v>588</v>
      </c>
      <c r="LPC139" s="87" t="s">
        <v>588</v>
      </c>
      <c r="LPD139" s="87" t="s">
        <v>588</v>
      </c>
      <c r="LPE139" s="87" t="s">
        <v>588</v>
      </c>
      <c r="LPF139" s="87" t="s">
        <v>588</v>
      </c>
      <c r="LPG139" s="87" t="s">
        <v>588</v>
      </c>
      <c r="LPH139" s="87" t="s">
        <v>588</v>
      </c>
      <c r="LPI139" s="87" t="s">
        <v>588</v>
      </c>
      <c r="LPJ139" s="87" t="s">
        <v>588</v>
      </c>
      <c r="LPK139" s="87" t="s">
        <v>588</v>
      </c>
      <c r="LPL139" s="87" t="s">
        <v>588</v>
      </c>
      <c r="LPM139" s="87" t="s">
        <v>588</v>
      </c>
      <c r="LPN139" s="87" t="s">
        <v>588</v>
      </c>
      <c r="LPO139" s="87" t="s">
        <v>588</v>
      </c>
      <c r="LPP139" s="87" t="s">
        <v>588</v>
      </c>
      <c r="LPQ139" s="87" t="s">
        <v>588</v>
      </c>
      <c r="LPR139" s="87" t="s">
        <v>588</v>
      </c>
      <c r="LPS139" s="87" t="s">
        <v>588</v>
      </c>
      <c r="LPT139" s="87" t="s">
        <v>588</v>
      </c>
      <c r="LPU139" s="87" t="s">
        <v>588</v>
      </c>
      <c r="LPV139" s="87" t="s">
        <v>588</v>
      </c>
      <c r="LPW139" s="87" t="s">
        <v>588</v>
      </c>
      <c r="LPX139" s="87" t="s">
        <v>588</v>
      </c>
      <c r="LPY139" s="87" t="s">
        <v>588</v>
      </c>
      <c r="LPZ139" s="87" t="s">
        <v>588</v>
      </c>
      <c r="LQA139" s="87" t="s">
        <v>588</v>
      </c>
      <c r="LQB139" s="87" t="s">
        <v>588</v>
      </c>
      <c r="LQC139" s="87" t="s">
        <v>588</v>
      </c>
      <c r="LQD139" s="87" t="s">
        <v>588</v>
      </c>
      <c r="LQE139" s="87" t="s">
        <v>588</v>
      </c>
      <c r="LQF139" s="87" t="s">
        <v>588</v>
      </c>
      <c r="LQG139" s="87" t="s">
        <v>588</v>
      </c>
      <c r="LQH139" s="87" t="s">
        <v>588</v>
      </c>
      <c r="LQI139" s="87" t="s">
        <v>588</v>
      </c>
      <c r="LQJ139" s="87" t="s">
        <v>588</v>
      </c>
      <c r="LQK139" s="87" t="s">
        <v>588</v>
      </c>
      <c r="LQL139" s="87" t="s">
        <v>588</v>
      </c>
      <c r="LQM139" s="87" t="s">
        <v>588</v>
      </c>
      <c r="LQN139" s="87" t="s">
        <v>588</v>
      </c>
      <c r="LQO139" s="87" t="s">
        <v>588</v>
      </c>
      <c r="LQP139" s="87" t="s">
        <v>588</v>
      </c>
      <c r="LQQ139" s="87" t="s">
        <v>588</v>
      </c>
      <c r="LQR139" s="87" t="s">
        <v>588</v>
      </c>
      <c r="LQS139" s="87" t="s">
        <v>588</v>
      </c>
      <c r="LQT139" s="87" t="s">
        <v>588</v>
      </c>
      <c r="LQU139" s="87" t="s">
        <v>588</v>
      </c>
      <c r="LQV139" s="87" t="s">
        <v>588</v>
      </c>
      <c r="LQW139" s="87" t="s">
        <v>588</v>
      </c>
      <c r="LQX139" s="87" t="s">
        <v>588</v>
      </c>
      <c r="LQY139" s="87" t="s">
        <v>588</v>
      </c>
      <c r="LQZ139" s="87" t="s">
        <v>588</v>
      </c>
      <c r="LRA139" s="87" t="s">
        <v>588</v>
      </c>
      <c r="LRB139" s="87" t="s">
        <v>588</v>
      </c>
      <c r="LRC139" s="87" t="s">
        <v>588</v>
      </c>
      <c r="LRD139" s="87" t="s">
        <v>588</v>
      </c>
      <c r="LRE139" s="87" t="s">
        <v>588</v>
      </c>
      <c r="LRF139" s="87" t="s">
        <v>588</v>
      </c>
      <c r="LRG139" s="87" t="s">
        <v>588</v>
      </c>
      <c r="LRH139" s="87" t="s">
        <v>588</v>
      </c>
      <c r="LRI139" s="87" t="s">
        <v>588</v>
      </c>
      <c r="LRJ139" s="87" t="s">
        <v>588</v>
      </c>
      <c r="LRK139" s="87" t="s">
        <v>588</v>
      </c>
      <c r="LRL139" s="87" t="s">
        <v>588</v>
      </c>
      <c r="LRM139" s="87" t="s">
        <v>588</v>
      </c>
      <c r="LRN139" s="87" t="s">
        <v>588</v>
      </c>
      <c r="LRO139" s="87" t="s">
        <v>588</v>
      </c>
      <c r="LRP139" s="87" t="s">
        <v>588</v>
      </c>
      <c r="LRQ139" s="87" t="s">
        <v>588</v>
      </c>
      <c r="LRR139" s="87" t="s">
        <v>588</v>
      </c>
      <c r="LRS139" s="87" t="s">
        <v>588</v>
      </c>
      <c r="LRT139" s="87" t="s">
        <v>588</v>
      </c>
      <c r="LRU139" s="87" t="s">
        <v>588</v>
      </c>
      <c r="LRV139" s="87" t="s">
        <v>588</v>
      </c>
      <c r="LRW139" s="87" t="s">
        <v>588</v>
      </c>
      <c r="LRX139" s="87" t="s">
        <v>588</v>
      </c>
      <c r="LRY139" s="87" t="s">
        <v>588</v>
      </c>
      <c r="LRZ139" s="87" t="s">
        <v>588</v>
      </c>
      <c r="LSA139" s="87" t="s">
        <v>588</v>
      </c>
      <c r="LSB139" s="87" t="s">
        <v>588</v>
      </c>
      <c r="LSC139" s="87" t="s">
        <v>588</v>
      </c>
      <c r="LSD139" s="87" t="s">
        <v>588</v>
      </c>
      <c r="LSE139" s="87" t="s">
        <v>588</v>
      </c>
      <c r="LSF139" s="87" t="s">
        <v>588</v>
      </c>
      <c r="LSG139" s="87" t="s">
        <v>588</v>
      </c>
      <c r="LSH139" s="87" t="s">
        <v>588</v>
      </c>
      <c r="LSI139" s="87" t="s">
        <v>588</v>
      </c>
      <c r="LSJ139" s="87" t="s">
        <v>588</v>
      </c>
      <c r="LSK139" s="87" t="s">
        <v>588</v>
      </c>
      <c r="LSL139" s="87" t="s">
        <v>588</v>
      </c>
      <c r="LSM139" s="87" t="s">
        <v>588</v>
      </c>
      <c r="LSN139" s="87" t="s">
        <v>588</v>
      </c>
      <c r="LSO139" s="87" t="s">
        <v>588</v>
      </c>
      <c r="LSP139" s="87" t="s">
        <v>588</v>
      </c>
      <c r="LSQ139" s="87" t="s">
        <v>588</v>
      </c>
      <c r="LSR139" s="87" t="s">
        <v>588</v>
      </c>
      <c r="LSS139" s="87" t="s">
        <v>588</v>
      </c>
      <c r="LST139" s="87" t="s">
        <v>588</v>
      </c>
      <c r="LSU139" s="87" t="s">
        <v>588</v>
      </c>
      <c r="LSV139" s="87" t="s">
        <v>588</v>
      </c>
      <c r="LSW139" s="87" t="s">
        <v>588</v>
      </c>
      <c r="LSX139" s="87" t="s">
        <v>588</v>
      </c>
      <c r="LSY139" s="87" t="s">
        <v>588</v>
      </c>
      <c r="LSZ139" s="87" t="s">
        <v>588</v>
      </c>
      <c r="LTA139" s="87" t="s">
        <v>588</v>
      </c>
      <c r="LTB139" s="87" t="s">
        <v>588</v>
      </c>
      <c r="LTC139" s="87" t="s">
        <v>588</v>
      </c>
      <c r="LTD139" s="87" t="s">
        <v>588</v>
      </c>
      <c r="LTE139" s="87" t="s">
        <v>588</v>
      </c>
      <c r="LTF139" s="87" t="s">
        <v>588</v>
      </c>
      <c r="LTG139" s="87" t="s">
        <v>588</v>
      </c>
      <c r="LTH139" s="87" t="s">
        <v>588</v>
      </c>
      <c r="LTI139" s="87" t="s">
        <v>588</v>
      </c>
      <c r="LTJ139" s="87" t="s">
        <v>588</v>
      </c>
      <c r="LTK139" s="87" t="s">
        <v>588</v>
      </c>
      <c r="LTL139" s="87" t="s">
        <v>588</v>
      </c>
      <c r="LTM139" s="87" t="s">
        <v>588</v>
      </c>
      <c r="LTN139" s="87" t="s">
        <v>588</v>
      </c>
      <c r="LTO139" s="87" t="s">
        <v>588</v>
      </c>
      <c r="LTP139" s="87" t="s">
        <v>588</v>
      </c>
      <c r="LTQ139" s="87" t="s">
        <v>588</v>
      </c>
      <c r="LTR139" s="87" t="s">
        <v>588</v>
      </c>
      <c r="LTS139" s="87" t="s">
        <v>588</v>
      </c>
      <c r="LTT139" s="87" t="s">
        <v>588</v>
      </c>
      <c r="LTU139" s="87" t="s">
        <v>588</v>
      </c>
      <c r="LTV139" s="87" t="s">
        <v>588</v>
      </c>
      <c r="LTW139" s="87" t="s">
        <v>588</v>
      </c>
      <c r="LTX139" s="87" t="s">
        <v>588</v>
      </c>
      <c r="LTY139" s="87" t="s">
        <v>588</v>
      </c>
      <c r="LTZ139" s="87" t="s">
        <v>588</v>
      </c>
      <c r="LUA139" s="87" t="s">
        <v>588</v>
      </c>
      <c r="LUB139" s="87" t="s">
        <v>588</v>
      </c>
      <c r="LUC139" s="87" t="s">
        <v>588</v>
      </c>
      <c r="LUD139" s="87" t="s">
        <v>588</v>
      </c>
      <c r="LUE139" s="87" t="s">
        <v>588</v>
      </c>
      <c r="LUF139" s="87" t="s">
        <v>588</v>
      </c>
      <c r="LUG139" s="87" t="s">
        <v>588</v>
      </c>
      <c r="LUH139" s="87" t="s">
        <v>588</v>
      </c>
      <c r="LUI139" s="87" t="s">
        <v>588</v>
      </c>
      <c r="LUJ139" s="87" t="s">
        <v>588</v>
      </c>
      <c r="LUK139" s="87" t="s">
        <v>588</v>
      </c>
      <c r="LUL139" s="87" t="s">
        <v>588</v>
      </c>
      <c r="LUM139" s="87" t="s">
        <v>588</v>
      </c>
      <c r="LUN139" s="87" t="s">
        <v>588</v>
      </c>
      <c r="LUO139" s="87" t="s">
        <v>588</v>
      </c>
      <c r="LUP139" s="87" t="s">
        <v>588</v>
      </c>
      <c r="LUQ139" s="87" t="s">
        <v>588</v>
      </c>
      <c r="LUR139" s="87" t="s">
        <v>588</v>
      </c>
      <c r="LUS139" s="87" t="s">
        <v>588</v>
      </c>
      <c r="LUT139" s="87" t="s">
        <v>588</v>
      </c>
      <c r="LUU139" s="87" t="s">
        <v>588</v>
      </c>
      <c r="LUV139" s="87" t="s">
        <v>588</v>
      </c>
      <c r="LUW139" s="87" t="s">
        <v>588</v>
      </c>
      <c r="LUX139" s="87" t="s">
        <v>588</v>
      </c>
      <c r="LUY139" s="87" t="s">
        <v>588</v>
      </c>
      <c r="LUZ139" s="87" t="s">
        <v>588</v>
      </c>
      <c r="LVA139" s="87" t="s">
        <v>588</v>
      </c>
      <c r="LVB139" s="87" t="s">
        <v>588</v>
      </c>
      <c r="LVC139" s="87" t="s">
        <v>588</v>
      </c>
      <c r="LVD139" s="87" t="s">
        <v>588</v>
      </c>
      <c r="LVE139" s="87" t="s">
        <v>588</v>
      </c>
      <c r="LVF139" s="87" t="s">
        <v>588</v>
      </c>
      <c r="LVG139" s="87" t="s">
        <v>588</v>
      </c>
      <c r="LVH139" s="87" t="s">
        <v>588</v>
      </c>
      <c r="LVI139" s="87" t="s">
        <v>588</v>
      </c>
      <c r="LVJ139" s="87" t="s">
        <v>588</v>
      </c>
      <c r="LVK139" s="87" t="s">
        <v>588</v>
      </c>
      <c r="LVL139" s="87" t="s">
        <v>588</v>
      </c>
      <c r="LVM139" s="87" t="s">
        <v>588</v>
      </c>
      <c r="LVN139" s="87" t="s">
        <v>588</v>
      </c>
      <c r="LVO139" s="87" t="s">
        <v>588</v>
      </c>
      <c r="LVP139" s="87" t="s">
        <v>588</v>
      </c>
      <c r="LVQ139" s="87" t="s">
        <v>588</v>
      </c>
      <c r="LVR139" s="87" t="s">
        <v>588</v>
      </c>
      <c r="LVS139" s="87" t="s">
        <v>588</v>
      </c>
      <c r="LVT139" s="87" t="s">
        <v>588</v>
      </c>
      <c r="LVU139" s="87" t="s">
        <v>588</v>
      </c>
      <c r="LVV139" s="87" t="s">
        <v>588</v>
      </c>
      <c r="LVW139" s="87" t="s">
        <v>588</v>
      </c>
      <c r="LVX139" s="87" t="s">
        <v>588</v>
      </c>
      <c r="LVY139" s="87" t="s">
        <v>588</v>
      </c>
      <c r="LVZ139" s="87" t="s">
        <v>588</v>
      </c>
      <c r="LWA139" s="87" t="s">
        <v>588</v>
      </c>
      <c r="LWB139" s="87" t="s">
        <v>588</v>
      </c>
      <c r="LWC139" s="87" t="s">
        <v>588</v>
      </c>
      <c r="LWD139" s="87" t="s">
        <v>588</v>
      </c>
      <c r="LWE139" s="87" t="s">
        <v>588</v>
      </c>
      <c r="LWF139" s="87" t="s">
        <v>588</v>
      </c>
      <c r="LWG139" s="87" t="s">
        <v>588</v>
      </c>
      <c r="LWH139" s="87" t="s">
        <v>588</v>
      </c>
      <c r="LWI139" s="87" t="s">
        <v>588</v>
      </c>
      <c r="LWJ139" s="87" t="s">
        <v>588</v>
      </c>
      <c r="LWK139" s="87" t="s">
        <v>588</v>
      </c>
      <c r="LWL139" s="87" t="s">
        <v>588</v>
      </c>
      <c r="LWM139" s="87" t="s">
        <v>588</v>
      </c>
      <c r="LWN139" s="87" t="s">
        <v>588</v>
      </c>
      <c r="LWO139" s="87" t="s">
        <v>588</v>
      </c>
      <c r="LWP139" s="87" t="s">
        <v>588</v>
      </c>
      <c r="LWQ139" s="87" t="s">
        <v>588</v>
      </c>
      <c r="LWR139" s="87" t="s">
        <v>588</v>
      </c>
      <c r="LWS139" s="87" t="s">
        <v>588</v>
      </c>
      <c r="LWT139" s="87" t="s">
        <v>588</v>
      </c>
      <c r="LWU139" s="87" t="s">
        <v>588</v>
      </c>
      <c r="LWV139" s="87" t="s">
        <v>588</v>
      </c>
      <c r="LWW139" s="87" t="s">
        <v>588</v>
      </c>
      <c r="LWX139" s="87" t="s">
        <v>588</v>
      </c>
      <c r="LWY139" s="87" t="s">
        <v>588</v>
      </c>
      <c r="LWZ139" s="87" t="s">
        <v>588</v>
      </c>
      <c r="LXA139" s="87" t="s">
        <v>588</v>
      </c>
      <c r="LXB139" s="87" t="s">
        <v>588</v>
      </c>
      <c r="LXC139" s="87" t="s">
        <v>588</v>
      </c>
      <c r="LXD139" s="87" t="s">
        <v>588</v>
      </c>
      <c r="LXE139" s="87" t="s">
        <v>588</v>
      </c>
      <c r="LXF139" s="87" t="s">
        <v>588</v>
      </c>
      <c r="LXG139" s="87" t="s">
        <v>588</v>
      </c>
      <c r="LXH139" s="87" t="s">
        <v>588</v>
      </c>
      <c r="LXI139" s="87" t="s">
        <v>588</v>
      </c>
      <c r="LXJ139" s="87" t="s">
        <v>588</v>
      </c>
      <c r="LXK139" s="87" t="s">
        <v>588</v>
      </c>
      <c r="LXL139" s="87" t="s">
        <v>588</v>
      </c>
      <c r="LXM139" s="87" t="s">
        <v>588</v>
      </c>
      <c r="LXN139" s="87" t="s">
        <v>588</v>
      </c>
      <c r="LXO139" s="87" t="s">
        <v>588</v>
      </c>
      <c r="LXP139" s="87" t="s">
        <v>588</v>
      </c>
      <c r="LXQ139" s="87" t="s">
        <v>588</v>
      </c>
      <c r="LXR139" s="87" t="s">
        <v>588</v>
      </c>
      <c r="LXS139" s="87" t="s">
        <v>588</v>
      </c>
      <c r="LXT139" s="87" t="s">
        <v>588</v>
      </c>
      <c r="LXU139" s="87" t="s">
        <v>588</v>
      </c>
      <c r="LXV139" s="87" t="s">
        <v>588</v>
      </c>
      <c r="LXW139" s="87" t="s">
        <v>588</v>
      </c>
      <c r="LXX139" s="87" t="s">
        <v>588</v>
      </c>
      <c r="LXY139" s="87" t="s">
        <v>588</v>
      </c>
      <c r="LXZ139" s="87" t="s">
        <v>588</v>
      </c>
      <c r="LYA139" s="87" t="s">
        <v>588</v>
      </c>
      <c r="LYB139" s="87" t="s">
        <v>588</v>
      </c>
      <c r="LYC139" s="87" t="s">
        <v>588</v>
      </c>
      <c r="LYD139" s="87" t="s">
        <v>588</v>
      </c>
      <c r="LYE139" s="87" t="s">
        <v>588</v>
      </c>
      <c r="LYF139" s="87" t="s">
        <v>588</v>
      </c>
      <c r="LYG139" s="87" t="s">
        <v>588</v>
      </c>
      <c r="LYH139" s="87" t="s">
        <v>588</v>
      </c>
      <c r="LYI139" s="87" t="s">
        <v>588</v>
      </c>
      <c r="LYJ139" s="87" t="s">
        <v>588</v>
      </c>
      <c r="LYK139" s="87" t="s">
        <v>588</v>
      </c>
      <c r="LYL139" s="87" t="s">
        <v>588</v>
      </c>
      <c r="LYM139" s="87" t="s">
        <v>588</v>
      </c>
      <c r="LYN139" s="87" t="s">
        <v>588</v>
      </c>
      <c r="LYO139" s="87" t="s">
        <v>588</v>
      </c>
      <c r="LYP139" s="87" t="s">
        <v>588</v>
      </c>
      <c r="LYQ139" s="87" t="s">
        <v>588</v>
      </c>
      <c r="LYR139" s="87" t="s">
        <v>588</v>
      </c>
      <c r="LYS139" s="87" t="s">
        <v>588</v>
      </c>
      <c r="LYT139" s="87" t="s">
        <v>588</v>
      </c>
      <c r="LYU139" s="87" t="s">
        <v>588</v>
      </c>
      <c r="LYV139" s="87" t="s">
        <v>588</v>
      </c>
      <c r="LYW139" s="87" t="s">
        <v>588</v>
      </c>
      <c r="LYX139" s="87" t="s">
        <v>588</v>
      </c>
      <c r="LYY139" s="87" t="s">
        <v>588</v>
      </c>
      <c r="LYZ139" s="87" t="s">
        <v>588</v>
      </c>
      <c r="LZA139" s="87" t="s">
        <v>588</v>
      </c>
      <c r="LZB139" s="87" t="s">
        <v>588</v>
      </c>
      <c r="LZC139" s="87" t="s">
        <v>588</v>
      </c>
      <c r="LZD139" s="87" t="s">
        <v>588</v>
      </c>
      <c r="LZE139" s="87" t="s">
        <v>588</v>
      </c>
      <c r="LZF139" s="87" t="s">
        <v>588</v>
      </c>
      <c r="LZG139" s="87" t="s">
        <v>588</v>
      </c>
      <c r="LZH139" s="87" t="s">
        <v>588</v>
      </c>
      <c r="LZI139" s="87" t="s">
        <v>588</v>
      </c>
      <c r="LZJ139" s="87" t="s">
        <v>588</v>
      </c>
      <c r="LZK139" s="87" t="s">
        <v>588</v>
      </c>
      <c r="LZL139" s="87" t="s">
        <v>588</v>
      </c>
      <c r="LZM139" s="87" t="s">
        <v>588</v>
      </c>
      <c r="LZN139" s="87" t="s">
        <v>588</v>
      </c>
      <c r="LZO139" s="87" t="s">
        <v>588</v>
      </c>
      <c r="LZP139" s="87" t="s">
        <v>588</v>
      </c>
      <c r="LZQ139" s="87" t="s">
        <v>588</v>
      </c>
      <c r="LZR139" s="87" t="s">
        <v>588</v>
      </c>
      <c r="LZS139" s="87" t="s">
        <v>588</v>
      </c>
      <c r="LZT139" s="87" t="s">
        <v>588</v>
      </c>
      <c r="LZU139" s="87" t="s">
        <v>588</v>
      </c>
      <c r="LZV139" s="87" t="s">
        <v>588</v>
      </c>
      <c r="LZW139" s="87" t="s">
        <v>588</v>
      </c>
      <c r="LZX139" s="87" t="s">
        <v>588</v>
      </c>
      <c r="LZY139" s="87" t="s">
        <v>588</v>
      </c>
      <c r="LZZ139" s="87" t="s">
        <v>588</v>
      </c>
      <c r="MAA139" s="87" t="s">
        <v>588</v>
      </c>
      <c r="MAB139" s="87" t="s">
        <v>588</v>
      </c>
      <c r="MAC139" s="87" t="s">
        <v>588</v>
      </c>
      <c r="MAD139" s="87" t="s">
        <v>588</v>
      </c>
      <c r="MAE139" s="87" t="s">
        <v>588</v>
      </c>
      <c r="MAF139" s="87" t="s">
        <v>588</v>
      </c>
      <c r="MAG139" s="87" t="s">
        <v>588</v>
      </c>
      <c r="MAH139" s="87" t="s">
        <v>588</v>
      </c>
      <c r="MAI139" s="87" t="s">
        <v>588</v>
      </c>
      <c r="MAJ139" s="87" t="s">
        <v>588</v>
      </c>
      <c r="MAK139" s="87" t="s">
        <v>588</v>
      </c>
      <c r="MAL139" s="87" t="s">
        <v>588</v>
      </c>
      <c r="MAM139" s="87" t="s">
        <v>588</v>
      </c>
      <c r="MAN139" s="87" t="s">
        <v>588</v>
      </c>
      <c r="MAO139" s="87" t="s">
        <v>588</v>
      </c>
      <c r="MAP139" s="87" t="s">
        <v>588</v>
      </c>
      <c r="MAQ139" s="87" t="s">
        <v>588</v>
      </c>
      <c r="MAR139" s="87" t="s">
        <v>588</v>
      </c>
      <c r="MAS139" s="87" t="s">
        <v>588</v>
      </c>
      <c r="MAT139" s="87" t="s">
        <v>588</v>
      </c>
      <c r="MAU139" s="87" t="s">
        <v>588</v>
      </c>
      <c r="MAV139" s="87" t="s">
        <v>588</v>
      </c>
      <c r="MAW139" s="87" t="s">
        <v>588</v>
      </c>
      <c r="MAX139" s="87" t="s">
        <v>588</v>
      </c>
      <c r="MAY139" s="87" t="s">
        <v>588</v>
      </c>
      <c r="MAZ139" s="87" t="s">
        <v>588</v>
      </c>
      <c r="MBA139" s="87" t="s">
        <v>588</v>
      </c>
      <c r="MBB139" s="87" t="s">
        <v>588</v>
      </c>
      <c r="MBC139" s="87" t="s">
        <v>588</v>
      </c>
      <c r="MBD139" s="87" t="s">
        <v>588</v>
      </c>
      <c r="MBE139" s="87" t="s">
        <v>588</v>
      </c>
      <c r="MBF139" s="87" t="s">
        <v>588</v>
      </c>
      <c r="MBG139" s="87" t="s">
        <v>588</v>
      </c>
      <c r="MBH139" s="87" t="s">
        <v>588</v>
      </c>
      <c r="MBI139" s="87" t="s">
        <v>588</v>
      </c>
      <c r="MBJ139" s="87" t="s">
        <v>588</v>
      </c>
      <c r="MBK139" s="87" t="s">
        <v>588</v>
      </c>
      <c r="MBL139" s="87" t="s">
        <v>588</v>
      </c>
      <c r="MBM139" s="87" t="s">
        <v>588</v>
      </c>
      <c r="MBN139" s="87" t="s">
        <v>588</v>
      </c>
      <c r="MBO139" s="87" t="s">
        <v>588</v>
      </c>
      <c r="MBP139" s="87" t="s">
        <v>588</v>
      </c>
      <c r="MBQ139" s="87" t="s">
        <v>588</v>
      </c>
      <c r="MBR139" s="87" t="s">
        <v>588</v>
      </c>
      <c r="MBS139" s="87" t="s">
        <v>588</v>
      </c>
      <c r="MBT139" s="87" t="s">
        <v>588</v>
      </c>
      <c r="MBU139" s="87" t="s">
        <v>588</v>
      </c>
      <c r="MBV139" s="87" t="s">
        <v>588</v>
      </c>
      <c r="MBW139" s="87" t="s">
        <v>588</v>
      </c>
      <c r="MBX139" s="87" t="s">
        <v>588</v>
      </c>
      <c r="MBY139" s="87" t="s">
        <v>588</v>
      </c>
      <c r="MBZ139" s="87" t="s">
        <v>588</v>
      </c>
      <c r="MCA139" s="87" t="s">
        <v>588</v>
      </c>
      <c r="MCB139" s="87" t="s">
        <v>588</v>
      </c>
      <c r="MCC139" s="87" t="s">
        <v>588</v>
      </c>
      <c r="MCD139" s="87" t="s">
        <v>588</v>
      </c>
      <c r="MCE139" s="87" t="s">
        <v>588</v>
      </c>
      <c r="MCF139" s="87" t="s">
        <v>588</v>
      </c>
      <c r="MCG139" s="87" t="s">
        <v>588</v>
      </c>
      <c r="MCH139" s="87" t="s">
        <v>588</v>
      </c>
      <c r="MCI139" s="87" t="s">
        <v>588</v>
      </c>
      <c r="MCJ139" s="87" t="s">
        <v>588</v>
      </c>
      <c r="MCK139" s="87" t="s">
        <v>588</v>
      </c>
      <c r="MCL139" s="87" t="s">
        <v>588</v>
      </c>
      <c r="MCM139" s="87" t="s">
        <v>588</v>
      </c>
      <c r="MCN139" s="87" t="s">
        <v>588</v>
      </c>
      <c r="MCO139" s="87" t="s">
        <v>588</v>
      </c>
      <c r="MCP139" s="87" t="s">
        <v>588</v>
      </c>
      <c r="MCQ139" s="87" t="s">
        <v>588</v>
      </c>
      <c r="MCR139" s="87" t="s">
        <v>588</v>
      </c>
      <c r="MCS139" s="87" t="s">
        <v>588</v>
      </c>
      <c r="MCT139" s="87" t="s">
        <v>588</v>
      </c>
      <c r="MCU139" s="87" t="s">
        <v>588</v>
      </c>
      <c r="MCV139" s="87" t="s">
        <v>588</v>
      </c>
      <c r="MCW139" s="87" t="s">
        <v>588</v>
      </c>
      <c r="MCX139" s="87" t="s">
        <v>588</v>
      </c>
      <c r="MCY139" s="87" t="s">
        <v>588</v>
      </c>
      <c r="MCZ139" s="87" t="s">
        <v>588</v>
      </c>
      <c r="MDA139" s="87" t="s">
        <v>588</v>
      </c>
      <c r="MDB139" s="87" t="s">
        <v>588</v>
      </c>
      <c r="MDC139" s="87" t="s">
        <v>588</v>
      </c>
      <c r="MDD139" s="87" t="s">
        <v>588</v>
      </c>
      <c r="MDE139" s="87" t="s">
        <v>588</v>
      </c>
      <c r="MDF139" s="87" t="s">
        <v>588</v>
      </c>
      <c r="MDG139" s="87" t="s">
        <v>588</v>
      </c>
      <c r="MDH139" s="87" t="s">
        <v>588</v>
      </c>
      <c r="MDI139" s="87" t="s">
        <v>588</v>
      </c>
      <c r="MDJ139" s="87" t="s">
        <v>588</v>
      </c>
      <c r="MDK139" s="87" t="s">
        <v>588</v>
      </c>
      <c r="MDL139" s="87" t="s">
        <v>588</v>
      </c>
      <c r="MDM139" s="87" t="s">
        <v>588</v>
      </c>
      <c r="MDN139" s="87" t="s">
        <v>588</v>
      </c>
      <c r="MDO139" s="87" t="s">
        <v>588</v>
      </c>
      <c r="MDP139" s="87" t="s">
        <v>588</v>
      </c>
      <c r="MDQ139" s="87" t="s">
        <v>588</v>
      </c>
      <c r="MDR139" s="87" t="s">
        <v>588</v>
      </c>
      <c r="MDS139" s="87" t="s">
        <v>588</v>
      </c>
      <c r="MDT139" s="87" t="s">
        <v>588</v>
      </c>
      <c r="MDU139" s="87" t="s">
        <v>588</v>
      </c>
      <c r="MDV139" s="87" t="s">
        <v>588</v>
      </c>
      <c r="MDW139" s="87" t="s">
        <v>588</v>
      </c>
      <c r="MDX139" s="87" t="s">
        <v>588</v>
      </c>
      <c r="MDY139" s="87" t="s">
        <v>588</v>
      </c>
      <c r="MDZ139" s="87" t="s">
        <v>588</v>
      </c>
      <c r="MEA139" s="87" t="s">
        <v>588</v>
      </c>
      <c r="MEB139" s="87" t="s">
        <v>588</v>
      </c>
      <c r="MEC139" s="87" t="s">
        <v>588</v>
      </c>
      <c r="MED139" s="87" t="s">
        <v>588</v>
      </c>
      <c r="MEE139" s="87" t="s">
        <v>588</v>
      </c>
      <c r="MEF139" s="87" t="s">
        <v>588</v>
      </c>
      <c r="MEG139" s="87" t="s">
        <v>588</v>
      </c>
      <c r="MEH139" s="87" t="s">
        <v>588</v>
      </c>
      <c r="MEI139" s="87" t="s">
        <v>588</v>
      </c>
      <c r="MEJ139" s="87" t="s">
        <v>588</v>
      </c>
      <c r="MEK139" s="87" t="s">
        <v>588</v>
      </c>
      <c r="MEL139" s="87" t="s">
        <v>588</v>
      </c>
      <c r="MEM139" s="87" t="s">
        <v>588</v>
      </c>
      <c r="MEN139" s="87" t="s">
        <v>588</v>
      </c>
      <c r="MEO139" s="87" t="s">
        <v>588</v>
      </c>
      <c r="MEP139" s="87" t="s">
        <v>588</v>
      </c>
      <c r="MEQ139" s="87" t="s">
        <v>588</v>
      </c>
      <c r="MER139" s="87" t="s">
        <v>588</v>
      </c>
      <c r="MES139" s="87" t="s">
        <v>588</v>
      </c>
      <c r="MET139" s="87" t="s">
        <v>588</v>
      </c>
      <c r="MEU139" s="87" t="s">
        <v>588</v>
      </c>
      <c r="MEV139" s="87" t="s">
        <v>588</v>
      </c>
      <c r="MEW139" s="87" t="s">
        <v>588</v>
      </c>
      <c r="MEX139" s="87" t="s">
        <v>588</v>
      </c>
      <c r="MEY139" s="87" t="s">
        <v>588</v>
      </c>
      <c r="MEZ139" s="87" t="s">
        <v>588</v>
      </c>
      <c r="MFA139" s="87" t="s">
        <v>588</v>
      </c>
      <c r="MFB139" s="87" t="s">
        <v>588</v>
      </c>
      <c r="MFC139" s="87" t="s">
        <v>588</v>
      </c>
      <c r="MFD139" s="87" t="s">
        <v>588</v>
      </c>
      <c r="MFE139" s="87" t="s">
        <v>588</v>
      </c>
      <c r="MFF139" s="87" t="s">
        <v>588</v>
      </c>
      <c r="MFG139" s="87" t="s">
        <v>588</v>
      </c>
      <c r="MFH139" s="87" t="s">
        <v>588</v>
      </c>
      <c r="MFI139" s="87" t="s">
        <v>588</v>
      </c>
      <c r="MFJ139" s="87" t="s">
        <v>588</v>
      </c>
      <c r="MFK139" s="87" t="s">
        <v>588</v>
      </c>
      <c r="MFL139" s="87" t="s">
        <v>588</v>
      </c>
      <c r="MFM139" s="87" t="s">
        <v>588</v>
      </c>
      <c r="MFN139" s="87" t="s">
        <v>588</v>
      </c>
      <c r="MFO139" s="87" t="s">
        <v>588</v>
      </c>
      <c r="MFP139" s="87" t="s">
        <v>588</v>
      </c>
      <c r="MFQ139" s="87" t="s">
        <v>588</v>
      </c>
      <c r="MFR139" s="87" t="s">
        <v>588</v>
      </c>
      <c r="MFS139" s="87" t="s">
        <v>588</v>
      </c>
      <c r="MFT139" s="87" t="s">
        <v>588</v>
      </c>
      <c r="MFU139" s="87" t="s">
        <v>588</v>
      </c>
      <c r="MFV139" s="87" t="s">
        <v>588</v>
      </c>
      <c r="MFW139" s="87" t="s">
        <v>588</v>
      </c>
      <c r="MFX139" s="87" t="s">
        <v>588</v>
      </c>
      <c r="MFY139" s="87" t="s">
        <v>588</v>
      </c>
      <c r="MFZ139" s="87" t="s">
        <v>588</v>
      </c>
      <c r="MGA139" s="87" t="s">
        <v>588</v>
      </c>
      <c r="MGB139" s="87" t="s">
        <v>588</v>
      </c>
      <c r="MGC139" s="87" t="s">
        <v>588</v>
      </c>
      <c r="MGD139" s="87" t="s">
        <v>588</v>
      </c>
      <c r="MGE139" s="87" t="s">
        <v>588</v>
      </c>
      <c r="MGF139" s="87" t="s">
        <v>588</v>
      </c>
      <c r="MGG139" s="87" t="s">
        <v>588</v>
      </c>
      <c r="MGH139" s="87" t="s">
        <v>588</v>
      </c>
      <c r="MGI139" s="87" t="s">
        <v>588</v>
      </c>
      <c r="MGJ139" s="87" t="s">
        <v>588</v>
      </c>
      <c r="MGK139" s="87" t="s">
        <v>588</v>
      </c>
      <c r="MGL139" s="87" t="s">
        <v>588</v>
      </c>
      <c r="MGM139" s="87" t="s">
        <v>588</v>
      </c>
      <c r="MGN139" s="87" t="s">
        <v>588</v>
      </c>
      <c r="MGO139" s="87" t="s">
        <v>588</v>
      </c>
      <c r="MGP139" s="87" t="s">
        <v>588</v>
      </c>
      <c r="MGQ139" s="87" t="s">
        <v>588</v>
      </c>
      <c r="MGR139" s="87" t="s">
        <v>588</v>
      </c>
      <c r="MGS139" s="87" t="s">
        <v>588</v>
      </c>
      <c r="MGT139" s="87" t="s">
        <v>588</v>
      </c>
      <c r="MGU139" s="87" t="s">
        <v>588</v>
      </c>
      <c r="MGV139" s="87" t="s">
        <v>588</v>
      </c>
      <c r="MGW139" s="87" t="s">
        <v>588</v>
      </c>
      <c r="MGX139" s="87" t="s">
        <v>588</v>
      </c>
      <c r="MGY139" s="87" t="s">
        <v>588</v>
      </c>
      <c r="MGZ139" s="87" t="s">
        <v>588</v>
      </c>
      <c r="MHA139" s="87" t="s">
        <v>588</v>
      </c>
      <c r="MHB139" s="87" t="s">
        <v>588</v>
      </c>
      <c r="MHC139" s="87" t="s">
        <v>588</v>
      </c>
      <c r="MHD139" s="87" t="s">
        <v>588</v>
      </c>
      <c r="MHE139" s="87" t="s">
        <v>588</v>
      </c>
      <c r="MHF139" s="87" t="s">
        <v>588</v>
      </c>
      <c r="MHG139" s="87" t="s">
        <v>588</v>
      </c>
      <c r="MHH139" s="87" t="s">
        <v>588</v>
      </c>
      <c r="MHI139" s="87" t="s">
        <v>588</v>
      </c>
      <c r="MHJ139" s="87" t="s">
        <v>588</v>
      </c>
      <c r="MHK139" s="87" t="s">
        <v>588</v>
      </c>
      <c r="MHL139" s="87" t="s">
        <v>588</v>
      </c>
      <c r="MHM139" s="87" t="s">
        <v>588</v>
      </c>
      <c r="MHN139" s="87" t="s">
        <v>588</v>
      </c>
      <c r="MHO139" s="87" t="s">
        <v>588</v>
      </c>
      <c r="MHP139" s="87" t="s">
        <v>588</v>
      </c>
      <c r="MHQ139" s="87" t="s">
        <v>588</v>
      </c>
      <c r="MHR139" s="87" t="s">
        <v>588</v>
      </c>
      <c r="MHS139" s="87" t="s">
        <v>588</v>
      </c>
      <c r="MHT139" s="87" t="s">
        <v>588</v>
      </c>
      <c r="MHU139" s="87" t="s">
        <v>588</v>
      </c>
      <c r="MHV139" s="87" t="s">
        <v>588</v>
      </c>
      <c r="MHW139" s="87" t="s">
        <v>588</v>
      </c>
      <c r="MHX139" s="87" t="s">
        <v>588</v>
      </c>
      <c r="MHY139" s="87" t="s">
        <v>588</v>
      </c>
      <c r="MHZ139" s="87" t="s">
        <v>588</v>
      </c>
      <c r="MIA139" s="87" t="s">
        <v>588</v>
      </c>
      <c r="MIB139" s="87" t="s">
        <v>588</v>
      </c>
      <c r="MIC139" s="87" t="s">
        <v>588</v>
      </c>
      <c r="MID139" s="87" t="s">
        <v>588</v>
      </c>
      <c r="MIE139" s="87" t="s">
        <v>588</v>
      </c>
      <c r="MIF139" s="87" t="s">
        <v>588</v>
      </c>
      <c r="MIG139" s="87" t="s">
        <v>588</v>
      </c>
      <c r="MIH139" s="87" t="s">
        <v>588</v>
      </c>
      <c r="MII139" s="87" t="s">
        <v>588</v>
      </c>
      <c r="MIJ139" s="87" t="s">
        <v>588</v>
      </c>
      <c r="MIK139" s="87" t="s">
        <v>588</v>
      </c>
      <c r="MIL139" s="87" t="s">
        <v>588</v>
      </c>
      <c r="MIM139" s="87" t="s">
        <v>588</v>
      </c>
      <c r="MIN139" s="87" t="s">
        <v>588</v>
      </c>
      <c r="MIO139" s="87" t="s">
        <v>588</v>
      </c>
      <c r="MIP139" s="87" t="s">
        <v>588</v>
      </c>
      <c r="MIQ139" s="87" t="s">
        <v>588</v>
      </c>
      <c r="MIR139" s="87" t="s">
        <v>588</v>
      </c>
      <c r="MIS139" s="87" t="s">
        <v>588</v>
      </c>
      <c r="MIT139" s="87" t="s">
        <v>588</v>
      </c>
      <c r="MIU139" s="87" t="s">
        <v>588</v>
      </c>
      <c r="MIV139" s="87" t="s">
        <v>588</v>
      </c>
      <c r="MIW139" s="87" t="s">
        <v>588</v>
      </c>
      <c r="MIX139" s="87" t="s">
        <v>588</v>
      </c>
      <c r="MIY139" s="87" t="s">
        <v>588</v>
      </c>
      <c r="MIZ139" s="87" t="s">
        <v>588</v>
      </c>
      <c r="MJA139" s="87" t="s">
        <v>588</v>
      </c>
      <c r="MJB139" s="87" t="s">
        <v>588</v>
      </c>
      <c r="MJC139" s="87" t="s">
        <v>588</v>
      </c>
      <c r="MJD139" s="87" t="s">
        <v>588</v>
      </c>
      <c r="MJE139" s="87" t="s">
        <v>588</v>
      </c>
      <c r="MJF139" s="87" t="s">
        <v>588</v>
      </c>
      <c r="MJG139" s="87" t="s">
        <v>588</v>
      </c>
      <c r="MJH139" s="87" t="s">
        <v>588</v>
      </c>
      <c r="MJI139" s="87" t="s">
        <v>588</v>
      </c>
      <c r="MJJ139" s="87" t="s">
        <v>588</v>
      </c>
      <c r="MJK139" s="87" t="s">
        <v>588</v>
      </c>
      <c r="MJL139" s="87" t="s">
        <v>588</v>
      </c>
      <c r="MJM139" s="87" t="s">
        <v>588</v>
      </c>
      <c r="MJN139" s="87" t="s">
        <v>588</v>
      </c>
      <c r="MJO139" s="87" t="s">
        <v>588</v>
      </c>
      <c r="MJP139" s="87" t="s">
        <v>588</v>
      </c>
      <c r="MJQ139" s="87" t="s">
        <v>588</v>
      </c>
      <c r="MJR139" s="87" t="s">
        <v>588</v>
      </c>
      <c r="MJS139" s="87" t="s">
        <v>588</v>
      </c>
      <c r="MJT139" s="87" t="s">
        <v>588</v>
      </c>
      <c r="MJU139" s="87" t="s">
        <v>588</v>
      </c>
      <c r="MJV139" s="87" t="s">
        <v>588</v>
      </c>
      <c r="MJW139" s="87" t="s">
        <v>588</v>
      </c>
      <c r="MJX139" s="87" t="s">
        <v>588</v>
      </c>
      <c r="MJY139" s="87" t="s">
        <v>588</v>
      </c>
      <c r="MJZ139" s="87" t="s">
        <v>588</v>
      </c>
      <c r="MKA139" s="87" t="s">
        <v>588</v>
      </c>
      <c r="MKB139" s="87" t="s">
        <v>588</v>
      </c>
      <c r="MKC139" s="87" t="s">
        <v>588</v>
      </c>
      <c r="MKD139" s="87" t="s">
        <v>588</v>
      </c>
      <c r="MKE139" s="87" t="s">
        <v>588</v>
      </c>
      <c r="MKF139" s="87" t="s">
        <v>588</v>
      </c>
      <c r="MKG139" s="87" t="s">
        <v>588</v>
      </c>
      <c r="MKH139" s="87" t="s">
        <v>588</v>
      </c>
      <c r="MKI139" s="87" t="s">
        <v>588</v>
      </c>
      <c r="MKJ139" s="87" t="s">
        <v>588</v>
      </c>
      <c r="MKK139" s="87" t="s">
        <v>588</v>
      </c>
      <c r="MKL139" s="87" t="s">
        <v>588</v>
      </c>
      <c r="MKM139" s="87" t="s">
        <v>588</v>
      </c>
      <c r="MKN139" s="87" t="s">
        <v>588</v>
      </c>
      <c r="MKO139" s="87" t="s">
        <v>588</v>
      </c>
      <c r="MKP139" s="87" t="s">
        <v>588</v>
      </c>
      <c r="MKQ139" s="87" t="s">
        <v>588</v>
      </c>
      <c r="MKR139" s="87" t="s">
        <v>588</v>
      </c>
      <c r="MKS139" s="87" t="s">
        <v>588</v>
      </c>
      <c r="MKT139" s="87" t="s">
        <v>588</v>
      </c>
      <c r="MKU139" s="87" t="s">
        <v>588</v>
      </c>
      <c r="MKV139" s="87" t="s">
        <v>588</v>
      </c>
      <c r="MKW139" s="87" t="s">
        <v>588</v>
      </c>
      <c r="MKX139" s="87" t="s">
        <v>588</v>
      </c>
      <c r="MKY139" s="87" t="s">
        <v>588</v>
      </c>
      <c r="MKZ139" s="87" t="s">
        <v>588</v>
      </c>
      <c r="MLA139" s="87" t="s">
        <v>588</v>
      </c>
      <c r="MLB139" s="87" t="s">
        <v>588</v>
      </c>
      <c r="MLC139" s="87" t="s">
        <v>588</v>
      </c>
      <c r="MLD139" s="87" t="s">
        <v>588</v>
      </c>
      <c r="MLE139" s="87" t="s">
        <v>588</v>
      </c>
      <c r="MLF139" s="87" t="s">
        <v>588</v>
      </c>
      <c r="MLG139" s="87" t="s">
        <v>588</v>
      </c>
      <c r="MLH139" s="87" t="s">
        <v>588</v>
      </c>
      <c r="MLI139" s="87" t="s">
        <v>588</v>
      </c>
      <c r="MLJ139" s="87" t="s">
        <v>588</v>
      </c>
      <c r="MLK139" s="87" t="s">
        <v>588</v>
      </c>
      <c r="MLL139" s="87" t="s">
        <v>588</v>
      </c>
      <c r="MLM139" s="87" t="s">
        <v>588</v>
      </c>
      <c r="MLN139" s="87" t="s">
        <v>588</v>
      </c>
      <c r="MLO139" s="87" t="s">
        <v>588</v>
      </c>
      <c r="MLP139" s="87" t="s">
        <v>588</v>
      </c>
      <c r="MLQ139" s="87" t="s">
        <v>588</v>
      </c>
      <c r="MLR139" s="87" t="s">
        <v>588</v>
      </c>
      <c r="MLS139" s="87" t="s">
        <v>588</v>
      </c>
      <c r="MLT139" s="87" t="s">
        <v>588</v>
      </c>
      <c r="MLU139" s="87" t="s">
        <v>588</v>
      </c>
      <c r="MLV139" s="87" t="s">
        <v>588</v>
      </c>
      <c r="MLW139" s="87" t="s">
        <v>588</v>
      </c>
      <c r="MLX139" s="87" t="s">
        <v>588</v>
      </c>
      <c r="MLY139" s="87" t="s">
        <v>588</v>
      </c>
      <c r="MLZ139" s="87" t="s">
        <v>588</v>
      </c>
      <c r="MMA139" s="87" t="s">
        <v>588</v>
      </c>
      <c r="MMB139" s="87" t="s">
        <v>588</v>
      </c>
      <c r="MMC139" s="87" t="s">
        <v>588</v>
      </c>
      <c r="MMD139" s="87" t="s">
        <v>588</v>
      </c>
      <c r="MME139" s="87" t="s">
        <v>588</v>
      </c>
      <c r="MMF139" s="87" t="s">
        <v>588</v>
      </c>
      <c r="MMG139" s="87" t="s">
        <v>588</v>
      </c>
      <c r="MMH139" s="87" t="s">
        <v>588</v>
      </c>
      <c r="MMI139" s="87" t="s">
        <v>588</v>
      </c>
      <c r="MMJ139" s="87" t="s">
        <v>588</v>
      </c>
      <c r="MMK139" s="87" t="s">
        <v>588</v>
      </c>
      <c r="MML139" s="87" t="s">
        <v>588</v>
      </c>
      <c r="MMM139" s="87" t="s">
        <v>588</v>
      </c>
      <c r="MMN139" s="87" t="s">
        <v>588</v>
      </c>
      <c r="MMO139" s="87" t="s">
        <v>588</v>
      </c>
      <c r="MMP139" s="87" t="s">
        <v>588</v>
      </c>
      <c r="MMQ139" s="87" t="s">
        <v>588</v>
      </c>
      <c r="MMR139" s="87" t="s">
        <v>588</v>
      </c>
      <c r="MMS139" s="87" t="s">
        <v>588</v>
      </c>
      <c r="MMT139" s="87" t="s">
        <v>588</v>
      </c>
      <c r="MMU139" s="87" t="s">
        <v>588</v>
      </c>
      <c r="MMV139" s="87" t="s">
        <v>588</v>
      </c>
      <c r="MMW139" s="87" t="s">
        <v>588</v>
      </c>
      <c r="MMX139" s="87" t="s">
        <v>588</v>
      </c>
      <c r="MMY139" s="87" t="s">
        <v>588</v>
      </c>
      <c r="MMZ139" s="87" t="s">
        <v>588</v>
      </c>
      <c r="MNA139" s="87" t="s">
        <v>588</v>
      </c>
      <c r="MNB139" s="87" t="s">
        <v>588</v>
      </c>
      <c r="MNC139" s="87" t="s">
        <v>588</v>
      </c>
      <c r="MND139" s="87" t="s">
        <v>588</v>
      </c>
      <c r="MNE139" s="87" t="s">
        <v>588</v>
      </c>
      <c r="MNF139" s="87" t="s">
        <v>588</v>
      </c>
      <c r="MNG139" s="87" t="s">
        <v>588</v>
      </c>
      <c r="MNH139" s="87" t="s">
        <v>588</v>
      </c>
      <c r="MNI139" s="87" t="s">
        <v>588</v>
      </c>
      <c r="MNJ139" s="87" t="s">
        <v>588</v>
      </c>
      <c r="MNK139" s="87" t="s">
        <v>588</v>
      </c>
      <c r="MNL139" s="87" t="s">
        <v>588</v>
      </c>
      <c r="MNM139" s="87" t="s">
        <v>588</v>
      </c>
      <c r="MNN139" s="87" t="s">
        <v>588</v>
      </c>
      <c r="MNO139" s="87" t="s">
        <v>588</v>
      </c>
      <c r="MNP139" s="87" t="s">
        <v>588</v>
      </c>
      <c r="MNQ139" s="87" t="s">
        <v>588</v>
      </c>
      <c r="MNR139" s="87" t="s">
        <v>588</v>
      </c>
      <c r="MNS139" s="87" t="s">
        <v>588</v>
      </c>
      <c r="MNT139" s="87" t="s">
        <v>588</v>
      </c>
      <c r="MNU139" s="87" t="s">
        <v>588</v>
      </c>
      <c r="MNV139" s="87" t="s">
        <v>588</v>
      </c>
      <c r="MNW139" s="87" t="s">
        <v>588</v>
      </c>
      <c r="MNX139" s="87" t="s">
        <v>588</v>
      </c>
      <c r="MNY139" s="87" t="s">
        <v>588</v>
      </c>
      <c r="MNZ139" s="87" t="s">
        <v>588</v>
      </c>
      <c r="MOA139" s="87" t="s">
        <v>588</v>
      </c>
      <c r="MOB139" s="87" t="s">
        <v>588</v>
      </c>
      <c r="MOC139" s="87" t="s">
        <v>588</v>
      </c>
      <c r="MOD139" s="87" t="s">
        <v>588</v>
      </c>
      <c r="MOE139" s="87" t="s">
        <v>588</v>
      </c>
      <c r="MOF139" s="87" t="s">
        <v>588</v>
      </c>
      <c r="MOG139" s="87" t="s">
        <v>588</v>
      </c>
      <c r="MOH139" s="87" t="s">
        <v>588</v>
      </c>
      <c r="MOI139" s="87" t="s">
        <v>588</v>
      </c>
      <c r="MOJ139" s="87" t="s">
        <v>588</v>
      </c>
      <c r="MOK139" s="87" t="s">
        <v>588</v>
      </c>
      <c r="MOL139" s="87" t="s">
        <v>588</v>
      </c>
      <c r="MOM139" s="87" t="s">
        <v>588</v>
      </c>
      <c r="MON139" s="87" t="s">
        <v>588</v>
      </c>
      <c r="MOO139" s="87" t="s">
        <v>588</v>
      </c>
      <c r="MOP139" s="87" t="s">
        <v>588</v>
      </c>
      <c r="MOQ139" s="87" t="s">
        <v>588</v>
      </c>
      <c r="MOR139" s="87" t="s">
        <v>588</v>
      </c>
      <c r="MOS139" s="87" t="s">
        <v>588</v>
      </c>
      <c r="MOT139" s="87" t="s">
        <v>588</v>
      </c>
      <c r="MOU139" s="87" t="s">
        <v>588</v>
      </c>
      <c r="MOV139" s="87" t="s">
        <v>588</v>
      </c>
      <c r="MOW139" s="87" t="s">
        <v>588</v>
      </c>
      <c r="MOX139" s="87" t="s">
        <v>588</v>
      </c>
      <c r="MOY139" s="87" t="s">
        <v>588</v>
      </c>
      <c r="MOZ139" s="87" t="s">
        <v>588</v>
      </c>
      <c r="MPA139" s="87" t="s">
        <v>588</v>
      </c>
      <c r="MPB139" s="87" t="s">
        <v>588</v>
      </c>
      <c r="MPC139" s="87" t="s">
        <v>588</v>
      </c>
      <c r="MPD139" s="87" t="s">
        <v>588</v>
      </c>
      <c r="MPE139" s="87" t="s">
        <v>588</v>
      </c>
      <c r="MPF139" s="87" t="s">
        <v>588</v>
      </c>
      <c r="MPG139" s="87" t="s">
        <v>588</v>
      </c>
      <c r="MPH139" s="87" t="s">
        <v>588</v>
      </c>
      <c r="MPI139" s="87" t="s">
        <v>588</v>
      </c>
      <c r="MPJ139" s="87" t="s">
        <v>588</v>
      </c>
      <c r="MPK139" s="87" t="s">
        <v>588</v>
      </c>
      <c r="MPL139" s="87" t="s">
        <v>588</v>
      </c>
      <c r="MPM139" s="87" t="s">
        <v>588</v>
      </c>
      <c r="MPN139" s="87" t="s">
        <v>588</v>
      </c>
      <c r="MPO139" s="87" t="s">
        <v>588</v>
      </c>
      <c r="MPP139" s="87" t="s">
        <v>588</v>
      </c>
      <c r="MPQ139" s="87" t="s">
        <v>588</v>
      </c>
      <c r="MPR139" s="87" t="s">
        <v>588</v>
      </c>
      <c r="MPS139" s="87" t="s">
        <v>588</v>
      </c>
      <c r="MPT139" s="87" t="s">
        <v>588</v>
      </c>
      <c r="MPU139" s="87" t="s">
        <v>588</v>
      </c>
      <c r="MPV139" s="87" t="s">
        <v>588</v>
      </c>
      <c r="MPW139" s="87" t="s">
        <v>588</v>
      </c>
      <c r="MPX139" s="87" t="s">
        <v>588</v>
      </c>
      <c r="MPY139" s="87" t="s">
        <v>588</v>
      </c>
      <c r="MPZ139" s="87" t="s">
        <v>588</v>
      </c>
      <c r="MQA139" s="87" t="s">
        <v>588</v>
      </c>
      <c r="MQB139" s="87" t="s">
        <v>588</v>
      </c>
      <c r="MQC139" s="87" t="s">
        <v>588</v>
      </c>
      <c r="MQD139" s="87" t="s">
        <v>588</v>
      </c>
      <c r="MQE139" s="87" t="s">
        <v>588</v>
      </c>
      <c r="MQF139" s="87" t="s">
        <v>588</v>
      </c>
      <c r="MQG139" s="87" t="s">
        <v>588</v>
      </c>
      <c r="MQH139" s="87" t="s">
        <v>588</v>
      </c>
      <c r="MQI139" s="87" t="s">
        <v>588</v>
      </c>
      <c r="MQJ139" s="87" t="s">
        <v>588</v>
      </c>
      <c r="MQK139" s="87" t="s">
        <v>588</v>
      </c>
      <c r="MQL139" s="87" t="s">
        <v>588</v>
      </c>
      <c r="MQM139" s="87" t="s">
        <v>588</v>
      </c>
      <c r="MQN139" s="87" t="s">
        <v>588</v>
      </c>
      <c r="MQO139" s="87" t="s">
        <v>588</v>
      </c>
      <c r="MQP139" s="87" t="s">
        <v>588</v>
      </c>
      <c r="MQQ139" s="87" t="s">
        <v>588</v>
      </c>
      <c r="MQR139" s="87" t="s">
        <v>588</v>
      </c>
      <c r="MQS139" s="87" t="s">
        <v>588</v>
      </c>
      <c r="MQT139" s="87" t="s">
        <v>588</v>
      </c>
      <c r="MQU139" s="87" t="s">
        <v>588</v>
      </c>
      <c r="MQV139" s="87" t="s">
        <v>588</v>
      </c>
      <c r="MQW139" s="87" t="s">
        <v>588</v>
      </c>
      <c r="MQX139" s="87" t="s">
        <v>588</v>
      </c>
      <c r="MQY139" s="87" t="s">
        <v>588</v>
      </c>
      <c r="MQZ139" s="87" t="s">
        <v>588</v>
      </c>
      <c r="MRA139" s="87" t="s">
        <v>588</v>
      </c>
      <c r="MRB139" s="87" t="s">
        <v>588</v>
      </c>
      <c r="MRC139" s="87" t="s">
        <v>588</v>
      </c>
      <c r="MRD139" s="87" t="s">
        <v>588</v>
      </c>
      <c r="MRE139" s="87" t="s">
        <v>588</v>
      </c>
      <c r="MRF139" s="87" t="s">
        <v>588</v>
      </c>
      <c r="MRG139" s="87" t="s">
        <v>588</v>
      </c>
      <c r="MRH139" s="87" t="s">
        <v>588</v>
      </c>
      <c r="MRI139" s="87" t="s">
        <v>588</v>
      </c>
      <c r="MRJ139" s="87" t="s">
        <v>588</v>
      </c>
      <c r="MRK139" s="87" t="s">
        <v>588</v>
      </c>
      <c r="MRL139" s="87" t="s">
        <v>588</v>
      </c>
      <c r="MRM139" s="87" t="s">
        <v>588</v>
      </c>
      <c r="MRN139" s="87" t="s">
        <v>588</v>
      </c>
      <c r="MRO139" s="87" t="s">
        <v>588</v>
      </c>
      <c r="MRP139" s="87" t="s">
        <v>588</v>
      </c>
      <c r="MRQ139" s="87" t="s">
        <v>588</v>
      </c>
      <c r="MRR139" s="87" t="s">
        <v>588</v>
      </c>
      <c r="MRS139" s="87" t="s">
        <v>588</v>
      </c>
      <c r="MRT139" s="87" t="s">
        <v>588</v>
      </c>
      <c r="MRU139" s="87" t="s">
        <v>588</v>
      </c>
      <c r="MRV139" s="87" t="s">
        <v>588</v>
      </c>
      <c r="MRW139" s="87" t="s">
        <v>588</v>
      </c>
      <c r="MRX139" s="87" t="s">
        <v>588</v>
      </c>
      <c r="MRY139" s="87" t="s">
        <v>588</v>
      </c>
      <c r="MRZ139" s="87" t="s">
        <v>588</v>
      </c>
      <c r="MSA139" s="87" t="s">
        <v>588</v>
      </c>
      <c r="MSB139" s="87" t="s">
        <v>588</v>
      </c>
      <c r="MSC139" s="87" t="s">
        <v>588</v>
      </c>
      <c r="MSD139" s="87" t="s">
        <v>588</v>
      </c>
      <c r="MSE139" s="87" t="s">
        <v>588</v>
      </c>
      <c r="MSF139" s="87" t="s">
        <v>588</v>
      </c>
      <c r="MSG139" s="87" t="s">
        <v>588</v>
      </c>
      <c r="MSH139" s="87" t="s">
        <v>588</v>
      </c>
      <c r="MSI139" s="87" t="s">
        <v>588</v>
      </c>
      <c r="MSJ139" s="87" t="s">
        <v>588</v>
      </c>
      <c r="MSK139" s="87" t="s">
        <v>588</v>
      </c>
      <c r="MSL139" s="87" t="s">
        <v>588</v>
      </c>
      <c r="MSM139" s="87" t="s">
        <v>588</v>
      </c>
      <c r="MSN139" s="87" t="s">
        <v>588</v>
      </c>
      <c r="MSO139" s="87" t="s">
        <v>588</v>
      </c>
      <c r="MSP139" s="87" t="s">
        <v>588</v>
      </c>
      <c r="MSQ139" s="87" t="s">
        <v>588</v>
      </c>
      <c r="MSR139" s="87" t="s">
        <v>588</v>
      </c>
      <c r="MSS139" s="87" t="s">
        <v>588</v>
      </c>
      <c r="MST139" s="87" t="s">
        <v>588</v>
      </c>
      <c r="MSU139" s="87" t="s">
        <v>588</v>
      </c>
      <c r="MSV139" s="87" t="s">
        <v>588</v>
      </c>
      <c r="MSW139" s="87" t="s">
        <v>588</v>
      </c>
      <c r="MSX139" s="87" t="s">
        <v>588</v>
      </c>
      <c r="MSY139" s="87" t="s">
        <v>588</v>
      </c>
      <c r="MSZ139" s="87" t="s">
        <v>588</v>
      </c>
      <c r="MTA139" s="87" t="s">
        <v>588</v>
      </c>
      <c r="MTB139" s="87" t="s">
        <v>588</v>
      </c>
      <c r="MTC139" s="87" t="s">
        <v>588</v>
      </c>
      <c r="MTD139" s="87" t="s">
        <v>588</v>
      </c>
      <c r="MTE139" s="87" t="s">
        <v>588</v>
      </c>
      <c r="MTF139" s="87" t="s">
        <v>588</v>
      </c>
      <c r="MTG139" s="87" t="s">
        <v>588</v>
      </c>
      <c r="MTH139" s="87" t="s">
        <v>588</v>
      </c>
      <c r="MTI139" s="87" t="s">
        <v>588</v>
      </c>
      <c r="MTJ139" s="87" t="s">
        <v>588</v>
      </c>
      <c r="MTK139" s="87" t="s">
        <v>588</v>
      </c>
      <c r="MTL139" s="87" t="s">
        <v>588</v>
      </c>
      <c r="MTM139" s="87" t="s">
        <v>588</v>
      </c>
      <c r="MTN139" s="87" t="s">
        <v>588</v>
      </c>
      <c r="MTO139" s="87" t="s">
        <v>588</v>
      </c>
      <c r="MTP139" s="87" t="s">
        <v>588</v>
      </c>
      <c r="MTQ139" s="87" t="s">
        <v>588</v>
      </c>
      <c r="MTR139" s="87" t="s">
        <v>588</v>
      </c>
      <c r="MTS139" s="87" t="s">
        <v>588</v>
      </c>
      <c r="MTT139" s="87" t="s">
        <v>588</v>
      </c>
      <c r="MTU139" s="87" t="s">
        <v>588</v>
      </c>
      <c r="MTV139" s="87" t="s">
        <v>588</v>
      </c>
      <c r="MTW139" s="87" t="s">
        <v>588</v>
      </c>
      <c r="MTX139" s="87" t="s">
        <v>588</v>
      </c>
      <c r="MTY139" s="87" t="s">
        <v>588</v>
      </c>
      <c r="MTZ139" s="87" t="s">
        <v>588</v>
      </c>
      <c r="MUA139" s="87" t="s">
        <v>588</v>
      </c>
      <c r="MUB139" s="87" t="s">
        <v>588</v>
      </c>
      <c r="MUC139" s="87" t="s">
        <v>588</v>
      </c>
      <c r="MUD139" s="87" t="s">
        <v>588</v>
      </c>
      <c r="MUE139" s="87" t="s">
        <v>588</v>
      </c>
      <c r="MUF139" s="87" t="s">
        <v>588</v>
      </c>
      <c r="MUG139" s="87" t="s">
        <v>588</v>
      </c>
      <c r="MUH139" s="87" t="s">
        <v>588</v>
      </c>
      <c r="MUI139" s="87" t="s">
        <v>588</v>
      </c>
      <c r="MUJ139" s="87" t="s">
        <v>588</v>
      </c>
      <c r="MUK139" s="87" t="s">
        <v>588</v>
      </c>
      <c r="MUL139" s="87" t="s">
        <v>588</v>
      </c>
      <c r="MUM139" s="87" t="s">
        <v>588</v>
      </c>
      <c r="MUN139" s="87" t="s">
        <v>588</v>
      </c>
      <c r="MUO139" s="87" t="s">
        <v>588</v>
      </c>
      <c r="MUP139" s="87" t="s">
        <v>588</v>
      </c>
      <c r="MUQ139" s="87" t="s">
        <v>588</v>
      </c>
      <c r="MUR139" s="87" t="s">
        <v>588</v>
      </c>
      <c r="MUS139" s="87" t="s">
        <v>588</v>
      </c>
      <c r="MUT139" s="87" t="s">
        <v>588</v>
      </c>
      <c r="MUU139" s="87" t="s">
        <v>588</v>
      </c>
      <c r="MUV139" s="87" t="s">
        <v>588</v>
      </c>
      <c r="MUW139" s="87" t="s">
        <v>588</v>
      </c>
      <c r="MUX139" s="87" t="s">
        <v>588</v>
      </c>
      <c r="MUY139" s="87" t="s">
        <v>588</v>
      </c>
      <c r="MUZ139" s="87" t="s">
        <v>588</v>
      </c>
      <c r="MVA139" s="87" t="s">
        <v>588</v>
      </c>
      <c r="MVB139" s="87" t="s">
        <v>588</v>
      </c>
      <c r="MVC139" s="87" t="s">
        <v>588</v>
      </c>
      <c r="MVD139" s="87" t="s">
        <v>588</v>
      </c>
      <c r="MVE139" s="87" t="s">
        <v>588</v>
      </c>
      <c r="MVF139" s="87" t="s">
        <v>588</v>
      </c>
      <c r="MVG139" s="87" t="s">
        <v>588</v>
      </c>
      <c r="MVH139" s="87" t="s">
        <v>588</v>
      </c>
      <c r="MVI139" s="87" t="s">
        <v>588</v>
      </c>
      <c r="MVJ139" s="87" t="s">
        <v>588</v>
      </c>
      <c r="MVK139" s="87" t="s">
        <v>588</v>
      </c>
      <c r="MVL139" s="87" t="s">
        <v>588</v>
      </c>
      <c r="MVM139" s="87" t="s">
        <v>588</v>
      </c>
      <c r="MVN139" s="87" t="s">
        <v>588</v>
      </c>
      <c r="MVO139" s="87" t="s">
        <v>588</v>
      </c>
      <c r="MVP139" s="87" t="s">
        <v>588</v>
      </c>
      <c r="MVQ139" s="87" t="s">
        <v>588</v>
      </c>
      <c r="MVR139" s="87" t="s">
        <v>588</v>
      </c>
      <c r="MVS139" s="87" t="s">
        <v>588</v>
      </c>
      <c r="MVT139" s="87" t="s">
        <v>588</v>
      </c>
      <c r="MVU139" s="87" t="s">
        <v>588</v>
      </c>
      <c r="MVV139" s="87" t="s">
        <v>588</v>
      </c>
      <c r="MVW139" s="87" t="s">
        <v>588</v>
      </c>
      <c r="MVX139" s="87" t="s">
        <v>588</v>
      </c>
      <c r="MVY139" s="87" t="s">
        <v>588</v>
      </c>
      <c r="MVZ139" s="87" t="s">
        <v>588</v>
      </c>
      <c r="MWA139" s="87" t="s">
        <v>588</v>
      </c>
      <c r="MWB139" s="87" t="s">
        <v>588</v>
      </c>
      <c r="MWC139" s="87" t="s">
        <v>588</v>
      </c>
      <c r="MWD139" s="87" t="s">
        <v>588</v>
      </c>
      <c r="MWE139" s="87" t="s">
        <v>588</v>
      </c>
      <c r="MWF139" s="87" t="s">
        <v>588</v>
      </c>
      <c r="MWG139" s="87" t="s">
        <v>588</v>
      </c>
      <c r="MWH139" s="87" t="s">
        <v>588</v>
      </c>
      <c r="MWI139" s="87" t="s">
        <v>588</v>
      </c>
      <c r="MWJ139" s="87" t="s">
        <v>588</v>
      </c>
      <c r="MWK139" s="87" t="s">
        <v>588</v>
      </c>
      <c r="MWL139" s="87" t="s">
        <v>588</v>
      </c>
      <c r="MWM139" s="87" t="s">
        <v>588</v>
      </c>
      <c r="MWN139" s="87" t="s">
        <v>588</v>
      </c>
      <c r="MWO139" s="87" t="s">
        <v>588</v>
      </c>
      <c r="MWP139" s="87" t="s">
        <v>588</v>
      </c>
      <c r="MWQ139" s="87" t="s">
        <v>588</v>
      </c>
      <c r="MWR139" s="87" t="s">
        <v>588</v>
      </c>
      <c r="MWS139" s="87" t="s">
        <v>588</v>
      </c>
      <c r="MWT139" s="87" t="s">
        <v>588</v>
      </c>
      <c r="MWU139" s="87" t="s">
        <v>588</v>
      </c>
      <c r="MWV139" s="87" t="s">
        <v>588</v>
      </c>
      <c r="MWW139" s="87" t="s">
        <v>588</v>
      </c>
      <c r="MWX139" s="87" t="s">
        <v>588</v>
      </c>
      <c r="MWY139" s="87" t="s">
        <v>588</v>
      </c>
      <c r="MWZ139" s="87" t="s">
        <v>588</v>
      </c>
      <c r="MXA139" s="87" t="s">
        <v>588</v>
      </c>
      <c r="MXB139" s="87" t="s">
        <v>588</v>
      </c>
      <c r="MXC139" s="87" t="s">
        <v>588</v>
      </c>
      <c r="MXD139" s="87" t="s">
        <v>588</v>
      </c>
      <c r="MXE139" s="87" t="s">
        <v>588</v>
      </c>
      <c r="MXF139" s="87" t="s">
        <v>588</v>
      </c>
      <c r="MXG139" s="87" t="s">
        <v>588</v>
      </c>
      <c r="MXH139" s="87" t="s">
        <v>588</v>
      </c>
      <c r="MXI139" s="87" t="s">
        <v>588</v>
      </c>
      <c r="MXJ139" s="87" t="s">
        <v>588</v>
      </c>
      <c r="MXK139" s="87" t="s">
        <v>588</v>
      </c>
      <c r="MXL139" s="87" t="s">
        <v>588</v>
      </c>
      <c r="MXM139" s="87" t="s">
        <v>588</v>
      </c>
      <c r="MXN139" s="87" t="s">
        <v>588</v>
      </c>
      <c r="MXO139" s="87" t="s">
        <v>588</v>
      </c>
      <c r="MXP139" s="87" t="s">
        <v>588</v>
      </c>
      <c r="MXQ139" s="87" t="s">
        <v>588</v>
      </c>
      <c r="MXR139" s="87" t="s">
        <v>588</v>
      </c>
      <c r="MXS139" s="87" t="s">
        <v>588</v>
      </c>
      <c r="MXT139" s="87" t="s">
        <v>588</v>
      </c>
      <c r="MXU139" s="87" t="s">
        <v>588</v>
      </c>
      <c r="MXV139" s="87" t="s">
        <v>588</v>
      </c>
      <c r="MXW139" s="87" t="s">
        <v>588</v>
      </c>
      <c r="MXX139" s="87" t="s">
        <v>588</v>
      </c>
      <c r="MXY139" s="87" t="s">
        <v>588</v>
      </c>
      <c r="MXZ139" s="87" t="s">
        <v>588</v>
      </c>
      <c r="MYA139" s="87" t="s">
        <v>588</v>
      </c>
      <c r="MYB139" s="87" t="s">
        <v>588</v>
      </c>
      <c r="MYC139" s="87" t="s">
        <v>588</v>
      </c>
      <c r="MYD139" s="87" t="s">
        <v>588</v>
      </c>
      <c r="MYE139" s="87" t="s">
        <v>588</v>
      </c>
      <c r="MYF139" s="87" t="s">
        <v>588</v>
      </c>
      <c r="MYG139" s="87" t="s">
        <v>588</v>
      </c>
      <c r="MYH139" s="87" t="s">
        <v>588</v>
      </c>
      <c r="MYI139" s="87" t="s">
        <v>588</v>
      </c>
      <c r="MYJ139" s="87" t="s">
        <v>588</v>
      </c>
      <c r="MYK139" s="87" t="s">
        <v>588</v>
      </c>
      <c r="MYL139" s="87" t="s">
        <v>588</v>
      </c>
      <c r="MYM139" s="87" t="s">
        <v>588</v>
      </c>
      <c r="MYN139" s="87" t="s">
        <v>588</v>
      </c>
      <c r="MYO139" s="87" t="s">
        <v>588</v>
      </c>
      <c r="MYP139" s="87" t="s">
        <v>588</v>
      </c>
      <c r="MYQ139" s="87" t="s">
        <v>588</v>
      </c>
      <c r="MYR139" s="87" t="s">
        <v>588</v>
      </c>
      <c r="MYS139" s="87" t="s">
        <v>588</v>
      </c>
      <c r="MYT139" s="87" t="s">
        <v>588</v>
      </c>
      <c r="MYU139" s="87" t="s">
        <v>588</v>
      </c>
      <c r="MYV139" s="87" t="s">
        <v>588</v>
      </c>
      <c r="MYW139" s="87" t="s">
        <v>588</v>
      </c>
      <c r="MYX139" s="87" t="s">
        <v>588</v>
      </c>
      <c r="MYY139" s="87" t="s">
        <v>588</v>
      </c>
      <c r="MYZ139" s="87" t="s">
        <v>588</v>
      </c>
      <c r="MZA139" s="87" t="s">
        <v>588</v>
      </c>
      <c r="MZB139" s="87" t="s">
        <v>588</v>
      </c>
      <c r="MZC139" s="87" t="s">
        <v>588</v>
      </c>
      <c r="MZD139" s="87" t="s">
        <v>588</v>
      </c>
      <c r="MZE139" s="87" t="s">
        <v>588</v>
      </c>
      <c r="MZF139" s="87" t="s">
        <v>588</v>
      </c>
      <c r="MZG139" s="87" t="s">
        <v>588</v>
      </c>
      <c r="MZH139" s="87" t="s">
        <v>588</v>
      </c>
      <c r="MZI139" s="87" t="s">
        <v>588</v>
      </c>
      <c r="MZJ139" s="87" t="s">
        <v>588</v>
      </c>
      <c r="MZK139" s="87" t="s">
        <v>588</v>
      </c>
      <c r="MZL139" s="87" t="s">
        <v>588</v>
      </c>
      <c r="MZM139" s="87" t="s">
        <v>588</v>
      </c>
      <c r="MZN139" s="87" t="s">
        <v>588</v>
      </c>
      <c r="MZO139" s="87" t="s">
        <v>588</v>
      </c>
      <c r="MZP139" s="87" t="s">
        <v>588</v>
      </c>
      <c r="MZQ139" s="87" t="s">
        <v>588</v>
      </c>
      <c r="MZR139" s="87" t="s">
        <v>588</v>
      </c>
      <c r="MZS139" s="87" t="s">
        <v>588</v>
      </c>
      <c r="MZT139" s="87" t="s">
        <v>588</v>
      </c>
      <c r="MZU139" s="87" t="s">
        <v>588</v>
      </c>
      <c r="MZV139" s="87" t="s">
        <v>588</v>
      </c>
      <c r="MZW139" s="87" t="s">
        <v>588</v>
      </c>
      <c r="MZX139" s="87" t="s">
        <v>588</v>
      </c>
      <c r="MZY139" s="87" t="s">
        <v>588</v>
      </c>
      <c r="MZZ139" s="87" t="s">
        <v>588</v>
      </c>
      <c r="NAA139" s="87" t="s">
        <v>588</v>
      </c>
      <c r="NAB139" s="87" t="s">
        <v>588</v>
      </c>
      <c r="NAC139" s="87" t="s">
        <v>588</v>
      </c>
      <c r="NAD139" s="87" t="s">
        <v>588</v>
      </c>
      <c r="NAE139" s="87" t="s">
        <v>588</v>
      </c>
      <c r="NAF139" s="87" t="s">
        <v>588</v>
      </c>
      <c r="NAG139" s="87" t="s">
        <v>588</v>
      </c>
      <c r="NAH139" s="87" t="s">
        <v>588</v>
      </c>
      <c r="NAI139" s="87" t="s">
        <v>588</v>
      </c>
      <c r="NAJ139" s="87" t="s">
        <v>588</v>
      </c>
      <c r="NAK139" s="87" t="s">
        <v>588</v>
      </c>
      <c r="NAL139" s="87" t="s">
        <v>588</v>
      </c>
      <c r="NAM139" s="87" t="s">
        <v>588</v>
      </c>
      <c r="NAN139" s="87" t="s">
        <v>588</v>
      </c>
      <c r="NAO139" s="87" t="s">
        <v>588</v>
      </c>
      <c r="NAP139" s="87" t="s">
        <v>588</v>
      </c>
      <c r="NAQ139" s="87" t="s">
        <v>588</v>
      </c>
      <c r="NAR139" s="87" t="s">
        <v>588</v>
      </c>
      <c r="NAS139" s="87" t="s">
        <v>588</v>
      </c>
      <c r="NAT139" s="87" t="s">
        <v>588</v>
      </c>
      <c r="NAU139" s="87" t="s">
        <v>588</v>
      </c>
      <c r="NAV139" s="87" t="s">
        <v>588</v>
      </c>
      <c r="NAW139" s="87" t="s">
        <v>588</v>
      </c>
      <c r="NAX139" s="87" t="s">
        <v>588</v>
      </c>
      <c r="NAY139" s="87" t="s">
        <v>588</v>
      </c>
      <c r="NAZ139" s="87" t="s">
        <v>588</v>
      </c>
      <c r="NBA139" s="87" t="s">
        <v>588</v>
      </c>
      <c r="NBB139" s="87" t="s">
        <v>588</v>
      </c>
      <c r="NBC139" s="87" t="s">
        <v>588</v>
      </c>
      <c r="NBD139" s="87" t="s">
        <v>588</v>
      </c>
      <c r="NBE139" s="87" t="s">
        <v>588</v>
      </c>
      <c r="NBF139" s="87" t="s">
        <v>588</v>
      </c>
      <c r="NBG139" s="87" t="s">
        <v>588</v>
      </c>
      <c r="NBH139" s="87" t="s">
        <v>588</v>
      </c>
      <c r="NBI139" s="87" t="s">
        <v>588</v>
      </c>
      <c r="NBJ139" s="87" t="s">
        <v>588</v>
      </c>
      <c r="NBK139" s="87" t="s">
        <v>588</v>
      </c>
      <c r="NBL139" s="87" t="s">
        <v>588</v>
      </c>
      <c r="NBM139" s="87" t="s">
        <v>588</v>
      </c>
      <c r="NBN139" s="87" t="s">
        <v>588</v>
      </c>
      <c r="NBO139" s="87" t="s">
        <v>588</v>
      </c>
      <c r="NBP139" s="87" t="s">
        <v>588</v>
      </c>
      <c r="NBQ139" s="87" t="s">
        <v>588</v>
      </c>
      <c r="NBR139" s="87" t="s">
        <v>588</v>
      </c>
      <c r="NBS139" s="87" t="s">
        <v>588</v>
      </c>
      <c r="NBT139" s="87" t="s">
        <v>588</v>
      </c>
      <c r="NBU139" s="87" t="s">
        <v>588</v>
      </c>
      <c r="NBV139" s="87" t="s">
        <v>588</v>
      </c>
      <c r="NBW139" s="87" t="s">
        <v>588</v>
      </c>
      <c r="NBX139" s="87" t="s">
        <v>588</v>
      </c>
      <c r="NBY139" s="87" t="s">
        <v>588</v>
      </c>
      <c r="NBZ139" s="87" t="s">
        <v>588</v>
      </c>
      <c r="NCA139" s="87" t="s">
        <v>588</v>
      </c>
      <c r="NCB139" s="87" t="s">
        <v>588</v>
      </c>
      <c r="NCC139" s="87" t="s">
        <v>588</v>
      </c>
      <c r="NCD139" s="87" t="s">
        <v>588</v>
      </c>
      <c r="NCE139" s="87" t="s">
        <v>588</v>
      </c>
      <c r="NCF139" s="87" t="s">
        <v>588</v>
      </c>
      <c r="NCG139" s="87" t="s">
        <v>588</v>
      </c>
      <c r="NCH139" s="87" t="s">
        <v>588</v>
      </c>
      <c r="NCI139" s="87" t="s">
        <v>588</v>
      </c>
      <c r="NCJ139" s="87" t="s">
        <v>588</v>
      </c>
      <c r="NCK139" s="87" t="s">
        <v>588</v>
      </c>
      <c r="NCL139" s="87" t="s">
        <v>588</v>
      </c>
      <c r="NCM139" s="87" t="s">
        <v>588</v>
      </c>
      <c r="NCN139" s="87" t="s">
        <v>588</v>
      </c>
      <c r="NCO139" s="87" t="s">
        <v>588</v>
      </c>
      <c r="NCP139" s="87" t="s">
        <v>588</v>
      </c>
      <c r="NCQ139" s="87" t="s">
        <v>588</v>
      </c>
      <c r="NCR139" s="87" t="s">
        <v>588</v>
      </c>
      <c r="NCS139" s="87" t="s">
        <v>588</v>
      </c>
      <c r="NCT139" s="87" t="s">
        <v>588</v>
      </c>
      <c r="NCU139" s="87" t="s">
        <v>588</v>
      </c>
      <c r="NCV139" s="87" t="s">
        <v>588</v>
      </c>
      <c r="NCW139" s="87" t="s">
        <v>588</v>
      </c>
      <c r="NCX139" s="87" t="s">
        <v>588</v>
      </c>
      <c r="NCY139" s="87" t="s">
        <v>588</v>
      </c>
      <c r="NCZ139" s="87" t="s">
        <v>588</v>
      </c>
      <c r="NDA139" s="87" t="s">
        <v>588</v>
      </c>
      <c r="NDB139" s="87" t="s">
        <v>588</v>
      </c>
      <c r="NDC139" s="87" t="s">
        <v>588</v>
      </c>
      <c r="NDD139" s="87" t="s">
        <v>588</v>
      </c>
      <c r="NDE139" s="87" t="s">
        <v>588</v>
      </c>
      <c r="NDF139" s="87" t="s">
        <v>588</v>
      </c>
      <c r="NDG139" s="87" t="s">
        <v>588</v>
      </c>
      <c r="NDH139" s="87" t="s">
        <v>588</v>
      </c>
      <c r="NDI139" s="87" t="s">
        <v>588</v>
      </c>
      <c r="NDJ139" s="87" t="s">
        <v>588</v>
      </c>
      <c r="NDK139" s="87" t="s">
        <v>588</v>
      </c>
      <c r="NDL139" s="87" t="s">
        <v>588</v>
      </c>
      <c r="NDM139" s="87" t="s">
        <v>588</v>
      </c>
      <c r="NDN139" s="87" t="s">
        <v>588</v>
      </c>
      <c r="NDO139" s="87" t="s">
        <v>588</v>
      </c>
      <c r="NDP139" s="87" t="s">
        <v>588</v>
      </c>
      <c r="NDQ139" s="87" t="s">
        <v>588</v>
      </c>
      <c r="NDR139" s="87" t="s">
        <v>588</v>
      </c>
      <c r="NDS139" s="87" t="s">
        <v>588</v>
      </c>
      <c r="NDT139" s="87" t="s">
        <v>588</v>
      </c>
      <c r="NDU139" s="87" t="s">
        <v>588</v>
      </c>
      <c r="NDV139" s="87" t="s">
        <v>588</v>
      </c>
      <c r="NDW139" s="87" t="s">
        <v>588</v>
      </c>
      <c r="NDX139" s="87" t="s">
        <v>588</v>
      </c>
      <c r="NDY139" s="87" t="s">
        <v>588</v>
      </c>
      <c r="NDZ139" s="87" t="s">
        <v>588</v>
      </c>
      <c r="NEA139" s="87" t="s">
        <v>588</v>
      </c>
      <c r="NEB139" s="87" t="s">
        <v>588</v>
      </c>
      <c r="NEC139" s="87" t="s">
        <v>588</v>
      </c>
      <c r="NED139" s="87" t="s">
        <v>588</v>
      </c>
      <c r="NEE139" s="87" t="s">
        <v>588</v>
      </c>
      <c r="NEF139" s="87" t="s">
        <v>588</v>
      </c>
      <c r="NEG139" s="87" t="s">
        <v>588</v>
      </c>
      <c r="NEH139" s="87" t="s">
        <v>588</v>
      </c>
      <c r="NEI139" s="87" t="s">
        <v>588</v>
      </c>
      <c r="NEJ139" s="87" t="s">
        <v>588</v>
      </c>
      <c r="NEK139" s="87" t="s">
        <v>588</v>
      </c>
      <c r="NEL139" s="87" t="s">
        <v>588</v>
      </c>
      <c r="NEM139" s="87" t="s">
        <v>588</v>
      </c>
      <c r="NEN139" s="87" t="s">
        <v>588</v>
      </c>
      <c r="NEO139" s="87" t="s">
        <v>588</v>
      </c>
      <c r="NEP139" s="87" t="s">
        <v>588</v>
      </c>
      <c r="NEQ139" s="87" t="s">
        <v>588</v>
      </c>
      <c r="NER139" s="87" t="s">
        <v>588</v>
      </c>
      <c r="NES139" s="87" t="s">
        <v>588</v>
      </c>
      <c r="NET139" s="87" t="s">
        <v>588</v>
      </c>
      <c r="NEU139" s="87" t="s">
        <v>588</v>
      </c>
      <c r="NEV139" s="87" t="s">
        <v>588</v>
      </c>
      <c r="NEW139" s="87" t="s">
        <v>588</v>
      </c>
      <c r="NEX139" s="87" t="s">
        <v>588</v>
      </c>
      <c r="NEY139" s="87" t="s">
        <v>588</v>
      </c>
      <c r="NEZ139" s="87" t="s">
        <v>588</v>
      </c>
      <c r="NFA139" s="87" t="s">
        <v>588</v>
      </c>
      <c r="NFB139" s="87" t="s">
        <v>588</v>
      </c>
      <c r="NFC139" s="87" t="s">
        <v>588</v>
      </c>
      <c r="NFD139" s="87" t="s">
        <v>588</v>
      </c>
      <c r="NFE139" s="87" t="s">
        <v>588</v>
      </c>
      <c r="NFF139" s="87" t="s">
        <v>588</v>
      </c>
      <c r="NFG139" s="87" t="s">
        <v>588</v>
      </c>
      <c r="NFH139" s="87" t="s">
        <v>588</v>
      </c>
      <c r="NFI139" s="87" t="s">
        <v>588</v>
      </c>
      <c r="NFJ139" s="87" t="s">
        <v>588</v>
      </c>
      <c r="NFK139" s="87" t="s">
        <v>588</v>
      </c>
      <c r="NFL139" s="87" t="s">
        <v>588</v>
      </c>
      <c r="NFM139" s="87" t="s">
        <v>588</v>
      </c>
      <c r="NFN139" s="87" t="s">
        <v>588</v>
      </c>
      <c r="NFO139" s="87" t="s">
        <v>588</v>
      </c>
      <c r="NFP139" s="87" t="s">
        <v>588</v>
      </c>
      <c r="NFQ139" s="87" t="s">
        <v>588</v>
      </c>
      <c r="NFR139" s="87" t="s">
        <v>588</v>
      </c>
      <c r="NFS139" s="87" t="s">
        <v>588</v>
      </c>
      <c r="NFT139" s="87" t="s">
        <v>588</v>
      </c>
      <c r="NFU139" s="87" t="s">
        <v>588</v>
      </c>
      <c r="NFV139" s="87" t="s">
        <v>588</v>
      </c>
      <c r="NFW139" s="87" t="s">
        <v>588</v>
      </c>
      <c r="NFX139" s="87" t="s">
        <v>588</v>
      </c>
      <c r="NFY139" s="87" t="s">
        <v>588</v>
      </c>
      <c r="NFZ139" s="87" t="s">
        <v>588</v>
      </c>
      <c r="NGA139" s="87" t="s">
        <v>588</v>
      </c>
      <c r="NGB139" s="87" t="s">
        <v>588</v>
      </c>
      <c r="NGC139" s="87" t="s">
        <v>588</v>
      </c>
      <c r="NGD139" s="87" t="s">
        <v>588</v>
      </c>
      <c r="NGE139" s="87" t="s">
        <v>588</v>
      </c>
      <c r="NGF139" s="87" t="s">
        <v>588</v>
      </c>
      <c r="NGG139" s="87" t="s">
        <v>588</v>
      </c>
      <c r="NGH139" s="87" t="s">
        <v>588</v>
      </c>
      <c r="NGI139" s="87" t="s">
        <v>588</v>
      </c>
      <c r="NGJ139" s="87" t="s">
        <v>588</v>
      </c>
      <c r="NGK139" s="87" t="s">
        <v>588</v>
      </c>
      <c r="NGL139" s="87" t="s">
        <v>588</v>
      </c>
      <c r="NGM139" s="87" t="s">
        <v>588</v>
      </c>
      <c r="NGN139" s="87" t="s">
        <v>588</v>
      </c>
      <c r="NGO139" s="87" t="s">
        <v>588</v>
      </c>
      <c r="NGP139" s="87" t="s">
        <v>588</v>
      </c>
      <c r="NGQ139" s="87" t="s">
        <v>588</v>
      </c>
      <c r="NGR139" s="87" t="s">
        <v>588</v>
      </c>
      <c r="NGS139" s="87" t="s">
        <v>588</v>
      </c>
      <c r="NGT139" s="87" t="s">
        <v>588</v>
      </c>
      <c r="NGU139" s="87" t="s">
        <v>588</v>
      </c>
      <c r="NGV139" s="87" t="s">
        <v>588</v>
      </c>
      <c r="NGW139" s="87" t="s">
        <v>588</v>
      </c>
      <c r="NGX139" s="87" t="s">
        <v>588</v>
      </c>
      <c r="NGY139" s="87" t="s">
        <v>588</v>
      </c>
      <c r="NGZ139" s="87" t="s">
        <v>588</v>
      </c>
      <c r="NHA139" s="87" t="s">
        <v>588</v>
      </c>
      <c r="NHB139" s="87" t="s">
        <v>588</v>
      </c>
      <c r="NHC139" s="87" t="s">
        <v>588</v>
      </c>
      <c r="NHD139" s="87" t="s">
        <v>588</v>
      </c>
      <c r="NHE139" s="87" t="s">
        <v>588</v>
      </c>
      <c r="NHF139" s="87" t="s">
        <v>588</v>
      </c>
      <c r="NHG139" s="87" t="s">
        <v>588</v>
      </c>
      <c r="NHH139" s="87" t="s">
        <v>588</v>
      </c>
      <c r="NHI139" s="87" t="s">
        <v>588</v>
      </c>
      <c r="NHJ139" s="87" t="s">
        <v>588</v>
      </c>
      <c r="NHK139" s="87" t="s">
        <v>588</v>
      </c>
      <c r="NHL139" s="87" t="s">
        <v>588</v>
      </c>
      <c r="NHM139" s="87" t="s">
        <v>588</v>
      </c>
      <c r="NHN139" s="87" t="s">
        <v>588</v>
      </c>
      <c r="NHO139" s="87" t="s">
        <v>588</v>
      </c>
      <c r="NHP139" s="87" t="s">
        <v>588</v>
      </c>
      <c r="NHQ139" s="87" t="s">
        <v>588</v>
      </c>
      <c r="NHR139" s="87" t="s">
        <v>588</v>
      </c>
      <c r="NHS139" s="87" t="s">
        <v>588</v>
      </c>
      <c r="NHT139" s="87" t="s">
        <v>588</v>
      </c>
      <c r="NHU139" s="87" t="s">
        <v>588</v>
      </c>
      <c r="NHV139" s="87" t="s">
        <v>588</v>
      </c>
      <c r="NHW139" s="87" t="s">
        <v>588</v>
      </c>
      <c r="NHX139" s="87" t="s">
        <v>588</v>
      </c>
      <c r="NHY139" s="87" t="s">
        <v>588</v>
      </c>
      <c r="NHZ139" s="87" t="s">
        <v>588</v>
      </c>
      <c r="NIA139" s="87" t="s">
        <v>588</v>
      </c>
      <c r="NIB139" s="87" t="s">
        <v>588</v>
      </c>
      <c r="NIC139" s="87" t="s">
        <v>588</v>
      </c>
      <c r="NID139" s="87" t="s">
        <v>588</v>
      </c>
      <c r="NIE139" s="87" t="s">
        <v>588</v>
      </c>
      <c r="NIF139" s="87" t="s">
        <v>588</v>
      </c>
      <c r="NIG139" s="87" t="s">
        <v>588</v>
      </c>
      <c r="NIH139" s="87" t="s">
        <v>588</v>
      </c>
      <c r="NII139" s="87" t="s">
        <v>588</v>
      </c>
      <c r="NIJ139" s="87" t="s">
        <v>588</v>
      </c>
      <c r="NIK139" s="87" t="s">
        <v>588</v>
      </c>
      <c r="NIL139" s="87" t="s">
        <v>588</v>
      </c>
      <c r="NIM139" s="87" t="s">
        <v>588</v>
      </c>
      <c r="NIN139" s="87" t="s">
        <v>588</v>
      </c>
      <c r="NIO139" s="87" t="s">
        <v>588</v>
      </c>
      <c r="NIP139" s="87" t="s">
        <v>588</v>
      </c>
      <c r="NIQ139" s="87" t="s">
        <v>588</v>
      </c>
      <c r="NIR139" s="87" t="s">
        <v>588</v>
      </c>
      <c r="NIS139" s="87" t="s">
        <v>588</v>
      </c>
      <c r="NIT139" s="87" t="s">
        <v>588</v>
      </c>
      <c r="NIU139" s="87" t="s">
        <v>588</v>
      </c>
      <c r="NIV139" s="87" t="s">
        <v>588</v>
      </c>
      <c r="NIW139" s="87" t="s">
        <v>588</v>
      </c>
      <c r="NIX139" s="87" t="s">
        <v>588</v>
      </c>
      <c r="NIY139" s="87" t="s">
        <v>588</v>
      </c>
      <c r="NIZ139" s="87" t="s">
        <v>588</v>
      </c>
      <c r="NJA139" s="87" t="s">
        <v>588</v>
      </c>
      <c r="NJB139" s="87" t="s">
        <v>588</v>
      </c>
      <c r="NJC139" s="87" t="s">
        <v>588</v>
      </c>
      <c r="NJD139" s="87" t="s">
        <v>588</v>
      </c>
      <c r="NJE139" s="87" t="s">
        <v>588</v>
      </c>
      <c r="NJF139" s="87" t="s">
        <v>588</v>
      </c>
      <c r="NJG139" s="87" t="s">
        <v>588</v>
      </c>
      <c r="NJH139" s="87" t="s">
        <v>588</v>
      </c>
      <c r="NJI139" s="87" t="s">
        <v>588</v>
      </c>
      <c r="NJJ139" s="87" t="s">
        <v>588</v>
      </c>
      <c r="NJK139" s="87" t="s">
        <v>588</v>
      </c>
      <c r="NJL139" s="87" t="s">
        <v>588</v>
      </c>
      <c r="NJM139" s="87" t="s">
        <v>588</v>
      </c>
      <c r="NJN139" s="87" t="s">
        <v>588</v>
      </c>
      <c r="NJO139" s="87" t="s">
        <v>588</v>
      </c>
      <c r="NJP139" s="87" t="s">
        <v>588</v>
      </c>
      <c r="NJQ139" s="87" t="s">
        <v>588</v>
      </c>
      <c r="NJR139" s="87" t="s">
        <v>588</v>
      </c>
      <c r="NJS139" s="87" t="s">
        <v>588</v>
      </c>
      <c r="NJT139" s="87" t="s">
        <v>588</v>
      </c>
      <c r="NJU139" s="87" t="s">
        <v>588</v>
      </c>
      <c r="NJV139" s="87" t="s">
        <v>588</v>
      </c>
      <c r="NJW139" s="87" t="s">
        <v>588</v>
      </c>
      <c r="NJX139" s="87" t="s">
        <v>588</v>
      </c>
      <c r="NJY139" s="87" t="s">
        <v>588</v>
      </c>
      <c r="NJZ139" s="87" t="s">
        <v>588</v>
      </c>
      <c r="NKA139" s="87" t="s">
        <v>588</v>
      </c>
      <c r="NKB139" s="87" t="s">
        <v>588</v>
      </c>
      <c r="NKC139" s="87" t="s">
        <v>588</v>
      </c>
      <c r="NKD139" s="87" t="s">
        <v>588</v>
      </c>
      <c r="NKE139" s="87" t="s">
        <v>588</v>
      </c>
      <c r="NKF139" s="87" t="s">
        <v>588</v>
      </c>
      <c r="NKG139" s="87" t="s">
        <v>588</v>
      </c>
      <c r="NKH139" s="87" t="s">
        <v>588</v>
      </c>
      <c r="NKI139" s="87" t="s">
        <v>588</v>
      </c>
      <c r="NKJ139" s="87" t="s">
        <v>588</v>
      </c>
      <c r="NKK139" s="87" t="s">
        <v>588</v>
      </c>
      <c r="NKL139" s="87" t="s">
        <v>588</v>
      </c>
      <c r="NKM139" s="87" t="s">
        <v>588</v>
      </c>
      <c r="NKN139" s="87" t="s">
        <v>588</v>
      </c>
      <c r="NKO139" s="87" t="s">
        <v>588</v>
      </c>
      <c r="NKP139" s="87" t="s">
        <v>588</v>
      </c>
      <c r="NKQ139" s="87" t="s">
        <v>588</v>
      </c>
      <c r="NKR139" s="87" t="s">
        <v>588</v>
      </c>
      <c r="NKS139" s="87" t="s">
        <v>588</v>
      </c>
      <c r="NKT139" s="87" t="s">
        <v>588</v>
      </c>
      <c r="NKU139" s="87" t="s">
        <v>588</v>
      </c>
      <c r="NKV139" s="87" t="s">
        <v>588</v>
      </c>
      <c r="NKW139" s="87" t="s">
        <v>588</v>
      </c>
      <c r="NKX139" s="87" t="s">
        <v>588</v>
      </c>
      <c r="NKY139" s="87" t="s">
        <v>588</v>
      </c>
      <c r="NKZ139" s="87" t="s">
        <v>588</v>
      </c>
      <c r="NLA139" s="87" t="s">
        <v>588</v>
      </c>
      <c r="NLB139" s="87" t="s">
        <v>588</v>
      </c>
      <c r="NLC139" s="87" t="s">
        <v>588</v>
      </c>
      <c r="NLD139" s="87" t="s">
        <v>588</v>
      </c>
      <c r="NLE139" s="87" t="s">
        <v>588</v>
      </c>
      <c r="NLF139" s="87" t="s">
        <v>588</v>
      </c>
      <c r="NLG139" s="87" t="s">
        <v>588</v>
      </c>
      <c r="NLH139" s="87" t="s">
        <v>588</v>
      </c>
      <c r="NLI139" s="87" t="s">
        <v>588</v>
      </c>
      <c r="NLJ139" s="87" t="s">
        <v>588</v>
      </c>
      <c r="NLK139" s="87" t="s">
        <v>588</v>
      </c>
      <c r="NLL139" s="87" t="s">
        <v>588</v>
      </c>
      <c r="NLM139" s="87" t="s">
        <v>588</v>
      </c>
      <c r="NLN139" s="87" t="s">
        <v>588</v>
      </c>
      <c r="NLO139" s="87" t="s">
        <v>588</v>
      </c>
      <c r="NLP139" s="87" t="s">
        <v>588</v>
      </c>
      <c r="NLQ139" s="87" t="s">
        <v>588</v>
      </c>
      <c r="NLR139" s="87" t="s">
        <v>588</v>
      </c>
      <c r="NLS139" s="87" t="s">
        <v>588</v>
      </c>
      <c r="NLT139" s="87" t="s">
        <v>588</v>
      </c>
      <c r="NLU139" s="87" t="s">
        <v>588</v>
      </c>
      <c r="NLV139" s="87" t="s">
        <v>588</v>
      </c>
      <c r="NLW139" s="87" t="s">
        <v>588</v>
      </c>
      <c r="NLX139" s="87" t="s">
        <v>588</v>
      </c>
      <c r="NLY139" s="87" t="s">
        <v>588</v>
      </c>
      <c r="NLZ139" s="87" t="s">
        <v>588</v>
      </c>
      <c r="NMA139" s="87" t="s">
        <v>588</v>
      </c>
      <c r="NMB139" s="87" t="s">
        <v>588</v>
      </c>
      <c r="NMC139" s="87" t="s">
        <v>588</v>
      </c>
      <c r="NMD139" s="87" t="s">
        <v>588</v>
      </c>
      <c r="NME139" s="87" t="s">
        <v>588</v>
      </c>
      <c r="NMF139" s="87" t="s">
        <v>588</v>
      </c>
      <c r="NMG139" s="87" t="s">
        <v>588</v>
      </c>
      <c r="NMH139" s="87" t="s">
        <v>588</v>
      </c>
      <c r="NMI139" s="87" t="s">
        <v>588</v>
      </c>
      <c r="NMJ139" s="87" t="s">
        <v>588</v>
      </c>
      <c r="NMK139" s="87" t="s">
        <v>588</v>
      </c>
      <c r="NML139" s="87" t="s">
        <v>588</v>
      </c>
      <c r="NMM139" s="87" t="s">
        <v>588</v>
      </c>
      <c r="NMN139" s="87" t="s">
        <v>588</v>
      </c>
      <c r="NMO139" s="87" t="s">
        <v>588</v>
      </c>
      <c r="NMP139" s="87" t="s">
        <v>588</v>
      </c>
      <c r="NMQ139" s="87" t="s">
        <v>588</v>
      </c>
      <c r="NMR139" s="87" t="s">
        <v>588</v>
      </c>
      <c r="NMS139" s="87" t="s">
        <v>588</v>
      </c>
      <c r="NMT139" s="87" t="s">
        <v>588</v>
      </c>
      <c r="NMU139" s="87" t="s">
        <v>588</v>
      </c>
      <c r="NMV139" s="87" t="s">
        <v>588</v>
      </c>
      <c r="NMW139" s="87" t="s">
        <v>588</v>
      </c>
      <c r="NMX139" s="87" t="s">
        <v>588</v>
      </c>
      <c r="NMY139" s="87" t="s">
        <v>588</v>
      </c>
      <c r="NMZ139" s="87" t="s">
        <v>588</v>
      </c>
      <c r="NNA139" s="87" t="s">
        <v>588</v>
      </c>
      <c r="NNB139" s="87" t="s">
        <v>588</v>
      </c>
      <c r="NNC139" s="87" t="s">
        <v>588</v>
      </c>
      <c r="NND139" s="87" t="s">
        <v>588</v>
      </c>
      <c r="NNE139" s="87" t="s">
        <v>588</v>
      </c>
      <c r="NNF139" s="87" t="s">
        <v>588</v>
      </c>
      <c r="NNG139" s="87" t="s">
        <v>588</v>
      </c>
      <c r="NNH139" s="87" t="s">
        <v>588</v>
      </c>
      <c r="NNI139" s="87" t="s">
        <v>588</v>
      </c>
      <c r="NNJ139" s="87" t="s">
        <v>588</v>
      </c>
      <c r="NNK139" s="87" t="s">
        <v>588</v>
      </c>
      <c r="NNL139" s="87" t="s">
        <v>588</v>
      </c>
      <c r="NNM139" s="87" t="s">
        <v>588</v>
      </c>
      <c r="NNN139" s="87" t="s">
        <v>588</v>
      </c>
      <c r="NNO139" s="87" t="s">
        <v>588</v>
      </c>
      <c r="NNP139" s="87" t="s">
        <v>588</v>
      </c>
      <c r="NNQ139" s="87" t="s">
        <v>588</v>
      </c>
      <c r="NNR139" s="87" t="s">
        <v>588</v>
      </c>
      <c r="NNS139" s="87" t="s">
        <v>588</v>
      </c>
      <c r="NNT139" s="87" t="s">
        <v>588</v>
      </c>
      <c r="NNU139" s="87" t="s">
        <v>588</v>
      </c>
      <c r="NNV139" s="87" t="s">
        <v>588</v>
      </c>
      <c r="NNW139" s="87" t="s">
        <v>588</v>
      </c>
      <c r="NNX139" s="87" t="s">
        <v>588</v>
      </c>
      <c r="NNY139" s="87" t="s">
        <v>588</v>
      </c>
      <c r="NNZ139" s="87" t="s">
        <v>588</v>
      </c>
      <c r="NOA139" s="87" t="s">
        <v>588</v>
      </c>
      <c r="NOB139" s="87" t="s">
        <v>588</v>
      </c>
      <c r="NOC139" s="87" t="s">
        <v>588</v>
      </c>
      <c r="NOD139" s="87" t="s">
        <v>588</v>
      </c>
      <c r="NOE139" s="87" t="s">
        <v>588</v>
      </c>
      <c r="NOF139" s="87" t="s">
        <v>588</v>
      </c>
      <c r="NOG139" s="87" t="s">
        <v>588</v>
      </c>
      <c r="NOH139" s="87" t="s">
        <v>588</v>
      </c>
      <c r="NOI139" s="87" t="s">
        <v>588</v>
      </c>
      <c r="NOJ139" s="87" t="s">
        <v>588</v>
      </c>
      <c r="NOK139" s="87" t="s">
        <v>588</v>
      </c>
      <c r="NOL139" s="87" t="s">
        <v>588</v>
      </c>
      <c r="NOM139" s="87" t="s">
        <v>588</v>
      </c>
      <c r="NON139" s="87" t="s">
        <v>588</v>
      </c>
      <c r="NOO139" s="87" t="s">
        <v>588</v>
      </c>
      <c r="NOP139" s="87" t="s">
        <v>588</v>
      </c>
      <c r="NOQ139" s="87" t="s">
        <v>588</v>
      </c>
      <c r="NOR139" s="87" t="s">
        <v>588</v>
      </c>
      <c r="NOS139" s="87" t="s">
        <v>588</v>
      </c>
      <c r="NOT139" s="87" t="s">
        <v>588</v>
      </c>
      <c r="NOU139" s="87" t="s">
        <v>588</v>
      </c>
      <c r="NOV139" s="87" t="s">
        <v>588</v>
      </c>
      <c r="NOW139" s="87" t="s">
        <v>588</v>
      </c>
      <c r="NOX139" s="87" t="s">
        <v>588</v>
      </c>
      <c r="NOY139" s="87" t="s">
        <v>588</v>
      </c>
      <c r="NOZ139" s="87" t="s">
        <v>588</v>
      </c>
      <c r="NPA139" s="87" t="s">
        <v>588</v>
      </c>
      <c r="NPB139" s="87" t="s">
        <v>588</v>
      </c>
      <c r="NPC139" s="87" t="s">
        <v>588</v>
      </c>
      <c r="NPD139" s="87" t="s">
        <v>588</v>
      </c>
      <c r="NPE139" s="87" t="s">
        <v>588</v>
      </c>
      <c r="NPF139" s="87" t="s">
        <v>588</v>
      </c>
      <c r="NPG139" s="87" t="s">
        <v>588</v>
      </c>
      <c r="NPH139" s="87" t="s">
        <v>588</v>
      </c>
      <c r="NPI139" s="87" t="s">
        <v>588</v>
      </c>
      <c r="NPJ139" s="87" t="s">
        <v>588</v>
      </c>
      <c r="NPK139" s="87" t="s">
        <v>588</v>
      </c>
      <c r="NPL139" s="87" t="s">
        <v>588</v>
      </c>
      <c r="NPM139" s="87" t="s">
        <v>588</v>
      </c>
      <c r="NPN139" s="87" t="s">
        <v>588</v>
      </c>
      <c r="NPO139" s="87" t="s">
        <v>588</v>
      </c>
      <c r="NPP139" s="87" t="s">
        <v>588</v>
      </c>
      <c r="NPQ139" s="87" t="s">
        <v>588</v>
      </c>
      <c r="NPR139" s="87" t="s">
        <v>588</v>
      </c>
      <c r="NPS139" s="87" t="s">
        <v>588</v>
      </c>
      <c r="NPT139" s="87" t="s">
        <v>588</v>
      </c>
      <c r="NPU139" s="87" t="s">
        <v>588</v>
      </c>
      <c r="NPV139" s="87" t="s">
        <v>588</v>
      </c>
      <c r="NPW139" s="87" t="s">
        <v>588</v>
      </c>
      <c r="NPX139" s="87" t="s">
        <v>588</v>
      </c>
      <c r="NPY139" s="87" t="s">
        <v>588</v>
      </c>
      <c r="NPZ139" s="87" t="s">
        <v>588</v>
      </c>
      <c r="NQA139" s="87" t="s">
        <v>588</v>
      </c>
      <c r="NQB139" s="87" t="s">
        <v>588</v>
      </c>
      <c r="NQC139" s="87" t="s">
        <v>588</v>
      </c>
      <c r="NQD139" s="87" t="s">
        <v>588</v>
      </c>
      <c r="NQE139" s="87" t="s">
        <v>588</v>
      </c>
      <c r="NQF139" s="87" t="s">
        <v>588</v>
      </c>
      <c r="NQG139" s="87" t="s">
        <v>588</v>
      </c>
      <c r="NQH139" s="87" t="s">
        <v>588</v>
      </c>
      <c r="NQI139" s="87" t="s">
        <v>588</v>
      </c>
      <c r="NQJ139" s="87" t="s">
        <v>588</v>
      </c>
      <c r="NQK139" s="87" t="s">
        <v>588</v>
      </c>
      <c r="NQL139" s="87" t="s">
        <v>588</v>
      </c>
      <c r="NQM139" s="87" t="s">
        <v>588</v>
      </c>
      <c r="NQN139" s="87" t="s">
        <v>588</v>
      </c>
      <c r="NQO139" s="87" t="s">
        <v>588</v>
      </c>
      <c r="NQP139" s="87" t="s">
        <v>588</v>
      </c>
      <c r="NQQ139" s="87" t="s">
        <v>588</v>
      </c>
      <c r="NQR139" s="87" t="s">
        <v>588</v>
      </c>
      <c r="NQS139" s="87" t="s">
        <v>588</v>
      </c>
      <c r="NQT139" s="87" t="s">
        <v>588</v>
      </c>
      <c r="NQU139" s="87" t="s">
        <v>588</v>
      </c>
      <c r="NQV139" s="87" t="s">
        <v>588</v>
      </c>
      <c r="NQW139" s="87" t="s">
        <v>588</v>
      </c>
      <c r="NQX139" s="87" t="s">
        <v>588</v>
      </c>
      <c r="NQY139" s="87" t="s">
        <v>588</v>
      </c>
      <c r="NQZ139" s="87" t="s">
        <v>588</v>
      </c>
      <c r="NRA139" s="87" t="s">
        <v>588</v>
      </c>
      <c r="NRB139" s="87" t="s">
        <v>588</v>
      </c>
      <c r="NRC139" s="87" t="s">
        <v>588</v>
      </c>
      <c r="NRD139" s="87" t="s">
        <v>588</v>
      </c>
      <c r="NRE139" s="87" t="s">
        <v>588</v>
      </c>
      <c r="NRF139" s="87" t="s">
        <v>588</v>
      </c>
      <c r="NRG139" s="87" t="s">
        <v>588</v>
      </c>
      <c r="NRH139" s="87" t="s">
        <v>588</v>
      </c>
      <c r="NRI139" s="87" t="s">
        <v>588</v>
      </c>
      <c r="NRJ139" s="87" t="s">
        <v>588</v>
      </c>
      <c r="NRK139" s="87" t="s">
        <v>588</v>
      </c>
      <c r="NRL139" s="87" t="s">
        <v>588</v>
      </c>
      <c r="NRM139" s="87" t="s">
        <v>588</v>
      </c>
      <c r="NRN139" s="87" t="s">
        <v>588</v>
      </c>
      <c r="NRO139" s="87" t="s">
        <v>588</v>
      </c>
      <c r="NRP139" s="87" t="s">
        <v>588</v>
      </c>
      <c r="NRQ139" s="87" t="s">
        <v>588</v>
      </c>
      <c r="NRR139" s="87" t="s">
        <v>588</v>
      </c>
      <c r="NRS139" s="87" t="s">
        <v>588</v>
      </c>
      <c r="NRT139" s="87" t="s">
        <v>588</v>
      </c>
      <c r="NRU139" s="87" t="s">
        <v>588</v>
      </c>
      <c r="NRV139" s="87" t="s">
        <v>588</v>
      </c>
      <c r="NRW139" s="87" t="s">
        <v>588</v>
      </c>
      <c r="NRX139" s="87" t="s">
        <v>588</v>
      </c>
      <c r="NRY139" s="87" t="s">
        <v>588</v>
      </c>
      <c r="NRZ139" s="87" t="s">
        <v>588</v>
      </c>
      <c r="NSA139" s="87" t="s">
        <v>588</v>
      </c>
      <c r="NSB139" s="87" t="s">
        <v>588</v>
      </c>
      <c r="NSC139" s="87" t="s">
        <v>588</v>
      </c>
      <c r="NSD139" s="87" t="s">
        <v>588</v>
      </c>
      <c r="NSE139" s="87" t="s">
        <v>588</v>
      </c>
      <c r="NSF139" s="87" t="s">
        <v>588</v>
      </c>
      <c r="NSG139" s="87" t="s">
        <v>588</v>
      </c>
      <c r="NSH139" s="87" t="s">
        <v>588</v>
      </c>
      <c r="NSI139" s="87" t="s">
        <v>588</v>
      </c>
      <c r="NSJ139" s="87" t="s">
        <v>588</v>
      </c>
      <c r="NSK139" s="87" t="s">
        <v>588</v>
      </c>
      <c r="NSL139" s="87" t="s">
        <v>588</v>
      </c>
      <c r="NSM139" s="87" t="s">
        <v>588</v>
      </c>
      <c r="NSN139" s="87" t="s">
        <v>588</v>
      </c>
      <c r="NSO139" s="87" t="s">
        <v>588</v>
      </c>
      <c r="NSP139" s="87" t="s">
        <v>588</v>
      </c>
      <c r="NSQ139" s="87" t="s">
        <v>588</v>
      </c>
      <c r="NSR139" s="87" t="s">
        <v>588</v>
      </c>
      <c r="NSS139" s="87" t="s">
        <v>588</v>
      </c>
      <c r="NST139" s="87" t="s">
        <v>588</v>
      </c>
      <c r="NSU139" s="87" t="s">
        <v>588</v>
      </c>
      <c r="NSV139" s="87" t="s">
        <v>588</v>
      </c>
      <c r="NSW139" s="87" t="s">
        <v>588</v>
      </c>
      <c r="NSX139" s="87" t="s">
        <v>588</v>
      </c>
      <c r="NSY139" s="87" t="s">
        <v>588</v>
      </c>
      <c r="NSZ139" s="87" t="s">
        <v>588</v>
      </c>
      <c r="NTA139" s="87" t="s">
        <v>588</v>
      </c>
      <c r="NTB139" s="87" t="s">
        <v>588</v>
      </c>
      <c r="NTC139" s="87" t="s">
        <v>588</v>
      </c>
      <c r="NTD139" s="87" t="s">
        <v>588</v>
      </c>
      <c r="NTE139" s="87" t="s">
        <v>588</v>
      </c>
      <c r="NTF139" s="87" t="s">
        <v>588</v>
      </c>
      <c r="NTG139" s="87" t="s">
        <v>588</v>
      </c>
      <c r="NTH139" s="87" t="s">
        <v>588</v>
      </c>
      <c r="NTI139" s="87" t="s">
        <v>588</v>
      </c>
      <c r="NTJ139" s="87" t="s">
        <v>588</v>
      </c>
      <c r="NTK139" s="87" t="s">
        <v>588</v>
      </c>
      <c r="NTL139" s="87" t="s">
        <v>588</v>
      </c>
      <c r="NTM139" s="87" t="s">
        <v>588</v>
      </c>
      <c r="NTN139" s="87" t="s">
        <v>588</v>
      </c>
      <c r="NTO139" s="87" t="s">
        <v>588</v>
      </c>
      <c r="NTP139" s="87" t="s">
        <v>588</v>
      </c>
      <c r="NTQ139" s="87" t="s">
        <v>588</v>
      </c>
      <c r="NTR139" s="87" t="s">
        <v>588</v>
      </c>
      <c r="NTS139" s="87" t="s">
        <v>588</v>
      </c>
      <c r="NTT139" s="87" t="s">
        <v>588</v>
      </c>
      <c r="NTU139" s="87" t="s">
        <v>588</v>
      </c>
      <c r="NTV139" s="87" t="s">
        <v>588</v>
      </c>
      <c r="NTW139" s="87" t="s">
        <v>588</v>
      </c>
      <c r="NTX139" s="87" t="s">
        <v>588</v>
      </c>
      <c r="NTY139" s="87" t="s">
        <v>588</v>
      </c>
      <c r="NTZ139" s="87" t="s">
        <v>588</v>
      </c>
      <c r="NUA139" s="87" t="s">
        <v>588</v>
      </c>
      <c r="NUB139" s="87" t="s">
        <v>588</v>
      </c>
      <c r="NUC139" s="87" t="s">
        <v>588</v>
      </c>
      <c r="NUD139" s="87" t="s">
        <v>588</v>
      </c>
      <c r="NUE139" s="87" t="s">
        <v>588</v>
      </c>
      <c r="NUF139" s="87" t="s">
        <v>588</v>
      </c>
      <c r="NUG139" s="87" t="s">
        <v>588</v>
      </c>
      <c r="NUH139" s="87" t="s">
        <v>588</v>
      </c>
      <c r="NUI139" s="87" t="s">
        <v>588</v>
      </c>
      <c r="NUJ139" s="87" t="s">
        <v>588</v>
      </c>
      <c r="NUK139" s="87" t="s">
        <v>588</v>
      </c>
      <c r="NUL139" s="87" t="s">
        <v>588</v>
      </c>
      <c r="NUM139" s="87" t="s">
        <v>588</v>
      </c>
      <c r="NUN139" s="87" t="s">
        <v>588</v>
      </c>
      <c r="NUO139" s="87" t="s">
        <v>588</v>
      </c>
      <c r="NUP139" s="87" t="s">
        <v>588</v>
      </c>
      <c r="NUQ139" s="87" t="s">
        <v>588</v>
      </c>
      <c r="NUR139" s="87" t="s">
        <v>588</v>
      </c>
      <c r="NUS139" s="87" t="s">
        <v>588</v>
      </c>
      <c r="NUT139" s="87" t="s">
        <v>588</v>
      </c>
      <c r="NUU139" s="87" t="s">
        <v>588</v>
      </c>
      <c r="NUV139" s="87" t="s">
        <v>588</v>
      </c>
      <c r="NUW139" s="87" t="s">
        <v>588</v>
      </c>
      <c r="NUX139" s="87" t="s">
        <v>588</v>
      </c>
      <c r="NUY139" s="87" t="s">
        <v>588</v>
      </c>
      <c r="NUZ139" s="87" t="s">
        <v>588</v>
      </c>
      <c r="NVA139" s="87" t="s">
        <v>588</v>
      </c>
      <c r="NVB139" s="87" t="s">
        <v>588</v>
      </c>
      <c r="NVC139" s="87" t="s">
        <v>588</v>
      </c>
      <c r="NVD139" s="87" t="s">
        <v>588</v>
      </c>
      <c r="NVE139" s="87" t="s">
        <v>588</v>
      </c>
      <c r="NVF139" s="87" t="s">
        <v>588</v>
      </c>
      <c r="NVG139" s="87" t="s">
        <v>588</v>
      </c>
      <c r="NVH139" s="87" t="s">
        <v>588</v>
      </c>
      <c r="NVI139" s="87" t="s">
        <v>588</v>
      </c>
      <c r="NVJ139" s="87" t="s">
        <v>588</v>
      </c>
      <c r="NVK139" s="87" t="s">
        <v>588</v>
      </c>
      <c r="NVL139" s="87" t="s">
        <v>588</v>
      </c>
      <c r="NVM139" s="87" t="s">
        <v>588</v>
      </c>
      <c r="NVN139" s="87" t="s">
        <v>588</v>
      </c>
      <c r="NVO139" s="87" t="s">
        <v>588</v>
      </c>
      <c r="NVP139" s="87" t="s">
        <v>588</v>
      </c>
      <c r="NVQ139" s="87" t="s">
        <v>588</v>
      </c>
      <c r="NVR139" s="87" t="s">
        <v>588</v>
      </c>
      <c r="NVS139" s="87" t="s">
        <v>588</v>
      </c>
      <c r="NVT139" s="87" t="s">
        <v>588</v>
      </c>
      <c r="NVU139" s="87" t="s">
        <v>588</v>
      </c>
      <c r="NVV139" s="87" t="s">
        <v>588</v>
      </c>
      <c r="NVW139" s="87" t="s">
        <v>588</v>
      </c>
      <c r="NVX139" s="87" t="s">
        <v>588</v>
      </c>
      <c r="NVY139" s="87" t="s">
        <v>588</v>
      </c>
      <c r="NVZ139" s="87" t="s">
        <v>588</v>
      </c>
      <c r="NWA139" s="87" t="s">
        <v>588</v>
      </c>
      <c r="NWB139" s="87" t="s">
        <v>588</v>
      </c>
      <c r="NWC139" s="87" t="s">
        <v>588</v>
      </c>
      <c r="NWD139" s="87" t="s">
        <v>588</v>
      </c>
      <c r="NWE139" s="87" t="s">
        <v>588</v>
      </c>
      <c r="NWF139" s="87" t="s">
        <v>588</v>
      </c>
      <c r="NWG139" s="87" t="s">
        <v>588</v>
      </c>
      <c r="NWH139" s="87" t="s">
        <v>588</v>
      </c>
      <c r="NWI139" s="87" t="s">
        <v>588</v>
      </c>
      <c r="NWJ139" s="87" t="s">
        <v>588</v>
      </c>
      <c r="NWK139" s="87" t="s">
        <v>588</v>
      </c>
      <c r="NWL139" s="87" t="s">
        <v>588</v>
      </c>
      <c r="NWM139" s="87" t="s">
        <v>588</v>
      </c>
      <c r="NWN139" s="87" t="s">
        <v>588</v>
      </c>
      <c r="NWO139" s="87" t="s">
        <v>588</v>
      </c>
      <c r="NWP139" s="87" t="s">
        <v>588</v>
      </c>
      <c r="NWQ139" s="87" t="s">
        <v>588</v>
      </c>
      <c r="NWR139" s="87" t="s">
        <v>588</v>
      </c>
      <c r="NWS139" s="87" t="s">
        <v>588</v>
      </c>
      <c r="NWT139" s="87" t="s">
        <v>588</v>
      </c>
      <c r="NWU139" s="87" t="s">
        <v>588</v>
      </c>
      <c r="NWV139" s="87" t="s">
        <v>588</v>
      </c>
      <c r="NWW139" s="87" t="s">
        <v>588</v>
      </c>
      <c r="NWX139" s="87" t="s">
        <v>588</v>
      </c>
      <c r="NWY139" s="87" t="s">
        <v>588</v>
      </c>
      <c r="NWZ139" s="87" t="s">
        <v>588</v>
      </c>
      <c r="NXA139" s="87" t="s">
        <v>588</v>
      </c>
      <c r="NXB139" s="87" t="s">
        <v>588</v>
      </c>
      <c r="NXC139" s="87" t="s">
        <v>588</v>
      </c>
      <c r="NXD139" s="87" t="s">
        <v>588</v>
      </c>
      <c r="NXE139" s="87" t="s">
        <v>588</v>
      </c>
      <c r="NXF139" s="87" t="s">
        <v>588</v>
      </c>
      <c r="NXG139" s="87" t="s">
        <v>588</v>
      </c>
      <c r="NXH139" s="87" t="s">
        <v>588</v>
      </c>
      <c r="NXI139" s="87" t="s">
        <v>588</v>
      </c>
      <c r="NXJ139" s="87" t="s">
        <v>588</v>
      </c>
      <c r="NXK139" s="87" t="s">
        <v>588</v>
      </c>
      <c r="NXL139" s="87" t="s">
        <v>588</v>
      </c>
      <c r="NXM139" s="87" t="s">
        <v>588</v>
      </c>
      <c r="NXN139" s="87" t="s">
        <v>588</v>
      </c>
      <c r="NXO139" s="87" t="s">
        <v>588</v>
      </c>
      <c r="NXP139" s="87" t="s">
        <v>588</v>
      </c>
      <c r="NXQ139" s="87" t="s">
        <v>588</v>
      </c>
      <c r="NXR139" s="87" t="s">
        <v>588</v>
      </c>
      <c r="NXS139" s="87" t="s">
        <v>588</v>
      </c>
      <c r="NXT139" s="87" t="s">
        <v>588</v>
      </c>
      <c r="NXU139" s="87" t="s">
        <v>588</v>
      </c>
      <c r="NXV139" s="87" t="s">
        <v>588</v>
      </c>
      <c r="NXW139" s="87" t="s">
        <v>588</v>
      </c>
      <c r="NXX139" s="87" t="s">
        <v>588</v>
      </c>
      <c r="NXY139" s="87" t="s">
        <v>588</v>
      </c>
      <c r="NXZ139" s="87" t="s">
        <v>588</v>
      </c>
      <c r="NYA139" s="87" t="s">
        <v>588</v>
      </c>
      <c r="NYB139" s="87" t="s">
        <v>588</v>
      </c>
      <c r="NYC139" s="87" t="s">
        <v>588</v>
      </c>
      <c r="NYD139" s="87" t="s">
        <v>588</v>
      </c>
      <c r="NYE139" s="87" t="s">
        <v>588</v>
      </c>
      <c r="NYF139" s="87" t="s">
        <v>588</v>
      </c>
      <c r="NYG139" s="87" t="s">
        <v>588</v>
      </c>
      <c r="NYH139" s="87" t="s">
        <v>588</v>
      </c>
      <c r="NYI139" s="87" t="s">
        <v>588</v>
      </c>
      <c r="NYJ139" s="87" t="s">
        <v>588</v>
      </c>
      <c r="NYK139" s="87" t="s">
        <v>588</v>
      </c>
      <c r="NYL139" s="87" t="s">
        <v>588</v>
      </c>
      <c r="NYM139" s="87" t="s">
        <v>588</v>
      </c>
      <c r="NYN139" s="87" t="s">
        <v>588</v>
      </c>
      <c r="NYO139" s="87" t="s">
        <v>588</v>
      </c>
      <c r="NYP139" s="87" t="s">
        <v>588</v>
      </c>
      <c r="NYQ139" s="87" t="s">
        <v>588</v>
      </c>
      <c r="NYR139" s="87" t="s">
        <v>588</v>
      </c>
      <c r="NYS139" s="87" t="s">
        <v>588</v>
      </c>
      <c r="NYT139" s="87" t="s">
        <v>588</v>
      </c>
      <c r="NYU139" s="87" t="s">
        <v>588</v>
      </c>
      <c r="NYV139" s="87" t="s">
        <v>588</v>
      </c>
      <c r="NYW139" s="87" t="s">
        <v>588</v>
      </c>
      <c r="NYX139" s="87" t="s">
        <v>588</v>
      </c>
      <c r="NYY139" s="87" t="s">
        <v>588</v>
      </c>
      <c r="NYZ139" s="87" t="s">
        <v>588</v>
      </c>
      <c r="NZA139" s="87" t="s">
        <v>588</v>
      </c>
      <c r="NZB139" s="87" t="s">
        <v>588</v>
      </c>
      <c r="NZC139" s="87" t="s">
        <v>588</v>
      </c>
      <c r="NZD139" s="87" t="s">
        <v>588</v>
      </c>
      <c r="NZE139" s="87" t="s">
        <v>588</v>
      </c>
      <c r="NZF139" s="87" t="s">
        <v>588</v>
      </c>
      <c r="NZG139" s="87" t="s">
        <v>588</v>
      </c>
      <c r="NZH139" s="87" t="s">
        <v>588</v>
      </c>
      <c r="NZI139" s="87" t="s">
        <v>588</v>
      </c>
      <c r="NZJ139" s="87" t="s">
        <v>588</v>
      </c>
      <c r="NZK139" s="87" t="s">
        <v>588</v>
      </c>
      <c r="NZL139" s="87" t="s">
        <v>588</v>
      </c>
      <c r="NZM139" s="87" t="s">
        <v>588</v>
      </c>
      <c r="NZN139" s="87" t="s">
        <v>588</v>
      </c>
      <c r="NZO139" s="87" t="s">
        <v>588</v>
      </c>
      <c r="NZP139" s="87" t="s">
        <v>588</v>
      </c>
      <c r="NZQ139" s="87" t="s">
        <v>588</v>
      </c>
      <c r="NZR139" s="87" t="s">
        <v>588</v>
      </c>
      <c r="NZS139" s="87" t="s">
        <v>588</v>
      </c>
      <c r="NZT139" s="87" t="s">
        <v>588</v>
      </c>
      <c r="NZU139" s="87" t="s">
        <v>588</v>
      </c>
      <c r="NZV139" s="87" t="s">
        <v>588</v>
      </c>
      <c r="NZW139" s="87" t="s">
        <v>588</v>
      </c>
      <c r="NZX139" s="87" t="s">
        <v>588</v>
      </c>
      <c r="NZY139" s="87" t="s">
        <v>588</v>
      </c>
      <c r="NZZ139" s="87" t="s">
        <v>588</v>
      </c>
      <c r="OAA139" s="87" t="s">
        <v>588</v>
      </c>
      <c r="OAB139" s="87" t="s">
        <v>588</v>
      </c>
      <c r="OAC139" s="87" t="s">
        <v>588</v>
      </c>
      <c r="OAD139" s="87" t="s">
        <v>588</v>
      </c>
      <c r="OAE139" s="87" t="s">
        <v>588</v>
      </c>
      <c r="OAF139" s="87" t="s">
        <v>588</v>
      </c>
      <c r="OAG139" s="87" t="s">
        <v>588</v>
      </c>
      <c r="OAH139" s="87" t="s">
        <v>588</v>
      </c>
      <c r="OAI139" s="87" t="s">
        <v>588</v>
      </c>
      <c r="OAJ139" s="87" t="s">
        <v>588</v>
      </c>
      <c r="OAK139" s="87" t="s">
        <v>588</v>
      </c>
      <c r="OAL139" s="87" t="s">
        <v>588</v>
      </c>
      <c r="OAM139" s="87" t="s">
        <v>588</v>
      </c>
      <c r="OAN139" s="87" t="s">
        <v>588</v>
      </c>
      <c r="OAO139" s="87" t="s">
        <v>588</v>
      </c>
      <c r="OAP139" s="87" t="s">
        <v>588</v>
      </c>
      <c r="OAQ139" s="87" t="s">
        <v>588</v>
      </c>
      <c r="OAR139" s="87" t="s">
        <v>588</v>
      </c>
      <c r="OAS139" s="87" t="s">
        <v>588</v>
      </c>
      <c r="OAT139" s="87" t="s">
        <v>588</v>
      </c>
      <c r="OAU139" s="87" t="s">
        <v>588</v>
      </c>
      <c r="OAV139" s="87" t="s">
        <v>588</v>
      </c>
      <c r="OAW139" s="87" t="s">
        <v>588</v>
      </c>
      <c r="OAX139" s="87" t="s">
        <v>588</v>
      </c>
      <c r="OAY139" s="87" t="s">
        <v>588</v>
      </c>
      <c r="OAZ139" s="87" t="s">
        <v>588</v>
      </c>
      <c r="OBA139" s="87" t="s">
        <v>588</v>
      </c>
      <c r="OBB139" s="87" t="s">
        <v>588</v>
      </c>
      <c r="OBC139" s="87" t="s">
        <v>588</v>
      </c>
      <c r="OBD139" s="87" t="s">
        <v>588</v>
      </c>
      <c r="OBE139" s="87" t="s">
        <v>588</v>
      </c>
      <c r="OBF139" s="87" t="s">
        <v>588</v>
      </c>
      <c r="OBG139" s="87" t="s">
        <v>588</v>
      </c>
      <c r="OBH139" s="87" t="s">
        <v>588</v>
      </c>
      <c r="OBI139" s="87" t="s">
        <v>588</v>
      </c>
      <c r="OBJ139" s="87" t="s">
        <v>588</v>
      </c>
      <c r="OBK139" s="87" t="s">
        <v>588</v>
      </c>
      <c r="OBL139" s="87" t="s">
        <v>588</v>
      </c>
      <c r="OBM139" s="87" t="s">
        <v>588</v>
      </c>
      <c r="OBN139" s="87" t="s">
        <v>588</v>
      </c>
      <c r="OBO139" s="87" t="s">
        <v>588</v>
      </c>
      <c r="OBP139" s="87" t="s">
        <v>588</v>
      </c>
      <c r="OBQ139" s="87" t="s">
        <v>588</v>
      </c>
      <c r="OBR139" s="87" t="s">
        <v>588</v>
      </c>
      <c r="OBS139" s="87" t="s">
        <v>588</v>
      </c>
      <c r="OBT139" s="87" t="s">
        <v>588</v>
      </c>
      <c r="OBU139" s="87" t="s">
        <v>588</v>
      </c>
      <c r="OBV139" s="87" t="s">
        <v>588</v>
      </c>
      <c r="OBW139" s="87" t="s">
        <v>588</v>
      </c>
      <c r="OBX139" s="87" t="s">
        <v>588</v>
      </c>
      <c r="OBY139" s="87" t="s">
        <v>588</v>
      </c>
      <c r="OBZ139" s="87" t="s">
        <v>588</v>
      </c>
      <c r="OCA139" s="87" t="s">
        <v>588</v>
      </c>
      <c r="OCB139" s="87" t="s">
        <v>588</v>
      </c>
      <c r="OCC139" s="87" t="s">
        <v>588</v>
      </c>
      <c r="OCD139" s="87" t="s">
        <v>588</v>
      </c>
      <c r="OCE139" s="87" t="s">
        <v>588</v>
      </c>
      <c r="OCF139" s="87" t="s">
        <v>588</v>
      </c>
      <c r="OCG139" s="87" t="s">
        <v>588</v>
      </c>
      <c r="OCH139" s="87" t="s">
        <v>588</v>
      </c>
      <c r="OCI139" s="87" t="s">
        <v>588</v>
      </c>
      <c r="OCJ139" s="87" t="s">
        <v>588</v>
      </c>
      <c r="OCK139" s="87" t="s">
        <v>588</v>
      </c>
      <c r="OCL139" s="87" t="s">
        <v>588</v>
      </c>
      <c r="OCM139" s="87" t="s">
        <v>588</v>
      </c>
      <c r="OCN139" s="87" t="s">
        <v>588</v>
      </c>
      <c r="OCO139" s="87" t="s">
        <v>588</v>
      </c>
      <c r="OCP139" s="87" t="s">
        <v>588</v>
      </c>
      <c r="OCQ139" s="87" t="s">
        <v>588</v>
      </c>
      <c r="OCR139" s="87" t="s">
        <v>588</v>
      </c>
      <c r="OCS139" s="87" t="s">
        <v>588</v>
      </c>
      <c r="OCT139" s="87" t="s">
        <v>588</v>
      </c>
      <c r="OCU139" s="87" t="s">
        <v>588</v>
      </c>
      <c r="OCV139" s="87" t="s">
        <v>588</v>
      </c>
      <c r="OCW139" s="87" t="s">
        <v>588</v>
      </c>
      <c r="OCX139" s="87" t="s">
        <v>588</v>
      </c>
      <c r="OCY139" s="87" t="s">
        <v>588</v>
      </c>
      <c r="OCZ139" s="87" t="s">
        <v>588</v>
      </c>
      <c r="ODA139" s="87" t="s">
        <v>588</v>
      </c>
      <c r="ODB139" s="87" t="s">
        <v>588</v>
      </c>
      <c r="ODC139" s="87" t="s">
        <v>588</v>
      </c>
      <c r="ODD139" s="87" t="s">
        <v>588</v>
      </c>
      <c r="ODE139" s="87" t="s">
        <v>588</v>
      </c>
      <c r="ODF139" s="87" t="s">
        <v>588</v>
      </c>
      <c r="ODG139" s="87" t="s">
        <v>588</v>
      </c>
      <c r="ODH139" s="87" t="s">
        <v>588</v>
      </c>
      <c r="ODI139" s="87" t="s">
        <v>588</v>
      </c>
      <c r="ODJ139" s="87" t="s">
        <v>588</v>
      </c>
      <c r="ODK139" s="87" t="s">
        <v>588</v>
      </c>
      <c r="ODL139" s="87" t="s">
        <v>588</v>
      </c>
      <c r="ODM139" s="87" t="s">
        <v>588</v>
      </c>
      <c r="ODN139" s="87" t="s">
        <v>588</v>
      </c>
      <c r="ODO139" s="87" t="s">
        <v>588</v>
      </c>
      <c r="ODP139" s="87" t="s">
        <v>588</v>
      </c>
      <c r="ODQ139" s="87" t="s">
        <v>588</v>
      </c>
      <c r="ODR139" s="87" t="s">
        <v>588</v>
      </c>
      <c r="ODS139" s="87" t="s">
        <v>588</v>
      </c>
      <c r="ODT139" s="87" t="s">
        <v>588</v>
      </c>
      <c r="ODU139" s="87" t="s">
        <v>588</v>
      </c>
      <c r="ODV139" s="87" t="s">
        <v>588</v>
      </c>
      <c r="ODW139" s="87" t="s">
        <v>588</v>
      </c>
      <c r="ODX139" s="87" t="s">
        <v>588</v>
      </c>
      <c r="ODY139" s="87" t="s">
        <v>588</v>
      </c>
      <c r="ODZ139" s="87" t="s">
        <v>588</v>
      </c>
      <c r="OEA139" s="87" t="s">
        <v>588</v>
      </c>
      <c r="OEB139" s="87" t="s">
        <v>588</v>
      </c>
      <c r="OEC139" s="87" t="s">
        <v>588</v>
      </c>
      <c r="OED139" s="87" t="s">
        <v>588</v>
      </c>
      <c r="OEE139" s="87" t="s">
        <v>588</v>
      </c>
      <c r="OEF139" s="87" t="s">
        <v>588</v>
      </c>
      <c r="OEG139" s="87" t="s">
        <v>588</v>
      </c>
      <c r="OEH139" s="87" t="s">
        <v>588</v>
      </c>
      <c r="OEI139" s="87" t="s">
        <v>588</v>
      </c>
      <c r="OEJ139" s="87" t="s">
        <v>588</v>
      </c>
      <c r="OEK139" s="87" t="s">
        <v>588</v>
      </c>
      <c r="OEL139" s="87" t="s">
        <v>588</v>
      </c>
      <c r="OEM139" s="87" t="s">
        <v>588</v>
      </c>
      <c r="OEN139" s="87" t="s">
        <v>588</v>
      </c>
      <c r="OEO139" s="87" t="s">
        <v>588</v>
      </c>
      <c r="OEP139" s="87" t="s">
        <v>588</v>
      </c>
      <c r="OEQ139" s="87" t="s">
        <v>588</v>
      </c>
      <c r="OER139" s="87" t="s">
        <v>588</v>
      </c>
      <c r="OES139" s="87" t="s">
        <v>588</v>
      </c>
      <c r="OET139" s="87" t="s">
        <v>588</v>
      </c>
      <c r="OEU139" s="87" t="s">
        <v>588</v>
      </c>
      <c r="OEV139" s="87" t="s">
        <v>588</v>
      </c>
      <c r="OEW139" s="87" t="s">
        <v>588</v>
      </c>
      <c r="OEX139" s="87" t="s">
        <v>588</v>
      </c>
      <c r="OEY139" s="87" t="s">
        <v>588</v>
      </c>
      <c r="OEZ139" s="87" t="s">
        <v>588</v>
      </c>
      <c r="OFA139" s="87" t="s">
        <v>588</v>
      </c>
      <c r="OFB139" s="87" t="s">
        <v>588</v>
      </c>
      <c r="OFC139" s="87" t="s">
        <v>588</v>
      </c>
      <c r="OFD139" s="87" t="s">
        <v>588</v>
      </c>
      <c r="OFE139" s="87" t="s">
        <v>588</v>
      </c>
      <c r="OFF139" s="87" t="s">
        <v>588</v>
      </c>
      <c r="OFG139" s="87" t="s">
        <v>588</v>
      </c>
      <c r="OFH139" s="87" t="s">
        <v>588</v>
      </c>
      <c r="OFI139" s="87" t="s">
        <v>588</v>
      </c>
      <c r="OFJ139" s="87" t="s">
        <v>588</v>
      </c>
      <c r="OFK139" s="87" t="s">
        <v>588</v>
      </c>
      <c r="OFL139" s="87" t="s">
        <v>588</v>
      </c>
      <c r="OFM139" s="87" t="s">
        <v>588</v>
      </c>
      <c r="OFN139" s="87" t="s">
        <v>588</v>
      </c>
      <c r="OFO139" s="87" t="s">
        <v>588</v>
      </c>
      <c r="OFP139" s="87" t="s">
        <v>588</v>
      </c>
      <c r="OFQ139" s="87" t="s">
        <v>588</v>
      </c>
      <c r="OFR139" s="87" t="s">
        <v>588</v>
      </c>
      <c r="OFS139" s="87" t="s">
        <v>588</v>
      </c>
      <c r="OFT139" s="87" t="s">
        <v>588</v>
      </c>
      <c r="OFU139" s="87" t="s">
        <v>588</v>
      </c>
      <c r="OFV139" s="87" t="s">
        <v>588</v>
      </c>
      <c r="OFW139" s="87" t="s">
        <v>588</v>
      </c>
      <c r="OFX139" s="87" t="s">
        <v>588</v>
      </c>
      <c r="OFY139" s="87" t="s">
        <v>588</v>
      </c>
      <c r="OFZ139" s="87" t="s">
        <v>588</v>
      </c>
      <c r="OGA139" s="87" t="s">
        <v>588</v>
      </c>
      <c r="OGB139" s="87" t="s">
        <v>588</v>
      </c>
      <c r="OGC139" s="87" t="s">
        <v>588</v>
      </c>
      <c r="OGD139" s="87" t="s">
        <v>588</v>
      </c>
      <c r="OGE139" s="87" t="s">
        <v>588</v>
      </c>
      <c r="OGF139" s="87" t="s">
        <v>588</v>
      </c>
      <c r="OGG139" s="87" t="s">
        <v>588</v>
      </c>
      <c r="OGH139" s="87" t="s">
        <v>588</v>
      </c>
      <c r="OGI139" s="87" t="s">
        <v>588</v>
      </c>
      <c r="OGJ139" s="87" t="s">
        <v>588</v>
      </c>
      <c r="OGK139" s="87" t="s">
        <v>588</v>
      </c>
      <c r="OGL139" s="87" t="s">
        <v>588</v>
      </c>
      <c r="OGM139" s="87" t="s">
        <v>588</v>
      </c>
      <c r="OGN139" s="87" t="s">
        <v>588</v>
      </c>
      <c r="OGO139" s="87" t="s">
        <v>588</v>
      </c>
      <c r="OGP139" s="87" t="s">
        <v>588</v>
      </c>
      <c r="OGQ139" s="87" t="s">
        <v>588</v>
      </c>
      <c r="OGR139" s="87" t="s">
        <v>588</v>
      </c>
      <c r="OGS139" s="87" t="s">
        <v>588</v>
      </c>
      <c r="OGT139" s="87" t="s">
        <v>588</v>
      </c>
      <c r="OGU139" s="87" t="s">
        <v>588</v>
      </c>
      <c r="OGV139" s="87" t="s">
        <v>588</v>
      </c>
      <c r="OGW139" s="87" t="s">
        <v>588</v>
      </c>
      <c r="OGX139" s="87" t="s">
        <v>588</v>
      </c>
      <c r="OGY139" s="87" t="s">
        <v>588</v>
      </c>
      <c r="OGZ139" s="87" t="s">
        <v>588</v>
      </c>
      <c r="OHA139" s="87" t="s">
        <v>588</v>
      </c>
      <c r="OHB139" s="87" t="s">
        <v>588</v>
      </c>
      <c r="OHC139" s="87" t="s">
        <v>588</v>
      </c>
      <c r="OHD139" s="87" t="s">
        <v>588</v>
      </c>
      <c r="OHE139" s="87" t="s">
        <v>588</v>
      </c>
      <c r="OHF139" s="87" t="s">
        <v>588</v>
      </c>
      <c r="OHG139" s="87" t="s">
        <v>588</v>
      </c>
      <c r="OHH139" s="87" t="s">
        <v>588</v>
      </c>
      <c r="OHI139" s="87" t="s">
        <v>588</v>
      </c>
      <c r="OHJ139" s="87" t="s">
        <v>588</v>
      </c>
      <c r="OHK139" s="87" t="s">
        <v>588</v>
      </c>
      <c r="OHL139" s="87" t="s">
        <v>588</v>
      </c>
      <c r="OHM139" s="87" t="s">
        <v>588</v>
      </c>
      <c r="OHN139" s="87" t="s">
        <v>588</v>
      </c>
      <c r="OHO139" s="87" t="s">
        <v>588</v>
      </c>
      <c r="OHP139" s="87" t="s">
        <v>588</v>
      </c>
      <c r="OHQ139" s="87" t="s">
        <v>588</v>
      </c>
      <c r="OHR139" s="87" t="s">
        <v>588</v>
      </c>
      <c r="OHS139" s="87" t="s">
        <v>588</v>
      </c>
      <c r="OHT139" s="87" t="s">
        <v>588</v>
      </c>
      <c r="OHU139" s="87" t="s">
        <v>588</v>
      </c>
      <c r="OHV139" s="87" t="s">
        <v>588</v>
      </c>
      <c r="OHW139" s="87" t="s">
        <v>588</v>
      </c>
      <c r="OHX139" s="87" t="s">
        <v>588</v>
      </c>
      <c r="OHY139" s="87" t="s">
        <v>588</v>
      </c>
      <c r="OHZ139" s="87" t="s">
        <v>588</v>
      </c>
      <c r="OIA139" s="87" t="s">
        <v>588</v>
      </c>
      <c r="OIB139" s="87" t="s">
        <v>588</v>
      </c>
      <c r="OIC139" s="87" t="s">
        <v>588</v>
      </c>
      <c r="OID139" s="87" t="s">
        <v>588</v>
      </c>
      <c r="OIE139" s="87" t="s">
        <v>588</v>
      </c>
      <c r="OIF139" s="87" t="s">
        <v>588</v>
      </c>
      <c r="OIG139" s="87" t="s">
        <v>588</v>
      </c>
      <c r="OIH139" s="87" t="s">
        <v>588</v>
      </c>
      <c r="OII139" s="87" t="s">
        <v>588</v>
      </c>
      <c r="OIJ139" s="87" t="s">
        <v>588</v>
      </c>
      <c r="OIK139" s="87" t="s">
        <v>588</v>
      </c>
      <c r="OIL139" s="87" t="s">
        <v>588</v>
      </c>
      <c r="OIM139" s="87" t="s">
        <v>588</v>
      </c>
      <c r="OIN139" s="87" t="s">
        <v>588</v>
      </c>
      <c r="OIO139" s="87" t="s">
        <v>588</v>
      </c>
      <c r="OIP139" s="87" t="s">
        <v>588</v>
      </c>
      <c r="OIQ139" s="87" t="s">
        <v>588</v>
      </c>
      <c r="OIR139" s="87" t="s">
        <v>588</v>
      </c>
      <c r="OIS139" s="87" t="s">
        <v>588</v>
      </c>
      <c r="OIT139" s="87" t="s">
        <v>588</v>
      </c>
      <c r="OIU139" s="87" t="s">
        <v>588</v>
      </c>
      <c r="OIV139" s="87" t="s">
        <v>588</v>
      </c>
      <c r="OIW139" s="87" t="s">
        <v>588</v>
      </c>
      <c r="OIX139" s="87" t="s">
        <v>588</v>
      </c>
      <c r="OIY139" s="87" t="s">
        <v>588</v>
      </c>
      <c r="OIZ139" s="87" t="s">
        <v>588</v>
      </c>
      <c r="OJA139" s="87" t="s">
        <v>588</v>
      </c>
      <c r="OJB139" s="87" t="s">
        <v>588</v>
      </c>
      <c r="OJC139" s="87" t="s">
        <v>588</v>
      </c>
      <c r="OJD139" s="87" t="s">
        <v>588</v>
      </c>
      <c r="OJE139" s="87" t="s">
        <v>588</v>
      </c>
      <c r="OJF139" s="87" t="s">
        <v>588</v>
      </c>
      <c r="OJG139" s="87" t="s">
        <v>588</v>
      </c>
      <c r="OJH139" s="87" t="s">
        <v>588</v>
      </c>
      <c r="OJI139" s="87" t="s">
        <v>588</v>
      </c>
      <c r="OJJ139" s="87" t="s">
        <v>588</v>
      </c>
      <c r="OJK139" s="87" t="s">
        <v>588</v>
      </c>
      <c r="OJL139" s="87" t="s">
        <v>588</v>
      </c>
      <c r="OJM139" s="87" t="s">
        <v>588</v>
      </c>
      <c r="OJN139" s="87" t="s">
        <v>588</v>
      </c>
      <c r="OJO139" s="87" t="s">
        <v>588</v>
      </c>
      <c r="OJP139" s="87" t="s">
        <v>588</v>
      </c>
      <c r="OJQ139" s="87" t="s">
        <v>588</v>
      </c>
      <c r="OJR139" s="87" t="s">
        <v>588</v>
      </c>
      <c r="OJS139" s="87" t="s">
        <v>588</v>
      </c>
      <c r="OJT139" s="87" t="s">
        <v>588</v>
      </c>
      <c r="OJU139" s="87" t="s">
        <v>588</v>
      </c>
      <c r="OJV139" s="87" t="s">
        <v>588</v>
      </c>
      <c r="OJW139" s="87" t="s">
        <v>588</v>
      </c>
      <c r="OJX139" s="87" t="s">
        <v>588</v>
      </c>
      <c r="OJY139" s="87" t="s">
        <v>588</v>
      </c>
      <c r="OJZ139" s="87" t="s">
        <v>588</v>
      </c>
      <c r="OKA139" s="87" t="s">
        <v>588</v>
      </c>
      <c r="OKB139" s="87" t="s">
        <v>588</v>
      </c>
      <c r="OKC139" s="87" t="s">
        <v>588</v>
      </c>
      <c r="OKD139" s="87" t="s">
        <v>588</v>
      </c>
      <c r="OKE139" s="87" t="s">
        <v>588</v>
      </c>
      <c r="OKF139" s="87" t="s">
        <v>588</v>
      </c>
      <c r="OKG139" s="87" t="s">
        <v>588</v>
      </c>
      <c r="OKH139" s="87" t="s">
        <v>588</v>
      </c>
      <c r="OKI139" s="87" t="s">
        <v>588</v>
      </c>
      <c r="OKJ139" s="87" t="s">
        <v>588</v>
      </c>
      <c r="OKK139" s="87" t="s">
        <v>588</v>
      </c>
      <c r="OKL139" s="87" t="s">
        <v>588</v>
      </c>
      <c r="OKM139" s="87" t="s">
        <v>588</v>
      </c>
      <c r="OKN139" s="87" t="s">
        <v>588</v>
      </c>
      <c r="OKO139" s="87" t="s">
        <v>588</v>
      </c>
      <c r="OKP139" s="87" t="s">
        <v>588</v>
      </c>
      <c r="OKQ139" s="87" t="s">
        <v>588</v>
      </c>
      <c r="OKR139" s="87" t="s">
        <v>588</v>
      </c>
      <c r="OKS139" s="87" t="s">
        <v>588</v>
      </c>
      <c r="OKT139" s="87" t="s">
        <v>588</v>
      </c>
      <c r="OKU139" s="87" t="s">
        <v>588</v>
      </c>
      <c r="OKV139" s="87" t="s">
        <v>588</v>
      </c>
      <c r="OKW139" s="87" t="s">
        <v>588</v>
      </c>
      <c r="OKX139" s="87" t="s">
        <v>588</v>
      </c>
      <c r="OKY139" s="87" t="s">
        <v>588</v>
      </c>
      <c r="OKZ139" s="87" t="s">
        <v>588</v>
      </c>
      <c r="OLA139" s="87" t="s">
        <v>588</v>
      </c>
      <c r="OLB139" s="87" t="s">
        <v>588</v>
      </c>
      <c r="OLC139" s="87" t="s">
        <v>588</v>
      </c>
      <c r="OLD139" s="87" t="s">
        <v>588</v>
      </c>
      <c r="OLE139" s="87" t="s">
        <v>588</v>
      </c>
      <c r="OLF139" s="87" t="s">
        <v>588</v>
      </c>
      <c r="OLG139" s="87" t="s">
        <v>588</v>
      </c>
      <c r="OLH139" s="87" t="s">
        <v>588</v>
      </c>
      <c r="OLI139" s="87" t="s">
        <v>588</v>
      </c>
      <c r="OLJ139" s="87" t="s">
        <v>588</v>
      </c>
      <c r="OLK139" s="87" t="s">
        <v>588</v>
      </c>
      <c r="OLL139" s="87" t="s">
        <v>588</v>
      </c>
      <c r="OLM139" s="87" t="s">
        <v>588</v>
      </c>
      <c r="OLN139" s="87" t="s">
        <v>588</v>
      </c>
      <c r="OLO139" s="87" t="s">
        <v>588</v>
      </c>
      <c r="OLP139" s="87" t="s">
        <v>588</v>
      </c>
      <c r="OLQ139" s="87" t="s">
        <v>588</v>
      </c>
      <c r="OLR139" s="87" t="s">
        <v>588</v>
      </c>
      <c r="OLS139" s="87" t="s">
        <v>588</v>
      </c>
      <c r="OLT139" s="87" t="s">
        <v>588</v>
      </c>
      <c r="OLU139" s="87" t="s">
        <v>588</v>
      </c>
      <c r="OLV139" s="87" t="s">
        <v>588</v>
      </c>
      <c r="OLW139" s="87" t="s">
        <v>588</v>
      </c>
      <c r="OLX139" s="87" t="s">
        <v>588</v>
      </c>
      <c r="OLY139" s="87" t="s">
        <v>588</v>
      </c>
      <c r="OLZ139" s="87" t="s">
        <v>588</v>
      </c>
      <c r="OMA139" s="87" t="s">
        <v>588</v>
      </c>
      <c r="OMB139" s="87" t="s">
        <v>588</v>
      </c>
      <c r="OMC139" s="87" t="s">
        <v>588</v>
      </c>
      <c r="OMD139" s="87" t="s">
        <v>588</v>
      </c>
      <c r="OME139" s="87" t="s">
        <v>588</v>
      </c>
      <c r="OMF139" s="87" t="s">
        <v>588</v>
      </c>
      <c r="OMG139" s="87" t="s">
        <v>588</v>
      </c>
      <c r="OMH139" s="87" t="s">
        <v>588</v>
      </c>
      <c r="OMI139" s="87" t="s">
        <v>588</v>
      </c>
      <c r="OMJ139" s="87" t="s">
        <v>588</v>
      </c>
      <c r="OMK139" s="87" t="s">
        <v>588</v>
      </c>
      <c r="OML139" s="87" t="s">
        <v>588</v>
      </c>
      <c r="OMM139" s="87" t="s">
        <v>588</v>
      </c>
      <c r="OMN139" s="87" t="s">
        <v>588</v>
      </c>
      <c r="OMO139" s="87" t="s">
        <v>588</v>
      </c>
      <c r="OMP139" s="87" t="s">
        <v>588</v>
      </c>
      <c r="OMQ139" s="87" t="s">
        <v>588</v>
      </c>
      <c r="OMR139" s="87" t="s">
        <v>588</v>
      </c>
      <c r="OMS139" s="87" t="s">
        <v>588</v>
      </c>
      <c r="OMT139" s="87" t="s">
        <v>588</v>
      </c>
      <c r="OMU139" s="87" t="s">
        <v>588</v>
      </c>
      <c r="OMV139" s="87" t="s">
        <v>588</v>
      </c>
      <c r="OMW139" s="87" t="s">
        <v>588</v>
      </c>
      <c r="OMX139" s="87" t="s">
        <v>588</v>
      </c>
      <c r="OMY139" s="87" t="s">
        <v>588</v>
      </c>
      <c r="OMZ139" s="87" t="s">
        <v>588</v>
      </c>
      <c r="ONA139" s="87" t="s">
        <v>588</v>
      </c>
      <c r="ONB139" s="87" t="s">
        <v>588</v>
      </c>
      <c r="ONC139" s="87" t="s">
        <v>588</v>
      </c>
      <c r="OND139" s="87" t="s">
        <v>588</v>
      </c>
      <c r="ONE139" s="87" t="s">
        <v>588</v>
      </c>
      <c r="ONF139" s="87" t="s">
        <v>588</v>
      </c>
      <c r="ONG139" s="87" t="s">
        <v>588</v>
      </c>
      <c r="ONH139" s="87" t="s">
        <v>588</v>
      </c>
      <c r="ONI139" s="87" t="s">
        <v>588</v>
      </c>
      <c r="ONJ139" s="87" t="s">
        <v>588</v>
      </c>
      <c r="ONK139" s="87" t="s">
        <v>588</v>
      </c>
      <c r="ONL139" s="87" t="s">
        <v>588</v>
      </c>
      <c r="ONM139" s="87" t="s">
        <v>588</v>
      </c>
      <c r="ONN139" s="87" t="s">
        <v>588</v>
      </c>
      <c r="ONO139" s="87" t="s">
        <v>588</v>
      </c>
      <c r="ONP139" s="87" t="s">
        <v>588</v>
      </c>
      <c r="ONQ139" s="87" t="s">
        <v>588</v>
      </c>
      <c r="ONR139" s="87" t="s">
        <v>588</v>
      </c>
      <c r="ONS139" s="87" t="s">
        <v>588</v>
      </c>
      <c r="ONT139" s="87" t="s">
        <v>588</v>
      </c>
      <c r="ONU139" s="87" t="s">
        <v>588</v>
      </c>
      <c r="ONV139" s="87" t="s">
        <v>588</v>
      </c>
      <c r="ONW139" s="87" t="s">
        <v>588</v>
      </c>
      <c r="ONX139" s="87" t="s">
        <v>588</v>
      </c>
      <c r="ONY139" s="87" t="s">
        <v>588</v>
      </c>
      <c r="ONZ139" s="87" t="s">
        <v>588</v>
      </c>
      <c r="OOA139" s="87" t="s">
        <v>588</v>
      </c>
      <c r="OOB139" s="87" t="s">
        <v>588</v>
      </c>
      <c r="OOC139" s="87" t="s">
        <v>588</v>
      </c>
      <c r="OOD139" s="87" t="s">
        <v>588</v>
      </c>
      <c r="OOE139" s="87" t="s">
        <v>588</v>
      </c>
      <c r="OOF139" s="87" t="s">
        <v>588</v>
      </c>
      <c r="OOG139" s="87" t="s">
        <v>588</v>
      </c>
      <c r="OOH139" s="87" t="s">
        <v>588</v>
      </c>
      <c r="OOI139" s="87" t="s">
        <v>588</v>
      </c>
      <c r="OOJ139" s="87" t="s">
        <v>588</v>
      </c>
      <c r="OOK139" s="87" t="s">
        <v>588</v>
      </c>
      <c r="OOL139" s="87" t="s">
        <v>588</v>
      </c>
      <c r="OOM139" s="87" t="s">
        <v>588</v>
      </c>
      <c r="OON139" s="87" t="s">
        <v>588</v>
      </c>
      <c r="OOO139" s="87" t="s">
        <v>588</v>
      </c>
      <c r="OOP139" s="87" t="s">
        <v>588</v>
      </c>
      <c r="OOQ139" s="87" t="s">
        <v>588</v>
      </c>
      <c r="OOR139" s="87" t="s">
        <v>588</v>
      </c>
      <c r="OOS139" s="87" t="s">
        <v>588</v>
      </c>
      <c r="OOT139" s="87" t="s">
        <v>588</v>
      </c>
      <c r="OOU139" s="87" t="s">
        <v>588</v>
      </c>
      <c r="OOV139" s="87" t="s">
        <v>588</v>
      </c>
      <c r="OOW139" s="87" t="s">
        <v>588</v>
      </c>
      <c r="OOX139" s="87" t="s">
        <v>588</v>
      </c>
      <c r="OOY139" s="87" t="s">
        <v>588</v>
      </c>
      <c r="OOZ139" s="87" t="s">
        <v>588</v>
      </c>
      <c r="OPA139" s="87" t="s">
        <v>588</v>
      </c>
      <c r="OPB139" s="87" t="s">
        <v>588</v>
      </c>
      <c r="OPC139" s="87" t="s">
        <v>588</v>
      </c>
      <c r="OPD139" s="87" t="s">
        <v>588</v>
      </c>
      <c r="OPE139" s="87" t="s">
        <v>588</v>
      </c>
      <c r="OPF139" s="87" t="s">
        <v>588</v>
      </c>
      <c r="OPG139" s="87" t="s">
        <v>588</v>
      </c>
      <c r="OPH139" s="87" t="s">
        <v>588</v>
      </c>
      <c r="OPI139" s="87" t="s">
        <v>588</v>
      </c>
      <c r="OPJ139" s="87" t="s">
        <v>588</v>
      </c>
      <c r="OPK139" s="87" t="s">
        <v>588</v>
      </c>
      <c r="OPL139" s="87" t="s">
        <v>588</v>
      </c>
      <c r="OPM139" s="87" t="s">
        <v>588</v>
      </c>
      <c r="OPN139" s="87" t="s">
        <v>588</v>
      </c>
      <c r="OPO139" s="87" t="s">
        <v>588</v>
      </c>
      <c r="OPP139" s="87" t="s">
        <v>588</v>
      </c>
      <c r="OPQ139" s="87" t="s">
        <v>588</v>
      </c>
      <c r="OPR139" s="87" t="s">
        <v>588</v>
      </c>
      <c r="OPS139" s="87" t="s">
        <v>588</v>
      </c>
      <c r="OPT139" s="87" t="s">
        <v>588</v>
      </c>
      <c r="OPU139" s="87" t="s">
        <v>588</v>
      </c>
      <c r="OPV139" s="87" t="s">
        <v>588</v>
      </c>
      <c r="OPW139" s="87" t="s">
        <v>588</v>
      </c>
      <c r="OPX139" s="87" t="s">
        <v>588</v>
      </c>
      <c r="OPY139" s="87" t="s">
        <v>588</v>
      </c>
      <c r="OPZ139" s="87" t="s">
        <v>588</v>
      </c>
      <c r="OQA139" s="87" t="s">
        <v>588</v>
      </c>
      <c r="OQB139" s="87" t="s">
        <v>588</v>
      </c>
      <c r="OQC139" s="87" t="s">
        <v>588</v>
      </c>
      <c r="OQD139" s="87" t="s">
        <v>588</v>
      </c>
      <c r="OQE139" s="87" t="s">
        <v>588</v>
      </c>
      <c r="OQF139" s="87" t="s">
        <v>588</v>
      </c>
      <c r="OQG139" s="87" t="s">
        <v>588</v>
      </c>
      <c r="OQH139" s="87" t="s">
        <v>588</v>
      </c>
      <c r="OQI139" s="87" t="s">
        <v>588</v>
      </c>
      <c r="OQJ139" s="87" t="s">
        <v>588</v>
      </c>
      <c r="OQK139" s="87" t="s">
        <v>588</v>
      </c>
      <c r="OQL139" s="87" t="s">
        <v>588</v>
      </c>
      <c r="OQM139" s="87" t="s">
        <v>588</v>
      </c>
      <c r="OQN139" s="87" t="s">
        <v>588</v>
      </c>
      <c r="OQO139" s="87" t="s">
        <v>588</v>
      </c>
      <c r="OQP139" s="87" t="s">
        <v>588</v>
      </c>
      <c r="OQQ139" s="87" t="s">
        <v>588</v>
      </c>
      <c r="OQR139" s="87" t="s">
        <v>588</v>
      </c>
      <c r="OQS139" s="87" t="s">
        <v>588</v>
      </c>
      <c r="OQT139" s="87" t="s">
        <v>588</v>
      </c>
      <c r="OQU139" s="87" t="s">
        <v>588</v>
      </c>
      <c r="OQV139" s="87" t="s">
        <v>588</v>
      </c>
      <c r="OQW139" s="87" t="s">
        <v>588</v>
      </c>
      <c r="OQX139" s="87" t="s">
        <v>588</v>
      </c>
      <c r="OQY139" s="87" t="s">
        <v>588</v>
      </c>
      <c r="OQZ139" s="87" t="s">
        <v>588</v>
      </c>
      <c r="ORA139" s="87" t="s">
        <v>588</v>
      </c>
      <c r="ORB139" s="87" t="s">
        <v>588</v>
      </c>
      <c r="ORC139" s="87" t="s">
        <v>588</v>
      </c>
      <c r="ORD139" s="87" t="s">
        <v>588</v>
      </c>
      <c r="ORE139" s="87" t="s">
        <v>588</v>
      </c>
      <c r="ORF139" s="87" t="s">
        <v>588</v>
      </c>
      <c r="ORG139" s="87" t="s">
        <v>588</v>
      </c>
      <c r="ORH139" s="87" t="s">
        <v>588</v>
      </c>
      <c r="ORI139" s="87" t="s">
        <v>588</v>
      </c>
      <c r="ORJ139" s="87" t="s">
        <v>588</v>
      </c>
      <c r="ORK139" s="87" t="s">
        <v>588</v>
      </c>
      <c r="ORL139" s="87" t="s">
        <v>588</v>
      </c>
      <c r="ORM139" s="87" t="s">
        <v>588</v>
      </c>
      <c r="ORN139" s="87" t="s">
        <v>588</v>
      </c>
      <c r="ORO139" s="87" t="s">
        <v>588</v>
      </c>
      <c r="ORP139" s="87" t="s">
        <v>588</v>
      </c>
      <c r="ORQ139" s="87" t="s">
        <v>588</v>
      </c>
      <c r="ORR139" s="87" t="s">
        <v>588</v>
      </c>
      <c r="ORS139" s="87" t="s">
        <v>588</v>
      </c>
      <c r="ORT139" s="87" t="s">
        <v>588</v>
      </c>
      <c r="ORU139" s="87" t="s">
        <v>588</v>
      </c>
      <c r="ORV139" s="87" t="s">
        <v>588</v>
      </c>
      <c r="ORW139" s="87" t="s">
        <v>588</v>
      </c>
      <c r="ORX139" s="87" t="s">
        <v>588</v>
      </c>
      <c r="ORY139" s="87" t="s">
        <v>588</v>
      </c>
      <c r="ORZ139" s="87" t="s">
        <v>588</v>
      </c>
      <c r="OSA139" s="87" t="s">
        <v>588</v>
      </c>
      <c r="OSB139" s="87" t="s">
        <v>588</v>
      </c>
      <c r="OSC139" s="87" t="s">
        <v>588</v>
      </c>
      <c r="OSD139" s="87" t="s">
        <v>588</v>
      </c>
      <c r="OSE139" s="87" t="s">
        <v>588</v>
      </c>
      <c r="OSF139" s="87" t="s">
        <v>588</v>
      </c>
      <c r="OSG139" s="87" t="s">
        <v>588</v>
      </c>
      <c r="OSH139" s="87" t="s">
        <v>588</v>
      </c>
      <c r="OSI139" s="87" t="s">
        <v>588</v>
      </c>
      <c r="OSJ139" s="87" t="s">
        <v>588</v>
      </c>
      <c r="OSK139" s="87" t="s">
        <v>588</v>
      </c>
      <c r="OSL139" s="87" t="s">
        <v>588</v>
      </c>
      <c r="OSM139" s="87" t="s">
        <v>588</v>
      </c>
      <c r="OSN139" s="87" t="s">
        <v>588</v>
      </c>
      <c r="OSO139" s="87" t="s">
        <v>588</v>
      </c>
      <c r="OSP139" s="87" t="s">
        <v>588</v>
      </c>
      <c r="OSQ139" s="87" t="s">
        <v>588</v>
      </c>
      <c r="OSR139" s="87" t="s">
        <v>588</v>
      </c>
      <c r="OSS139" s="87" t="s">
        <v>588</v>
      </c>
      <c r="OST139" s="87" t="s">
        <v>588</v>
      </c>
      <c r="OSU139" s="87" t="s">
        <v>588</v>
      </c>
      <c r="OSV139" s="87" t="s">
        <v>588</v>
      </c>
      <c r="OSW139" s="87" t="s">
        <v>588</v>
      </c>
      <c r="OSX139" s="87" t="s">
        <v>588</v>
      </c>
      <c r="OSY139" s="87" t="s">
        <v>588</v>
      </c>
      <c r="OSZ139" s="87" t="s">
        <v>588</v>
      </c>
      <c r="OTA139" s="87" t="s">
        <v>588</v>
      </c>
      <c r="OTB139" s="87" t="s">
        <v>588</v>
      </c>
      <c r="OTC139" s="87" t="s">
        <v>588</v>
      </c>
      <c r="OTD139" s="87" t="s">
        <v>588</v>
      </c>
      <c r="OTE139" s="87" t="s">
        <v>588</v>
      </c>
      <c r="OTF139" s="87" t="s">
        <v>588</v>
      </c>
      <c r="OTG139" s="87" t="s">
        <v>588</v>
      </c>
      <c r="OTH139" s="87" t="s">
        <v>588</v>
      </c>
      <c r="OTI139" s="87" t="s">
        <v>588</v>
      </c>
      <c r="OTJ139" s="87" t="s">
        <v>588</v>
      </c>
      <c r="OTK139" s="87" t="s">
        <v>588</v>
      </c>
      <c r="OTL139" s="87" t="s">
        <v>588</v>
      </c>
      <c r="OTM139" s="87" t="s">
        <v>588</v>
      </c>
      <c r="OTN139" s="87" t="s">
        <v>588</v>
      </c>
      <c r="OTO139" s="87" t="s">
        <v>588</v>
      </c>
      <c r="OTP139" s="87" t="s">
        <v>588</v>
      </c>
      <c r="OTQ139" s="87" t="s">
        <v>588</v>
      </c>
      <c r="OTR139" s="87" t="s">
        <v>588</v>
      </c>
      <c r="OTS139" s="87" t="s">
        <v>588</v>
      </c>
      <c r="OTT139" s="87" t="s">
        <v>588</v>
      </c>
      <c r="OTU139" s="87" t="s">
        <v>588</v>
      </c>
      <c r="OTV139" s="87" t="s">
        <v>588</v>
      </c>
      <c r="OTW139" s="87" t="s">
        <v>588</v>
      </c>
      <c r="OTX139" s="87" t="s">
        <v>588</v>
      </c>
      <c r="OTY139" s="87" t="s">
        <v>588</v>
      </c>
      <c r="OTZ139" s="87" t="s">
        <v>588</v>
      </c>
      <c r="OUA139" s="87" t="s">
        <v>588</v>
      </c>
      <c r="OUB139" s="87" t="s">
        <v>588</v>
      </c>
      <c r="OUC139" s="87" t="s">
        <v>588</v>
      </c>
      <c r="OUD139" s="87" t="s">
        <v>588</v>
      </c>
      <c r="OUE139" s="87" t="s">
        <v>588</v>
      </c>
      <c r="OUF139" s="87" t="s">
        <v>588</v>
      </c>
      <c r="OUG139" s="87" t="s">
        <v>588</v>
      </c>
      <c r="OUH139" s="87" t="s">
        <v>588</v>
      </c>
      <c r="OUI139" s="87" t="s">
        <v>588</v>
      </c>
      <c r="OUJ139" s="87" t="s">
        <v>588</v>
      </c>
      <c r="OUK139" s="87" t="s">
        <v>588</v>
      </c>
      <c r="OUL139" s="87" t="s">
        <v>588</v>
      </c>
      <c r="OUM139" s="87" t="s">
        <v>588</v>
      </c>
      <c r="OUN139" s="87" t="s">
        <v>588</v>
      </c>
      <c r="OUO139" s="87" t="s">
        <v>588</v>
      </c>
      <c r="OUP139" s="87" t="s">
        <v>588</v>
      </c>
      <c r="OUQ139" s="87" t="s">
        <v>588</v>
      </c>
      <c r="OUR139" s="87" t="s">
        <v>588</v>
      </c>
      <c r="OUS139" s="87" t="s">
        <v>588</v>
      </c>
      <c r="OUT139" s="87" t="s">
        <v>588</v>
      </c>
      <c r="OUU139" s="87" t="s">
        <v>588</v>
      </c>
      <c r="OUV139" s="87" t="s">
        <v>588</v>
      </c>
      <c r="OUW139" s="87" t="s">
        <v>588</v>
      </c>
      <c r="OUX139" s="87" t="s">
        <v>588</v>
      </c>
      <c r="OUY139" s="87" t="s">
        <v>588</v>
      </c>
      <c r="OUZ139" s="87" t="s">
        <v>588</v>
      </c>
      <c r="OVA139" s="87" t="s">
        <v>588</v>
      </c>
      <c r="OVB139" s="87" t="s">
        <v>588</v>
      </c>
      <c r="OVC139" s="87" t="s">
        <v>588</v>
      </c>
      <c r="OVD139" s="87" t="s">
        <v>588</v>
      </c>
      <c r="OVE139" s="87" t="s">
        <v>588</v>
      </c>
      <c r="OVF139" s="87" t="s">
        <v>588</v>
      </c>
      <c r="OVG139" s="87" t="s">
        <v>588</v>
      </c>
      <c r="OVH139" s="87" t="s">
        <v>588</v>
      </c>
      <c r="OVI139" s="87" t="s">
        <v>588</v>
      </c>
      <c r="OVJ139" s="87" t="s">
        <v>588</v>
      </c>
      <c r="OVK139" s="87" t="s">
        <v>588</v>
      </c>
      <c r="OVL139" s="87" t="s">
        <v>588</v>
      </c>
      <c r="OVM139" s="87" t="s">
        <v>588</v>
      </c>
      <c r="OVN139" s="87" t="s">
        <v>588</v>
      </c>
      <c r="OVO139" s="87" t="s">
        <v>588</v>
      </c>
      <c r="OVP139" s="87" t="s">
        <v>588</v>
      </c>
      <c r="OVQ139" s="87" t="s">
        <v>588</v>
      </c>
      <c r="OVR139" s="87" t="s">
        <v>588</v>
      </c>
      <c r="OVS139" s="87" t="s">
        <v>588</v>
      </c>
      <c r="OVT139" s="87" t="s">
        <v>588</v>
      </c>
      <c r="OVU139" s="87" t="s">
        <v>588</v>
      </c>
      <c r="OVV139" s="87" t="s">
        <v>588</v>
      </c>
      <c r="OVW139" s="87" t="s">
        <v>588</v>
      </c>
      <c r="OVX139" s="87" t="s">
        <v>588</v>
      </c>
      <c r="OVY139" s="87" t="s">
        <v>588</v>
      </c>
      <c r="OVZ139" s="87" t="s">
        <v>588</v>
      </c>
      <c r="OWA139" s="87" t="s">
        <v>588</v>
      </c>
      <c r="OWB139" s="87" t="s">
        <v>588</v>
      </c>
      <c r="OWC139" s="87" t="s">
        <v>588</v>
      </c>
      <c r="OWD139" s="87" t="s">
        <v>588</v>
      </c>
      <c r="OWE139" s="87" t="s">
        <v>588</v>
      </c>
      <c r="OWF139" s="87" t="s">
        <v>588</v>
      </c>
      <c r="OWG139" s="87" t="s">
        <v>588</v>
      </c>
      <c r="OWH139" s="87" t="s">
        <v>588</v>
      </c>
      <c r="OWI139" s="87" t="s">
        <v>588</v>
      </c>
      <c r="OWJ139" s="87" t="s">
        <v>588</v>
      </c>
      <c r="OWK139" s="87" t="s">
        <v>588</v>
      </c>
      <c r="OWL139" s="87" t="s">
        <v>588</v>
      </c>
      <c r="OWM139" s="87" t="s">
        <v>588</v>
      </c>
      <c r="OWN139" s="87" t="s">
        <v>588</v>
      </c>
      <c r="OWO139" s="87" t="s">
        <v>588</v>
      </c>
      <c r="OWP139" s="87" t="s">
        <v>588</v>
      </c>
      <c r="OWQ139" s="87" t="s">
        <v>588</v>
      </c>
      <c r="OWR139" s="87" t="s">
        <v>588</v>
      </c>
      <c r="OWS139" s="87" t="s">
        <v>588</v>
      </c>
      <c r="OWT139" s="87" t="s">
        <v>588</v>
      </c>
      <c r="OWU139" s="87" t="s">
        <v>588</v>
      </c>
      <c r="OWV139" s="87" t="s">
        <v>588</v>
      </c>
      <c r="OWW139" s="87" t="s">
        <v>588</v>
      </c>
      <c r="OWX139" s="87" t="s">
        <v>588</v>
      </c>
      <c r="OWY139" s="87" t="s">
        <v>588</v>
      </c>
      <c r="OWZ139" s="87" t="s">
        <v>588</v>
      </c>
      <c r="OXA139" s="87" t="s">
        <v>588</v>
      </c>
      <c r="OXB139" s="87" t="s">
        <v>588</v>
      </c>
      <c r="OXC139" s="87" t="s">
        <v>588</v>
      </c>
      <c r="OXD139" s="87" t="s">
        <v>588</v>
      </c>
      <c r="OXE139" s="87" t="s">
        <v>588</v>
      </c>
      <c r="OXF139" s="87" t="s">
        <v>588</v>
      </c>
      <c r="OXG139" s="87" t="s">
        <v>588</v>
      </c>
      <c r="OXH139" s="87" t="s">
        <v>588</v>
      </c>
      <c r="OXI139" s="87" t="s">
        <v>588</v>
      </c>
      <c r="OXJ139" s="87" t="s">
        <v>588</v>
      </c>
      <c r="OXK139" s="87" t="s">
        <v>588</v>
      </c>
      <c r="OXL139" s="87" t="s">
        <v>588</v>
      </c>
      <c r="OXM139" s="87" t="s">
        <v>588</v>
      </c>
      <c r="OXN139" s="87" t="s">
        <v>588</v>
      </c>
      <c r="OXO139" s="87" t="s">
        <v>588</v>
      </c>
      <c r="OXP139" s="87" t="s">
        <v>588</v>
      </c>
      <c r="OXQ139" s="87" t="s">
        <v>588</v>
      </c>
      <c r="OXR139" s="87" t="s">
        <v>588</v>
      </c>
      <c r="OXS139" s="87" t="s">
        <v>588</v>
      </c>
      <c r="OXT139" s="87" t="s">
        <v>588</v>
      </c>
      <c r="OXU139" s="87" t="s">
        <v>588</v>
      </c>
      <c r="OXV139" s="87" t="s">
        <v>588</v>
      </c>
      <c r="OXW139" s="87" t="s">
        <v>588</v>
      </c>
      <c r="OXX139" s="87" t="s">
        <v>588</v>
      </c>
      <c r="OXY139" s="87" t="s">
        <v>588</v>
      </c>
      <c r="OXZ139" s="87" t="s">
        <v>588</v>
      </c>
      <c r="OYA139" s="87" t="s">
        <v>588</v>
      </c>
      <c r="OYB139" s="87" t="s">
        <v>588</v>
      </c>
      <c r="OYC139" s="87" t="s">
        <v>588</v>
      </c>
      <c r="OYD139" s="87" t="s">
        <v>588</v>
      </c>
      <c r="OYE139" s="87" t="s">
        <v>588</v>
      </c>
      <c r="OYF139" s="87" t="s">
        <v>588</v>
      </c>
      <c r="OYG139" s="87" t="s">
        <v>588</v>
      </c>
      <c r="OYH139" s="87" t="s">
        <v>588</v>
      </c>
      <c r="OYI139" s="87" t="s">
        <v>588</v>
      </c>
      <c r="OYJ139" s="87" t="s">
        <v>588</v>
      </c>
      <c r="OYK139" s="87" t="s">
        <v>588</v>
      </c>
      <c r="OYL139" s="87" t="s">
        <v>588</v>
      </c>
      <c r="OYM139" s="87" t="s">
        <v>588</v>
      </c>
      <c r="OYN139" s="87" t="s">
        <v>588</v>
      </c>
      <c r="OYO139" s="87" t="s">
        <v>588</v>
      </c>
      <c r="OYP139" s="87" t="s">
        <v>588</v>
      </c>
      <c r="OYQ139" s="87" t="s">
        <v>588</v>
      </c>
      <c r="OYR139" s="87" t="s">
        <v>588</v>
      </c>
      <c r="OYS139" s="87" t="s">
        <v>588</v>
      </c>
      <c r="OYT139" s="87" t="s">
        <v>588</v>
      </c>
      <c r="OYU139" s="87" t="s">
        <v>588</v>
      </c>
      <c r="OYV139" s="87" t="s">
        <v>588</v>
      </c>
      <c r="OYW139" s="87" t="s">
        <v>588</v>
      </c>
      <c r="OYX139" s="87" t="s">
        <v>588</v>
      </c>
      <c r="OYY139" s="87" t="s">
        <v>588</v>
      </c>
      <c r="OYZ139" s="87" t="s">
        <v>588</v>
      </c>
      <c r="OZA139" s="87" t="s">
        <v>588</v>
      </c>
      <c r="OZB139" s="87" t="s">
        <v>588</v>
      </c>
      <c r="OZC139" s="87" t="s">
        <v>588</v>
      </c>
      <c r="OZD139" s="87" t="s">
        <v>588</v>
      </c>
      <c r="OZE139" s="87" t="s">
        <v>588</v>
      </c>
      <c r="OZF139" s="87" t="s">
        <v>588</v>
      </c>
      <c r="OZG139" s="87" t="s">
        <v>588</v>
      </c>
      <c r="OZH139" s="87" t="s">
        <v>588</v>
      </c>
      <c r="OZI139" s="87" t="s">
        <v>588</v>
      </c>
      <c r="OZJ139" s="87" t="s">
        <v>588</v>
      </c>
      <c r="OZK139" s="87" t="s">
        <v>588</v>
      </c>
      <c r="OZL139" s="87" t="s">
        <v>588</v>
      </c>
      <c r="OZM139" s="87" t="s">
        <v>588</v>
      </c>
      <c r="OZN139" s="87" t="s">
        <v>588</v>
      </c>
      <c r="OZO139" s="87" t="s">
        <v>588</v>
      </c>
      <c r="OZP139" s="87" t="s">
        <v>588</v>
      </c>
      <c r="OZQ139" s="87" t="s">
        <v>588</v>
      </c>
      <c r="OZR139" s="87" t="s">
        <v>588</v>
      </c>
      <c r="OZS139" s="87" t="s">
        <v>588</v>
      </c>
      <c r="OZT139" s="87" t="s">
        <v>588</v>
      </c>
      <c r="OZU139" s="87" t="s">
        <v>588</v>
      </c>
      <c r="OZV139" s="87" t="s">
        <v>588</v>
      </c>
      <c r="OZW139" s="87" t="s">
        <v>588</v>
      </c>
      <c r="OZX139" s="87" t="s">
        <v>588</v>
      </c>
      <c r="OZY139" s="87" t="s">
        <v>588</v>
      </c>
      <c r="OZZ139" s="87" t="s">
        <v>588</v>
      </c>
      <c r="PAA139" s="87" t="s">
        <v>588</v>
      </c>
      <c r="PAB139" s="87" t="s">
        <v>588</v>
      </c>
      <c r="PAC139" s="87" t="s">
        <v>588</v>
      </c>
      <c r="PAD139" s="87" t="s">
        <v>588</v>
      </c>
      <c r="PAE139" s="87" t="s">
        <v>588</v>
      </c>
      <c r="PAF139" s="87" t="s">
        <v>588</v>
      </c>
      <c r="PAG139" s="87" t="s">
        <v>588</v>
      </c>
      <c r="PAH139" s="87" t="s">
        <v>588</v>
      </c>
      <c r="PAI139" s="87" t="s">
        <v>588</v>
      </c>
      <c r="PAJ139" s="87" t="s">
        <v>588</v>
      </c>
      <c r="PAK139" s="87" t="s">
        <v>588</v>
      </c>
      <c r="PAL139" s="87" t="s">
        <v>588</v>
      </c>
      <c r="PAM139" s="87" t="s">
        <v>588</v>
      </c>
      <c r="PAN139" s="87" t="s">
        <v>588</v>
      </c>
      <c r="PAO139" s="87" t="s">
        <v>588</v>
      </c>
      <c r="PAP139" s="87" t="s">
        <v>588</v>
      </c>
      <c r="PAQ139" s="87" t="s">
        <v>588</v>
      </c>
      <c r="PAR139" s="87" t="s">
        <v>588</v>
      </c>
      <c r="PAS139" s="87" t="s">
        <v>588</v>
      </c>
      <c r="PAT139" s="87" t="s">
        <v>588</v>
      </c>
      <c r="PAU139" s="87" t="s">
        <v>588</v>
      </c>
      <c r="PAV139" s="87" t="s">
        <v>588</v>
      </c>
      <c r="PAW139" s="87" t="s">
        <v>588</v>
      </c>
      <c r="PAX139" s="87" t="s">
        <v>588</v>
      </c>
      <c r="PAY139" s="87" t="s">
        <v>588</v>
      </c>
      <c r="PAZ139" s="87" t="s">
        <v>588</v>
      </c>
      <c r="PBA139" s="87" t="s">
        <v>588</v>
      </c>
      <c r="PBB139" s="87" t="s">
        <v>588</v>
      </c>
      <c r="PBC139" s="87" t="s">
        <v>588</v>
      </c>
      <c r="PBD139" s="87" t="s">
        <v>588</v>
      </c>
      <c r="PBE139" s="87" t="s">
        <v>588</v>
      </c>
      <c r="PBF139" s="87" t="s">
        <v>588</v>
      </c>
      <c r="PBG139" s="87" t="s">
        <v>588</v>
      </c>
      <c r="PBH139" s="87" t="s">
        <v>588</v>
      </c>
      <c r="PBI139" s="87" t="s">
        <v>588</v>
      </c>
      <c r="PBJ139" s="87" t="s">
        <v>588</v>
      </c>
      <c r="PBK139" s="87" t="s">
        <v>588</v>
      </c>
      <c r="PBL139" s="87" t="s">
        <v>588</v>
      </c>
      <c r="PBM139" s="87" t="s">
        <v>588</v>
      </c>
      <c r="PBN139" s="87" t="s">
        <v>588</v>
      </c>
      <c r="PBO139" s="87" t="s">
        <v>588</v>
      </c>
      <c r="PBP139" s="87" t="s">
        <v>588</v>
      </c>
      <c r="PBQ139" s="87" t="s">
        <v>588</v>
      </c>
      <c r="PBR139" s="87" t="s">
        <v>588</v>
      </c>
      <c r="PBS139" s="87" t="s">
        <v>588</v>
      </c>
      <c r="PBT139" s="87" t="s">
        <v>588</v>
      </c>
      <c r="PBU139" s="87" t="s">
        <v>588</v>
      </c>
      <c r="PBV139" s="87" t="s">
        <v>588</v>
      </c>
      <c r="PBW139" s="87" t="s">
        <v>588</v>
      </c>
      <c r="PBX139" s="87" t="s">
        <v>588</v>
      </c>
      <c r="PBY139" s="87" t="s">
        <v>588</v>
      </c>
      <c r="PBZ139" s="87" t="s">
        <v>588</v>
      </c>
      <c r="PCA139" s="87" t="s">
        <v>588</v>
      </c>
      <c r="PCB139" s="87" t="s">
        <v>588</v>
      </c>
      <c r="PCC139" s="87" t="s">
        <v>588</v>
      </c>
      <c r="PCD139" s="87" t="s">
        <v>588</v>
      </c>
      <c r="PCE139" s="87" t="s">
        <v>588</v>
      </c>
      <c r="PCF139" s="87" t="s">
        <v>588</v>
      </c>
      <c r="PCG139" s="87" t="s">
        <v>588</v>
      </c>
      <c r="PCH139" s="87" t="s">
        <v>588</v>
      </c>
      <c r="PCI139" s="87" t="s">
        <v>588</v>
      </c>
      <c r="PCJ139" s="87" t="s">
        <v>588</v>
      </c>
      <c r="PCK139" s="87" t="s">
        <v>588</v>
      </c>
      <c r="PCL139" s="87" t="s">
        <v>588</v>
      </c>
      <c r="PCM139" s="87" t="s">
        <v>588</v>
      </c>
      <c r="PCN139" s="87" t="s">
        <v>588</v>
      </c>
      <c r="PCO139" s="87" t="s">
        <v>588</v>
      </c>
      <c r="PCP139" s="87" t="s">
        <v>588</v>
      </c>
      <c r="PCQ139" s="87" t="s">
        <v>588</v>
      </c>
      <c r="PCR139" s="87" t="s">
        <v>588</v>
      </c>
      <c r="PCS139" s="87" t="s">
        <v>588</v>
      </c>
      <c r="PCT139" s="87" t="s">
        <v>588</v>
      </c>
      <c r="PCU139" s="87" t="s">
        <v>588</v>
      </c>
      <c r="PCV139" s="87" t="s">
        <v>588</v>
      </c>
      <c r="PCW139" s="87" t="s">
        <v>588</v>
      </c>
      <c r="PCX139" s="87" t="s">
        <v>588</v>
      </c>
      <c r="PCY139" s="87" t="s">
        <v>588</v>
      </c>
      <c r="PCZ139" s="87" t="s">
        <v>588</v>
      </c>
      <c r="PDA139" s="87" t="s">
        <v>588</v>
      </c>
      <c r="PDB139" s="87" t="s">
        <v>588</v>
      </c>
      <c r="PDC139" s="87" t="s">
        <v>588</v>
      </c>
      <c r="PDD139" s="87" t="s">
        <v>588</v>
      </c>
      <c r="PDE139" s="87" t="s">
        <v>588</v>
      </c>
      <c r="PDF139" s="87" t="s">
        <v>588</v>
      </c>
      <c r="PDG139" s="87" t="s">
        <v>588</v>
      </c>
      <c r="PDH139" s="87" t="s">
        <v>588</v>
      </c>
      <c r="PDI139" s="87" t="s">
        <v>588</v>
      </c>
      <c r="PDJ139" s="87" t="s">
        <v>588</v>
      </c>
      <c r="PDK139" s="87" t="s">
        <v>588</v>
      </c>
      <c r="PDL139" s="87" t="s">
        <v>588</v>
      </c>
      <c r="PDM139" s="87" t="s">
        <v>588</v>
      </c>
      <c r="PDN139" s="87" t="s">
        <v>588</v>
      </c>
      <c r="PDO139" s="87" t="s">
        <v>588</v>
      </c>
      <c r="PDP139" s="87" t="s">
        <v>588</v>
      </c>
      <c r="PDQ139" s="87" t="s">
        <v>588</v>
      </c>
      <c r="PDR139" s="87" t="s">
        <v>588</v>
      </c>
      <c r="PDS139" s="87" t="s">
        <v>588</v>
      </c>
      <c r="PDT139" s="87" t="s">
        <v>588</v>
      </c>
      <c r="PDU139" s="87" t="s">
        <v>588</v>
      </c>
      <c r="PDV139" s="87" t="s">
        <v>588</v>
      </c>
      <c r="PDW139" s="87" t="s">
        <v>588</v>
      </c>
      <c r="PDX139" s="87" t="s">
        <v>588</v>
      </c>
      <c r="PDY139" s="87" t="s">
        <v>588</v>
      </c>
      <c r="PDZ139" s="87" t="s">
        <v>588</v>
      </c>
      <c r="PEA139" s="87" t="s">
        <v>588</v>
      </c>
      <c r="PEB139" s="87" t="s">
        <v>588</v>
      </c>
      <c r="PEC139" s="87" t="s">
        <v>588</v>
      </c>
      <c r="PED139" s="87" t="s">
        <v>588</v>
      </c>
      <c r="PEE139" s="87" t="s">
        <v>588</v>
      </c>
      <c r="PEF139" s="87" t="s">
        <v>588</v>
      </c>
      <c r="PEG139" s="87" t="s">
        <v>588</v>
      </c>
      <c r="PEH139" s="87" t="s">
        <v>588</v>
      </c>
      <c r="PEI139" s="87" t="s">
        <v>588</v>
      </c>
      <c r="PEJ139" s="87" t="s">
        <v>588</v>
      </c>
      <c r="PEK139" s="87" t="s">
        <v>588</v>
      </c>
      <c r="PEL139" s="87" t="s">
        <v>588</v>
      </c>
      <c r="PEM139" s="87" t="s">
        <v>588</v>
      </c>
      <c r="PEN139" s="87" t="s">
        <v>588</v>
      </c>
      <c r="PEO139" s="87" t="s">
        <v>588</v>
      </c>
      <c r="PEP139" s="87" t="s">
        <v>588</v>
      </c>
      <c r="PEQ139" s="87" t="s">
        <v>588</v>
      </c>
      <c r="PER139" s="87" t="s">
        <v>588</v>
      </c>
      <c r="PES139" s="87" t="s">
        <v>588</v>
      </c>
      <c r="PET139" s="87" t="s">
        <v>588</v>
      </c>
      <c r="PEU139" s="87" t="s">
        <v>588</v>
      </c>
      <c r="PEV139" s="87" t="s">
        <v>588</v>
      </c>
      <c r="PEW139" s="87" t="s">
        <v>588</v>
      </c>
      <c r="PEX139" s="87" t="s">
        <v>588</v>
      </c>
      <c r="PEY139" s="87" t="s">
        <v>588</v>
      </c>
      <c r="PEZ139" s="87" t="s">
        <v>588</v>
      </c>
      <c r="PFA139" s="87" t="s">
        <v>588</v>
      </c>
      <c r="PFB139" s="87" t="s">
        <v>588</v>
      </c>
      <c r="PFC139" s="87" t="s">
        <v>588</v>
      </c>
      <c r="PFD139" s="87" t="s">
        <v>588</v>
      </c>
      <c r="PFE139" s="87" t="s">
        <v>588</v>
      </c>
      <c r="PFF139" s="87" t="s">
        <v>588</v>
      </c>
      <c r="PFG139" s="87" t="s">
        <v>588</v>
      </c>
      <c r="PFH139" s="87" t="s">
        <v>588</v>
      </c>
      <c r="PFI139" s="87" t="s">
        <v>588</v>
      </c>
      <c r="PFJ139" s="87" t="s">
        <v>588</v>
      </c>
      <c r="PFK139" s="87" t="s">
        <v>588</v>
      </c>
      <c r="PFL139" s="87" t="s">
        <v>588</v>
      </c>
      <c r="PFM139" s="87" t="s">
        <v>588</v>
      </c>
      <c r="PFN139" s="87" t="s">
        <v>588</v>
      </c>
      <c r="PFO139" s="87" t="s">
        <v>588</v>
      </c>
      <c r="PFP139" s="87" t="s">
        <v>588</v>
      </c>
      <c r="PFQ139" s="87" t="s">
        <v>588</v>
      </c>
      <c r="PFR139" s="87" t="s">
        <v>588</v>
      </c>
      <c r="PFS139" s="87" t="s">
        <v>588</v>
      </c>
      <c r="PFT139" s="87" t="s">
        <v>588</v>
      </c>
      <c r="PFU139" s="87" t="s">
        <v>588</v>
      </c>
      <c r="PFV139" s="87" t="s">
        <v>588</v>
      </c>
      <c r="PFW139" s="87" t="s">
        <v>588</v>
      </c>
      <c r="PFX139" s="87" t="s">
        <v>588</v>
      </c>
      <c r="PFY139" s="87" t="s">
        <v>588</v>
      </c>
      <c r="PFZ139" s="87" t="s">
        <v>588</v>
      </c>
      <c r="PGA139" s="87" t="s">
        <v>588</v>
      </c>
      <c r="PGB139" s="87" t="s">
        <v>588</v>
      </c>
      <c r="PGC139" s="87" t="s">
        <v>588</v>
      </c>
      <c r="PGD139" s="87" t="s">
        <v>588</v>
      </c>
      <c r="PGE139" s="87" t="s">
        <v>588</v>
      </c>
      <c r="PGF139" s="87" t="s">
        <v>588</v>
      </c>
      <c r="PGG139" s="87" t="s">
        <v>588</v>
      </c>
      <c r="PGH139" s="87" t="s">
        <v>588</v>
      </c>
      <c r="PGI139" s="87" t="s">
        <v>588</v>
      </c>
      <c r="PGJ139" s="87" t="s">
        <v>588</v>
      </c>
      <c r="PGK139" s="87" t="s">
        <v>588</v>
      </c>
      <c r="PGL139" s="87" t="s">
        <v>588</v>
      </c>
      <c r="PGM139" s="87" t="s">
        <v>588</v>
      </c>
      <c r="PGN139" s="87" t="s">
        <v>588</v>
      </c>
      <c r="PGO139" s="87" t="s">
        <v>588</v>
      </c>
      <c r="PGP139" s="87" t="s">
        <v>588</v>
      </c>
      <c r="PGQ139" s="87" t="s">
        <v>588</v>
      </c>
      <c r="PGR139" s="87" t="s">
        <v>588</v>
      </c>
      <c r="PGS139" s="87" t="s">
        <v>588</v>
      </c>
      <c r="PGT139" s="87" t="s">
        <v>588</v>
      </c>
      <c r="PGU139" s="87" t="s">
        <v>588</v>
      </c>
      <c r="PGV139" s="87" t="s">
        <v>588</v>
      </c>
      <c r="PGW139" s="87" t="s">
        <v>588</v>
      </c>
      <c r="PGX139" s="87" t="s">
        <v>588</v>
      </c>
      <c r="PGY139" s="87" t="s">
        <v>588</v>
      </c>
      <c r="PGZ139" s="87" t="s">
        <v>588</v>
      </c>
      <c r="PHA139" s="87" t="s">
        <v>588</v>
      </c>
      <c r="PHB139" s="87" t="s">
        <v>588</v>
      </c>
      <c r="PHC139" s="87" t="s">
        <v>588</v>
      </c>
      <c r="PHD139" s="87" t="s">
        <v>588</v>
      </c>
      <c r="PHE139" s="87" t="s">
        <v>588</v>
      </c>
      <c r="PHF139" s="87" t="s">
        <v>588</v>
      </c>
      <c r="PHG139" s="87" t="s">
        <v>588</v>
      </c>
      <c r="PHH139" s="87" t="s">
        <v>588</v>
      </c>
      <c r="PHI139" s="87" t="s">
        <v>588</v>
      </c>
      <c r="PHJ139" s="87" t="s">
        <v>588</v>
      </c>
      <c r="PHK139" s="87" t="s">
        <v>588</v>
      </c>
      <c r="PHL139" s="87" t="s">
        <v>588</v>
      </c>
      <c r="PHM139" s="87" t="s">
        <v>588</v>
      </c>
      <c r="PHN139" s="87" t="s">
        <v>588</v>
      </c>
      <c r="PHO139" s="87" t="s">
        <v>588</v>
      </c>
      <c r="PHP139" s="87" t="s">
        <v>588</v>
      </c>
      <c r="PHQ139" s="87" t="s">
        <v>588</v>
      </c>
      <c r="PHR139" s="87" t="s">
        <v>588</v>
      </c>
      <c r="PHS139" s="87" t="s">
        <v>588</v>
      </c>
      <c r="PHT139" s="87" t="s">
        <v>588</v>
      </c>
      <c r="PHU139" s="87" t="s">
        <v>588</v>
      </c>
      <c r="PHV139" s="87" t="s">
        <v>588</v>
      </c>
      <c r="PHW139" s="87" t="s">
        <v>588</v>
      </c>
      <c r="PHX139" s="87" t="s">
        <v>588</v>
      </c>
      <c r="PHY139" s="87" t="s">
        <v>588</v>
      </c>
      <c r="PHZ139" s="87" t="s">
        <v>588</v>
      </c>
      <c r="PIA139" s="87" t="s">
        <v>588</v>
      </c>
      <c r="PIB139" s="87" t="s">
        <v>588</v>
      </c>
      <c r="PIC139" s="87" t="s">
        <v>588</v>
      </c>
      <c r="PID139" s="87" t="s">
        <v>588</v>
      </c>
      <c r="PIE139" s="87" t="s">
        <v>588</v>
      </c>
      <c r="PIF139" s="87" t="s">
        <v>588</v>
      </c>
      <c r="PIG139" s="87" t="s">
        <v>588</v>
      </c>
      <c r="PIH139" s="87" t="s">
        <v>588</v>
      </c>
      <c r="PII139" s="87" t="s">
        <v>588</v>
      </c>
      <c r="PIJ139" s="87" t="s">
        <v>588</v>
      </c>
      <c r="PIK139" s="87" t="s">
        <v>588</v>
      </c>
      <c r="PIL139" s="87" t="s">
        <v>588</v>
      </c>
      <c r="PIM139" s="87" t="s">
        <v>588</v>
      </c>
      <c r="PIN139" s="87" t="s">
        <v>588</v>
      </c>
      <c r="PIO139" s="87" t="s">
        <v>588</v>
      </c>
      <c r="PIP139" s="87" t="s">
        <v>588</v>
      </c>
      <c r="PIQ139" s="87" t="s">
        <v>588</v>
      </c>
      <c r="PIR139" s="87" t="s">
        <v>588</v>
      </c>
      <c r="PIS139" s="87" t="s">
        <v>588</v>
      </c>
      <c r="PIT139" s="87" t="s">
        <v>588</v>
      </c>
      <c r="PIU139" s="87" t="s">
        <v>588</v>
      </c>
      <c r="PIV139" s="87" t="s">
        <v>588</v>
      </c>
      <c r="PIW139" s="87" t="s">
        <v>588</v>
      </c>
      <c r="PIX139" s="87" t="s">
        <v>588</v>
      </c>
      <c r="PIY139" s="87" t="s">
        <v>588</v>
      </c>
      <c r="PIZ139" s="87" t="s">
        <v>588</v>
      </c>
      <c r="PJA139" s="87" t="s">
        <v>588</v>
      </c>
      <c r="PJB139" s="87" t="s">
        <v>588</v>
      </c>
      <c r="PJC139" s="87" t="s">
        <v>588</v>
      </c>
      <c r="PJD139" s="87" t="s">
        <v>588</v>
      </c>
      <c r="PJE139" s="87" t="s">
        <v>588</v>
      </c>
      <c r="PJF139" s="87" t="s">
        <v>588</v>
      </c>
      <c r="PJG139" s="87" t="s">
        <v>588</v>
      </c>
      <c r="PJH139" s="87" t="s">
        <v>588</v>
      </c>
      <c r="PJI139" s="87" t="s">
        <v>588</v>
      </c>
      <c r="PJJ139" s="87" t="s">
        <v>588</v>
      </c>
      <c r="PJK139" s="87" t="s">
        <v>588</v>
      </c>
      <c r="PJL139" s="87" t="s">
        <v>588</v>
      </c>
      <c r="PJM139" s="87" t="s">
        <v>588</v>
      </c>
      <c r="PJN139" s="87" t="s">
        <v>588</v>
      </c>
      <c r="PJO139" s="87" t="s">
        <v>588</v>
      </c>
      <c r="PJP139" s="87" t="s">
        <v>588</v>
      </c>
      <c r="PJQ139" s="87" t="s">
        <v>588</v>
      </c>
      <c r="PJR139" s="87" t="s">
        <v>588</v>
      </c>
      <c r="PJS139" s="87" t="s">
        <v>588</v>
      </c>
      <c r="PJT139" s="87" t="s">
        <v>588</v>
      </c>
      <c r="PJU139" s="87" t="s">
        <v>588</v>
      </c>
      <c r="PJV139" s="87" t="s">
        <v>588</v>
      </c>
      <c r="PJW139" s="87" t="s">
        <v>588</v>
      </c>
      <c r="PJX139" s="87" t="s">
        <v>588</v>
      </c>
      <c r="PJY139" s="87" t="s">
        <v>588</v>
      </c>
      <c r="PJZ139" s="87" t="s">
        <v>588</v>
      </c>
      <c r="PKA139" s="87" t="s">
        <v>588</v>
      </c>
      <c r="PKB139" s="87" t="s">
        <v>588</v>
      </c>
      <c r="PKC139" s="87" t="s">
        <v>588</v>
      </c>
      <c r="PKD139" s="87" t="s">
        <v>588</v>
      </c>
      <c r="PKE139" s="87" t="s">
        <v>588</v>
      </c>
      <c r="PKF139" s="87" t="s">
        <v>588</v>
      </c>
      <c r="PKG139" s="87" t="s">
        <v>588</v>
      </c>
      <c r="PKH139" s="87" t="s">
        <v>588</v>
      </c>
      <c r="PKI139" s="87" t="s">
        <v>588</v>
      </c>
      <c r="PKJ139" s="87" t="s">
        <v>588</v>
      </c>
      <c r="PKK139" s="87" t="s">
        <v>588</v>
      </c>
      <c r="PKL139" s="87" t="s">
        <v>588</v>
      </c>
      <c r="PKM139" s="87" t="s">
        <v>588</v>
      </c>
      <c r="PKN139" s="87" t="s">
        <v>588</v>
      </c>
      <c r="PKO139" s="87" t="s">
        <v>588</v>
      </c>
      <c r="PKP139" s="87" t="s">
        <v>588</v>
      </c>
      <c r="PKQ139" s="87" t="s">
        <v>588</v>
      </c>
      <c r="PKR139" s="87" t="s">
        <v>588</v>
      </c>
      <c r="PKS139" s="87" t="s">
        <v>588</v>
      </c>
      <c r="PKT139" s="87" t="s">
        <v>588</v>
      </c>
      <c r="PKU139" s="87" t="s">
        <v>588</v>
      </c>
      <c r="PKV139" s="87" t="s">
        <v>588</v>
      </c>
      <c r="PKW139" s="87" t="s">
        <v>588</v>
      </c>
      <c r="PKX139" s="87" t="s">
        <v>588</v>
      </c>
      <c r="PKY139" s="87" t="s">
        <v>588</v>
      </c>
      <c r="PKZ139" s="87" t="s">
        <v>588</v>
      </c>
      <c r="PLA139" s="87" t="s">
        <v>588</v>
      </c>
      <c r="PLB139" s="87" t="s">
        <v>588</v>
      </c>
      <c r="PLC139" s="87" t="s">
        <v>588</v>
      </c>
      <c r="PLD139" s="87" t="s">
        <v>588</v>
      </c>
      <c r="PLE139" s="87" t="s">
        <v>588</v>
      </c>
      <c r="PLF139" s="87" t="s">
        <v>588</v>
      </c>
      <c r="PLG139" s="87" t="s">
        <v>588</v>
      </c>
      <c r="PLH139" s="87" t="s">
        <v>588</v>
      </c>
      <c r="PLI139" s="87" t="s">
        <v>588</v>
      </c>
      <c r="PLJ139" s="87" t="s">
        <v>588</v>
      </c>
      <c r="PLK139" s="87" t="s">
        <v>588</v>
      </c>
      <c r="PLL139" s="87" t="s">
        <v>588</v>
      </c>
      <c r="PLM139" s="87" t="s">
        <v>588</v>
      </c>
      <c r="PLN139" s="87" t="s">
        <v>588</v>
      </c>
      <c r="PLO139" s="87" t="s">
        <v>588</v>
      </c>
      <c r="PLP139" s="87" t="s">
        <v>588</v>
      </c>
      <c r="PLQ139" s="87" t="s">
        <v>588</v>
      </c>
      <c r="PLR139" s="87" t="s">
        <v>588</v>
      </c>
      <c r="PLS139" s="87" t="s">
        <v>588</v>
      </c>
      <c r="PLT139" s="87" t="s">
        <v>588</v>
      </c>
      <c r="PLU139" s="87" t="s">
        <v>588</v>
      </c>
      <c r="PLV139" s="87" t="s">
        <v>588</v>
      </c>
      <c r="PLW139" s="87" t="s">
        <v>588</v>
      </c>
      <c r="PLX139" s="87" t="s">
        <v>588</v>
      </c>
      <c r="PLY139" s="87" t="s">
        <v>588</v>
      </c>
      <c r="PLZ139" s="87" t="s">
        <v>588</v>
      </c>
      <c r="PMA139" s="87" t="s">
        <v>588</v>
      </c>
      <c r="PMB139" s="87" t="s">
        <v>588</v>
      </c>
      <c r="PMC139" s="87" t="s">
        <v>588</v>
      </c>
      <c r="PMD139" s="87" t="s">
        <v>588</v>
      </c>
      <c r="PME139" s="87" t="s">
        <v>588</v>
      </c>
      <c r="PMF139" s="87" t="s">
        <v>588</v>
      </c>
      <c r="PMG139" s="87" t="s">
        <v>588</v>
      </c>
      <c r="PMH139" s="87" t="s">
        <v>588</v>
      </c>
      <c r="PMI139" s="87" t="s">
        <v>588</v>
      </c>
      <c r="PMJ139" s="87" t="s">
        <v>588</v>
      </c>
      <c r="PMK139" s="87" t="s">
        <v>588</v>
      </c>
      <c r="PML139" s="87" t="s">
        <v>588</v>
      </c>
      <c r="PMM139" s="87" t="s">
        <v>588</v>
      </c>
      <c r="PMN139" s="87" t="s">
        <v>588</v>
      </c>
      <c r="PMO139" s="87" t="s">
        <v>588</v>
      </c>
      <c r="PMP139" s="87" t="s">
        <v>588</v>
      </c>
      <c r="PMQ139" s="87" t="s">
        <v>588</v>
      </c>
      <c r="PMR139" s="87" t="s">
        <v>588</v>
      </c>
      <c r="PMS139" s="87" t="s">
        <v>588</v>
      </c>
      <c r="PMT139" s="87" t="s">
        <v>588</v>
      </c>
      <c r="PMU139" s="87" t="s">
        <v>588</v>
      </c>
      <c r="PMV139" s="87" t="s">
        <v>588</v>
      </c>
      <c r="PMW139" s="87" t="s">
        <v>588</v>
      </c>
      <c r="PMX139" s="87" t="s">
        <v>588</v>
      </c>
      <c r="PMY139" s="87" t="s">
        <v>588</v>
      </c>
      <c r="PMZ139" s="87" t="s">
        <v>588</v>
      </c>
      <c r="PNA139" s="87" t="s">
        <v>588</v>
      </c>
      <c r="PNB139" s="87" t="s">
        <v>588</v>
      </c>
      <c r="PNC139" s="87" t="s">
        <v>588</v>
      </c>
      <c r="PND139" s="87" t="s">
        <v>588</v>
      </c>
      <c r="PNE139" s="87" t="s">
        <v>588</v>
      </c>
      <c r="PNF139" s="87" t="s">
        <v>588</v>
      </c>
      <c r="PNG139" s="87" t="s">
        <v>588</v>
      </c>
      <c r="PNH139" s="87" t="s">
        <v>588</v>
      </c>
      <c r="PNI139" s="87" t="s">
        <v>588</v>
      </c>
      <c r="PNJ139" s="87" t="s">
        <v>588</v>
      </c>
      <c r="PNK139" s="87" t="s">
        <v>588</v>
      </c>
      <c r="PNL139" s="87" t="s">
        <v>588</v>
      </c>
      <c r="PNM139" s="87" t="s">
        <v>588</v>
      </c>
      <c r="PNN139" s="87" t="s">
        <v>588</v>
      </c>
      <c r="PNO139" s="87" t="s">
        <v>588</v>
      </c>
      <c r="PNP139" s="87" t="s">
        <v>588</v>
      </c>
      <c r="PNQ139" s="87" t="s">
        <v>588</v>
      </c>
      <c r="PNR139" s="87" t="s">
        <v>588</v>
      </c>
      <c r="PNS139" s="87" t="s">
        <v>588</v>
      </c>
      <c r="PNT139" s="87" t="s">
        <v>588</v>
      </c>
      <c r="PNU139" s="87" t="s">
        <v>588</v>
      </c>
      <c r="PNV139" s="87" t="s">
        <v>588</v>
      </c>
      <c r="PNW139" s="87" t="s">
        <v>588</v>
      </c>
      <c r="PNX139" s="87" t="s">
        <v>588</v>
      </c>
      <c r="PNY139" s="87" t="s">
        <v>588</v>
      </c>
      <c r="PNZ139" s="87" t="s">
        <v>588</v>
      </c>
      <c r="POA139" s="87" t="s">
        <v>588</v>
      </c>
      <c r="POB139" s="87" t="s">
        <v>588</v>
      </c>
      <c r="POC139" s="87" t="s">
        <v>588</v>
      </c>
      <c r="POD139" s="87" t="s">
        <v>588</v>
      </c>
      <c r="POE139" s="87" t="s">
        <v>588</v>
      </c>
      <c r="POF139" s="87" t="s">
        <v>588</v>
      </c>
      <c r="POG139" s="87" t="s">
        <v>588</v>
      </c>
      <c r="POH139" s="87" t="s">
        <v>588</v>
      </c>
      <c r="POI139" s="87" t="s">
        <v>588</v>
      </c>
      <c r="POJ139" s="87" t="s">
        <v>588</v>
      </c>
      <c r="POK139" s="87" t="s">
        <v>588</v>
      </c>
      <c r="POL139" s="87" t="s">
        <v>588</v>
      </c>
      <c r="POM139" s="87" t="s">
        <v>588</v>
      </c>
      <c r="PON139" s="87" t="s">
        <v>588</v>
      </c>
      <c r="POO139" s="87" t="s">
        <v>588</v>
      </c>
      <c r="POP139" s="87" t="s">
        <v>588</v>
      </c>
      <c r="POQ139" s="87" t="s">
        <v>588</v>
      </c>
      <c r="POR139" s="87" t="s">
        <v>588</v>
      </c>
      <c r="POS139" s="87" t="s">
        <v>588</v>
      </c>
      <c r="POT139" s="87" t="s">
        <v>588</v>
      </c>
      <c r="POU139" s="87" t="s">
        <v>588</v>
      </c>
      <c r="POV139" s="87" t="s">
        <v>588</v>
      </c>
      <c r="POW139" s="87" t="s">
        <v>588</v>
      </c>
      <c r="POX139" s="87" t="s">
        <v>588</v>
      </c>
      <c r="POY139" s="87" t="s">
        <v>588</v>
      </c>
      <c r="POZ139" s="87" t="s">
        <v>588</v>
      </c>
      <c r="PPA139" s="87" t="s">
        <v>588</v>
      </c>
      <c r="PPB139" s="87" t="s">
        <v>588</v>
      </c>
      <c r="PPC139" s="87" t="s">
        <v>588</v>
      </c>
      <c r="PPD139" s="87" t="s">
        <v>588</v>
      </c>
      <c r="PPE139" s="87" t="s">
        <v>588</v>
      </c>
      <c r="PPF139" s="87" t="s">
        <v>588</v>
      </c>
      <c r="PPG139" s="87" t="s">
        <v>588</v>
      </c>
      <c r="PPH139" s="87" t="s">
        <v>588</v>
      </c>
      <c r="PPI139" s="87" t="s">
        <v>588</v>
      </c>
      <c r="PPJ139" s="87" t="s">
        <v>588</v>
      </c>
      <c r="PPK139" s="87" t="s">
        <v>588</v>
      </c>
      <c r="PPL139" s="87" t="s">
        <v>588</v>
      </c>
      <c r="PPM139" s="87" t="s">
        <v>588</v>
      </c>
      <c r="PPN139" s="87" t="s">
        <v>588</v>
      </c>
      <c r="PPO139" s="87" t="s">
        <v>588</v>
      </c>
      <c r="PPP139" s="87" t="s">
        <v>588</v>
      </c>
      <c r="PPQ139" s="87" t="s">
        <v>588</v>
      </c>
      <c r="PPR139" s="87" t="s">
        <v>588</v>
      </c>
      <c r="PPS139" s="87" t="s">
        <v>588</v>
      </c>
      <c r="PPT139" s="87" t="s">
        <v>588</v>
      </c>
      <c r="PPU139" s="87" t="s">
        <v>588</v>
      </c>
      <c r="PPV139" s="87" t="s">
        <v>588</v>
      </c>
      <c r="PPW139" s="87" t="s">
        <v>588</v>
      </c>
      <c r="PPX139" s="87" t="s">
        <v>588</v>
      </c>
      <c r="PPY139" s="87" t="s">
        <v>588</v>
      </c>
      <c r="PPZ139" s="87" t="s">
        <v>588</v>
      </c>
      <c r="PQA139" s="87" t="s">
        <v>588</v>
      </c>
      <c r="PQB139" s="87" t="s">
        <v>588</v>
      </c>
      <c r="PQC139" s="87" t="s">
        <v>588</v>
      </c>
      <c r="PQD139" s="87" t="s">
        <v>588</v>
      </c>
      <c r="PQE139" s="87" t="s">
        <v>588</v>
      </c>
      <c r="PQF139" s="87" t="s">
        <v>588</v>
      </c>
      <c r="PQG139" s="87" t="s">
        <v>588</v>
      </c>
      <c r="PQH139" s="87" t="s">
        <v>588</v>
      </c>
      <c r="PQI139" s="87" t="s">
        <v>588</v>
      </c>
      <c r="PQJ139" s="87" t="s">
        <v>588</v>
      </c>
      <c r="PQK139" s="87" t="s">
        <v>588</v>
      </c>
      <c r="PQL139" s="87" t="s">
        <v>588</v>
      </c>
      <c r="PQM139" s="87" t="s">
        <v>588</v>
      </c>
      <c r="PQN139" s="87" t="s">
        <v>588</v>
      </c>
      <c r="PQO139" s="87" t="s">
        <v>588</v>
      </c>
      <c r="PQP139" s="87" t="s">
        <v>588</v>
      </c>
      <c r="PQQ139" s="87" t="s">
        <v>588</v>
      </c>
      <c r="PQR139" s="87" t="s">
        <v>588</v>
      </c>
      <c r="PQS139" s="87" t="s">
        <v>588</v>
      </c>
      <c r="PQT139" s="87" t="s">
        <v>588</v>
      </c>
      <c r="PQU139" s="87" t="s">
        <v>588</v>
      </c>
      <c r="PQV139" s="87" t="s">
        <v>588</v>
      </c>
      <c r="PQW139" s="87" t="s">
        <v>588</v>
      </c>
      <c r="PQX139" s="87" t="s">
        <v>588</v>
      </c>
      <c r="PQY139" s="87" t="s">
        <v>588</v>
      </c>
      <c r="PQZ139" s="87" t="s">
        <v>588</v>
      </c>
      <c r="PRA139" s="87" t="s">
        <v>588</v>
      </c>
      <c r="PRB139" s="87" t="s">
        <v>588</v>
      </c>
      <c r="PRC139" s="87" t="s">
        <v>588</v>
      </c>
      <c r="PRD139" s="87" t="s">
        <v>588</v>
      </c>
      <c r="PRE139" s="87" t="s">
        <v>588</v>
      </c>
      <c r="PRF139" s="87" t="s">
        <v>588</v>
      </c>
      <c r="PRG139" s="87" t="s">
        <v>588</v>
      </c>
      <c r="PRH139" s="87" t="s">
        <v>588</v>
      </c>
      <c r="PRI139" s="87" t="s">
        <v>588</v>
      </c>
      <c r="PRJ139" s="87" t="s">
        <v>588</v>
      </c>
      <c r="PRK139" s="87" t="s">
        <v>588</v>
      </c>
      <c r="PRL139" s="87" t="s">
        <v>588</v>
      </c>
      <c r="PRM139" s="87" t="s">
        <v>588</v>
      </c>
      <c r="PRN139" s="87" t="s">
        <v>588</v>
      </c>
      <c r="PRO139" s="87" t="s">
        <v>588</v>
      </c>
      <c r="PRP139" s="87" t="s">
        <v>588</v>
      </c>
      <c r="PRQ139" s="87" t="s">
        <v>588</v>
      </c>
      <c r="PRR139" s="87" t="s">
        <v>588</v>
      </c>
      <c r="PRS139" s="87" t="s">
        <v>588</v>
      </c>
      <c r="PRT139" s="87" t="s">
        <v>588</v>
      </c>
      <c r="PRU139" s="87" t="s">
        <v>588</v>
      </c>
      <c r="PRV139" s="87" t="s">
        <v>588</v>
      </c>
      <c r="PRW139" s="87" t="s">
        <v>588</v>
      </c>
      <c r="PRX139" s="87" t="s">
        <v>588</v>
      </c>
      <c r="PRY139" s="87" t="s">
        <v>588</v>
      </c>
      <c r="PRZ139" s="87" t="s">
        <v>588</v>
      </c>
      <c r="PSA139" s="87" t="s">
        <v>588</v>
      </c>
      <c r="PSB139" s="87" t="s">
        <v>588</v>
      </c>
      <c r="PSC139" s="87" t="s">
        <v>588</v>
      </c>
      <c r="PSD139" s="87" t="s">
        <v>588</v>
      </c>
      <c r="PSE139" s="87" t="s">
        <v>588</v>
      </c>
      <c r="PSF139" s="87" t="s">
        <v>588</v>
      </c>
      <c r="PSG139" s="87" t="s">
        <v>588</v>
      </c>
      <c r="PSH139" s="87" t="s">
        <v>588</v>
      </c>
      <c r="PSI139" s="87" t="s">
        <v>588</v>
      </c>
      <c r="PSJ139" s="87" t="s">
        <v>588</v>
      </c>
      <c r="PSK139" s="87" t="s">
        <v>588</v>
      </c>
      <c r="PSL139" s="87" t="s">
        <v>588</v>
      </c>
      <c r="PSM139" s="87" t="s">
        <v>588</v>
      </c>
      <c r="PSN139" s="87" t="s">
        <v>588</v>
      </c>
      <c r="PSO139" s="87" t="s">
        <v>588</v>
      </c>
      <c r="PSP139" s="87" t="s">
        <v>588</v>
      </c>
      <c r="PSQ139" s="87" t="s">
        <v>588</v>
      </c>
      <c r="PSR139" s="87" t="s">
        <v>588</v>
      </c>
      <c r="PSS139" s="87" t="s">
        <v>588</v>
      </c>
      <c r="PST139" s="87" t="s">
        <v>588</v>
      </c>
      <c r="PSU139" s="87" t="s">
        <v>588</v>
      </c>
      <c r="PSV139" s="87" t="s">
        <v>588</v>
      </c>
      <c r="PSW139" s="87" t="s">
        <v>588</v>
      </c>
      <c r="PSX139" s="87" t="s">
        <v>588</v>
      </c>
      <c r="PSY139" s="87" t="s">
        <v>588</v>
      </c>
      <c r="PSZ139" s="87" t="s">
        <v>588</v>
      </c>
      <c r="PTA139" s="87" t="s">
        <v>588</v>
      </c>
      <c r="PTB139" s="87" t="s">
        <v>588</v>
      </c>
      <c r="PTC139" s="87" t="s">
        <v>588</v>
      </c>
      <c r="PTD139" s="87" t="s">
        <v>588</v>
      </c>
      <c r="PTE139" s="87" t="s">
        <v>588</v>
      </c>
      <c r="PTF139" s="87" t="s">
        <v>588</v>
      </c>
      <c r="PTG139" s="87" t="s">
        <v>588</v>
      </c>
      <c r="PTH139" s="87" t="s">
        <v>588</v>
      </c>
      <c r="PTI139" s="87" t="s">
        <v>588</v>
      </c>
      <c r="PTJ139" s="87" t="s">
        <v>588</v>
      </c>
      <c r="PTK139" s="87" t="s">
        <v>588</v>
      </c>
      <c r="PTL139" s="87" t="s">
        <v>588</v>
      </c>
      <c r="PTM139" s="87" t="s">
        <v>588</v>
      </c>
      <c r="PTN139" s="87" t="s">
        <v>588</v>
      </c>
      <c r="PTO139" s="87" t="s">
        <v>588</v>
      </c>
      <c r="PTP139" s="87" t="s">
        <v>588</v>
      </c>
      <c r="PTQ139" s="87" t="s">
        <v>588</v>
      </c>
      <c r="PTR139" s="87" t="s">
        <v>588</v>
      </c>
      <c r="PTS139" s="87" t="s">
        <v>588</v>
      </c>
      <c r="PTT139" s="87" t="s">
        <v>588</v>
      </c>
      <c r="PTU139" s="87" t="s">
        <v>588</v>
      </c>
      <c r="PTV139" s="87" t="s">
        <v>588</v>
      </c>
      <c r="PTW139" s="87" t="s">
        <v>588</v>
      </c>
      <c r="PTX139" s="87" t="s">
        <v>588</v>
      </c>
      <c r="PTY139" s="87" t="s">
        <v>588</v>
      </c>
      <c r="PTZ139" s="87" t="s">
        <v>588</v>
      </c>
      <c r="PUA139" s="87" t="s">
        <v>588</v>
      </c>
      <c r="PUB139" s="87" t="s">
        <v>588</v>
      </c>
      <c r="PUC139" s="87" t="s">
        <v>588</v>
      </c>
      <c r="PUD139" s="87" t="s">
        <v>588</v>
      </c>
      <c r="PUE139" s="87" t="s">
        <v>588</v>
      </c>
      <c r="PUF139" s="87" t="s">
        <v>588</v>
      </c>
      <c r="PUG139" s="87" t="s">
        <v>588</v>
      </c>
      <c r="PUH139" s="87" t="s">
        <v>588</v>
      </c>
      <c r="PUI139" s="87" t="s">
        <v>588</v>
      </c>
      <c r="PUJ139" s="87" t="s">
        <v>588</v>
      </c>
      <c r="PUK139" s="87" t="s">
        <v>588</v>
      </c>
      <c r="PUL139" s="87" t="s">
        <v>588</v>
      </c>
      <c r="PUM139" s="87" t="s">
        <v>588</v>
      </c>
      <c r="PUN139" s="87" t="s">
        <v>588</v>
      </c>
      <c r="PUO139" s="87" t="s">
        <v>588</v>
      </c>
      <c r="PUP139" s="87" t="s">
        <v>588</v>
      </c>
      <c r="PUQ139" s="87" t="s">
        <v>588</v>
      </c>
      <c r="PUR139" s="87" t="s">
        <v>588</v>
      </c>
      <c r="PUS139" s="87" t="s">
        <v>588</v>
      </c>
      <c r="PUT139" s="87" t="s">
        <v>588</v>
      </c>
      <c r="PUU139" s="87" t="s">
        <v>588</v>
      </c>
      <c r="PUV139" s="87" t="s">
        <v>588</v>
      </c>
      <c r="PUW139" s="87" t="s">
        <v>588</v>
      </c>
      <c r="PUX139" s="87" t="s">
        <v>588</v>
      </c>
      <c r="PUY139" s="87" t="s">
        <v>588</v>
      </c>
      <c r="PUZ139" s="87" t="s">
        <v>588</v>
      </c>
      <c r="PVA139" s="87" t="s">
        <v>588</v>
      </c>
      <c r="PVB139" s="87" t="s">
        <v>588</v>
      </c>
      <c r="PVC139" s="87" t="s">
        <v>588</v>
      </c>
      <c r="PVD139" s="87" t="s">
        <v>588</v>
      </c>
      <c r="PVE139" s="87" t="s">
        <v>588</v>
      </c>
      <c r="PVF139" s="87" t="s">
        <v>588</v>
      </c>
      <c r="PVG139" s="87" t="s">
        <v>588</v>
      </c>
      <c r="PVH139" s="87" t="s">
        <v>588</v>
      </c>
      <c r="PVI139" s="87" t="s">
        <v>588</v>
      </c>
      <c r="PVJ139" s="87" t="s">
        <v>588</v>
      </c>
      <c r="PVK139" s="87" t="s">
        <v>588</v>
      </c>
      <c r="PVL139" s="87" t="s">
        <v>588</v>
      </c>
      <c r="PVM139" s="87" t="s">
        <v>588</v>
      </c>
      <c r="PVN139" s="87" t="s">
        <v>588</v>
      </c>
      <c r="PVO139" s="87" t="s">
        <v>588</v>
      </c>
      <c r="PVP139" s="87" t="s">
        <v>588</v>
      </c>
      <c r="PVQ139" s="87" t="s">
        <v>588</v>
      </c>
      <c r="PVR139" s="87" t="s">
        <v>588</v>
      </c>
      <c r="PVS139" s="87" t="s">
        <v>588</v>
      </c>
      <c r="PVT139" s="87" t="s">
        <v>588</v>
      </c>
      <c r="PVU139" s="87" t="s">
        <v>588</v>
      </c>
      <c r="PVV139" s="87" t="s">
        <v>588</v>
      </c>
      <c r="PVW139" s="87" t="s">
        <v>588</v>
      </c>
      <c r="PVX139" s="87" t="s">
        <v>588</v>
      </c>
      <c r="PVY139" s="87" t="s">
        <v>588</v>
      </c>
      <c r="PVZ139" s="87" t="s">
        <v>588</v>
      </c>
      <c r="PWA139" s="87" t="s">
        <v>588</v>
      </c>
      <c r="PWB139" s="87" t="s">
        <v>588</v>
      </c>
      <c r="PWC139" s="87" t="s">
        <v>588</v>
      </c>
      <c r="PWD139" s="87" t="s">
        <v>588</v>
      </c>
      <c r="PWE139" s="87" t="s">
        <v>588</v>
      </c>
      <c r="PWF139" s="87" t="s">
        <v>588</v>
      </c>
      <c r="PWG139" s="87" t="s">
        <v>588</v>
      </c>
      <c r="PWH139" s="87" t="s">
        <v>588</v>
      </c>
      <c r="PWI139" s="87" t="s">
        <v>588</v>
      </c>
      <c r="PWJ139" s="87" t="s">
        <v>588</v>
      </c>
      <c r="PWK139" s="87" t="s">
        <v>588</v>
      </c>
      <c r="PWL139" s="87" t="s">
        <v>588</v>
      </c>
      <c r="PWM139" s="87" t="s">
        <v>588</v>
      </c>
      <c r="PWN139" s="87" t="s">
        <v>588</v>
      </c>
      <c r="PWO139" s="87" t="s">
        <v>588</v>
      </c>
      <c r="PWP139" s="87" t="s">
        <v>588</v>
      </c>
      <c r="PWQ139" s="87" t="s">
        <v>588</v>
      </c>
      <c r="PWR139" s="87" t="s">
        <v>588</v>
      </c>
      <c r="PWS139" s="87" t="s">
        <v>588</v>
      </c>
      <c r="PWT139" s="87" t="s">
        <v>588</v>
      </c>
      <c r="PWU139" s="87" t="s">
        <v>588</v>
      </c>
      <c r="PWV139" s="87" t="s">
        <v>588</v>
      </c>
      <c r="PWW139" s="87" t="s">
        <v>588</v>
      </c>
      <c r="PWX139" s="87" t="s">
        <v>588</v>
      </c>
      <c r="PWY139" s="87" t="s">
        <v>588</v>
      </c>
      <c r="PWZ139" s="87" t="s">
        <v>588</v>
      </c>
      <c r="PXA139" s="87" t="s">
        <v>588</v>
      </c>
      <c r="PXB139" s="87" t="s">
        <v>588</v>
      </c>
      <c r="PXC139" s="87" t="s">
        <v>588</v>
      </c>
      <c r="PXD139" s="87" t="s">
        <v>588</v>
      </c>
      <c r="PXE139" s="87" t="s">
        <v>588</v>
      </c>
      <c r="PXF139" s="87" t="s">
        <v>588</v>
      </c>
      <c r="PXG139" s="87" t="s">
        <v>588</v>
      </c>
      <c r="PXH139" s="87" t="s">
        <v>588</v>
      </c>
      <c r="PXI139" s="87" t="s">
        <v>588</v>
      </c>
      <c r="PXJ139" s="87" t="s">
        <v>588</v>
      </c>
      <c r="PXK139" s="87" t="s">
        <v>588</v>
      </c>
      <c r="PXL139" s="87" t="s">
        <v>588</v>
      </c>
      <c r="PXM139" s="87" t="s">
        <v>588</v>
      </c>
      <c r="PXN139" s="87" t="s">
        <v>588</v>
      </c>
      <c r="PXO139" s="87" t="s">
        <v>588</v>
      </c>
      <c r="PXP139" s="87" t="s">
        <v>588</v>
      </c>
      <c r="PXQ139" s="87" t="s">
        <v>588</v>
      </c>
      <c r="PXR139" s="87" t="s">
        <v>588</v>
      </c>
      <c r="PXS139" s="87" t="s">
        <v>588</v>
      </c>
      <c r="PXT139" s="87" t="s">
        <v>588</v>
      </c>
      <c r="PXU139" s="87" t="s">
        <v>588</v>
      </c>
      <c r="PXV139" s="87" t="s">
        <v>588</v>
      </c>
      <c r="PXW139" s="87" t="s">
        <v>588</v>
      </c>
      <c r="PXX139" s="87" t="s">
        <v>588</v>
      </c>
      <c r="PXY139" s="87" t="s">
        <v>588</v>
      </c>
      <c r="PXZ139" s="87" t="s">
        <v>588</v>
      </c>
      <c r="PYA139" s="87" t="s">
        <v>588</v>
      </c>
      <c r="PYB139" s="87" t="s">
        <v>588</v>
      </c>
      <c r="PYC139" s="87" t="s">
        <v>588</v>
      </c>
      <c r="PYD139" s="87" t="s">
        <v>588</v>
      </c>
      <c r="PYE139" s="87" t="s">
        <v>588</v>
      </c>
      <c r="PYF139" s="87" t="s">
        <v>588</v>
      </c>
      <c r="PYG139" s="87" t="s">
        <v>588</v>
      </c>
      <c r="PYH139" s="87" t="s">
        <v>588</v>
      </c>
      <c r="PYI139" s="87" t="s">
        <v>588</v>
      </c>
      <c r="PYJ139" s="87" t="s">
        <v>588</v>
      </c>
      <c r="PYK139" s="87" t="s">
        <v>588</v>
      </c>
      <c r="PYL139" s="87" t="s">
        <v>588</v>
      </c>
      <c r="PYM139" s="87" t="s">
        <v>588</v>
      </c>
      <c r="PYN139" s="87" t="s">
        <v>588</v>
      </c>
      <c r="PYO139" s="87" t="s">
        <v>588</v>
      </c>
      <c r="PYP139" s="87" t="s">
        <v>588</v>
      </c>
      <c r="PYQ139" s="87" t="s">
        <v>588</v>
      </c>
      <c r="PYR139" s="87" t="s">
        <v>588</v>
      </c>
      <c r="PYS139" s="87" t="s">
        <v>588</v>
      </c>
      <c r="PYT139" s="87" t="s">
        <v>588</v>
      </c>
      <c r="PYU139" s="87" t="s">
        <v>588</v>
      </c>
      <c r="PYV139" s="87" t="s">
        <v>588</v>
      </c>
      <c r="PYW139" s="87" t="s">
        <v>588</v>
      </c>
      <c r="PYX139" s="87" t="s">
        <v>588</v>
      </c>
      <c r="PYY139" s="87" t="s">
        <v>588</v>
      </c>
      <c r="PYZ139" s="87" t="s">
        <v>588</v>
      </c>
      <c r="PZA139" s="87" t="s">
        <v>588</v>
      </c>
      <c r="PZB139" s="87" t="s">
        <v>588</v>
      </c>
      <c r="PZC139" s="87" t="s">
        <v>588</v>
      </c>
      <c r="PZD139" s="87" t="s">
        <v>588</v>
      </c>
      <c r="PZE139" s="87" t="s">
        <v>588</v>
      </c>
      <c r="PZF139" s="87" t="s">
        <v>588</v>
      </c>
      <c r="PZG139" s="87" t="s">
        <v>588</v>
      </c>
      <c r="PZH139" s="87" t="s">
        <v>588</v>
      </c>
      <c r="PZI139" s="87" t="s">
        <v>588</v>
      </c>
      <c r="PZJ139" s="87" t="s">
        <v>588</v>
      </c>
      <c r="PZK139" s="87" t="s">
        <v>588</v>
      </c>
      <c r="PZL139" s="87" t="s">
        <v>588</v>
      </c>
      <c r="PZM139" s="87" t="s">
        <v>588</v>
      </c>
      <c r="PZN139" s="87" t="s">
        <v>588</v>
      </c>
      <c r="PZO139" s="87" t="s">
        <v>588</v>
      </c>
      <c r="PZP139" s="87" t="s">
        <v>588</v>
      </c>
      <c r="PZQ139" s="87" t="s">
        <v>588</v>
      </c>
      <c r="PZR139" s="87" t="s">
        <v>588</v>
      </c>
      <c r="PZS139" s="87" t="s">
        <v>588</v>
      </c>
      <c r="PZT139" s="87" t="s">
        <v>588</v>
      </c>
      <c r="PZU139" s="87" t="s">
        <v>588</v>
      </c>
      <c r="PZV139" s="87" t="s">
        <v>588</v>
      </c>
      <c r="PZW139" s="87" t="s">
        <v>588</v>
      </c>
      <c r="PZX139" s="87" t="s">
        <v>588</v>
      </c>
      <c r="PZY139" s="87" t="s">
        <v>588</v>
      </c>
      <c r="PZZ139" s="87" t="s">
        <v>588</v>
      </c>
      <c r="QAA139" s="87" t="s">
        <v>588</v>
      </c>
      <c r="QAB139" s="87" t="s">
        <v>588</v>
      </c>
      <c r="QAC139" s="87" t="s">
        <v>588</v>
      </c>
      <c r="QAD139" s="87" t="s">
        <v>588</v>
      </c>
      <c r="QAE139" s="87" t="s">
        <v>588</v>
      </c>
      <c r="QAF139" s="87" t="s">
        <v>588</v>
      </c>
      <c r="QAG139" s="87" t="s">
        <v>588</v>
      </c>
      <c r="QAH139" s="87" t="s">
        <v>588</v>
      </c>
      <c r="QAI139" s="87" t="s">
        <v>588</v>
      </c>
      <c r="QAJ139" s="87" t="s">
        <v>588</v>
      </c>
      <c r="QAK139" s="87" t="s">
        <v>588</v>
      </c>
      <c r="QAL139" s="87" t="s">
        <v>588</v>
      </c>
      <c r="QAM139" s="87" t="s">
        <v>588</v>
      </c>
      <c r="QAN139" s="87" t="s">
        <v>588</v>
      </c>
      <c r="QAO139" s="87" t="s">
        <v>588</v>
      </c>
      <c r="QAP139" s="87" t="s">
        <v>588</v>
      </c>
      <c r="QAQ139" s="87" t="s">
        <v>588</v>
      </c>
      <c r="QAR139" s="87" t="s">
        <v>588</v>
      </c>
      <c r="QAS139" s="87" t="s">
        <v>588</v>
      </c>
      <c r="QAT139" s="87" t="s">
        <v>588</v>
      </c>
      <c r="QAU139" s="87" t="s">
        <v>588</v>
      </c>
      <c r="QAV139" s="87" t="s">
        <v>588</v>
      </c>
      <c r="QAW139" s="87" t="s">
        <v>588</v>
      </c>
      <c r="QAX139" s="87" t="s">
        <v>588</v>
      </c>
      <c r="QAY139" s="87" t="s">
        <v>588</v>
      </c>
      <c r="QAZ139" s="87" t="s">
        <v>588</v>
      </c>
      <c r="QBA139" s="87" t="s">
        <v>588</v>
      </c>
      <c r="QBB139" s="87" t="s">
        <v>588</v>
      </c>
      <c r="QBC139" s="87" t="s">
        <v>588</v>
      </c>
      <c r="QBD139" s="87" t="s">
        <v>588</v>
      </c>
      <c r="QBE139" s="87" t="s">
        <v>588</v>
      </c>
      <c r="QBF139" s="87" t="s">
        <v>588</v>
      </c>
      <c r="QBG139" s="87" t="s">
        <v>588</v>
      </c>
      <c r="QBH139" s="87" t="s">
        <v>588</v>
      </c>
      <c r="QBI139" s="87" t="s">
        <v>588</v>
      </c>
      <c r="QBJ139" s="87" t="s">
        <v>588</v>
      </c>
      <c r="QBK139" s="87" t="s">
        <v>588</v>
      </c>
      <c r="QBL139" s="87" t="s">
        <v>588</v>
      </c>
      <c r="QBM139" s="87" t="s">
        <v>588</v>
      </c>
      <c r="QBN139" s="87" t="s">
        <v>588</v>
      </c>
      <c r="QBO139" s="87" t="s">
        <v>588</v>
      </c>
      <c r="QBP139" s="87" t="s">
        <v>588</v>
      </c>
      <c r="QBQ139" s="87" t="s">
        <v>588</v>
      </c>
      <c r="QBR139" s="87" t="s">
        <v>588</v>
      </c>
      <c r="QBS139" s="87" t="s">
        <v>588</v>
      </c>
      <c r="QBT139" s="87" t="s">
        <v>588</v>
      </c>
      <c r="QBU139" s="87" t="s">
        <v>588</v>
      </c>
      <c r="QBV139" s="87" t="s">
        <v>588</v>
      </c>
      <c r="QBW139" s="87" t="s">
        <v>588</v>
      </c>
      <c r="QBX139" s="87" t="s">
        <v>588</v>
      </c>
      <c r="QBY139" s="87" t="s">
        <v>588</v>
      </c>
      <c r="QBZ139" s="87" t="s">
        <v>588</v>
      </c>
      <c r="QCA139" s="87" t="s">
        <v>588</v>
      </c>
      <c r="QCB139" s="87" t="s">
        <v>588</v>
      </c>
      <c r="QCC139" s="87" t="s">
        <v>588</v>
      </c>
      <c r="QCD139" s="87" t="s">
        <v>588</v>
      </c>
      <c r="QCE139" s="87" t="s">
        <v>588</v>
      </c>
      <c r="QCF139" s="87" t="s">
        <v>588</v>
      </c>
      <c r="QCG139" s="87" t="s">
        <v>588</v>
      </c>
      <c r="QCH139" s="87" t="s">
        <v>588</v>
      </c>
      <c r="QCI139" s="87" t="s">
        <v>588</v>
      </c>
      <c r="QCJ139" s="87" t="s">
        <v>588</v>
      </c>
      <c r="QCK139" s="87" t="s">
        <v>588</v>
      </c>
      <c r="QCL139" s="87" t="s">
        <v>588</v>
      </c>
      <c r="QCM139" s="87" t="s">
        <v>588</v>
      </c>
      <c r="QCN139" s="87" t="s">
        <v>588</v>
      </c>
      <c r="QCO139" s="87" t="s">
        <v>588</v>
      </c>
      <c r="QCP139" s="87" t="s">
        <v>588</v>
      </c>
      <c r="QCQ139" s="87" t="s">
        <v>588</v>
      </c>
      <c r="QCR139" s="87" t="s">
        <v>588</v>
      </c>
      <c r="QCS139" s="87" t="s">
        <v>588</v>
      </c>
      <c r="QCT139" s="87" t="s">
        <v>588</v>
      </c>
      <c r="QCU139" s="87" t="s">
        <v>588</v>
      </c>
      <c r="QCV139" s="87" t="s">
        <v>588</v>
      </c>
      <c r="QCW139" s="87" t="s">
        <v>588</v>
      </c>
      <c r="QCX139" s="87" t="s">
        <v>588</v>
      </c>
      <c r="QCY139" s="87" t="s">
        <v>588</v>
      </c>
      <c r="QCZ139" s="87" t="s">
        <v>588</v>
      </c>
      <c r="QDA139" s="87" t="s">
        <v>588</v>
      </c>
      <c r="QDB139" s="87" t="s">
        <v>588</v>
      </c>
      <c r="QDC139" s="87" t="s">
        <v>588</v>
      </c>
      <c r="QDD139" s="87" t="s">
        <v>588</v>
      </c>
      <c r="QDE139" s="87" t="s">
        <v>588</v>
      </c>
      <c r="QDF139" s="87" t="s">
        <v>588</v>
      </c>
      <c r="QDG139" s="87" t="s">
        <v>588</v>
      </c>
      <c r="QDH139" s="87" t="s">
        <v>588</v>
      </c>
      <c r="QDI139" s="87" t="s">
        <v>588</v>
      </c>
      <c r="QDJ139" s="87" t="s">
        <v>588</v>
      </c>
      <c r="QDK139" s="87" t="s">
        <v>588</v>
      </c>
      <c r="QDL139" s="87" t="s">
        <v>588</v>
      </c>
      <c r="QDM139" s="87" t="s">
        <v>588</v>
      </c>
      <c r="QDN139" s="87" t="s">
        <v>588</v>
      </c>
      <c r="QDO139" s="87" t="s">
        <v>588</v>
      </c>
      <c r="QDP139" s="87" t="s">
        <v>588</v>
      </c>
      <c r="QDQ139" s="87" t="s">
        <v>588</v>
      </c>
      <c r="QDR139" s="87" t="s">
        <v>588</v>
      </c>
      <c r="QDS139" s="87" t="s">
        <v>588</v>
      </c>
      <c r="QDT139" s="87" t="s">
        <v>588</v>
      </c>
      <c r="QDU139" s="87" t="s">
        <v>588</v>
      </c>
      <c r="QDV139" s="87" t="s">
        <v>588</v>
      </c>
      <c r="QDW139" s="87" t="s">
        <v>588</v>
      </c>
      <c r="QDX139" s="87" t="s">
        <v>588</v>
      </c>
      <c r="QDY139" s="87" t="s">
        <v>588</v>
      </c>
      <c r="QDZ139" s="87" t="s">
        <v>588</v>
      </c>
      <c r="QEA139" s="87" t="s">
        <v>588</v>
      </c>
      <c r="QEB139" s="87" t="s">
        <v>588</v>
      </c>
      <c r="QEC139" s="87" t="s">
        <v>588</v>
      </c>
      <c r="QED139" s="87" t="s">
        <v>588</v>
      </c>
      <c r="QEE139" s="87" t="s">
        <v>588</v>
      </c>
      <c r="QEF139" s="87" t="s">
        <v>588</v>
      </c>
      <c r="QEG139" s="87" t="s">
        <v>588</v>
      </c>
      <c r="QEH139" s="87" t="s">
        <v>588</v>
      </c>
      <c r="QEI139" s="87" t="s">
        <v>588</v>
      </c>
      <c r="QEJ139" s="87" t="s">
        <v>588</v>
      </c>
      <c r="QEK139" s="87" t="s">
        <v>588</v>
      </c>
      <c r="QEL139" s="87" t="s">
        <v>588</v>
      </c>
      <c r="QEM139" s="87" t="s">
        <v>588</v>
      </c>
      <c r="QEN139" s="87" t="s">
        <v>588</v>
      </c>
      <c r="QEO139" s="87" t="s">
        <v>588</v>
      </c>
      <c r="QEP139" s="87" t="s">
        <v>588</v>
      </c>
      <c r="QEQ139" s="87" t="s">
        <v>588</v>
      </c>
      <c r="QER139" s="87" t="s">
        <v>588</v>
      </c>
      <c r="QES139" s="87" t="s">
        <v>588</v>
      </c>
      <c r="QET139" s="87" t="s">
        <v>588</v>
      </c>
      <c r="QEU139" s="87" t="s">
        <v>588</v>
      </c>
      <c r="QEV139" s="87" t="s">
        <v>588</v>
      </c>
      <c r="QEW139" s="87" t="s">
        <v>588</v>
      </c>
      <c r="QEX139" s="87" t="s">
        <v>588</v>
      </c>
      <c r="QEY139" s="87" t="s">
        <v>588</v>
      </c>
      <c r="QEZ139" s="87" t="s">
        <v>588</v>
      </c>
      <c r="QFA139" s="87" t="s">
        <v>588</v>
      </c>
      <c r="QFB139" s="87" t="s">
        <v>588</v>
      </c>
      <c r="QFC139" s="87" t="s">
        <v>588</v>
      </c>
      <c r="QFD139" s="87" t="s">
        <v>588</v>
      </c>
      <c r="QFE139" s="87" t="s">
        <v>588</v>
      </c>
      <c r="QFF139" s="87" t="s">
        <v>588</v>
      </c>
      <c r="QFG139" s="87" t="s">
        <v>588</v>
      </c>
      <c r="QFH139" s="87" t="s">
        <v>588</v>
      </c>
      <c r="QFI139" s="87" t="s">
        <v>588</v>
      </c>
      <c r="QFJ139" s="87" t="s">
        <v>588</v>
      </c>
      <c r="QFK139" s="87" t="s">
        <v>588</v>
      </c>
      <c r="QFL139" s="87" t="s">
        <v>588</v>
      </c>
      <c r="QFM139" s="87" t="s">
        <v>588</v>
      </c>
      <c r="QFN139" s="87" t="s">
        <v>588</v>
      </c>
      <c r="QFO139" s="87" t="s">
        <v>588</v>
      </c>
      <c r="QFP139" s="87" t="s">
        <v>588</v>
      </c>
      <c r="QFQ139" s="87" t="s">
        <v>588</v>
      </c>
      <c r="QFR139" s="87" t="s">
        <v>588</v>
      </c>
      <c r="QFS139" s="87" t="s">
        <v>588</v>
      </c>
      <c r="QFT139" s="87" t="s">
        <v>588</v>
      </c>
      <c r="QFU139" s="87" t="s">
        <v>588</v>
      </c>
      <c r="QFV139" s="87" t="s">
        <v>588</v>
      </c>
      <c r="QFW139" s="87" t="s">
        <v>588</v>
      </c>
      <c r="QFX139" s="87" t="s">
        <v>588</v>
      </c>
      <c r="QFY139" s="87" t="s">
        <v>588</v>
      </c>
      <c r="QFZ139" s="87" t="s">
        <v>588</v>
      </c>
      <c r="QGA139" s="87" t="s">
        <v>588</v>
      </c>
      <c r="QGB139" s="87" t="s">
        <v>588</v>
      </c>
      <c r="QGC139" s="87" t="s">
        <v>588</v>
      </c>
      <c r="QGD139" s="87" t="s">
        <v>588</v>
      </c>
      <c r="QGE139" s="87" t="s">
        <v>588</v>
      </c>
      <c r="QGF139" s="87" t="s">
        <v>588</v>
      </c>
      <c r="QGG139" s="87" t="s">
        <v>588</v>
      </c>
      <c r="QGH139" s="87" t="s">
        <v>588</v>
      </c>
      <c r="QGI139" s="87" t="s">
        <v>588</v>
      </c>
      <c r="QGJ139" s="87" t="s">
        <v>588</v>
      </c>
      <c r="QGK139" s="87" t="s">
        <v>588</v>
      </c>
      <c r="QGL139" s="87" t="s">
        <v>588</v>
      </c>
      <c r="QGM139" s="87" t="s">
        <v>588</v>
      </c>
      <c r="QGN139" s="87" t="s">
        <v>588</v>
      </c>
      <c r="QGO139" s="87" t="s">
        <v>588</v>
      </c>
      <c r="QGP139" s="87" t="s">
        <v>588</v>
      </c>
      <c r="QGQ139" s="87" t="s">
        <v>588</v>
      </c>
      <c r="QGR139" s="87" t="s">
        <v>588</v>
      </c>
      <c r="QGS139" s="87" t="s">
        <v>588</v>
      </c>
      <c r="QGT139" s="87" t="s">
        <v>588</v>
      </c>
      <c r="QGU139" s="87" t="s">
        <v>588</v>
      </c>
      <c r="QGV139" s="87" t="s">
        <v>588</v>
      </c>
      <c r="QGW139" s="87" t="s">
        <v>588</v>
      </c>
      <c r="QGX139" s="87" t="s">
        <v>588</v>
      </c>
      <c r="QGY139" s="87" t="s">
        <v>588</v>
      </c>
      <c r="QGZ139" s="87" t="s">
        <v>588</v>
      </c>
      <c r="QHA139" s="87" t="s">
        <v>588</v>
      </c>
      <c r="QHB139" s="87" t="s">
        <v>588</v>
      </c>
      <c r="QHC139" s="87" t="s">
        <v>588</v>
      </c>
      <c r="QHD139" s="87" t="s">
        <v>588</v>
      </c>
      <c r="QHE139" s="87" t="s">
        <v>588</v>
      </c>
      <c r="QHF139" s="87" t="s">
        <v>588</v>
      </c>
      <c r="QHG139" s="87" t="s">
        <v>588</v>
      </c>
      <c r="QHH139" s="87" t="s">
        <v>588</v>
      </c>
      <c r="QHI139" s="87" t="s">
        <v>588</v>
      </c>
      <c r="QHJ139" s="87" t="s">
        <v>588</v>
      </c>
      <c r="QHK139" s="87" t="s">
        <v>588</v>
      </c>
      <c r="QHL139" s="87" t="s">
        <v>588</v>
      </c>
      <c r="QHM139" s="87" t="s">
        <v>588</v>
      </c>
      <c r="QHN139" s="87" t="s">
        <v>588</v>
      </c>
      <c r="QHO139" s="87" t="s">
        <v>588</v>
      </c>
      <c r="QHP139" s="87" t="s">
        <v>588</v>
      </c>
      <c r="QHQ139" s="87" t="s">
        <v>588</v>
      </c>
      <c r="QHR139" s="87" t="s">
        <v>588</v>
      </c>
      <c r="QHS139" s="87" t="s">
        <v>588</v>
      </c>
      <c r="QHT139" s="87" t="s">
        <v>588</v>
      </c>
      <c r="QHU139" s="87" t="s">
        <v>588</v>
      </c>
      <c r="QHV139" s="87" t="s">
        <v>588</v>
      </c>
      <c r="QHW139" s="87" t="s">
        <v>588</v>
      </c>
      <c r="QHX139" s="87" t="s">
        <v>588</v>
      </c>
      <c r="QHY139" s="87" t="s">
        <v>588</v>
      </c>
      <c r="QHZ139" s="87" t="s">
        <v>588</v>
      </c>
      <c r="QIA139" s="87" t="s">
        <v>588</v>
      </c>
      <c r="QIB139" s="87" t="s">
        <v>588</v>
      </c>
      <c r="QIC139" s="87" t="s">
        <v>588</v>
      </c>
      <c r="QID139" s="87" t="s">
        <v>588</v>
      </c>
      <c r="QIE139" s="87" t="s">
        <v>588</v>
      </c>
      <c r="QIF139" s="87" t="s">
        <v>588</v>
      </c>
      <c r="QIG139" s="87" t="s">
        <v>588</v>
      </c>
      <c r="QIH139" s="87" t="s">
        <v>588</v>
      </c>
      <c r="QII139" s="87" t="s">
        <v>588</v>
      </c>
      <c r="QIJ139" s="87" t="s">
        <v>588</v>
      </c>
      <c r="QIK139" s="87" t="s">
        <v>588</v>
      </c>
      <c r="QIL139" s="87" t="s">
        <v>588</v>
      </c>
      <c r="QIM139" s="87" t="s">
        <v>588</v>
      </c>
      <c r="QIN139" s="87" t="s">
        <v>588</v>
      </c>
      <c r="QIO139" s="87" t="s">
        <v>588</v>
      </c>
      <c r="QIP139" s="87" t="s">
        <v>588</v>
      </c>
      <c r="QIQ139" s="87" t="s">
        <v>588</v>
      </c>
      <c r="QIR139" s="87" t="s">
        <v>588</v>
      </c>
      <c r="QIS139" s="87" t="s">
        <v>588</v>
      </c>
      <c r="QIT139" s="87" t="s">
        <v>588</v>
      </c>
      <c r="QIU139" s="87" t="s">
        <v>588</v>
      </c>
      <c r="QIV139" s="87" t="s">
        <v>588</v>
      </c>
      <c r="QIW139" s="87" t="s">
        <v>588</v>
      </c>
      <c r="QIX139" s="87" t="s">
        <v>588</v>
      </c>
      <c r="QIY139" s="87" t="s">
        <v>588</v>
      </c>
      <c r="QIZ139" s="87" t="s">
        <v>588</v>
      </c>
      <c r="QJA139" s="87" t="s">
        <v>588</v>
      </c>
      <c r="QJB139" s="87" t="s">
        <v>588</v>
      </c>
      <c r="QJC139" s="87" t="s">
        <v>588</v>
      </c>
      <c r="QJD139" s="87" t="s">
        <v>588</v>
      </c>
      <c r="QJE139" s="87" t="s">
        <v>588</v>
      </c>
      <c r="QJF139" s="87" t="s">
        <v>588</v>
      </c>
      <c r="QJG139" s="87" t="s">
        <v>588</v>
      </c>
      <c r="QJH139" s="87" t="s">
        <v>588</v>
      </c>
      <c r="QJI139" s="87" t="s">
        <v>588</v>
      </c>
      <c r="QJJ139" s="87" t="s">
        <v>588</v>
      </c>
      <c r="QJK139" s="87" t="s">
        <v>588</v>
      </c>
      <c r="QJL139" s="87" t="s">
        <v>588</v>
      </c>
      <c r="QJM139" s="87" t="s">
        <v>588</v>
      </c>
      <c r="QJN139" s="87" t="s">
        <v>588</v>
      </c>
      <c r="QJO139" s="87" t="s">
        <v>588</v>
      </c>
      <c r="QJP139" s="87" t="s">
        <v>588</v>
      </c>
      <c r="QJQ139" s="87" t="s">
        <v>588</v>
      </c>
      <c r="QJR139" s="87" t="s">
        <v>588</v>
      </c>
      <c r="QJS139" s="87" t="s">
        <v>588</v>
      </c>
      <c r="QJT139" s="87" t="s">
        <v>588</v>
      </c>
      <c r="QJU139" s="87" t="s">
        <v>588</v>
      </c>
      <c r="QJV139" s="87" t="s">
        <v>588</v>
      </c>
      <c r="QJW139" s="87" t="s">
        <v>588</v>
      </c>
      <c r="QJX139" s="87" t="s">
        <v>588</v>
      </c>
      <c r="QJY139" s="87" t="s">
        <v>588</v>
      </c>
      <c r="QJZ139" s="87" t="s">
        <v>588</v>
      </c>
      <c r="QKA139" s="87" t="s">
        <v>588</v>
      </c>
      <c r="QKB139" s="87" t="s">
        <v>588</v>
      </c>
      <c r="QKC139" s="87" t="s">
        <v>588</v>
      </c>
      <c r="QKD139" s="87" t="s">
        <v>588</v>
      </c>
      <c r="QKE139" s="87" t="s">
        <v>588</v>
      </c>
      <c r="QKF139" s="87" t="s">
        <v>588</v>
      </c>
      <c r="QKG139" s="87" t="s">
        <v>588</v>
      </c>
      <c r="QKH139" s="87" t="s">
        <v>588</v>
      </c>
      <c r="QKI139" s="87" t="s">
        <v>588</v>
      </c>
      <c r="QKJ139" s="87" t="s">
        <v>588</v>
      </c>
      <c r="QKK139" s="87" t="s">
        <v>588</v>
      </c>
      <c r="QKL139" s="87" t="s">
        <v>588</v>
      </c>
      <c r="QKM139" s="87" t="s">
        <v>588</v>
      </c>
      <c r="QKN139" s="87" t="s">
        <v>588</v>
      </c>
      <c r="QKO139" s="87" t="s">
        <v>588</v>
      </c>
      <c r="QKP139" s="87" t="s">
        <v>588</v>
      </c>
      <c r="QKQ139" s="87" t="s">
        <v>588</v>
      </c>
      <c r="QKR139" s="87" t="s">
        <v>588</v>
      </c>
      <c r="QKS139" s="87" t="s">
        <v>588</v>
      </c>
      <c r="QKT139" s="87" t="s">
        <v>588</v>
      </c>
      <c r="QKU139" s="87" t="s">
        <v>588</v>
      </c>
      <c r="QKV139" s="87" t="s">
        <v>588</v>
      </c>
      <c r="QKW139" s="87" t="s">
        <v>588</v>
      </c>
      <c r="QKX139" s="87" t="s">
        <v>588</v>
      </c>
      <c r="QKY139" s="87" t="s">
        <v>588</v>
      </c>
      <c r="QKZ139" s="87" t="s">
        <v>588</v>
      </c>
      <c r="QLA139" s="87" t="s">
        <v>588</v>
      </c>
      <c r="QLB139" s="87" t="s">
        <v>588</v>
      </c>
      <c r="QLC139" s="87" t="s">
        <v>588</v>
      </c>
      <c r="QLD139" s="87" t="s">
        <v>588</v>
      </c>
      <c r="QLE139" s="87" t="s">
        <v>588</v>
      </c>
      <c r="QLF139" s="87" t="s">
        <v>588</v>
      </c>
      <c r="QLG139" s="87" t="s">
        <v>588</v>
      </c>
      <c r="QLH139" s="87" t="s">
        <v>588</v>
      </c>
      <c r="QLI139" s="87" t="s">
        <v>588</v>
      </c>
      <c r="QLJ139" s="87" t="s">
        <v>588</v>
      </c>
      <c r="QLK139" s="87" t="s">
        <v>588</v>
      </c>
      <c r="QLL139" s="87" t="s">
        <v>588</v>
      </c>
      <c r="QLM139" s="87" t="s">
        <v>588</v>
      </c>
      <c r="QLN139" s="87" t="s">
        <v>588</v>
      </c>
      <c r="QLO139" s="87" t="s">
        <v>588</v>
      </c>
      <c r="QLP139" s="87" t="s">
        <v>588</v>
      </c>
      <c r="QLQ139" s="87" t="s">
        <v>588</v>
      </c>
      <c r="QLR139" s="87" t="s">
        <v>588</v>
      </c>
      <c r="QLS139" s="87" t="s">
        <v>588</v>
      </c>
      <c r="QLT139" s="87" t="s">
        <v>588</v>
      </c>
      <c r="QLU139" s="87" t="s">
        <v>588</v>
      </c>
      <c r="QLV139" s="87" t="s">
        <v>588</v>
      </c>
      <c r="QLW139" s="87" t="s">
        <v>588</v>
      </c>
      <c r="QLX139" s="87" t="s">
        <v>588</v>
      </c>
      <c r="QLY139" s="87" t="s">
        <v>588</v>
      </c>
      <c r="QLZ139" s="87" t="s">
        <v>588</v>
      </c>
      <c r="QMA139" s="87" t="s">
        <v>588</v>
      </c>
      <c r="QMB139" s="87" t="s">
        <v>588</v>
      </c>
      <c r="QMC139" s="87" t="s">
        <v>588</v>
      </c>
      <c r="QMD139" s="87" t="s">
        <v>588</v>
      </c>
      <c r="QME139" s="87" t="s">
        <v>588</v>
      </c>
      <c r="QMF139" s="87" t="s">
        <v>588</v>
      </c>
      <c r="QMG139" s="87" t="s">
        <v>588</v>
      </c>
      <c r="QMH139" s="87" t="s">
        <v>588</v>
      </c>
      <c r="QMI139" s="87" t="s">
        <v>588</v>
      </c>
      <c r="QMJ139" s="87" t="s">
        <v>588</v>
      </c>
      <c r="QMK139" s="87" t="s">
        <v>588</v>
      </c>
      <c r="QML139" s="87" t="s">
        <v>588</v>
      </c>
      <c r="QMM139" s="87" t="s">
        <v>588</v>
      </c>
      <c r="QMN139" s="87" t="s">
        <v>588</v>
      </c>
      <c r="QMO139" s="87" t="s">
        <v>588</v>
      </c>
      <c r="QMP139" s="87" t="s">
        <v>588</v>
      </c>
      <c r="QMQ139" s="87" t="s">
        <v>588</v>
      </c>
      <c r="QMR139" s="87" t="s">
        <v>588</v>
      </c>
      <c r="QMS139" s="87" t="s">
        <v>588</v>
      </c>
      <c r="QMT139" s="87" t="s">
        <v>588</v>
      </c>
      <c r="QMU139" s="87" t="s">
        <v>588</v>
      </c>
      <c r="QMV139" s="87" t="s">
        <v>588</v>
      </c>
      <c r="QMW139" s="87" t="s">
        <v>588</v>
      </c>
      <c r="QMX139" s="87" t="s">
        <v>588</v>
      </c>
      <c r="QMY139" s="87" t="s">
        <v>588</v>
      </c>
      <c r="QMZ139" s="87" t="s">
        <v>588</v>
      </c>
      <c r="QNA139" s="87" t="s">
        <v>588</v>
      </c>
      <c r="QNB139" s="87" t="s">
        <v>588</v>
      </c>
      <c r="QNC139" s="87" t="s">
        <v>588</v>
      </c>
      <c r="QND139" s="87" t="s">
        <v>588</v>
      </c>
      <c r="QNE139" s="87" t="s">
        <v>588</v>
      </c>
      <c r="QNF139" s="87" t="s">
        <v>588</v>
      </c>
      <c r="QNG139" s="87" t="s">
        <v>588</v>
      </c>
      <c r="QNH139" s="87" t="s">
        <v>588</v>
      </c>
      <c r="QNI139" s="87" t="s">
        <v>588</v>
      </c>
      <c r="QNJ139" s="87" t="s">
        <v>588</v>
      </c>
      <c r="QNK139" s="87" t="s">
        <v>588</v>
      </c>
      <c r="QNL139" s="87" t="s">
        <v>588</v>
      </c>
      <c r="QNM139" s="87" t="s">
        <v>588</v>
      </c>
      <c r="QNN139" s="87" t="s">
        <v>588</v>
      </c>
      <c r="QNO139" s="87" t="s">
        <v>588</v>
      </c>
      <c r="QNP139" s="87" t="s">
        <v>588</v>
      </c>
      <c r="QNQ139" s="87" t="s">
        <v>588</v>
      </c>
      <c r="QNR139" s="87" t="s">
        <v>588</v>
      </c>
      <c r="QNS139" s="87" t="s">
        <v>588</v>
      </c>
      <c r="QNT139" s="87" t="s">
        <v>588</v>
      </c>
      <c r="QNU139" s="87" t="s">
        <v>588</v>
      </c>
      <c r="QNV139" s="87" t="s">
        <v>588</v>
      </c>
      <c r="QNW139" s="87" t="s">
        <v>588</v>
      </c>
      <c r="QNX139" s="87" t="s">
        <v>588</v>
      </c>
      <c r="QNY139" s="87" t="s">
        <v>588</v>
      </c>
      <c r="QNZ139" s="87" t="s">
        <v>588</v>
      </c>
      <c r="QOA139" s="87" t="s">
        <v>588</v>
      </c>
      <c r="QOB139" s="87" t="s">
        <v>588</v>
      </c>
      <c r="QOC139" s="87" t="s">
        <v>588</v>
      </c>
      <c r="QOD139" s="87" t="s">
        <v>588</v>
      </c>
      <c r="QOE139" s="87" t="s">
        <v>588</v>
      </c>
      <c r="QOF139" s="87" t="s">
        <v>588</v>
      </c>
      <c r="QOG139" s="87" t="s">
        <v>588</v>
      </c>
      <c r="QOH139" s="87" t="s">
        <v>588</v>
      </c>
      <c r="QOI139" s="87" t="s">
        <v>588</v>
      </c>
      <c r="QOJ139" s="87" t="s">
        <v>588</v>
      </c>
      <c r="QOK139" s="87" t="s">
        <v>588</v>
      </c>
      <c r="QOL139" s="87" t="s">
        <v>588</v>
      </c>
      <c r="QOM139" s="87" t="s">
        <v>588</v>
      </c>
      <c r="QON139" s="87" t="s">
        <v>588</v>
      </c>
      <c r="QOO139" s="87" t="s">
        <v>588</v>
      </c>
      <c r="QOP139" s="87" t="s">
        <v>588</v>
      </c>
      <c r="QOQ139" s="87" t="s">
        <v>588</v>
      </c>
      <c r="QOR139" s="87" t="s">
        <v>588</v>
      </c>
      <c r="QOS139" s="87" t="s">
        <v>588</v>
      </c>
      <c r="QOT139" s="87" t="s">
        <v>588</v>
      </c>
      <c r="QOU139" s="87" t="s">
        <v>588</v>
      </c>
      <c r="QOV139" s="87" t="s">
        <v>588</v>
      </c>
      <c r="QOW139" s="87" t="s">
        <v>588</v>
      </c>
      <c r="QOX139" s="87" t="s">
        <v>588</v>
      </c>
      <c r="QOY139" s="87" t="s">
        <v>588</v>
      </c>
      <c r="QOZ139" s="87" t="s">
        <v>588</v>
      </c>
      <c r="QPA139" s="87" t="s">
        <v>588</v>
      </c>
      <c r="QPB139" s="87" t="s">
        <v>588</v>
      </c>
      <c r="QPC139" s="87" t="s">
        <v>588</v>
      </c>
      <c r="QPD139" s="87" t="s">
        <v>588</v>
      </c>
      <c r="QPE139" s="87" t="s">
        <v>588</v>
      </c>
      <c r="QPF139" s="87" t="s">
        <v>588</v>
      </c>
      <c r="QPG139" s="87" t="s">
        <v>588</v>
      </c>
      <c r="QPH139" s="87" t="s">
        <v>588</v>
      </c>
      <c r="QPI139" s="87" t="s">
        <v>588</v>
      </c>
      <c r="QPJ139" s="87" t="s">
        <v>588</v>
      </c>
      <c r="QPK139" s="87" t="s">
        <v>588</v>
      </c>
      <c r="QPL139" s="87" t="s">
        <v>588</v>
      </c>
      <c r="QPM139" s="87" t="s">
        <v>588</v>
      </c>
      <c r="QPN139" s="87" t="s">
        <v>588</v>
      </c>
      <c r="QPO139" s="87" t="s">
        <v>588</v>
      </c>
      <c r="QPP139" s="87" t="s">
        <v>588</v>
      </c>
      <c r="QPQ139" s="87" t="s">
        <v>588</v>
      </c>
      <c r="QPR139" s="87" t="s">
        <v>588</v>
      </c>
      <c r="QPS139" s="87" t="s">
        <v>588</v>
      </c>
      <c r="QPT139" s="87" t="s">
        <v>588</v>
      </c>
      <c r="QPU139" s="87" t="s">
        <v>588</v>
      </c>
      <c r="QPV139" s="87" t="s">
        <v>588</v>
      </c>
      <c r="QPW139" s="87" t="s">
        <v>588</v>
      </c>
      <c r="QPX139" s="87" t="s">
        <v>588</v>
      </c>
      <c r="QPY139" s="87" t="s">
        <v>588</v>
      </c>
      <c r="QPZ139" s="87" t="s">
        <v>588</v>
      </c>
      <c r="QQA139" s="87" t="s">
        <v>588</v>
      </c>
      <c r="QQB139" s="87" t="s">
        <v>588</v>
      </c>
      <c r="QQC139" s="87" t="s">
        <v>588</v>
      </c>
      <c r="QQD139" s="87" t="s">
        <v>588</v>
      </c>
      <c r="QQE139" s="87" t="s">
        <v>588</v>
      </c>
      <c r="QQF139" s="87" t="s">
        <v>588</v>
      </c>
      <c r="QQG139" s="87" t="s">
        <v>588</v>
      </c>
      <c r="QQH139" s="87" t="s">
        <v>588</v>
      </c>
      <c r="QQI139" s="87" t="s">
        <v>588</v>
      </c>
      <c r="QQJ139" s="87" t="s">
        <v>588</v>
      </c>
      <c r="QQK139" s="87" t="s">
        <v>588</v>
      </c>
      <c r="QQL139" s="87" t="s">
        <v>588</v>
      </c>
      <c r="QQM139" s="87" t="s">
        <v>588</v>
      </c>
      <c r="QQN139" s="87" t="s">
        <v>588</v>
      </c>
      <c r="QQO139" s="87" t="s">
        <v>588</v>
      </c>
      <c r="QQP139" s="87" t="s">
        <v>588</v>
      </c>
      <c r="QQQ139" s="87" t="s">
        <v>588</v>
      </c>
      <c r="QQR139" s="87" t="s">
        <v>588</v>
      </c>
      <c r="QQS139" s="87" t="s">
        <v>588</v>
      </c>
      <c r="QQT139" s="87" t="s">
        <v>588</v>
      </c>
      <c r="QQU139" s="87" t="s">
        <v>588</v>
      </c>
      <c r="QQV139" s="87" t="s">
        <v>588</v>
      </c>
      <c r="QQW139" s="87" t="s">
        <v>588</v>
      </c>
      <c r="QQX139" s="87" t="s">
        <v>588</v>
      </c>
      <c r="QQY139" s="87" t="s">
        <v>588</v>
      </c>
      <c r="QQZ139" s="87" t="s">
        <v>588</v>
      </c>
      <c r="QRA139" s="87" t="s">
        <v>588</v>
      </c>
      <c r="QRB139" s="87" t="s">
        <v>588</v>
      </c>
      <c r="QRC139" s="87" t="s">
        <v>588</v>
      </c>
      <c r="QRD139" s="87" t="s">
        <v>588</v>
      </c>
      <c r="QRE139" s="87" t="s">
        <v>588</v>
      </c>
      <c r="QRF139" s="87" t="s">
        <v>588</v>
      </c>
      <c r="QRG139" s="87" t="s">
        <v>588</v>
      </c>
      <c r="QRH139" s="87" t="s">
        <v>588</v>
      </c>
      <c r="QRI139" s="87" t="s">
        <v>588</v>
      </c>
      <c r="QRJ139" s="87" t="s">
        <v>588</v>
      </c>
      <c r="QRK139" s="87" t="s">
        <v>588</v>
      </c>
      <c r="QRL139" s="87" t="s">
        <v>588</v>
      </c>
      <c r="QRM139" s="87" t="s">
        <v>588</v>
      </c>
      <c r="QRN139" s="87" t="s">
        <v>588</v>
      </c>
      <c r="QRO139" s="87" t="s">
        <v>588</v>
      </c>
      <c r="QRP139" s="87" t="s">
        <v>588</v>
      </c>
      <c r="QRQ139" s="87" t="s">
        <v>588</v>
      </c>
      <c r="QRR139" s="87" t="s">
        <v>588</v>
      </c>
      <c r="QRS139" s="87" t="s">
        <v>588</v>
      </c>
      <c r="QRT139" s="87" t="s">
        <v>588</v>
      </c>
      <c r="QRU139" s="87" t="s">
        <v>588</v>
      </c>
      <c r="QRV139" s="87" t="s">
        <v>588</v>
      </c>
      <c r="QRW139" s="87" t="s">
        <v>588</v>
      </c>
      <c r="QRX139" s="87" t="s">
        <v>588</v>
      </c>
      <c r="QRY139" s="87" t="s">
        <v>588</v>
      </c>
      <c r="QRZ139" s="87" t="s">
        <v>588</v>
      </c>
      <c r="QSA139" s="87" t="s">
        <v>588</v>
      </c>
      <c r="QSB139" s="87" t="s">
        <v>588</v>
      </c>
      <c r="QSC139" s="87" t="s">
        <v>588</v>
      </c>
      <c r="QSD139" s="87" t="s">
        <v>588</v>
      </c>
      <c r="QSE139" s="87" t="s">
        <v>588</v>
      </c>
      <c r="QSF139" s="87" t="s">
        <v>588</v>
      </c>
      <c r="QSG139" s="87" t="s">
        <v>588</v>
      </c>
      <c r="QSH139" s="87" t="s">
        <v>588</v>
      </c>
      <c r="QSI139" s="87" t="s">
        <v>588</v>
      </c>
      <c r="QSJ139" s="87" t="s">
        <v>588</v>
      </c>
      <c r="QSK139" s="87" t="s">
        <v>588</v>
      </c>
      <c r="QSL139" s="87" t="s">
        <v>588</v>
      </c>
      <c r="QSM139" s="87" t="s">
        <v>588</v>
      </c>
      <c r="QSN139" s="87" t="s">
        <v>588</v>
      </c>
      <c r="QSO139" s="87" t="s">
        <v>588</v>
      </c>
      <c r="QSP139" s="87" t="s">
        <v>588</v>
      </c>
      <c r="QSQ139" s="87" t="s">
        <v>588</v>
      </c>
      <c r="QSR139" s="87" t="s">
        <v>588</v>
      </c>
      <c r="QSS139" s="87" t="s">
        <v>588</v>
      </c>
      <c r="QST139" s="87" t="s">
        <v>588</v>
      </c>
      <c r="QSU139" s="87" t="s">
        <v>588</v>
      </c>
      <c r="QSV139" s="87" t="s">
        <v>588</v>
      </c>
      <c r="QSW139" s="87" t="s">
        <v>588</v>
      </c>
      <c r="QSX139" s="87" t="s">
        <v>588</v>
      </c>
      <c r="QSY139" s="87" t="s">
        <v>588</v>
      </c>
      <c r="QSZ139" s="87" t="s">
        <v>588</v>
      </c>
      <c r="QTA139" s="87" t="s">
        <v>588</v>
      </c>
      <c r="QTB139" s="87" t="s">
        <v>588</v>
      </c>
      <c r="QTC139" s="87" t="s">
        <v>588</v>
      </c>
      <c r="QTD139" s="87" t="s">
        <v>588</v>
      </c>
      <c r="QTE139" s="87" t="s">
        <v>588</v>
      </c>
      <c r="QTF139" s="87" t="s">
        <v>588</v>
      </c>
      <c r="QTG139" s="87" t="s">
        <v>588</v>
      </c>
      <c r="QTH139" s="87" t="s">
        <v>588</v>
      </c>
      <c r="QTI139" s="87" t="s">
        <v>588</v>
      </c>
      <c r="QTJ139" s="87" t="s">
        <v>588</v>
      </c>
      <c r="QTK139" s="87" t="s">
        <v>588</v>
      </c>
      <c r="QTL139" s="87" t="s">
        <v>588</v>
      </c>
      <c r="QTM139" s="87" t="s">
        <v>588</v>
      </c>
      <c r="QTN139" s="87" t="s">
        <v>588</v>
      </c>
      <c r="QTO139" s="87" t="s">
        <v>588</v>
      </c>
      <c r="QTP139" s="87" t="s">
        <v>588</v>
      </c>
      <c r="QTQ139" s="87" t="s">
        <v>588</v>
      </c>
      <c r="QTR139" s="87" t="s">
        <v>588</v>
      </c>
      <c r="QTS139" s="87" t="s">
        <v>588</v>
      </c>
      <c r="QTT139" s="87" t="s">
        <v>588</v>
      </c>
      <c r="QTU139" s="87" t="s">
        <v>588</v>
      </c>
      <c r="QTV139" s="87" t="s">
        <v>588</v>
      </c>
      <c r="QTW139" s="87" t="s">
        <v>588</v>
      </c>
      <c r="QTX139" s="87" t="s">
        <v>588</v>
      </c>
      <c r="QTY139" s="87" t="s">
        <v>588</v>
      </c>
      <c r="QTZ139" s="87" t="s">
        <v>588</v>
      </c>
      <c r="QUA139" s="87" t="s">
        <v>588</v>
      </c>
      <c r="QUB139" s="87" t="s">
        <v>588</v>
      </c>
      <c r="QUC139" s="87" t="s">
        <v>588</v>
      </c>
      <c r="QUD139" s="87" t="s">
        <v>588</v>
      </c>
      <c r="QUE139" s="87" t="s">
        <v>588</v>
      </c>
      <c r="QUF139" s="87" t="s">
        <v>588</v>
      </c>
      <c r="QUG139" s="87" t="s">
        <v>588</v>
      </c>
      <c r="QUH139" s="87" t="s">
        <v>588</v>
      </c>
      <c r="QUI139" s="87" t="s">
        <v>588</v>
      </c>
      <c r="QUJ139" s="87" t="s">
        <v>588</v>
      </c>
      <c r="QUK139" s="87" t="s">
        <v>588</v>
      </c>
      <c r="QUL139" s="87" t="s">
        <v>588</v>
      </c>
      <c r="QUM139" s="87" t="s">
        <v>588</v>
      </c>
      <c r="QUN139" s="87" t="s">
        <v>588</v>
      </c>
      <c r="QUO139" s="87" t="s">
        <v>588</v>
      </c>
      <c r="QUP139" s="87" t="s">
        <v>588</v>
      </c>
      <c r="QUQ139" s="87" t="s">
        <v>588</v>
      </c>
      <c r="QUR139" s="87" t="s">
        <v>588</v>
      </c>
      <c r="QUS139" s="87" t="s">
        <v>588</v>
      </c>
      <c r="QUT139" s="87" t="s">
        <v>588</v>
      </c>
      <c r="QUU139" s="87" t="s">
        <v>588</v>
      </c>
      <c r="QUV139" s="87" t="s">
        <v>588</v>
      </c>
      <c r="QUW139" s="87" t="s">
        <v>588</v>
      </c>
      <c r="QUX139" s="87" t="s">
        <v>588</v>
      </c>
      <c r="QUY139" s="87" t="s">
        <v>588</v>
      </c>
      <c r="QUZ139" s="87" t="s">
        <v>588</v>
      </c>
      <c r="QVA139" s="87" t="s">
        <v>588</v>
      </c>
      <c r="QVB139" s="87" t="s">
        <v>588</v>
      </c>
      <c r="QVC139" s="87" t="s">
        <v>588</v>
      </c>
      <c r="QVD139" s="87" t="s">
        <v>588</v>
      </c>
      <c r="QVE139" s="87" t="s">
        <v>588</v>
      </c>
      <c r="QVF139" s="87" t="s">
        <v>588</v>
      </c>
      <c r="QVG139" s="87" t="s">
        <v>588</v>
      </c>
      <c r="QVH139" s="87" t="s">
        <v>588</v>
      </c>
      <c r="QVI139" s="87" t="s">
        <v>588</v>
      </c>
      <c r="QVJ139" s="87" t="s">
        <v>588</v>
      </c>
      <c r="QVK139" s="87" t="s">
        <v>588</v>
      </c>
      <c r="QVL139" s="87" t="s">
        <v>588</v>
      </c>
      <c r="QVM139" s="87" t="s">
        <v>588</v>
      </c>
      <c r="QVN139" s="87" t="s">
        <v>588</v>
      </c>
      <c r="QVO139" s="87" t="s">
        <v>588</v>
      </c>
      <c r="QVP139" s="87" t="s">
        <v>588</v>
      </c>
      <c r="QVQ139" s="87" t="s">
        <v>588</v>
      </c>
      <c r="QVR139" s="87" t="s">
        <v>588</v>
      </c>
      <c r="QVS139" s="87" t="s">
        <v>588</v>
      </c>
      <c r="QVT139" s="87" t="s">
        <v>588</v>
      </c>
      <c r="QVU139" s="87" t="s">
        <v>588</v>
      </c>
      <c r="QVV139" s="87" t="s">
        <v>588</v>
      </c>
      <c r="QVW139" s="87" t="s">
        <v>588</v>
      </c>
      <c r="QVX139" s="87" t="s">
        <v>588</v>
      </c>
      <c r="QVY139" s="87" t="s">
        <v>588</v>
      </c>
      <c r="QVZ139" s="87" t="s">
        <v>588</v>
      </c>
      <c r="QWA139" s="87" t="s">
        <v>588</v>
      </c>
      <c r="QWB139" s="87" t="s">
        <v>588</v>
      </c>
      <c r="QWC139" s="87" t="s">
        <v>588</v>
      </c>
      <c r="QWD139" s="87" t="s">
        <v>588</v>
      </c>
      <c r="QWE139" s="87" t="s">
        <v>588</v>
      </c>
      <c r="QWF139" s="87" t="s">
        <v>588</v>
      </c>
      <c r="QWG139" s="87" t="s">
        <v>588</v>
      </c>
      <c r="QWH139" s="87" t="s">
        <v>588</v>
      </c>
      <c r="QWI139" s="87" t="s">
        <v>588</v>
      </c>
      <c r="QWJ139" s="87" t="s">
        <v>588</v>
      </c>
      <c r="QWK139" s="87" t="s">
        <v>588</v>
      </c>
      <c r="QWL139" s="87" t="s">
        <v>588</v>
      </c>
      <c r="QWM139" s="87" t="s">
        <v>588</v>
      </c>
      <c r="QWN139" s="87" t="s">
        <v>588</v>
      </c>
      <c r="QWO139" s="87" t="s">
        <v>588</v>
      </c>
      <c r="QWP139" s="87" t="s">
        <v>588</v>
      </c>
      <c r="QWQ139" s="87" t="s">
        <v>588</v>
      </c>
      <c r="QWR139" s="87" t="s">
        <v>588</v>
      </c>
      <c r="QWS139" s="87" t="s">
        <v>588</v>
      </c>
      <c r="QWT139" s="87" t="s">
        <v>588</v>
      </c>
      <c r="QWU139" s="87" t="s">
        <v>588</v>
      </c>
      <c r="QWV139" s="87" t="s">
        <v>588</v>
      </c>
      <c r="QWW139" s="87" t="s">
        <v>588</v>
      </c>
      <c r="QWX139" s="87" t="s">
        <v>588</v>
      </c>
      <c r="QWY139" s="87" t="s">
        <v>588</v>
      </c>
      <c r="QWZ139" s="87" t="s">
        <v>588</v>
      </c>
      <c r="QXA139" s="87" t="s">
        <v>588</v>
      </c>
      <c r="QXB139" s="87" t="s">
        <v>588</v>
      </c>
      <c r="QXC139" s="87" t="s">
        <v>588</v>
      </c>
      <c r="QXD139" s="87" t="s">
        <v>588</v>
      </c>
      <c r="QXE139" s="87" t="s">
        <v>588</v>
      </c>
      <c r="QXF139" s="87" t="s">
        <v>588</v>
      </c>
      <c r="QXG139" s="87" t="s">
        <v>588</v>
      </c>
      <c r="QXH139" s="87" t="s">
        <v>588</v>
      </c>
      <c r="QXI139" s="87" t="s">
        <v>588</v>
      </c>
      <c r="QXJ139" s="87" t="s">
        <v>588</v>
      </c>
      <c r="QXK139" s="87" t="s">
        <v>588</v>
      </c>
      <c r="QXL139" s="87" t="s">
        <v>588</v>
      </c>
      <c r="QXM139" s="87" t="s">
        <v>588</v>
      </c>
      <c r="QXN139" s="87" t="s">
        <v>588</v>
      </c>
      <c r="QXO139" s="87" t="s">
        <v>588</v>
      </c>
      <c r="QXP139" s="87" t="s">
        <v>588</v>
      </c>
      <c r="QXQ139" s="87" t="s">
        <v>588</v>
      </c>
      <c r="QXR139" s="87" t="s">
        <v>588</v>
      </c>
      <c r="QXS139" s="87" t="s">
        <v>588</v>
      </c>
      <c r="QXT139" s="87" t="s">
        <v>588</v>
      </c>
      <c r="QXU139" s="87" t="s">
        <v>588</v>
      </c>
      <c r="QXV139" s="87" t="s">
        <v>588</v>
      </c>
      <c r="QXW139" s="87" t="s">
        <v>588</v>
      </c>
      <c r="QXX139" s="87" t="s">
        <v>588</v>
      </c>
      <c r="QXY139" s="87" t="s">
        <v>588</v>
      </c>
      <c r="QXZ139" s="87" t="s">
        <v>588</v>
      </c>
      <c r="QYA139" s="87" t="s">
        <v>588</v>
      </c>
      <c r="QYB139" s="87" t="s">
        <v>588</v>
      </c>
      <c r="QYC139" s="87" t="s">
        <v>588</v>
      </c>
      <c r="QYD139" s="87" t="s">
        <v>588</v>
      </c>
      <c r="QYE139" s="87" t="s">
        <v>588</v>
      </c>
      <c r="QYF139" s="87" t="s">
        <v>588</v>
      </c>
      <c r="QYG139" s="87" t="s">
        <v>588</v>
      </c>
      <c r="QYH139" s="87" t="s">
        <v>588</v>
      </c>
      <c r="QYI139" s="87" t="s">
        <v>588</v>
      </c>
      <c r="QYJ139" s="87" t="s">
        <v>588</v>
      </c>
      <c r="QYK139" s="87" t="s">
        <v>588</v>
      </c>
      <c r="QYL139" s="87" t="s">
        <v>588</v>
      </c>
      <c r="QYM139" s="87" t="s">
        <v>588</v>
      </c>
      <c r="QYN139" s="87" t="s">
        <v>588</v>
      </c>
      <c r="QYO139" s="87" t="s">
        <v>588</v>
      </c>
      <c r="QYP139" s="87" t="s">
        <v>588</v>
      </c>
      <c r="QYQ139" s="87" t="s">
        <v>588</v>
      </c>
      <c r="QYR139" s="87" t="s">
        <v>588</v>
      </c>
      <c r="QYS139" s="87" t="s">
        <v>588</v>
      </c>
      <c r="QYT139" s="87" t="s">
        <v>588</v>
      </c>
      <c r="QYU139" s="87" t="s">
        <v>588</v>
      </c>
      <c r="QYV139" s="87" t="s">
        <v>588</v>
      </c>
      <c r="QYW139" s="87" t="s">
        <v>588</v>
      </c>
      <c r="QYX139" s="87" t="s">
        <v>588</v>
      </c>
      <c r="QYY139" s="87" t="s">
        <v>588</v>
      </c>
      <c r="QYZ139" s="87" t="s">
        <v>588</v>
      </c>
      <c r="QZA139" s="87" t="s">
        <v>588</v>
      </c>
      <c r="QZB139" s="87" t="s">
        <v>588</v>
      </c>
      <c r="QZC139" s="87" t="s">
        <v>588</v>
      </c>
      <c r="QZD139" s="87" t="s">
        <v>588</v>
      </c>
      <c r="QZE139" s="87" t="s">
        <v>588</v>
      </c>
      <c r="QZF139" s="87" t="s">
        <v>588</v>
      </c>
      <c r="QZG139" s="87" t="s">
        <v>588</v>
      </c>
      <c r="QZH139" s="87" t="s">
        <v>588</v>
      </c>
      <c r="QZI139" s="87" t="s">
        <v>588</v>
      </c>
      <c r="QZJ139" s="87" t="s">
        <v>588</v>
      </c>
      <c r="QZK139" s="87" t="s">
        <v>588</v>
      </c>
      <c r="QZL139" s="87" t="s">
        <v>588</v>
      </c>
      <c r="QZM139" s="87" t="s">
        <v>588</v>
      </c>
      <c r="QZN139" s="87" t="s">
        <v>588</v>
      </c>
      <c r="QZO139" s="87" t="s">
        <v>588</v>
      </c>
      <c r="QZP139" s="87" t="s">
        <v>588</v>
      </c>
      <c r="QZQ139" s="87" t="s">
        <v>588</v>
      </c>
      <c r="QZR139" s="87" t="s">
        <v>588</v>
      </c>
      <c r="QZS139" s="87" t="s">
        <v>588</v>
      </c>
      <c r="QZT139" s="87" t="s">
        <v>588</v>
      </c>
      <c r="QZU139" s="87" t="s">
        <v>588</v>
      </c>
      <c r="QZV139" s="87" t="s">
        <v>588</v>
      </c>
      <c r="QZW139" s="87" t="s">
        <v>588</v>
      </c>
      <c r="QZX139" s="87" t="s">
        <v>588</v>
      </c>
      <c r="QZY139" s="87" t="s">
        <v>588</v>
      </c>
      <c r="QZZ139" s="87" t="s">
        <v>588</v>
      </c>
      <c r="RAA139" s="87" t="s">
        <v>588</v>
      </c>
      <c r="RAB139" s="87" t="s">
        <v>588</v>
      </c>
      <c r="RAC139" s="87" t="s">
        <v>588</v>
      </c>
      <c r="RAD139" s="87" t="s">
        <v>588</v>
      </c>
      <c r="RAE139" s="87" t="s">
        <v>588</v>
      </c>
      <c r="RAF139" s="87" t="s">
        <v>588</v>
      </c>
      <c r="RAG139" s="87" t="s">
        <v>588</v>
      </c>
      <c r="RAH139" s="87" t="s">
        <v>588</v>
      </c>
      <c r="RAI139" s="87" t="s">
        <v>588</v>
      </c>
      <c r="RAJ139" s="87" t="s">
        <v>588</v>
      </c>
      <c r="RAK139" s="87" t="s">
        <v>588</v>
      </c>
      <c r="RAL139" s="87" t="s">
        <v>588</v>
      </c>
      <c r="RAM139" s="87" t="s">
        <v>588</v>
      </c>
      <c r="RAN139" s="87" t="s">
        <v>588</v>
      </c>
      <c r="RAO139" s="87" t="s">
        <v>588</v>
      </c>
      <c r="RAP139" s="87" t="s">
        <v>588</v>
      </c>
      <c r="RAQ139" s="87" t="s">
        <v>588</v>
      </c>
      <c r="RAR139" s="87" t="s">
        <v>588</v>
      </c>
      <c r="RAS139" s="87" t="s">
        <v>588</v>
      </c>
      <c r="RAT139" s="87" t="s">
        <v>588</v>
      </c>
      <c r="RAU139" s="87" t="s">
        <v>588</v>
      </c>
      <c r="RAV139" s="87" t="s">
        <v>588</v>
      </c>
      <c r="RAW139" s="87" t="s">
        <v>588</v>
      </c>
      <c r="RAX139" s="87" t="s">
        <v>588</v>
      </c>
      <c r="RAY139" s="87" t="s">
        <v>588</v>
      </c>
      <c r="RAZ139" s="87" t="s">
        <v>588</v>
      </c>
      <c r="RBA139" s="87" t="s">
        <v>588</v>
      </c>
      <c r="RBB139" s="87" t="s">
        <v>588</v>
      </c>
      <c r="RBC139" s="87" t="s">
        <v>588</v>
      </c>
      <c r="RBD139" s="87" t="s">
        <v>588</v>
      </c>
      <c r="RBE139" s="87" t="s">
        <v>588</v>
      </c>
      <c r="RBF139" s="87" t="s">
        <v>588</v>
      </c>
      <c r="RBG139" s="87" t="s">
        <v>588</v>
      </c>
      <c r="RBH139" s="87" t="s">
        <v>588</v>
      </c>
      <c r="RBI139" s="87" t="s">
        <v>588</v>
      </c>
      <c r="RBJ139" s="87" t="s">
        <v>588</v>
      </c>
      <c r="RBK139" s="87" t="s">
        <v>588</v>
      </c>
      <c r="RBL139" s="87" t="s">
        <v>588</v>
      </c>
      <c r="RBM139" s="87" t="s">
        <v>588</v>
      </c>
      <c r="RBN139" s="87" t="s">
        <v>588</v>
      </c>
      <c r="RBO139" s="87" t="s">
        <v>588</v>
      </c>
      <c r="RBP139" s="87" t="s">
        <v>588</v>
      </c>
      <c r="RBQ139" s="87" t="s">
        <v>588</v>
      </c>
      <c r="RBR139" s="87" t="s">
        <v>588</v>
      </c>
      <c r="RBS139" s="87" t="s">
        <v>588</v>
      </c>
      <c r="RBT139" s="87" t="s">
        <v>588</v>
      </c>
      <c r="RBU139" s="87" t="s">
        <v>588</v>
      </c>
      <c r="RBV139" s="87" t="s">
        <v>588</v>
      </c>
      <c r="RBW139" s="87" t="s">
        <v>588</v>
      </c>
      <c r="RBX139" s="87" t="s">
        <v>588</v>
      </c>
      <c r="RBY139" s="87" t="s">
        <v>588</v>
      </c>
      <c r="RBZ139" s="87" t="s">
        <v>588</v>
      </c>
      <c r="RCA139" s="87" t="s">
        <v>588</v>
      </c>
      <c r="RCB139" s="87" t="s">
        <v>588</v>
      </c>
      <c r="RCC139" s="87" t="s">
        <v>588</v>
      </c>
      <c r="RCD139" s="87" t="s">
        <v>588</v>
      </c>
      <c r="RCE139" s="87" t="s">
        <v>588</v>
      </c>
      <c r="RCF139" s="87" t="s">
        <v>588</v>
      </c>
      <c r="RCG139" s="87" t="s">
        <v>588</v>
      </c>
      <c r="RCH139" s="87" t="s">
        <v>588</v>
      </c>
      <c r="RCI139" s="87" t="s">
        <v>588</v>
      </c>
      <c r="RCJ139" s="87" t="s">
        <v>588</v>
      </c>
      <c r="RCK139" s="87" t="s">
        <v>588</v>
      </c>
      <c r="RCL139" s="87" t="s">
        <v>588</v>
      </c>
      <c r="RCM139" s="87" t="s">
        <v>588</v>
      </c>
      <c r="RCN139" s="87" t="s">
        <v>588</v>
      </c>
      <c r="RCO139" s="87" t="s">
        <v>588</v>
      </c>
      <c r="RCP139" s="87" t="s">
        <v>588</v>
      </c>
      <c r="RCQ139" s="87" t="s">
        <v>588</v>
      </c>
      <c r="RCR139" s="87" t="s">
        <v>588</v>
      </c>
      <c r="RCS139" s="87" t="s">
        <v>588</v>
      </c>
      <c r="RCT139" s="87" t="s">
        <v>588</v>
      </c>
      <c r="RCU139" s="87" t="s">
        <v>588</v>
      </c>
      <c r="RCV139" s="87" t="s">
        <v>588</v>
      </c>
      <c r="RCW139" s="87" t="s">
        <v>588</v>
      </c>
      <c r="RCX139" s="87" t="s">
        <v>588</v>
      </c>
      <c r="RCY139" s="87" t="s">
        <v>588</v>
      </c>
      <c r="RCZ139" s="87" t="s">
        <v>588</v>
      </c>
      <c r="RDA139" s="87" t="s">
        <v>588</v>
      </c>
      <c r="RDB139" s="87" t="s">
        <v>588</v>
      </c>
      <c r="RDC139" s="87" t="s">
        <v>588</v>
      </c>
      <c r="RDD139" s="87" t="s">
        <v>588</v>
      </c>
      <c r="RDE139" s="87" t="s">
        <v>588</v>
      </c>
      <c r="RDF139" s="87" t="s">
        <v>588</v>
      </c>
      <c r="RDG139" s="87" t="s">
        <v>588</v>
      </c>
      <c r="RDH139" s="87" t="s">
        <v>588</v>
      </c>
      <c r="RDI139" s="87" t="s">
        <v>588</v>
      </c>
      <c r="RDJ139" s="87" t="s">
        <v>588</v>
      </c>
      <c r="RDK139" s="87" t="s">
        <v>588</v>
      </c>
      <c r="RDL139" s="87" t="s">
        <v>588</v>
      </c>
      <c r="RDM139" s="87" t="s">
        <v>588</v>
      </c>
      <c r="RDN139" s="87" t="s">
        <v>588</v>
      </c>
      <c r="RDO139" s="87" t="s">
        <v>588</v>
      </c>
      <c r="RDP139" s="87" t="s">
        <v>588</v>
      </c>
      <c r="RDQ139" s="87" t="s">
        <v>588</v>
      </c>
      <c r="RDR139" s="87" t="s">
        <v>588</v>
      </c>
      <c r="RDS139" s="87" t="s">
        <v>588</v>
      </c>
      <c r="RDT139" s="87" t="s">
        <v>588</v>
      </c>
      <c r="RDU139" s="87" t="s">
        <v>588</v>
      </c>
      <c r="RDV139" s="87" t="s">
        <v>588</v>
      </c>
      <c r="RDW139" s="87" t="s">
        <v>588</v>
      </c>
      <c r="RDX139" s="87" t="s">
        <v>588</v>
      </c>
      <c r="RDY139" s="87" t="s">
        <v>588</v>
      </c>
      <c r="RDZ139" s="87" t="s">
        <v>588</v>
      </c>
      <c r="REA139" s="87" t="s">
        <v>588</v>
      </c>
      <c r="REB139" s="87" t="s">
        <v>588</v>
      </c>
      <c r="REC139" s="87" t="s">
        <v>588</v>
      </c>
      <c r="RED139" s="87" t="s">
        <v>588</v>
      </c>
      <c r="REE139" s="87" t="s">
        <v>588</v>
      </c>
      <c r="REF139" s="87" t="s">
        <v>588</v>
      </c>
      <c r="REG139" s="87" t="s">
        <v>588</v>
      </c>
      <c r="REH139" s="87" t="s">
        <v>588</v>
      </c>
      <c r="REI139" s="87" t="s">
        <v>588</v>
      </c>
      <c r="REJ139" s="87" t="s">
        <v>588</v>
      </c>
      <c r="REK139" s="87" t="s">
        <v>588</v>
      </c>
      <c r="REL139" s="87" t="s">
        <v>588</v>
      </c>
      <c r="REM139" s="87" t="s">
        <v>588</v>
      </c>
      <c r="REN139" s="87" t="s">
        <v>588</v>
      </c>
      <c r="REO139" s="87" t="s">
        <v>588</v>
      </c>
      <c r="REP139" s="87" t="s">
        <v>588</v>
      </c>
      <c r="REQ139" s="87" t="s">
        <v>588</v>
      </c>
      <c r="RER139" s="87" t="s">
        <v>588</v>
      </c>
      <c r="RES139" s="87" t="s">
        <v>588</v>
      </c>
      <c r="RET139" s="87" t="s">
        <v>588</v>
      </c>
      <c r="REU139" s="87" t="s">
        <v>588</v>
      </c>
      <c r="REV139" s="87" t="s">
        <v>588</v>
      </c>
      <c r="REW139" s="87" t="s">
        <v>588</v>
      </c>
      <c r="REX139" s="87" t="s">
        <v>588</v>
      </c>
      <c r="REY139" s="87" t="s">
        <v>588</v>
      </c>
      <c r="REZ139" s="87" t="s">
        <v>588</v>
      </c>
      <c r="RFA139" s="87" t="s">
        <v>588</v>
      </c>
      <c r="RFB139" s="87" t="s">
        <v>588</v>
      </c>
      <c r="RFC139" s="87" t="s">
        <v>588</v>
      </c>
      <c r="RFD139" s="87" t="s">
        <v>588</v>
      </c>
      <c r="RFE139" s="87" t="s">
        <v>588</v>
      </c>
      <c r="RFF139" s="87" t="s">
        <v>588</v>
      </c>
      <c r="RFG139" s="87" t="s">
        <v>588</v>
      </c>
      <c r="RFH139" s="87" t="s">
        <v>588</v>
      </c>
      <c r="RFI139" s="87" t="s">
        <v>588</v>
      </c>
      <c r="RFJ139" s="87" t="s">
        <v>588</v>
      </c>
      <c r="RFK139" s="87" t="s">
        <v>588</v>
      </c>
      <c r="RFL139" s="87" t="s">
        <v>588</v>
      </c>
      <c r="RFM139" s="87" t="s">
        <v>588</v>
      </c>
      <c r="RFN139" s="87" t="s">
        <v>588</v>
      </c>
      <c r="RFO139" s="87" t="s">
        <v>588</v>
      </c>
      <c r="RFP139" s="87" t="s">
        <v>588</v>
      </c>
      <c r="RFQ139" s="87" t="s">
        <v>588</v>
      </c>
      <c r="RFR139" s="87" t="s">
        <v>588</v>
      </c>
      <c r="RFS139" s="87" t="s">
        <v>588</v>
      </c>
      <c r="RFT139" s="87" t="s">
        <v>588</v>
      </c>
      <c r="RFU139" s="87" t="s">
        <v>588</v>
      </c>
      <c r="RFV139" s="87" t="s">
        <v>588</v>
      </c>
      <c r="RFW139" s="87" t="s">
        <v>588</v>
      </c>
      <c r="RFX139" s="87" t="s">
        <v>588</v>
      </c>
      <c r="RFY139" s="87" t="s">
        <v>588</v>
      </c>
      <c r="RFZ139" s="87" t="s">
        <v>588</v>
      </c>
      <c r="RGA139" s="87" t="s">
        <v>588</v>
      </c>
      <c r="RGB139" s="87" t="s">
        <v>588</v>
      </c>
      <c r="RGC139" s="87" t="s">
        <v>588</v>
      </c>
      <c r="RGD139" s="87" t="s">
        <v>588</v>
      </c>
      <c r="RGE139" s="87" t="s">
        <v>588</v>
      </c>
      <c r="RGF139" s="87" t="s">
        <v>588</v>
      </c>
      <c r="RGG139" s="87" t="s">
        <v>588</v>
      </c>
      <c r="RGH139" s="87" t="s">
        <v>588</v>
      </c>
      <c r="RGI139" s="87" t="s">
        <v>588</v>
      </c>
      <c r="RGJ139" s="87" t="s">
        <v>588</v>
      </c>
      <c r="RGK139" s="87" t="s">
        <v>588</v>
      </c>
      <c r="RGL139" s="87" t="s">
        <v>588</v>
      </c>
      <c r="RGM139" s="87" t="s">
        <v>588</v>
      </c>
      <c r="RGN139" s="87" t="s">
        <v>588</v>
      </c>
      <c r="RGO139" s="87" t="s">
        <v>588</v>
      </c>
      <c r="RGP139" s="87" t="s">
        <v>588</v>
      </c>
      <c r="RGQ139" s="87" t="s">
        <v>588</v>
      </c>
      <c r="RGR139" s="87" t="s">
        <v>588</v>
      </c>
      <c r="RGS139" s="87" t="s">
        <v>588</v>
      </c>
      <c r="RGT139" s="87" t="s">
        <v>588</v>
      </c>
      <c r="RGU139" s="87" t="s">
        <v>588</v>
      </c>
      <c r="RGV139" s="87" t="s">
        <v>588</v>
      </c>
      <c r="RGW139" s="87" t="s">
        <v>588</v>
      </c>
      <c r="RGX139" s="87" t="s">
        <v>588</v>
      </c>
      <c r="RGY139" s="87" t="s">
        <v>588</v>
      </c>
      <c r="RGZ139" s="87" t="s">
        <v>588</v>
      </c>
      <c r="RHA139" s="87" t="s">
        <v>588</v>
      </c>
      <c r="RHB139" s="87" t="s">
        <v>588</v>
      </c>
      <c r="RHC139" s="87" t="s">
        <v>588</v>
      </c>
      <c r="RHD139" s="87" t="s">
        <v>588</v>
      </c>
      <c r="RHE139" s="87" t="s">
        <v>588</v>
      </c>
      <c r="RHF139" s="87" t="s">
        <v>588</v>
      </c>
      <c r="RHG139" s="87" t="s">
        <v>588</v>
      </c>
      <c r="RHH139" s="87" t="s">
        <v>588</v>
      </c>
      <c r="RHI139" s="87" t="s">
        <v>588</v>
      </c>
      <c r="RHJ139" s="87" t="s">
        <v>588</v>
      </c>
      <c r="RHK139" s="87" t="s">
        <v>588</v>
      </c>
      <c r="RHL139" s="87" t="s">
        <v>588</v>
      </c>
      <c r="RHM139" s="87" t="s">
        <v>588</v>
      </c>
      <c r="RHN139" s="87" t="s">
        <v>588</v>
      </c>
      <c r="RHO139" s="87" t="s">
        <v>588</v>
      </c>
      <c r="RHP139" s="87" t="s">
        <v>588</v>
      </c>
      <c r="RHQ139" s="87" t="s">
        <v>588</v>
      </c>
      <c r="RHR139" s="87" t="s">
        <v>588</v>
      </c>
      <c r="RHS139" s="87" t="s">
        <v>588</v>
      </c>
      <c r="RHT139" s="87" t="s">
        <v>588</v>
      </c>
      <c r="RHU139" s="87" t="s">
        <v>588</v>
      </c>
      <c r="RHV139" s="87" t="s">
        <v>588</v>
      </c>
      <c r="RHW139" s="87" t="s">
        <v>588</v>
      </c>
      <c r="RHX139" s="87" t="s">
        <v>588</v>
      </c>
      <c r="RHY139" s="87" t="s">
        <v>588</v>
      </c>
      <c r="RHZ139" s="87" t="s">
        <v>588</v>
      </c>
      <c r="RIA139" s="87" t="s">
        <v>588</v>
      </c>
      <c r="RIB139" s="87" t="s">
        <v>588</v>
      </c>
      <c r="RIC139" s="87" t="s">
        <v>588</v>
      </c>
      <c r="RID139" s="87" t="s">
        <v>588</v>
      </c>
      <c r="RIE139" s="87" t="s">
        <v>588</v>
      </c>
      <c r="RIF139" s="87" t="s">
        <v>588</v>
      </c>
      <c r="RIG139" s="87" t="s">
        <v>588</v>
      </c>
      <c r="RIH139" s="87" t="s">
        <v>588</v>
      </c>
      <c r="RII139" s="87" t="s">
        <v>588</v>
      </c>
      <c r="RIJ139" s="87" t="s">
        <v>588</v>
      </c>
      <c r="RIK139" s="87" t="s">
        <v>588</v>
      </c>
      <c r="RIL139" s="87" t="s">
        <v>588</v>
      </c>
      <c r="RIM139" s="87" t="s">
        <v>588</v>
      </c>
      <c r="RIN139" s="87" t="s">
        <v>588</v>
      </c>
      <c r="RIO139" s="87" t="s">
        <v>588</v>
      </c>
      <c r="RIP139" s="87" t="s">
        <v>588</v>
      </c>
      <c r="RIQ139" s="87" t="s">
        <v>588</v>
      </c>
      <c r="RIR139" s="87" t="s">
        <v>588</v>
      </c>
      <c r="RIS139" s="87" t="s">
        <v>588</v>
      </c>
      <c r="RIT139" s="87" t="s">
        <v>588</v>
      </c>
      <c r="RIU139" s="87" t="s">
        <v>588</v>
      </c>
      <c r="RIV139" s="87" t="s">
        <v>588</v>
      </c>
      <c r="RIW139" s="87" t="s">
        <v>588</v>
      </c>
      <c r="RIX139" s="87" t="s">
        <v>588</v>
      </c>
      <c r="RIY139" s="87" t="s">
        <v>588</v>
      </c>
      <c r="RIZ139" s="87" t="s">
        <v>588</v>
      </c>
      <c r="RJA139" s="87" t="s">
        <v>588</v>
      </c>
      <c r="RJB139" s="87" t="s">
        <v>588</v>
      </c>
      <c r="RJC139" s="87" t="s">
        <v>588</v>
      </c>
      <c r="RJD139" s="87" t="s">
        <v>588</v>
      </c>
      <c r="RJE139" s="87" t="s">
        <v>588</v>
      </c>
      <c r="RJF139" s="87" t="s">
        <v>588</v>
      </c>
      <c r="RJG139" s="87" t="s">
        <v>588</v>
      </c>
      <c r="RJH139" s="87" t="s">
        <v>588</v>
      </c>
      <c r="RJI139" s="87" t="s">
        <v>588</v>
      </c>
      <c r="RJJ139" s="87" t="s">
        <v>588</v>
      </c>
      <c r="RJK139" s="87" t="s">
        <v>588</v>
      </c>
      <c r="RJL139" s="87" t="s">
        <v>588</v>
      </c>
      <c r="RJM139" s="87" t="s">
        <v>588</v>
      </c>
      <c r="RJN139" s="87" t="s">
        <v>588</v>
      </c>
      <c r="RJO139" s="87" t="s">
        <v>588</v>
      </c>
      <c r="RJP139" s="87" t="s">
        <v>588</v>
      </c>
      <c r="RJQ139" s="87" t="s">
        <v>588</v>
      </c>
      <c r="RJR139" s="87" t="s">
        <v>588</v>
      </c>
      <c r="RJS139" s="87" t="s">
        <v>588</v>
      </c>
      <c r="RJT139" s="87" t="s">
        <v>588</v>
      </c>
      <c r="RJU139" s="87" t="s">
        <v>588</v>
      </c>
      <c r="RJV139" s="87" t="s">
        <v>588</v>
      </c>
      <c r="RJW139" s="87" t="s">
        <v>588</v>
      </c>
      <c r="RJX139" s="87" t="s">
        <v>588</v>
      </c>
      <c r="RJY139" s="87" t="s">
        <v>588</v>
      </c>
      <c r="RJZ139" s="87" t="s">
        <v>588</v>
      </c>
      <c r="RKA139" s="87" t="s">
        <v>588</v>
      </c>
      <c r="RKB139" s="87" t="s">
        <v>588</v>
      </c>
      <c r="RKC139" s="87" t="s">
        <v>588</v>
      </c>
      <c r="RKD139" s="87" t="s">
        <v>588</v>
      </c>
      <c r="RKE139" s="87" t="s">
        <v>588</v>
      </c>
      <c r="RKF139" s="87" t="s">
        <v>588</v>
      </c>
      <c r="RKG139" s="87" t="s">
        <v>588</v>
      </c>
      <c r="RKH139" s="87" t="s">
        <v>588</v>
      </c>
      <c r="RKI139" s="87" t="s">
        <v>588</v>
      </c>
      <c r="RKJ139" s="87" t="s">
        <v>588</v>
      </c>
      <c r="RKK139" s="87" t="s">
        <v>588</v>
      </c>
      <c r="RKL139" s="87" t="s">
        <v>588</v>
      </c>
      <c r="RKM139" s="87" t="s">
        <v>588</v>
      </c>
      <c r="RKN139" s="87" t="s">
        <v>588</v>
      </c>
      <c r="RKO139" s="87" t="s">
        <v>588</v>
      </c>
      <c r="RKP139" s="87" t="s">
        <v>588</v>
      </c>
      <c r="RKQ139" s="87" t="s">
        <v>588</v>
      </c>
      <c r="RKR139" s="87" t="s">
        <v>588</v>
      </c>
      <c r="RKS139" s="87" t="s">
        <v>588</v>
      </c>
      <c r="RKT139" s="87" t="s">
        <v>588</v>
      </c>
      <c r="RKU139" s="87" t="s">
        <v>588</v>
      </c>
      <c r="RKV139" s="87" t="s">
        <v>588</v>
      </c>
      <c r="RKW139" s="87" t="s">
        <v>588</v>
      </c>
      <c r="RKX139" s="87" t="s">
        <v>588</v>
      </c>
      <c r="RKY139" s="87" t="s">
        <v>588</v>
      </c>
      <c r="RKZ139" s="87" t="s">
        <v>588</v>
      </c>
      <c r="RLA139" s="87" t="s">
        <v>588</v>
      </c>
      <c r="RLB139" s="87" t="s">
        <v>588</v>
      </c>
      <c r="RLC139" s="87" t="s">
        <v>588</v>
      </c>
      <c r="RLD139" s="87" t="s">
        <v>588</v>
      </c>
      <c r="RLE139" s="87" t="s">
        <v>588</v>
      </c>
      <c r="RLF139" s="87" t="s">
        <v>588</v>
      </c>
      <c r="RLG139" s="87" t="s">
        <v>588</v>
      </c>
      <c r="RLH139" s="87" t="s">
        <v>588</v>
      </c>
      <c r="RLI139" s="87" t="s">
        <v>588</v>
      </c>
      <c r="RLJ139" s="87" t="s">
        <v>588</v>
      </c>
      <c r="RLK139" s="87" t="s">
        <v>588</v>
      </c>
      <c r="RLL139" s="87" t="s">
        <v>588</v>
      </c>
      <c r="RLM139" s="87" t="s">
        <v>588</v>
      </c>
      <c r="RLN139" s="87" t="s">
        <v>588</v>
      </c>
      <c r="RLO139" s="87" t="s">
        <v>588</v>
      </c>
      <c r="RLP139" s="87" t="s">
        <v>588</v>
      </c>
      <c r="RLQ139" s="87" t="s">
        <v>588</v>
      </c>
      <c r="RLR139" s="87" t="s">
        <v>588</v>
      </c>
      <c r="RLS139" s="87" t="s">
        <v>588</v>
      </c>
      <c r="RLT139" s="87" t="s">
        <v>588</v>
      </c>
      <c r="RLU139" s="87" t="s">
        <v>588</v>
      </c>
      <c r="RLV139" s="87" t="s">
        <v>588</v>
      </c>
      <c r="RLW139" s="87" t="s">
        <v>588</v>
      </c>
      <c r="RLX139" s="87" t="s">
        <v>588</v>
      </c>
      <c r="RLY139" s="87" t="s">
        <v>588</v>
      </c>
      <c r="RLZ139" s="87" t="s">
        <v>588</v>
      </c>
      <c r="RMA139" s="87" t="s">
        <v>588</v>
      </c>
      <c r="RMB139" s="87" t="s">
        <v>588</v>
      </c>
      <c r="RMC139" s="87" t="s">
        <v>588</v>
      </c>
      <c r="RMD139" s="87" t="s">
        <v>588</v>
      </c>
      <c r="RME139" s="87" t="s">
        <v>588</v>
      </c>
      <c r="RMF139" s="87" t="s">
        <v>588</v>
      </c>
      <c r="RMG139" s="87" t="s">
        <v>588</v>
      </c>
      <c r="RMH139" s="87" t="s">
        <v>588</v>
      </c>
      <c r="RMI139" s="87" t="s">
        <v>588</v>
      </c>
      <c r="RMJ139" s="87" t="s">
        <v>588</v>
      </c>
      <c r="RMK139" s="87" t="s">
        <v>588</v>
      </c>
      <c r="RML139" s="87" t="s">
        <v>588</v>
      </c>
      <c r="RMM139" s="87" t="s">
        <v>588</v>
      </c>
      <c r="RMN139" s="87" t="s">
        <v>588</v>
      </c>
      <c r="RMO139" s="87" t="s">
        <v>588</v>
      </c>
      <c r="RMP139" s="87" t="s">
        <v>588</v>
      </c>
      <c r="RMQ139" s="87" t="s">
        <v>588</v>
      </c>
      <c r="RMR139" s="87" t="s">
        <v>588</v>
      </c>
      <c r="RMS139" s="87" t="s">
        <v>588</v>
      </c>
      <c r="RMT139" s="87" t="s">
        <v>588</v>
      </c>
      <c r="RMU139" s="87" t="s">
        <v>588</v>
      </c>
      <c r="RMV139" s="87" t="s">
        <v>588</v>
      </c>
      <c r="RMW139" s="87" t="s">
        <v>588</v>
      </c>
      <c r="RMX139" s="87" t="s">
        <v>588</v>
      </c>
      <c r="RMY139" s="87" t="s">
        <v>588</v>
      </c>
      <c r="RMZ139" s="87" t="s">
        <v>588</v>
      </c>
      <c r="RNA139" s="87" t="s">
        <v>588</v>
      </c>
      <c r="RNB139" s="87" t="s">
        <v>588</v>
      </c>
      <c r="RNC139" s="87" t="s">
        <v>588</v>
      </c>
      <c r="RND139" s="87" t="s">
        <v>588</v>
      </c>
      <c r="RNE139" s="87" t="s">
        <v>588</v>
      </c>
      <c r="RNF139" s="87" t="s">
        <v>588</v>
      </c>
      <c r="RNG139" s="87" t="s">
        <v>588</v>
      </c>
      <c r="RNH139" s="87" t="s">
        <v>588</v>
      </c>
      <c r="RNI139" s="87" t="s">
        <v>588</v>
      </c>
      <c r="RNJ139" s="87" t="s">
        <v>588</v>
      </c>
      <c r="RNK139" s="87" t="s">
        <v>588</v>
      </c>
      <c r="RNL139" s="87" t="s">
        <v>588</v>
      </c>
      <c r="RNM139" s="87" t="s">
        <v>588</v>
      </c>
      <c r="RNN139" s="87" t="s">
        <v>588</v>
      </c>
      <c r="RNO139" s="87" t="s">
        <v>588</v>
      </c>
      <c r="RNP139" s="87" t="s">
        <v>588</v>
      </c>
      <c r="RNQ139" s="87" t="s">
        <v>588</v>
      </c>
      <c r="RNR139" s="87" t="s">
        <v>588</v>
      </c>
      <c r="RNS139" s="87" t="s">
        <v>588</v>
      </c>
      <c r="RNT139" s="87" t="s">
        <v>588</v>
      </c>
      <c r="RNU139" s="87" t="s">
        <v>588</v>
      </c>
      <c r="RNV139" s="87" t="s">
        <v>588</v>
      </c>
      <c r="RNW139" s="87" t="s">
        <v>588</v>
      </c>
      <c r="RNX139" s="87" t="s">
        <v>588</v>
      </c>
      <c r="RNY139" s="87" t="s">
        <v>588</v>
      </c>
      <c r="RNZ139" s="87" t="s">
        <v>588</v>
      </c>
      <c r="ROA139" s="87" t="s">
        <v>588</v>
      </c>
      <c r="ROB139" s="87" t="s">
        <v>588</v>
      </c>
      <c r="ROC139" s="87" t="s">
        <v>588</v>
      </c>
      <c r="ROD139" s="87" t="s">
        <v>588</v>
      </c>
      <c r="ROE139" s="87" t="s">
        <v>588</v>
      </c>
      <c r="ROF139" s="87" t="s">
        <v>588</v>
      </c>
      <c r="ROG139" s="87" t="s">
        <v>588</v>
      </c>
      <c r="ROH139" s="87" t="s">
        <v>588</v>
      </c>
      <c r="ROI139" s="87" t="s">
        <v>588</v>
      </c>
      <c r="ROJ139" s="87" t="s">
        <v>588</v>
      </c>
      <c r="ROK139" s="87" t="s">
        <v>588</v>
      </c>
      <c r="ROL139" s="87" t="s">
        <v>588</v>
      </c>
      <c r="ROM139" s="87" t="s">
        <v>588</v>
      </c>
      <c r="RON139" s="87" t="s">
        <v>588</v>
      </c>
      <c r="ROO139" s="87" t="s">
        <v>588</v>
      </c>
      <c r="ROP139" s="87" t="s">
        <v>588</v>
      </c>
      <c r="ROQ139" s="87" t="s">
        <v>588</v>
      </c>
      <c r="ROR139" s="87" t="s">
        <v>588</v>
      </c>
      <c r="ROS139" s="87" t="s">
        <v>588</v>
      </c>
      <c r="ROT139" s="87" t="s">
        <v>588</v>
      </c>
      <c r="ROU139" s="87" t="s">
        <v>588</v>
      </c>
      <c r="ROV139" s="87" t="s">
        <v>588</v>
      </c>
      <c r="ROW139" s="87" t="s">
        <v>588</v>
      </c>
      <c r="ROX139" s="87" t="s">
        <v>588</v>
      </c>
      <c r="ROY139" s="87" t="s">
        <v>588</v>
      </c>
      <c r="ROZ139" s="87" t="s">
        <v>588</v>
      </c>
      <c r="RPA139" s="87" t="s">
        <v>588</v>
      </c>
      <c r="RPB139" s="87" t="s">
        <v>588</v>
      </c>
      <c r="RPC139" s="87" t="s">
        <v>588</v>
      </c>
      <c r="RPD139" s="87" t="s">
        <v>588</v>
      </c>
      <c r="RPE139" s="87" t="s">
        <v>588</v>
      </c>
      <c r="RPF139" s="87" t="s">
        <v>588</v>
      </c>
      <c r="RPG139" s="87" t="s">
        <v>588</v>
      </c>
      <c r="RPH139" s="87" t="s">
        <v>588</v>
      </c>
      <c r="RPI139" s="87" t="s">
        <v>588</v>
      </c>
      <c r="RPJ139" s="87" t="s">
        <v>588</v>
      </c>
      <c r="RPK139" s="87" t="s">
        <v>588</v>
      </c>
      <c r="RPL139" s="87" t="s">
        <v>588</v>
      </c>
      <c r="RPM139" s="87" t="s">
        <v>588</v>
      </c>
      <c r="RPN139" s="87" t="s">
        <v>588</v>
      </c>
      <c r="RPO139" s="87" t="s">
        <v>588</v>
      </c>
      <c r="RPP139" s="87" t="s">
        <v>588</v>
      </c>
      <c r="RPQ139" s="87" t="s">
        <v>588</v>
      </c>
      <c r="RPR139" s="87" t="s">
        <v>588</v>
      </c>
      <c r="RPS139" s="87" t="s">
        <v>588</v>
      </c>
      <c r="RPT139" s="87" t="s">
        <v>588</v>
      </c>
      <c r="RPU139" s="87" t="s">
        <v>588</v>
      </c>
      <c r="RPV139" s="87" t="s">
        <v>588</v>
      </c>
      <c r="RPW139" s="87" t="s">
        <v>588</v>
      </c>
      <c r="RPX139" s="87" t="s">
        <v>588</v>
      </c>
      <c r="RPY139" s="87" t="s">
        <v>588</v>
      </c>
      <c r="RPZ139" s="87" t="s">
        <v>588</v>
      </c>
      <c r="RQA139" s="87" t="s">
        <v>588</v>
      </c>
      <c r="RQB139" s="87" t="s">
        <v>588</v>
      </c>
      <c r="RQC139" s="87" t="s">
        <v>588</v>
      </c>
      <c r="RQD139" s="87" t="s">
        <v>588</v>
      </c>
      <c r="RQE139" s="87" t="s">
        <v>588</v>
      </c>
      <c r="RQF139" s="87" t="s">
        <v>588</v>
      </c>
      <c r="RQG139" s="87" t="s">
        <v>588</v>
      </c>
      <c r="RQH139" s="87" t="s">
        <v>588</v>
      </c>
      <c r="RQI139" s="87" t="s">
        <v>588</v>
      </c>
      <c r="RQJ139" s="87" t="s">
        <v>588</v>
      </c>
      <c r="RQK139" s="87" t="s">
        <v>588</v>
      </c>
      <c r="RQL139" s="87" t="s">
        <v>588</v>
      </c>
      <c r="RQM139" s="87" t="s">
        <v>588</v>
      </c>
      <c r="RQN139" s="87" t="s">
        <v>588</v>
      </c>
      <c r="RQO139" s="87" t="s">
        <v>588</v>
      </c>
      <c r="RQP139" s="87" t="s">
        <v>588</v>
      </c>
      <c r="RQQ139" s="87" t="s">
        <v>588</v>
      </c>
      <c r="RQR139" s="87" t="s">
        <v>588</v>
      </c>
      <c r="RQS139" s="87" t="s">
        <v>588</v>
      </c>
      <c r="RQT139" s="87" t="s">
        <v>588</v>
      </c>
      <c r="RQU139" s="87" t="s">
        <v>588</v>
      </c>
      <c r="RQV139" s="87" t="s">
        <v>588</v>
      </c>
      <c r="RQW139" s="87" t="s">
        <v>588</v>
      </c>
      <c r="RQX139" s="87" t="s">
        <v>588</v>
      </c>
      <c r="RQY139" s="87" t="s">
        <v>588</v>
      </c>
      <c r="RQZ139" s="87" t="s">
        <v>588</v>
      </c>
      <c r="RRA139" s="87" t="s">
        <v>588</v>
      </c>
      <c r="RRB139" s="87" t="s">
        <v>588</v>
      </c>
      <c r="RRC139" s="87" t="s">
        <v>588</v>
      </c>
      <c r="RRD139" s="87" t="s">
        <v>588</v>
      </c>
      <c r="RRE139" s="87" t="s">
        <v>588</v>
      </c>
      <c r="RRF139" s="87" t="s">
        <v>588</v>
      </c>
      <c r="RRG139" s="87" t="s">
        <v>588</v>
      </c>
      <c r="RRH139" s="87" t="s">
        <v>588</v>
      </c>
      <c r="RRI139" s="87" t="s">
        <v>588</v>
      </c>
      <c r="RRJ139" s="87" t="s">
        <v>588</v>
      </c>
      <c r="RRK139" s="87" t="s">
        <v>588</v>
      </c>
      <c r="RRL139" s="87" t="s">
        <v>588</v>
      </c>
      <c r="RRM139" s="87" t="s">
        <v>588</v>
      </c>
      <c r="RRN139" s="87" t="s">
        <v>588</v>
      </c>
      <c r="RRO139" s="87" t="s">
        <v>588</v>
      </c>
      <c r="RRP139" s="87" t="s">
        <v>588</v>
      </c>
      <c r="RRQ139" s="87" t="s">
        <v>588</v>
      </c>
      <c r="RRR139" s="87" t="s">
        <v>588</v>
      </c>
      <c r="RRS139" s="87" t="s">
        <v>588</v>
      </c>
      <c r="RRT139" s="87" t="s">
        <v>588</v>
      </c>
      <c r="RRU139" s="87" t="s">
        <v>588</v>
      </c>
      <c r="RRV139" s="87" t="s">
        <v>588</v>
      </c>
      <c r="RRW139" s="87" t="s">
        <v>588</v>
      </c>
      <c r="RRX139" s="87" t="s">
        <v>588</v>
      </c>
      <c r="RRY139" s="87" t="s">
        <v>588</v>
      </c>
      <c r="RRZ139" s="87" t="s">
        <v>588</v>
      </c>
      <c r="RSA139" s="87" t="s">
        <v>588</v>
      </c>
      <c r="RSB139" s="87" t="s">
        <v>588</v>
      </c>
      <c r="RSC139" s="87" t="s">
        <v>588</v>
      </c>
      <c r="RSD139" s="87" t="s">
        <v>588</v>
      </c>
      <c r="RSE139" s="87" t="s">
        <v>588</v>
      </c>
      <c r="RSF139" s="87" t="s">
        <v>588</v>
      </c>
      <c r="RSG139" s="87" t="s">
        <v>588</v>
      </c>
      <c r="RSH139" s="87" t="s">
        <v>588</v>
      </c>
      <c r="RSI139" s="87" t="s">
        <v>588</v>
      </c>
      <c r="RSJ139" s="87" t="s">
        <v>588</v>
      </c>
      <c r="RSK139" s="87" t="s">
        <v>588</v>
      </c>
      <c r="RSL139" s="87" t="s">
        <v>588</v>
      </c>
      <c r="RSM139" s="87" t="s">
        <v>588</v>
      </c>
      <c r="RSN139" s="87" t="s">
        <v>588</v>
      </c>
      <c r="RSO139" s="87" t="s">
        <v>588</v>
      </c>
      <c r="RSP139" s="87" t="s">
        <v>588</v>
      </c>
      <c r="RSQ139" s="87" t="s">
        <v>588</v>
      </c>
      <c r="RSR139" s="87" t="s">
        <v>588</v>
      </c>
      <c r="RSS139" s="87" t="s">
        <v>588</v>
      </c>
      <c r="RST139" s="87" t="s">
        <v>588</v>
      </c>
      <c r="RSU139" s="87" t="s">
        <v>588</v>
      </c>
      <c r="RSV139" s="87" t="s">
        <v>588</v>
      </c>
      <c r="RSW139" s="87" t="s">
        <v>588</v>
      </c>
      <c r="RSX139" s="87" t="s">
        <v>588</v>
      </c>
      <c r="RSY139" s="87" t="s">
        <v>588</v>
      </c>
      <c r="RSZ139" s="87" t="s">
        <v>588</v>
      </c>
      <c r="RTA139" s="87" t="s">
        <v>588</v>
      </c>
      <c r="RTB139" s="87" t="s">
        <v>588</v>
      </c>
      <c r="RTC139" s="87" t="s">
        <v>588</v>
      </c>
      <c r="RTD139" s="87" t="s">
        <v>588</v>
      </c>
      <c r="RTE139" s="87" t="s">
        <v>588</v>
      </c>
      <c r="RTF139" s="87" t="s">
        <v>588</v>
      </c>
      <c r="RTG139" s="87" t="s">
        <v>588</v>
      </c>
      <c r="RTH139" s="87" t="s">
        <v>588</v>
      </c>
      <c r="RTI139" s="87" t="s">
        <v>588</v>
      </c>
      <c r="RTJ139" s="87" t="s">
        <v>588</v>
      </c>
      <c r="RTK139" s="87" t="s">
        <v>588</v>
      </c>
      <c r="RTL139" s="87" t="s">
        <v>588</v>
      </c>
      <c r="RTM139" s="87" t="s">
        <v>588</v>
      </c>
      <c r="RTN139" s="87" t="s">
        <v>588</v>
      </c>
      <c r="RTO139" s="87" t="s">
        <v>588</v>
      </c>
      <c r="RTP139" s="87" t="s">
        <v>588</v>
      </c>
      <c r="RTQ139" s="87" t="s">
        <v>588</v>
      </c>
      <c r="RTR139" s="87" t="s">
        <v>588</v>
      </c>
      <c r="RTS139" s="87" t="s">
        <v>588</v>
      </c>
      <c r="RTT139" s="87" t="s">
        <v>588</v>
      </c>
      <c r="RTU139" s="87" t="s">
        <v>588</v>
      </c>
      <c r="RTV139" s="87" t="s">
        <v>588</v>
      </c>
      <c r="RTW139" s="87" t="s">
        <v>588</v>
      </c>
      <c r="RTX139" s="87" t="s">
        <v>588</v>
      </c>
      <c r="RTY139" s="87" t="s">
        <v>588</v>
      </c>
      <c r="RTZ139" s="87" t="s">
        <v>588</v>
      </c>
      <c r="RUA139" s="87" t="s">
        <v>588</v>
      </c>
      <c r="RUB139" s="87" t="s">
        <v>588</v>
      </c>
      <c r="RUC139" s="87" t="s">
        <v>588</v>
      </c>
      <c r="RUD139" s="87" t="s">
        <v>588</v>
      </c>
      <c r="RUE139" s="87" t="s">
        <v>588</v>
      </c>
      <c r="RUF139" s="87" t="s">
        <v>588</v>
      </c>
      <c r="RUG139" s="87" t="s">
        <v>588</v>
      </c>
      <c r="RUH139" s="87" t="s">
        <v>588</v>
      </c>
      <c r="RUI139" s="87" t="s">
        <v>588</v>
      </c>
      <c r="RUJ139" s="87" t="s">
        <v>588</v>
      </c>
      <c r="RUK139" s="87" t="s">
        <v>588</v>
      </c>
      <c r="RUL139" s="87" t="s">
        <v>588</v>
      </c>
      <c r="RUM139" s="87" t="s">
        <v>588</v>
      </c>
      <c r="RUN139" s="87" t="s">
        <v>588</v>
      </c>
      <c r="RUO139" s="87" t="s">
        <v>588</v>
      </c>
      <c r="RUP139" s="87" t="s">
        <v>588</v>
      </c>
      <c r="RUQ139" s="87" t="s">
        <v>588</v>
      </c>
      <c r="RUR139" s="87" t="s">
        <v>588</v>
      </c>
      <c r="RUS139" s="87" t="s">
        <v>588</v>
      </c>
      <c r="RUT139" s="87" t="s">
        <v>588</v>
      </c>
      <c r="RUU139" s="87" t="s">
        <v>588</v>
      </c>
      <c r="RUV139" s="87" t="s">
        <v>588</v>
      </c>
      <c r="RUW139" s="87" t="s">
        <v>588</v>
      </c>
      <c r="RUX139" s="87" t="s">
        <v>588</v>
      </c>
      <c r="RUY139" s="87" t="s">
        <v>588</v>
      </c>
      <c r="RUZ139" s="87" t="s">
        <v>588</v>
      </c>
      <c r="RVA139" s="87" t="s">
        <v>588</v>
      </c>
      <c r="RVB139" s="87" t="s">
        <v>588</v>
      </c>
      <c r="RVC139" s="87" t="s">
        <v>588</v>
      </c>
      <c r="RVD139" s="87" t="s">
        <v>588</v>
      </c>
      <c r="RVE139" s="87" t="s">
        <v>588</v>
      </c>
      <c r="RVF139" s="87" t="s">
        <v>588</v>
      </c>
      <c r="RVG139" s="87" t="s">
        <v>588</v>
      </c>
      <c r="RVH139" s="87" t="s">
        <v>588</v>
      </c>
      <c r="RVI139" s="87" t="s">
        <v>588</v>
      </c>
      <c r="RVJ139" s="87" t="s">
        <v>588</v>
      </c>
      <c r="RVK139" s="87" t="s">
        <v>588</v>
      </c>
      <c r="RVL139" s="87" t="s">
        <v>588</v>
      </c>
      <c r="RVM139" s="87" t="s">
        <v>588</v>
      </c>
      <c r="RVN139" s="87" t="s">
        <v>588</v>
      </c>
      <c r="RVO139" s="87" t="s">
        <v>588</v>
      </c>
      <c r="RVP139" s="87" t="s">
        <v>588</v>
      </c>
      <c r="RVQ139" s="87" t="s">
        <v>588</v>
      </c>
      <c r="RVR139" s="87" t="s">
        <v>588</v>
      </c>
      <c r="RVS139" s="87" t="s">
        <v>588</v>
      </c>
      <c r="RVT139" s="87" t="s">
        <v>588</v>
      </c>
      <c r="RVU139" s="87" t="s">
        <v>588</v>
      </c>
      <c r="RVV139" s="87" t="s">
        <v>588</v>
      </c>
      <c r="RVW139" s="87" t="s">
        <v>588</v>
      </c>
      <c r="RVX139" s="87" t="s">
        <v>588</v>
      </c>
      <c r="RVY139" s="87" t="s">
        <v>588</v>
      </c>
      <c r="RVZ139" s="87" t="s">
        <v>588</v>
      </c>
      <c r="RWA139" s="87" t="s">
        <v>588</v>
      </c>
      <c r="RWB139" s="87" t="s">
        <v>588</v>
      </c>
      <c r="RWC139" s="87" t="s">
        <v>588</v>
      </c>
      <c r="RWD139" s="87" t="s">
        <v>588</v>
      </c>
      <c r="RWE139" s="87" t="s">
        <v>588</v>
      </c>
      <c r="RWF139" s="87" t="s">
        <v>588</v>
      </c>
      <c r="RWG139" s="87" t="s">
        <v>588</v>
      </c>
      <c r="RWH139" s="87" t="s">
        <v>588</v>
      </c>
      <c r="RWI139" s="87" t="s">
        <v>588</v>
      </c>
      <c r="RWJ139" s="87" t="s">
        <v>588</v>
      </c>
      <c r="RWK139" s="87" t="s">
        <v>588</v>
      </c>
      <c r="RWL139" s="87" t="s">
        <v>588</v>
      </c>
      <c r="RWM139" s="87" t="s">
        <v>588</v>
      </c>
      <c r="RWN139" s="87" t="s">
        <v>588</v>
      </c>
      <c r="RWO139" s="87" t="s">
        <v>588</v>
      </c>
      <c r="RWP139" s="87" t="s">
        <v>588</v>
      </c>
      <c r="RWQ139" s="87" t="s">
        <v>588</v>
      </c>
      <c r="RWR139" s="87" t="s">
        <v>588</v>
      </c>
      <c r="RWS139" s="87" t="s">
        <v>588</v>
      </c>
      <c r="RWT139" s="87" t="s">
        <v>588</v>
      </c>
      <c r="RWU139" s="87" t="s">
        <v>588</v>
      </c>
      <c r="RWV139" s="87" t="s">
        <v>588</v>
      </c>
      <c r="RWW139" s="87" t="s">
        <v>588</v>
      </c>
      <c r="RWX139" s="87" t="s">
        <v>588</v>
      </c>
      <c r="RWY139" s="87" t="s">
        <v>588</v>
      </c>
      <c r="RWZ139" s="87" t="s">
        <v>588</v>
      </c>
      <c r="RXA139" s="87" t="s">
        <v>588</v>
      </c>
      <c r="RXB139" s="87" t="s">
        <v>588</v>
      </c>
      <c r="RXC139" s="87" t="s">
        <v>588</v>
      </c>
      <c r="RXD139" s="87" t="s">
        <v>588</v>
      </c>
      <c r="RXE139" s="87" t="s">
        <v>588</v>
      </c>
      <c r="RXF139" s="87" t="s">
        <v>588</v>
      </c>
      <c r="RXG139" s="87" t="s">
        <v>588</v>
      </c>
      <c r="RXH139" s="87" t="s">
        <v>588</v>
      </c>
      <c r="RXI139" s="87" t="s">
        <v>588</v>
      </c>
      <c r="RXJ139" s="87" t="s">
        <v>588</v>
      </c>
      <c r="RXK139" s="87" t="s">
        <v>588</v>
      </c>
      <c r="RXL139" s="87" t="s">
        <v>588</v>
      </c>
      <c r="RXM139" s="87" t="s">
        <v>588</v>
      </c>
      <c r="RXN139" s="87" t="s">
        <v>588</v>
      </c>
      <c r="RXO139" s="87" t="s">
        <v>588</v>
      </c>
      <c r="RXP139" s="87" t="s">
        <v>588</v>
      </c>
      <c r="RXQ139" s="87" t="s">
        <v>588</v>
      </c>
      <c r="RXR139" s="87" t="s">
        <v>588</v>
      </c>
      <c r="RXS139" s="87" t="s">
        <v>588</v>
      </c>
      <c r="RXT139" s="87" t="s">
        <v>588</v>
      </c>
      <c r="RXU139" s="87" t="s">
        <v>588</v>
      </c>
      <c r="RXV139" s="87" t="s">
        <v>588</v>
      </c>
      <c r="RXW139" s="87" t="s">
        <v>588</v>
      </c>
      <c r="RXX139" s="87" t="s">
        <v>588</v>
      </c>
      <c r="RXY139" s="87" t="s">
        <v>588</v>
      </c>
      <c r="RXZ139" s="87" t="s">
        <v>588</v>
      </c>
      <c r="RYA139" s="87" t="s">
        <v>588</v>
      </c>
      <c r="RYB139" s="87" t="s">
        <v>588</v>
      </c>
      <c r="RYC139" s="87" t="s">
        <v>588</v>
      </c>
      <c r="RYD139" s="87" t="s">
        <v>588</v>
      </c>
      <c r="RYE139" s="87" t="s">
        <v>588</v>
      </c>
      <c r="RYF139" s="87" t="s">
        <v>588</v>
      </c>
      <c r="RYG139" s="87" t="s">
        <v>588</v>
      </c>
      <c r="RYH139" s="87" t="s">
        <v>588</v>
      </c>
      <c r="RYI139" s="87" t="s">
        <v>588</v>
      </c>
      <c r="RYJ139" s="87" t="s">
        <v>588</v>
      </c>
      <c r="RYK139" s="87" t="s">
        <v>588</v>
      </c>
      <c r="RYL139" s="87" t="s">
        <v>588</v>
      </c>
      <c r="RYM139" s="87" t="s">
        <v>588</v>
      </c>
      <c r="RYN139" s="87" t="s">
        <v>588</v>
      </c>
      <c r="RYO139" s="87" t="s">
        <v>588</v>
      </c>
      <c r="RYP139" s="87" t="s">
        <v>588</v>
      </c>
      <c r="RYQ139" s="87" t="s">
        <v>588</v>
      </c>
      <c r="RYR139" s="87" t="s">
        <v>588</v>
      </c>
      <c r="RYS139" s="87" t="s">
        <v>588</v>
      </c>
      <c r="RYT139" s="87" t="s">
        <v>588</v>
      </c>
      <c r="RYU139" s="87" t="s">
        <v>588</v>
      </c>
      <c r="RYV139" s="87" t="s">
        <v>588</v>
      </c>
      <c r="RYW139" s="87" t="s">
        <v>588</v>
      </c>
      <c r="RYX139" s="87" t="s">
        <v>588</v>
      </c>
      <c r="RYY139" s="87" t="s">
        <v>588</v>
      </c>
      <c r="RYZ139" s="87" t="s">
        <v>588</v>
      </c>
      <c r="RZA139" s="87" t="s">
        <v>588</v>
      </c>
      <c r="RZB139" s="87" t="s">
        <v>588</v>
      </c>
      <c r="RZC139" s="87" t="s">
        <v>588</v>
      </c>
      <c r="RZD139" s="87" t="s">
        <v>588</v>
      </c>
      <c r="RZE139" s="87" t="s">
        <v>588</v>
      </c>
      <c r="RZF139" s="87" t="s">
        <v>588</v>
      </c>
      <c r="RZG139" s="87" t="s">
        <v>588</v>
      </c>
      <c r="RZH139" s="87" t="s">
        <v>588</v>
      </c>
      <c r="RZI139" s="87" t="s">
        <v>588</v>
      </c>
      <c r="RZJ139" s="87" t="s">
        <v>588</v>
      </c>
      <c r="RZK139" s="87" t="s">
        <v>588</v>
      </c>
      <c r="RZL139" s="87" t="s">
        <v>588</v>
      </c>
      <c r="RZM139" s="87" t="s">
        <v>588</v>
      </c>
      <c r="RZN139" s="87" t="s">
        <v>588</v>
      </c>
      <c r="RZO139" s="87" t="s">
        <v>588</v>
      </c>
      <c r="RZP139" s="87" t="s">
        <v>588</v>
      </c>
      <c r="RZQ139" s="87" t="s">
        <v>588</v>
      </c>
      <c r="RZR139" s="87" t="s">
        <v>588</v>
      </c>
      <c r="RZS139" s="87" t="s">
        <v>588</v>
      </c>
      <c r="RZT139" s="87" t="s">
        <v>588</v>
      </c>
      <c r="RZU139" s="87" t="s">
        <v>588</v>
      </c>
      <c r="RZV139" s="87" t="s">
        <v>588</v>
      </c>
      <c r="RZW139" s="87" t="s">
        <v>588</v>
      </c>
      <c r="RZX139" s="87" t="s">
        <v>588</v>
      </c>
      <c r="RZY139" s="87" t="s">
        <v>588</v>
      </c>
      <c r="RZZ139" s="87" t="s">
        <v>588</v>
      </c>
      <c r="SAA139" s="87" t="s">
        <v>588</v>
      </c>
      <c r="SAB139" s="87" t="s">
        <v>588</v>
      </c>
      <c r="SAC139" s="87" t="s">
        <v>588</v>
      </c>
      <c r="SAD139" s="87" t="s">
        <v>588</v>
      </c>
      <c r="SAE139" s="87" t="s">
        <v>588</v>
      </c>
      <c r="SAF139" s="87" t="s">
        <v>588</v>
      </c>
      <c r="SAG139" s="87" t="s">
        <v>588</v>
      </c>
      <c r="SAH139" s="87" t="s">
        <v>588</v>
      </c>
      <c r="SAI139" s="87" t="s">
        <v>588</v>
      </c>
      <c r="SAJ139" s="87" t="s">
        <v>588</v>
      </c>
      <c r="SAK139" s="87" t="s">
        <v>588</v>
      </c>
      <c r="SAL139" s="87" t="s">
        <v>588</v>
      </c>
      <c r="SAM139" s="87" t="s">
        <v>588</v>
      </c>
      <c r="SAN139" s="87" t="s">
        <v>588</v>
      </c>
      <c r="SAO139" s="87" t="s">
        <v>588</v>
      </c>
      <c r="SAP139" s="87" t="s">
        <v>588</v>
      </c>
      <c r="SAQ139" s="87" t="s">
        <v>588</v>
      </c>
      <c r="SAR139" s="87" t="s">
        <v>588</v>
      </c>
      <c r="SAS139" s="87" t="s">
        <v>588</v>
      </c>
      <c r="SAT139" s="87" t="s">
        <v>588</v>
      </c>
      <c r="SAU139" s="87" t="s">
        <v>588</v>
      </c>
      <c r="SAV139" s="87" t="s">
        <v>588</v>
      </c>
      <c r="SAW139" s="87" t="s">
        <v>588</v>
      </c>
      <c r="SAX139" s="87" t="s">
        <v>588</v>
      </c>
      <c r="SAY139" s="87" t="s">
        <v>588</v>
      </c>
      <c r="SAZ139" s="87" t="s">
        <v>588</v>
      </c>
      <c r="SBA139" s="87" t="s">
        <v>588</v>
      </c>
      <c r="SBB139" s="87" t="s">
        <v>588</v>
      </c>
      <c r="SBC139" s="87" t="s">
        <v>588</v>
      </c>
      <c r="SBD139" s="87" t="s">
        <v>588</v>
      </c>
      <c r="SBE139" s="87" t="s">
        <v>588</v>
      </c>
      <c r="SBF139" s="87" t="s">
        <v>588</v>
      </c>
      <c r="SBG139" s="87" t="s">
        <v>588</v>
      </c>
      <c r="SBH139" s="87" t="s">
        <v>588</v>
      </c>
      <c r="SBI139" s="87" t="s">
        <v>588</v>
      </c>
      <c r="SBJ139" s="87" t="s">
        <v>588</v>
      </c>
      <c r="SBK139" s="87" t="s">
        <v>588</v>
      </c>
      <c r="SBL139" s="87" t="s">
        <v>588</v>
      </c>
      <c r="SBM139" s="87" t="s">
        <v>588</v>
      </c>
      <c r="SBN139" s="87" t="s">
        <v>588</v>
      </c>
      <c r="SBO139" s="87" t="s">
        <v>588</v>
      </c>
      <c r="SBP139" s="87" t="s">
        <v>588</v>
      </c>
      <c r="SBQ139" s="87" t="s">
        <v>588</v>
      </c>
      <c r="SBR139" s="87" t="s">
        <v>588</v>
      </c>
      <c r="SBS139" s="87" t="s">
        <v>588</v>
      </c>
      <c r="SBT139" s="87" t="s">
        <v>588</v>
      </c>
      <c r="SBU139" s="87" t="s">
        <v>588</v>
      </c>
      <c r="SBV139" s="87" t="s">
        <v>588</v>
      </c>
      <c r="SBW139" s="87" t="s">
        <v>588</v>
      </c>
      <c r="SBX139" s="87" t="s">
        <v>588</v>
      </c>
      <c r="SBY139" s="87" t="s">
        <v>588</v>
      </c>
      <c r="SBZ139" s="87" t="s">
        <v>588</v>
      </c>
      <c r="SCA139" s="87" t="s">
        <v>588</v>
      </c>
      <c r="SCB139" s="87" t="s">
        <v>588</v>
      </c>
      <c r="SCC139" s="87" t="s">
        <v>588</v>
      </c>
      <c r="SCD139" s="87" t="s">
        <v>588</v>
      </c>
      <c r="SCE139" s="87" t="s">
        <v>588</v>
      </c>
      <c r="SCF139" s="87" t="s">
        <v>588</v>
      </c>
      <c r="SCG139" s="87" t="s">
        <v>588</v>
      </c>
      <c r="SCH139" s="87" t="s">
        <v>588</v>
      </c>
      <c r="SCI139" s="87" t="s">
        <v>588</v>
      </c>
      <c r="SCJ139" s="87" t="s">
        <v>588</v>
      </c>
      <c r="SCK139" s="87" t="s">
        <v>588</v>
      </c>
      <c r="SCL139" s="87" t="s">
        <v>588</v>
      </c>
      <c r="SCM139" s="87" t="s">
        <v>588</v>
      </c>
      <c r="SCN139" s="87" t="s">
        <v>588</v>
      </c>
      <c r="SCO139" s="87" t="s">
        <v>588</v>
      </c>
      <c r="SCP139" s="87" t="s">
        <v>588</v>
      </c>
      <c r="SCQ139" s="87" t="s">
        <v>588</v>
      </c>
      <c r="SCR139" s="87" t="s">
        <v>588</v>
      </c>
      <c r="SCS139" s="87" t="s">
        <v>588</v>
      </c>
      <c r="SCT139" s="87" t="s">
        <v>588</v>
      </c>
      <c r="SCU139" s="87" t="s">
        <v>588</v>
      </c>
      <c r="SCV139" s="87" t="s">
        <v>588</v>
      </c>
      <c r="SCW139" s="87" t="s">
        <v>588</v>
      </c>
      <c r="SCX139" s="87" t="s">
        <v>588</v>
      </c>
      <c r="SCY139" s="87" t="s">
        <v>588</v>
      </c>
      <c r="SCZ139" s="87" t="s">
        <v>588</v>
      </c>
      <c r="SDA139" s="87" t="s">
        <v>588</v>
      </c>
      <c r="SDB139" s="87" t="s">
        <v>588</v>
      </c>
      <c r="SDC139" s="87" t="s">
        <v>588</v>
      </c>
      <c r="SDD139" s="87" t="s">
        <v>588</v>
      </c>
      <c r="SDE139" s="87" t="s">
        <v>588</v>
      </c>
      <c r="SDF139" s="87" t="s">
        <v>588</v>
      </c>
      <c r="SDG139" s="87" t="s">
        <v>588</v>
      </c>
      <c r="SDH139" s="87" t="s">
        <v>588</v>
      </c>
      <c r="SDI139" s="87" t="s">
        <v>588</v>
      </c>
      <c r="SDJ139" s="87" t="s">
        <v>588</v>
      </c>
      <c r="SDK139" s="87" t="s">
        <v>588</v>
      </c>
      <c r="SDL139" s="87" t="s">
        <v>588</v>
      </c>
      <c r="SDM139" s="87" t="s">
        <v>588</v>
      </c>
      <c r="SDN139" s="87" t="s">
        <v>588</v>
      </c>
      <c r="SDO139" s="87" t="s">
        <v>588</v>
      </c>
      <c r="SDP139" s="87" t="s">
        <v>588</v>
      </c>
      <c r="SDQ139" s="87" t="s">
        <v>588</v>
      </c>
      <c r="SDR139" s="87" t="s">
        <v>588</v>
      </c>
      <c r="SDS139" s="87" t="s">
        <v>588</v>
      </c>
      <c r="SDT139" s="87" t="s">
        <v>588</v>
      </c>
      <c r="SDU139" s="87" t="s">
        <v>588</v>
      </c>
      <c r="SDV139" s="87" t="s">
        <v>588</v>
      </c>
      <c r="SDW139" s="87" t="s">
        <v>588</v>
      </c>
      <c r="SDX139" s="87" t="s">
        <v>588</v>
      </c>
      <c r="SDY139" s="87" t="s">
        <v>588</v>
      </c>
      <c r="SDZ139" s="87" t="s">
        <v>588</v>
      </c>
      <c r="SEA139" s="87" t="s">
        <v>588</v>
      </c>
      <c r="SEB139" s="87" t="s">
        <v>588</v>
      </c>
      <c r="SEC139" s="87" t="s">
        <v>588</v>
      </c>
      <c r="SED139" s="87" t="s">
        <v>588</v>
      </c>
      <c r="SEE139" s="87" t="s">
        <v>588</v>
      </c>
      <c r="SEF139" s="87" t="s">
        <v>588</v>
      </c>
      <c r="SEG139" s="87" t="s">
        <v>588</v>
      </c>
      <c r="SEH139" s="87" t="s">
        <v>588</v>
      </c>
      <c r="SEI139" s="87" t="s">
        <v>588</v>
      </c>
      <c r="SEJ139" s="87" t="s">
        <v>588</v>
      </c>
      <c r="SEK139" s="87" t="s">
        <v>588</v>
      </c>
      <c r="SEL139" s="87" t="s">
        <v>588</v>
      </c>
      <c r="SEM139" s="87" t="s">
        <v>588</v>
      </c>
      <c r="SEN139" s="87" t="s">
        <v>588</v>
      </c>
      <c r="SEO139" s="87" t="s">
        <v>588</v>
      </c>
      <c r="SEP139" s="87" t="s">
        <v>588</v>
      </c>
      <c r="SEQ139" s="87" t="s">
        <v>588</v>
      </c>
      <c r="SER139" s="87" t="s">
        <v>588</v>
      </c>
      <c r="SES139" s="87" t="s">
        <v>588</v>
      </c>
      <c r="SET139" s="87" t="s">
        <v>588</v>
      </c>
      <c r="SEU139" s="87" t="s">
        <v>588</v>
      </c>
      <c r="SEV139" s="87" t="s">
        <v>588</v>
      </c>
      <c r="SEW139" s="87" t="s">
        <v>588</v>
      </c>
      <c r="SEX139" s="87" t="s">
        <v>588</v>
      </c>
      <c r="SEY139" s="87" t="s">
        <v>588</v>
      </c>
      <c r="SEZ139" s="87" t="s">
        <v>588</v>
      </c>
      <c r="SFA139" s="87" t="s">
        <v>588</v>
      </c>
      <c r="SFB139" s="87" t="s">
        <v>588</v>
      </c>
      <c r="SFC139" s="87" t="s">
        <v>588</v>
      </c>
      <c r="SFD139" s="87" t="s">
        <v>588</v>
      </c>
      <c r="SFE139" s="87" t="s">
        <v>588</v>
      </c>
      <c r="SFF139" s="87" t="s">
        <v>588</v>
      </c>
      <c r="SFG139" s="87" t="s">
        <v>588</v>
      </c>
      <c r="SFH139" s="87" t="s">
        <v>588</v>
      </c>
      <c r="SFI139" s="87" t="s">
        <v>588</v>
      </c>
      <c r="SFJ139" s="87" t="s">
        <v>588</v>
      </c>
      <c r="SFK139" s="87" t="s">
        <v>588</v>
      </c>
      <c r="SFL139" s="87" t="s">
        <v>588</v>
      </c>
      <c r="SFM139" s="87" t="s">
        <v>588</v>
      </c>
      <c r="SFN139" s="87" t="s">
        <v>588</v>
      </c>
      <c r="SFO139" s="87" t="s">
        <v>588</v>
      </c>
      <c r="SFP139" s="87" t="s">
        <v>588</v>
      </c>
      <c r="SFQ139" s="87" t="s">
        <v>588</v>
      </c>
      <c r="SFR139" s="87" t="s">
        <v>588</v>
      </c>
      <c r="SFS139" s="87" t="s">
        <v>588</v>
      </c>
      <c r="SFT139" s="87" t="s">
        <v>588</v>
      </c>
      <c r="SFU139" s="87" t="s">
        <v>588</v>
      </c>
      <c r="SFV139" s="87" t="s">
        <v>588</v>
      </c>
      <c r="SFW139" s="87" t="s">
        <v>588</v>
      </c>
      <c r="SFX139" s="87" t="s">
        <v>588</v>
      </c>
      <c r="SFY139" s="87" t="s">
        <v>588</v>
      </c>
      <c r="SFZ139" s="87" t="s">
        <v>588</v>
      </c>
      <c r="SGA139" s="87" t="s">
        <v>588</v>
      </c>
      <c r="SGB139" s="87" t="s">
        <v>588</v>
      </c>
      <c r="SGC139" s="87" t="s">
        <v>588</v>
      </c>
      <c r="SGD139" s="87" t="s">
        <v>588</v>
      </c>
      <c r="SGE139" s="87" t="s">
        <v>588</v>
      </c>
      <c r="SGF139" s="87" t="s">
        <v>588</v>
      </c>
      <c r="SGG139" s="87" t="s">
        <v>588</v>
      </c>
      <c r="SGH139" s="87" t="s">
        <v>588</v>
      </c>
      <c r="SGI139" s="87" t="s">
        <v>588</v>
      </c>
      <c r="SGJ139" s="87" t="s">
        <v>588</v>
      </c>
      <c r="SGK139" s="87" t="s">
        <v>588</v>
      </c>
      <c r="SGL139" s="87" t="s">
        <v>588</v>
      </c>
      <c r="SGM139" s="87" t="s">
        <v>588</v>
      </c>
      <c r="SGN139" s="87" t="s">
        <v>588</v>
      </c>
      <c r="SGO139" s="87" t="s">
        <v>588</v>
      </c>
      <c r="SGP139" s="87" t="s">
        <v>588</v>
      </c>
      <c r="SGQ139" s="87" t="s">
        <v>588</v>
      </c>
      <c r="SGR139" s="87" t="s">
        <v>588</v>
      </c>
      <c r="SGS139" s="87" t="s">
        <v>588</v>
      </c>
      <c r="SGT139" s="87" t="s">
        <v>588</v>
      </c>
      <c r="SGU139" s="87" t="s">
        <v>588</v>
      </c>
      <c r="SGV139" s="87" t="s">
        <v>588</v>
      </c>
      <c r="SGW139" s="87" t="s">
        <v>588</v>
      </c>
      <c r="SGX139" s="87" t="s">
        <v>588</v>
      </c>
      <c r="SGY139" s="87" t="s">
        <v>588</v>
      </c>
      <c r="SGZ139" s="87" t="s">
        <v>588</v>
      </c>
      <c r="SHA139" s="87" t="s">
        <v>588</v>
      </c>
      <c r="SHB139" s="87" t="s">
        <v>588</v>
      </c>
      <c r="SHC139" s="87" t="s">
        <v>588</v>
      </c>
      <c r="SHD139" s="87" t="s">
        <v>588</v>
      </c>
      <c r="SHE139" s="87" t="s">
        <v>588</v>
      </c>
      <c r="SHF139" s="87" t="s">
        <v>588</v>
      </c>
      <c r="SHG139" s="87" t="s">
        <v>588</v>
      </c>
      <c r="SHH139" s="87" t="s">
        <v>588</v>
      </c>
      <c r="SHI139" s="87" t="s">
        <v>588</v>
      </c>
      <c r="SHJ139" s="87" t="s">
        <v>588</v>
      </c>
      <c r="SHK139" s="87" t="s">
        <v>588</v>
      </c>
      <c r="SHL139" s="87" t="s">
        <v>588</v>
      </c>
      <c r="SHM139" s="87" t="s">
        <v>588</v>
      </c>
      <c r="SHN139" s="87" t="s">
        <v>588</v>
      </c>
      <c r="SHO139" s="87" t="s">
        <v>588</v>
      </c>
      <c r="SHP139" s="87" t="s">
        <v>588</v>
      </c>
      <c r="SHQ139" s="87" t="s">
        <v>588</v>
      </c>
      <c r="SHR139" s="87" t="s">
        <v>588</v>
      </c>
      <c r="SHS139" s="87" t="s">
        <v>588</v>
      </c>
      <c r="SHT139" s="87" t="s">
        <v>588</v>
      </c>
      <c r="SHU139" s="87" t="s">
        <v>588</v>
      </c>
      <c r="SHV139" s="87" t="s">
        <v>588</v>
      </c>
      <c r="SHW139" s="87" t="s">
        <v>588</v>
      </c>
      <c r="SHX139" s="87" t="s">
        <v>588</v>
      </c>
      <c r="SHY139" s="87" t="s">
        <v>588</v>
      </c>
      <c r="SHZ139" s="87" t="s">
        <v>588</v>
      </c>
      <c r="SIA139" s="87" t="s">
        <v>588</v>
      </c>
      <c r="SIB139" s="87" t="s">
        <v>588</v>
      </c>
      <c r="SIC139" s="87" t="s">
        <v>588</v>
      </c>
      <c r="SID139" s="87" t="s">
        <v>588</v>
      </c>
      <c r="SIE139" s="87" t="s">
        <v>588</v>
      </c>
      <c r="SIF139" s="87" t="s">
        <v>588</v>
      </c>
      <c r="SIG139" s="87" t="s">
        <v>588</v>
      </c>
      <c r="SIH139" s="87" t="s">
        <v>588</v>
      </c>
      <c r="SII139" s="87" t="s">
        <v>588</v>
      </c>
      <c r="SIJ139" s="87" t="s">
        <v>588</v>
      </c>
      <c r="SIK139" s="87" t="s">
        <v>588</v>
      </c>
      <c r="SIL139" s="87" t="s">
        <v>588</v>
      </c>
      <c r="SIM139" s="87" t="s">
        <v>588</v>
      </c>
      <c r="SIN139" s="87" t="s">
        <v>588</v>
      </c>
      <c r="SIO139" s="87" t="s">
        <v>588</v>
      </c>
      <c r="SIP139" s="87" t="s">
        <v>588</v>
      </c>
      <c r="SIQ139" s="87" t="s">
        <v>588</v>
      </c>
      <c r="SIR139" s="87" t="s">
        <v>588</v>
      </c>
      <c r="SIS139" s="87" t="s">
        <v>588</v>
      </c>
      <c r="SIT139" s="87" t="s">
        <v>588</v>
      </c>
      <c r="SIU139" s="87" t="s">
        <v>588</v>
      </c>
      <c r="SIV139" s="87" t="s">
        <v>588</v>
      </c>
      <c r="SIW139" s="87" t="s">
        <v>588</v>
      </c>
      <c r="SIX139" s="87" t="s">
        <v>588</v>
      </c>
      <c r="SIY139" s="87" t="s">
        <v>588</v>
      </c>
      <c r="SIZ139" s="87" t="s">
        <v>588</v>
      </c>
      <c r="SJA139" s="87" t="s">
        <v>588</v>
      </c>
      <c r="SJB139" s="87" t="s">
        <v>588</v>
      </c>
      <c r="SJC139" s="87" t="s">
        <v>588</v>
      </c>
      <c r="SJD139" s="87" t="s">
        <v>588</v>
      </c>
      <c r="SJE139" s="87" t="s">
        <v>588</v>
      </c>
      <c r="SJF139" s="87" t="s">
        <v>588</v>
      </c>
      <c r="SJG139" s="87" t="s">
        <v>588</v>
      </c>
      <c r="SJH139" s="87" t="s">
        <v>588</v>
      </c>
      <c r="SJI139" s="87" t="s">
        <v>588</v>
      </c>
      <c r="SJJ139" s="87" t="s">
        <v>588</v>
      </c>
      <c r="SJK139" s="87" t="s">
        <v>588</v>
      </c>
      <c r="SJL139" s="87" t="s">
        <v>588</v>
      </c>
      <c r="SJM139" s="87" t="s">
        <v>588</v>
      </c>
      <c r="SJN139" s="87" t="s">
        <v>588</v>
      </c>
      <c r="SJO139" s="87" t="s">
        <v>588</v>
      </c>
      <c r="SJP139" s="87" t="s">
        <v>588</v>
      </c>
      <c r="SJQ139" s="87" t="s">
        <v>588</v>
      </c>
      <c r="SJR139" s="87" t="s">
        <v>588</v>
      </c>
      <c r="SJS139" s="87" t="s">
        <v>588</v>
      </c>
      <c r="SJT139" s="87" t="s">
        <v>588</v>
      </c>
      <c r="SJU139" s="87" t="s">
        <v>588</v>
      </c>
      <c r="SJV139" s="87" t="s">
        <v>588</v>
      </c>
      <c r="SJW139" s="87" t="s">
        <v>588</v>
      </c>
      <c r="SJX139" s="87" t="s">
        <v>588</v>
      </c>
      <c r="SJY139" s="87" t="s">
        <v>588</v>
      </c>
      <c r="SJZ139" s="87" t="s">
        <v>588</v>
      </c>
      <c r="SKA139" s="87" t="s">
        <v>588</v>
      </c>
      <c r="SKB139" s="87" t="s">
        <v>588</v>
      </c>
      <c r="SKC139" s="87" t="s">
        <v>588</v>
      </c>
      <c r="SKD139" s="87" t="s">
        <v>588</v>
      </c>
      <c r="SKE139" s="87" t="s">
        <v>588</v>
      </c>
      <c r="SKF139" s="87" t="s">
        <v>588</v>
      </c>
      <c r="SKG139" s="87" t="s">
        <v>588</v>
      </c>
      <c r="SKH139" s="87" t="s">
        <v>588</v>
      </c>
      <c r="SKI139" s="87" t="s">
        <v>588</v>
      </c>
      <c r="SKJ139" s="87" t="s">
        <v>588</v>
      </c>
      <c r="SKK139" s="87" t="s">
        <v>588</v>
      </c>
      <c r="SKL139" s="87" t="s">
        <v>588</v>
      </c>
      <c r="SKM139" s="87" t="s">
        <v>588</v>
      </c>
      <c r="SKN139" s="87" t="s">
        <v>588</v>
      </c>
      <c r="SKO139" s="87" t="s">
        <v>588</v>
      </c>
      <c r="SKP139" s="87" t="s">
        <v>588</v>
      </c>
      <c r="SKQ139" s="87" t="s">
        <v>588</v>
      </c>
      <c r="SKR139" s="87" t="s">
        <v>588</v>
      </c>
      <c r="SKS139" s="87" t="s">
        <v>588</v>
      </c>
      <c r="SKT139" s="87" t="s">
        <v>588</v>
      </c>
      <c r="SKU139" s="87" t="s">
        <v>588</v>
      </c>
      <c r="SKV139" s="87" t="s">
        <v>588</v>
      </c>
      <c r="SKW139" s="87" t="s">
        <v>588</v>
      </c>
      <c r="SKX139" s="87" t="s">
        <v>588</v>
      </c>
      <c r="SKY139" s="87" t="s">
        <v>588</v>
      </c>
      <c r="SKZ139" s="87" t="s">
        <v>588</v>
      </c>
      <c r="SLA139" s="87" t="s">
        <v>588</v>
      </c>
      <c r="SLB139" s="87" t="s">
        <v>588</v>
      </c>
      <c r="SLC139" s="87" t="s">
        <v>588</v>
      </c>
      <c r="SLD139" s="87" t="s">
        <v>588</v>
      </c>
      <c r="SLE139" s="87" t="s">
        <v>588</v>
      </c>
      <c r="SLF139" s="87" t="s">
        <v>588</v>
      </c>
      <c r="SLG139" s="87" t="s">
        <v>588</v>
      </c>
      <c r="SLH139" s="87" t="s">
        <v>588</v>
      </c>
      <c r="SLI139" s="87" t="s">
        <v>588</v>
      </c>
      <c r="SLJ139" s="87" t="s">
        <v>588</v>
      </c>
      <c r="SLK139" s="87" t="s">
        <v>588</v>
      </c>
      <c r="SLL139" s="87" t="s">
        <v>588</v>
      </c>
      <c r="SLM139" s="87" t="s">
        <v>588</v>
      </c>
      <c r="SLN139" s="87" t="s">
        <v>588</v>
      </c>
      <c r="SLO139" s="87" t="s">
        <v>588</v>
      </c>
      <c r="SLP139" s="87" t="s">
        <v>588</v>
      </c>
      <c r="SLQ139" s="87" t="s">
        <v>588</v>
      </c>
      <c r="SLR139" s="87" t="s">
        <v>588</v>
      </c>
      <c r="SLS139" s="87" t="s">
        <v>588</v>
      </c>
      <c r="SLT139" s="87" t="s">
        <v>588</v>
      </c>
      <c r="SLU139" s="87" t="s">
        <v>588</v>
      </c>
      <c r="SLV139" s="87" t="s">
        <v>588</v>
      </c>
      <c r="SLW139" s="87" t="s">
        <v>588</v>
      </c>
      <c r="SLX139" s="87" t="s">
        <v>588</v>
      </c>
      <c r="SLY139" s="87" t="s">
        <v>588</v>
      </c>
      <c r="SLZ139" s="87" t="s">
        <v>588</v>
      </c>
      <c r="SMA139" s="87" t="s">
        <v>588</v>
      </c>
      <c r="SMB139" s="87" t="s">
        <v>588</v>
      </c>
      <c r="SMC139" s="87" t="s">
        <v>588</v>
      </c>
      <c r="SMD139" s="87" t="s">
        <v>588</v>
      </c>
      <c r="SME139" s="87" t="s">
        <v>588</v>
      </c>
      <c r="SMF139" s="87" t="s">
        <v>588</v>
      </c>
      <c r="SMG139" s="87" t="s">
        <v>588</v>
      </c>
      <c r="SMH139" s="87" t="s">
        <v>588</v>
      </c>
      <c r="SMI139" s="87" t="s">
        <v>588</v>
      </c>
      <c r="SMJ139" s="87" t="s">
        <v>588</v>
      </c>
      <c r="SMK139" s="87" t="s">
        <v>588</v>
      </c>
      <c r="SML139" s="87" t="s">
        <v>588</v>
      </c>
      <c r="SMM139" s="87" t="s">
        <v>588</v>
      </c>
      <c r="SMN139" s="87" t="s">
        <v>588</v>
      </c>
      <c r="SMO139" s="87" t="s">
        <v>588</v>
      </c>
      <c r="SMP139" s="87" t="s">
        <v>588</v>
      </c>
      <c r="SMQ139" s="87" t="s">
        <v>588</v>
      </c>
      <c r="SMR139" s="87" t="s">
        <v>588</v>
      </c>
      <c r="SMS139" s="87" t="s">
        <v>588</v>
      </c>
      <c r="SMT139" s="87" t="s">
        <v>588</v>
      </c>
      <c r="SMU139" s="87" t="s">
        <v>588</v>
      </c>
      <c r="SMV139" s="87" t="s">
        <v>588</v>
      </c>
      <c r="SMW139" s="87" t="s">
        <v>588</v>
      </c>
      <c r="SMX139" s="87" t="s">
        <v>588</v>
      </c>
      <c r="SMY139" s="87" t="s">
        <v>588</v>
      </c>
      <c r="SMZ139" s="87" t="s">
        <v>588</v>
      </c>
      <c r="SNA139" s="87" t="s">
        <v>588</v>
      </c>
      <c r="SNB139" s="87" t="s">
        <v>588</v>
      </c>
      <c r="SNC139" s="87" t="s">
        <v>588</v>
      </c>
      <c r="SND139" s="87" t="s">
        <v>588</v>
      </c>
      <c r="SNE139" s="87" t="s">
        <v>588</v>
      </c>
      <c r="SNF139" s="87" t="s">
        <v>588</v>
      </c>
      <c r="SNG139" s="87" t="s">
        <v>588</v>
      </c>
      <c r="SNH139" s="87" t="s">
        <v>588</v>
      </c>
      <c r="SNI139" s="87" t="s">
        <v>588</v>
      </c>
      <c r="SNJ139" s="87" t="s">
        <v>588</v>
      </c>
      <c r="SNK139" s="87" t="s">
        <v>588</v>
      </c>
      <c r="SNL139" s="87" t="s">
        <v>588</v>
      </c>
      <c r="SNM139" s="87" t="s">
        <v>588</v>
      </c>
      <c r="SNN139" s="87" t="s">
        <v>588</v>
      </c>
      <c r="SNO139" s="87" t="s">
        <v>588</v>
      </c>
      <c r="SNP139" s="87" t="s">
        <v>588</v>
      </c>
      <c r="SNQ139" s="87" t="s">
        <v>588</v>
      </c>
      <c r="SNR139" s="87" t="s">
        <v>588</v>
      </c>
      <c r="SNS139" s="87" t="s">
        <v>588</v>
      </c>
      <c r="SNT139" s="87" t="s">
        <v>588</v>
      </c>
      <c r="SNU139" s="87" t="s">
        <v>588</v>
      </c>
      <c r="SNV139" s="87" t="s">
        <v>588</v>
      </c>
      <c r="SNW139" s="87" t="s">
        <v>588</v>
      </c>
      <c r="SNX139" s="87" t="s">
        <v>588</v>
      </c>
      <c r="SNY139" s="87" t="s">
        <v>588</v>
      </c>
      <c r="SNZ139" s="87" t="s">
        <v>588</v>
      </c>
      <c r="SOA139" s="87" t="s">
        <v>588</v>
      </c>
      <c r="SOB139" s="87" t="s">
        <v>588</v>
      </c>
      <c r="SOC139" s="87" t="s">
        <v>588</v>
      </c>
      <c r="SOD139" s="87" t="s">
        <v>588</v>
      </c>
      <c r="SOE139" s="87" t="s">
        <v>588</v>
      </c>
      <c r="SOF139" s="87" t="s">
        <v>588</v>
      </c>
      <c r="SOG139" s="87" t="s">
        <v>588</v>
      </c>
      <c r="SOH139" s="87" t="s">
        <v>588</v>
      </c>
      <c r="SOI139" s="87" t="s">
        <v>588</v>
      </c>
      <c r="SOJ139" s="87" t="s">
        <v>588</v>
      </c>
      <c r="SOK139" s="87" t="s">
        <v>588</v>
      </c>
      <c r="SOL139" s="87" t="s">
        <v>588</v>
      </c>
      <c r="SOM139" s="87" t="s">
        <v>588</v>
      </c>
      <c r="SON139" s="87" t="s">
        <v>588</v>
      </c>
      <c r="SOO139" s="87" t="s">
        <v>588</v>
      </c>
      <c r="SOP139" s="87" t="s">
        <v>588</v>
      </c>
      <c r="SOQ139" s="87" t="s">
        <v>588</v>
      </c>
      <c r="SOR139" s="87" t="s">
        <v>588</v>
      </c>
      <c r="SOS139" s="87" t="s">
        <v>588</v>
      </c>
      <c r="SOT139" s="87" t="s">
        <v>588</v>
      </c>
      <c r="SOU139" s="87" t="s">
        <v>588</v>
      </c>
      <c r="SOV139" s="87" t="s">
        <v>588</v>
      </c>
      <c r="SOW139" s="87" t="s">
        <v>588</v>
      </c>
      <c r="SOX139" s="87" t="s">
        <v>588</v>
      </c>
      <c r="SOY139" s="87" t="s">
        <v>588</v>
      </c>
      <c r="SOZ139" s="87" t="s">
        <v>588</v>
      </c>
      <c r="SPA139" s="87" t="s">
        <v>588</v>
      </c>
      <c r="SPB139" s="87" t="s">
        <v>588</v>
      </c>
      <c r="SPC139" s="87" t="s">
        <v>588</v>
      </c>
      <c r="SPD139" s="87" t="s">
        <v>588</v>
      </c>
      <c r="SPE139" s="87" t="s">
        <v>588</v>
      </c>
      <c r="SPF139" s="87" t="s">
        <v>588</v>
      </c>
      <c r="SPG139" s="87" t="s">
        <v>588</v>
      </c>
      <c r="SPH139" s="87" t="s">
        <v>588</v>
      </c>
      <c r="SPI139" s="87" t="s">
        <v>588</v>
      </c>
      <c r="SPJ139" s="87" t="s">
        <v>588</v>
      </c>
      <c r="SPK139" s="87" t="s">
        <v>588</v>
      </c>
      <c r="SPL139" s="87" t="s">
        <v>588</v>
      </c>
      <c r="SPM139" s="87" t="s">
        <v>588</v>
      </c>
      <c r="SPN139" s="87" t="s">
        <v>588</v>
      </c>
      <c r="SPO139" s="87" t="s">
        <v>588</v>
      </c>
      <c r="SPP139" s="87" t="s">
        <v>588</v>
      </c>
      <c r="SPQ139" s="87" t="s">
        <v>588</v>
      </c>
      <c r="SPR139" s="87" t="s">
        <v>588</v>
      </c>
      <c r="SPS139" s="87" t="s">
        <v>588</v>
      </c>
      <c r="SPT139" s="87" t="s">
        <v>588</v>
      </c>
      <c r="SPU139" s="87" t="s">
        <v>588</v>
      </c>
      <c r="SPV139" s="87" t="s">
        <v>588</v>
      </c>
      <c r="SPW139" s="87" t="s">
        <v>588</v>
      </c>
      <c r="SPX139" s="87" t="s">
        <v>588</v>
      </c>
      <c r="SPY139" s="87" t="s">
        <v>588</v>
      </c>
      <c r="SPZ139" s="87" t="s">
        <v>588</v>
      </c>
      <c r="SQA139" s="87" t="s">
        <v>588</v>
      </c>
      <c r="SQB139" s="87" t="s">
        <v>588</v>
      </c>
      <c r="SQC139" s="87" t="s">
        <v>588</v>
      </c>
      <c r="SQD139" s="87" t="s">
        <v>588</v>
      </c>
      <c r="SQE139" s="87" t="s">
        <v>588</v>
      </c>
      <c r="SQF139" s="87" t="s">
        <v>588</v>
      </c>
      <c r="SQG139" s="87" t="s">
        <v>588</v>
      </c>
      <c r="SQH139" s="87" t="s">
        <v>588</v>
      </c>
      <c r="SQI139" s="87" t="s">
        <v>588</v>
      </c>
      <c r="SQJ139" s="87" t="s">
        <v>588</v>
      </c>
      <c r="SQK139" s="87" t="s">
        <v>588</v>
      </c>
      <c r="SQL139" s="87" t="s">
        <v>588</v>
      </c>
      <c r="SQM139" s="87" t="s">
        <v>588</v>
      </c>
      <c r="SQN139" s="87" t="s">
        <v>588</v>
      </c>
      <c r="SQO139" s="87" t="s">
        <v>588</v>
      </c>
      <c r="SQP139" s="87" t="s">
        <v>588</v>
      </c>
      <c r="SQQ139" s="87" t="s">
        <v>588</v>
      </c>
      <c r="SQR139" s="87" t="s">
        <v>588</v>
      </c>
      <c r="SQS139" s="87" t="s">
        <v>588</v>
      </c>
      <c r="SQT139" s="87" t="s">
        <v>588</v>
      </c>
      <c r="SQU139" s="87" t="s">
        <v>588</v>
      </c>
      <c r="SQV139" s="87" t="s">
        <v>588</v>
      </c>
      <c r="SQW139" s="87" t="s">
        <v>588</v>
      </c>
      <c r="SQX139" s="87" t="s">
        <v>588</v>
      </c>
      <c r="SQY139" s="87" t="s">
        <v>588</v>
      </c>
      <c r="SQZ139" s="87" t="s">
        <v>588</v>
      </c>
      <c r="SRA139" s="87" t="s">
        <v>588</v>
      </c>
      <c r="SRB139" s="87" t="s">
        <v>588</v>
      </c>
      <c r="SRC139" s="87" t="s">
        <v>588</v>
      </c>
      <c r="SRD139" s="87" t="s">
        <v>588</v>
      </c>
      <c r="SRE139" s="87" t="s">
        <v>588</v>
      </c>
      <c r="SRF139" s="87" t="s">
        <v>588</v>
      </c>
      <c r="SRG139" s="87" t="s">
        <v>588</v>
      </c>
      <c r="SRH139" s="87" t="s">
        <v>588</v>
      </c>
      <c r="SRI139" s="87" t="s">
        <v>588</v>
      </c>
      <c r="SRJ139" s="87" t="s">
        <v>588</v>
      </c>
      <c r="SRK139" s="87" t="s">
        <v>588</v>
      </c>
      <c r="SRL139" s="87" t="s">
        <v>588</v>
      </c>
      <c r="SRM139" s="87" t="s">
        <v>588</v>
      </c>
      <c r="SRN139" s="87" t="s">
        <v>588</v>
      </c>
      <c r="SRO139" s="87" t="s">
        <v>588</v>
      </c>
      <c r="SRP139" s="87" t="s">
        <v>588</v>
      </c>
      <c r="SRQ139" s="87" t="s">
        <v>588</v>
      </c>
      <c r="SRR139" s="87" t="s">
        <v>588</v>
      </c>
      <c r="SRS139" s="87" t="s">
        <v>588</v>
      </c>
      <c r="SRT139" s="87" t="s">
        <v>588</v>
      </c>
      <c r="SRU139" s="87" t="s">
        <v>588</v>
      </c>
      <c r="SRV139" s="87" t="s">
        <v>588</v>
      </c>
      <c r="SRW139" s="87" t="s">
        <v>588</v>
      </c>
      <c r="SRX139" s="87" t="s">
        <v>588</v>
      </c>
      <c r="SRY139" s="87" t="s">
        <v>588</v>
      </c>
      <c r="SRZ139" s="87" t="s">
        <v>588</v>
      </c>
      <c r="SSA139" s="87" t="s">
        <v>588</v>
      </c>
      <c r="SSB139" s="87" t="s">
        <v>588</v>
      </c>
      <c r="SSC139" s="87" t="s">
        <v>588</v>
      </c>
      <c r="SSD139" s="87" t="s">
        <v>588</v>
      </c>
      <c r="SSE139" s="87" t="s">
        <v>588</v>
      </c>
      <c r="SSF139" s="87" t="s">
        <v>588</v>
      </c>
      <c r="SSG139" s="87" t="s">
        <v>588</v>
      </c>
      <c r="SSH139" s="87" t="s">
        <v>588</v>
      </c>
      <c r="SSI139" s="87" t="s">
        <v>588</v>
      </c>
      <c r="SSJ139" s="87" t="s">
        <v>588</v>
      </c>
      <c r="SSK139" s="87" t="s">
        <v>588</v>
      </c>
      <c r="SSL139" s="87" t="s">
        <v>588</v>
      </c>
      <c r="SSM139" s="87" t="s">
        <v>588</v>
      </c>
      <c r="SSN139" s="87" t="s">
        <v>588</v>
      </c>
      <c r="SSO139" s="87" t="s">
        <v>588</v>
      </c>
      <c r="SSP139" s="87" t="s">
        <v>588</v>
      </c>
      <c r="SSQ139" s="87" t="s">
        <v>588</v>
      </c>
      <c r="SSR139" s="87" t="s">
        <v>588</v>
      </c>
      <c r="SSS139" s="87" t="s">
        <v>588</v>
      </c>
      <c r="SST139" s="87" t="s">
        <v>588</v>
      </c>
      <c r="SSU139" s="87" t="s">
        <v>588</v>
      </c>
      <c r="SSV139" s="87" t="s">
        <v>588</v>
      </c>
      <c r="SSW139" s="87" t="s">
        <v>588</v>
      </c>
      <c r="SSX139" s="87" t="s">
        <v>588</v>
      </c>
      <c r="SSY139" s="87" t="s">
        <v>588</v>
      </c>
      <c r="SSZ139" s="87" t="s">
        <v>588</v>
      </c>
      <c r="STA139" s="87" t="s">
        <v>588</v>
      </c>
      <c r="STB139" s="87" t="s">
        <v>588</v>
      </c>
      <c r="STC139" s="87" t="s">
        <v>588</v>
      </c>
      <c r="STD139" s="87" t="s">
        <v>588</v>
      </c>
      <c r="STE139" s="87" t="s">
        <v>588</v>
      </c>
      <c r="STF139" s="87" t="s">
        <v>588</v>
      </c>
      <c r="STG139" s="87" t="s">
        <v>588</v>
      </c>
      <c r="STH139" s="87" t="s">
        <v>588</v>
      </c>
      <c r="STI139" s="87" t="s">
        <v>588</v>
      </c>
      <c r="STJ139" s="87" t="s">
        <v>588</v>
      </c>
      <c r="STK139" s="87" t="s">
        <v>588</v>
      </c>
      <c r="STL139" s="87" t="s">
        <v>588</v>
      </c>
      <c r="STM139" s="87" t="s">
        <v>588</v>
      </c>
      <c r="STN139" s="87" t="s">
        <v>588</v>
      </c>
      <c r="STO139" s="87" t="s">
        <v>588</v>
      </c>
      <c r="STP139" s="87" t="s">
        <v>588</v>
      </c>
      <c r="STQ139" s="87" t="s">
        <v>588</v>
      </c>
      <c r="STR139" s="87" t="s">
        <v>588</v>
      </c>
      <c r="STS139" s="87" t="s">
        <v>588</v>
      </c>
      <c r="STT139" s="87" t="s">
        <v>588</v>
      </c>
      <c r="STU139" s="87" t="s">
        <v>588</v>
      </c>
      <c r="STV139" s="87" t="s">
        <v>588</v>
      </c>
      <c r="STW139" s="87" t="s">
        <v>588</v>
      </c>
      <c r="STX139" s="87" t="s">
        <v>588</v>
      </c>
      <c r="STY139" s="87" t="s">
        <v>588</v>
      </c>
      <c r="STZ139" s="87" t="s">
        <v>588</v>
      </c>
      <c r="SUA139" s="87" t="s">
        <v>588</v>
      </c>
      <c r="SUB139" s="87" t="s">
        <v>588</v>
      </c>
      <c r="SUC139" s="87" t="s">
        <v>588</v>
      </c>
      <c r="SUD139" s="87" t="s">
        <v>588</v>
      </c>
      <c r="SUE139" s="87" t="s">
        <v>588</v>
      </c>
      <c r="SUF139" s="87" t="s">
        <v>588</v>
      </c>
      <c r="SUG139" s="87" t="s">
        <v>588</v>
      </c>
      <c r="SUH139" s="87" t="s">
        <v>588</v>
      </c>
      <c r="SUI139" s="87" t="s">
        <v>588</v>
      </c>
      <c r="SUJ139" s="87" t="s">
        <v>588</v>
      </c>
      <c r="SUK139" s="87" t="s">
        <v>588</v>
      </c>
      <c r="SUL139" s="87" t="s">
        <v>588</v>
      </c>
      <c r="SUM139" s="87" t="s">
        <v>588</v>
      </c>
      <c r="SUN139" s="87" t="s">
        <v>588</v>
      </c>
      <c r="SUO139" s="87" t="s">
        <v>588</v>
      </c>
      <c r="SUP139" s="87" t="s">
        <v>588</v>
      </c>
      <c r="SUQ139" s="87" t="s">
        <v>588</v>
      </c>
      <c r="SUR139" s="87" t="s">
        <v>588</v>
      </c>
      <c r="SUS139" s="87" t="s">
        <v>588</v>
      </c>
      <c r="SUT139" s="87" t="s">
        <v>588</v>
      </c>
      <c r="SUU139" s="87" t="s">
        <v>588</v>
      </c>
      <c r="SUV139" s="87" t="s">
        <v>588</v>
      </c>
      <c r="SUW139" s="87" t="s">
        <v>588</v>
      </c>
      <c r="SUX139" s="87" t="s">
        <v>588</v>
      </c>
      <c r="SUY139" s="87" t="s">
        <v>588</v>
      </c>
      <c r="SUZ139" s="87" t="s">
        <v>588</v>
      </c>
      <c r="SVA139" s="87" t="s">
        <v>588</v>
      </c>
      <c r="SVB139" s="87" t="s">
        <v>588</v>
      </c>
      <c r="SVC139" s="87" t="s">
        <v>588</v>
      </c>
      <c r="SVD139" s="87" t="s">
        <v>588</v>
      </c>
      <c r="SVE139" s="87" t="s">
        <v>588</v>
      </c>
      <c r="SVF139" s="87" t="s">
        <v>588</v>
      </c>
      <c r="SVG139" s="87" t="s">
        <v>588</v>
      </c>
      <c r="SVH139" s="87" t="s">
        <v>588</v>
      </c>
      <c r="SVI139" s="87" t="s">
        <v>588</v>
      </c>
      <c r="SVJ139" s="87" t="s">
        <v>588</v>
      </c>
      <c r="SVK139" s="87" t="s">
        <v>588</v>
      </c>
      <c r="SVL139" s="87" t="s">
        <v>588</v>
      </c>
      <c r="SVM139" s="87" t="s">
        <v>588</v>
      </c>
      <c r="SVN139" s="87" t="s">
        <v>588</v>
      </c>
      <c r="SVO139" s="87" t="s">
        <v>588</v>
      </c>
      <c r="SVP139" s="87" t="s">
        <v>588</v>
      </c>
      <c r="SVQ139" s="87" t="s">
        <v>588</v>
      </c>
      <c r="SVR139" s="87" t="s">
        <v>588</v>
      </c>
      <c r="SVS139" s="87" t="s">
        <v>588</v>
      </c>
      <c r="SVT139" s="87" t="s">
        <v>588</v>
      </c>
      <c r="SVU139" s="87" t="s">
        <v>588</v>
      </c>
      <c r="SVV139" s="87" t="s">
        <v>588</v>
      </c>
      <c r="SVW139" s="87" t="s">
        <v>588</v>
      </c>
      <c r="SVX139" s="87" t="s">
        <v>588</v>
      </c>
      <c r="SVY139" s="87" t="s">
        <v>588</v>
      </c>
      <c r="SVZ139" s="87" t="s">
        <v>588</v>
      </c>
      <c r="SWA139" s="87" t="s">
        <v>588</v>
      </c>
      <c r="SWB139" s="87" t="s">
        <v>588</v>
      </c>
      <c r="SWC139" s="87" t="s">
        <v>588</v>
      </c>
      <c r="SWD139" s="87" t="s">
        <v>588</v>
      </c>
      <c r="SWE139" s="87" t="s">
        <v>588</v>
      </c>
      <c r="SWF139" s="87" t="s">
        <v>588</v>
      </c>
      <c r="SWG139" s="87" t="s">
        <v>588</v>
      </c>
      <c r="SWH139" s="87" t="s">
        <v>588</v>
      </c>
      <c r="SWI139" s="87" t="s">
        <v>588</v>
      </c>
      <c r="SWJ139" s="87" t="s">
        <v>588</v>
      </c>
      <c r="SWK139" s="87" t="s">
        <v>588</v>
      </c>
      <c r="SWL139" s="87" t="s">
        <v>588</v>
      </c>
      <c r="SWM139" s="87" t="s">
        <v>588</v>
      </c>
      <c r="SWN139" s="87" t="s">
        <v>588</v>
      </c>
      <c r="SWO139" s="87" t="s">
        <v>588</v>
      </c>
      <c r="SWP139" s="87" t="s">
        <v>588</v>
      </c>
      <c r="SWQ139" s="87" t="s">
        <v>588</v>
      </c>
      <c r="SWR139" s="87" t="s">
        <v>588</v>
      </c>
      <c r="SWS139" s="87" t="s">
        <v>588</v>
      </c>
      <c r="SWT139" s="87" t="s">
        <v>588</v>
      </c>
      <c r="SWU139" s="87" t="s">
        <v>588</v>
      </c>
      <c r="SWV139" s="87" t="s">
        <v>588</v>
      </c>
      <c r="SWW139" s="87" t="s">
        <v>588</v>
      </c>
      <c r="SWX139" s="87" t="s">
        <v>588</v>
      </c>
      <c r="SWY139" s="87" t="s">
        <v>588</v>
      </c>
      <c r="SWZ139" s="87" t="s">
        <v>588</v>
      </c>
      <c r="SXA139" s="87" t="s">
        <v>588</v>
      </c>
      <c r="SXB139" s="87" t="s">
        <v>588</v>
      </c>
      <c r="SXC139" s="87" t="s">
        <v>588</v>
      </c>
      <c r="SXD139" s="87" t="s">
        <v>588</v>
      </c>
      <c r="SXE139" s="87" t="s">
        <v>588</v>
      </c>
      <c r="SXF139" s="87" t="s">
        <v>588</v>
      </c>
      <c r="SXG139" s="87" t="s">
        <v>588</v>
      </c>
      <c r="SXH139" s="87" t="s">
        <v>588</v>
      </c>
      <c r="SXI139" s="87" t="s">
        <v>588</v>
      </c>
      <c r="SXJ139" s="87" t="s">
        <v>588</v>
      </c>
      <c r="SXK139" s="87" t="s">
        <v>588</v>
      </c>
      <c r="SXL139" s="87" t="s">
        <v>588</v>
      </c>
      <c r="SXM139" s="87" t="s">
        <v>588</v>
      </c>
      <c r="SXN139" s="87" t="s">
        <v>588</v>
      </c>
      <c r="SXO139" s="87" t="s">
        <v>588</v>
      </c>
      <c r="SXP139" s="87" t="s">
        <v>588</v>
      </c>
      <c r="SXQ139" s="87" t="s">
        <v>588</v>
      </c>
      <c r="SXR139" s="87" t="s">
        <v>588</v>
      </c>
      <c r="SXS139" s="87" t="s">
        <v>588</v>
      </c>
      <c r="SXT139" s="87" t="s">
        <v>588</v>
      </c>
      <c r="SXU139" s="87" t="s">
        <v>588</v>
      </c>
      <c r="SXV139" s="87" t="s">
        <v>588</v>
      </c>
      <c r="SXW139" s="87" t="s">
        <v>588</v>
      </c>
      <c r="SXX139" s="87" t="s">
        <v>588</v>
      </c>
      <c r="SXY139" s="87" t="s">
        <v>588</v>
      </c>
      <c r="SXZ139" s="87" t="s">
        <v>588</v>
      </c>
      <c r="SYA139" s="87" t="s">
        <v>588</v>
      </c>
      <c r="SYB139" s="87" t="s">
        <v>588</v>
      </c>
      <c r="SYC139" s="87" t="s">
        <v>588</v>
      </c>
      <c r="SYD139" s="87" t="s">
        <v>588</v>
      </c>
      <c r="SYE139" s="87" t="s">
        <v>588</v>
      </c>
      <c r="SYF139" s="87" t="s">
        <v>588</v>
      </c>
      <c r="SYG139" s="87" t="s">
        <v>588</v>
      </c>
      <c r="SYH139" s="87" t="s">
        <v>588</v>
      </c>
      <c r="SYI139" s="87" t="s">
        <v>588</v>
      </c>
      <c r="SYJ139" s="87" t="s">
        <v>588</v>
      </c>
      <c r="SYK139" s="87" t="s">
        <v>588</v>
      </c>
      <c r="SYL139" s="87" t="s">
        <v>588</v>
      </c>
      <c r="SYM139" s="87" t="s">
        <v>588</v>
      </c>
      <c r="SYN139" s="87" t="s">
        <v>588</v>
      </c>
      <c r="SYO139" s="87" t="s">
        <v>588</v>
      </c>
      <c r="SYP139" s="87" t="s">
        <v>588</v>
      </c>
      <c r="SYQ139" s="87" t="s">
        <v>588</v>
      </c>
      <c r="SYR139" s="87" t="s">
        <v>588</v>
      </c>
      <c r="SYS139" s="87" t="s">
        <v>588</v>
      </c>
      <c r="SYT139" s="87" t="s">
        <v>588</v>
      </c>
      <c r="SYU139" s="87" t="s">
        <v>588</v>
      </c>
      <c r="SYV139" s="87" t="s">
        <v>588</v>
      </c>
      <c r="SYW139" s="87" t="s">
        <v>588</v>
      </c>
      <c r="SYX139" s="87" t="s">
        <v>588</v>
      </c>
      <c r="SYY139" s="87" t="s">
        <v>588</v>
      </c>
      <c r="SYZ139" s="87" t="s">
        <v>588</v>
      </c>
      <c r="SZA139" s="87" t="s">
        <v>588</v>
      </c>
      <c r="SZB139" s="87" t="s">
        <v>588</v>
      </c>
      <c r="SZC139" s="87" t="s">
        <v>588</v>
      </c>
      <c r="SZD139" s="87" t="s">
        <v>588</v>
      </c>
      <c r="SZE139" s="87" t="s">
        <v>588</v>
      </c>
      <c r="SZF139" s="87" t="s">
        <v>588</v>
      </c>
      <c r="SZG139" s="87" t="s">
        <v>588</v>
      </c>
      <c r="SZH139" s="87" t="s">
        <v>588</v>
      </c>
      <c r="SZI139" s="87" t="s">
        <v>588</v>
      </c>
      <c r="SZJ139" s="87" t="s">
        <v>588</v>
      </c>
      <c r="SZK139" s="87" t="s">
        <v>588</v>
      </c>
      <c r="SZL139" s="87" t="s">
        <v>588</v>
      </c>
      <c r="SZM139" s="87" t="s">
        <v>588</v>
      </c>
      <c r="SZN139" s="87" t="s">
        <v>588</v>
      </c>
      <c r="SZO139" s="87" t="s">
        <v>588</v>
      </c>
      <c r="SZP139" s="87" t="s">
        <v>588</v>
      </c>
      <c r="SZQ139" s="87" t="s">
        <v>588</v>
      </c>
      <c r="SZR139" s="87" t="s">
        <v>588</v>
      </c>
      <c r="SZS139" s="87" t="s">
        <v>588</v>
      </c>
      <c r="SZT139" s="87" t="s">
        <v>588</v>
      </c>
      <c r="SZU139" s="87" t="s">
        <v>588</v>
      </c>
      <c r="SZV139" s="87" t="s">
        <v>588</v>
      </c>
      <c r="SZW139" s="87" t="s">
        <v>588</v>
      </c>
      <c r="SZX139" s="87" t="s">
        <v>588</v>
      </c>
      <c r="SZY139" s="87" t="s">
        <v>588</v>
      </c>
      <c r="SZZ139" s="87" t="s">
        <v>588</v>
      </c>
      <c r="TAA139" s="87" t="s">
        <v>588</v>
      </c>
      <c r="TAB139" s="87" t="s">
        <v>588</v>
      </c>
      <c r="TAC139" s="87" t="s">
        <v>588</v>
      </c>
      <c r="TAD139" s="87" t="s">
        <v>588</v>
      </c>
      <c r="TAE139" s="87" t="s">
        <v>588</v>
      </c>
      <c r="TAF139" s="87" t="s">
        <v>588</v>
      </c>
      <c r="TAG139" s="87" t="s">
        <v>588</v>
      </c>
      <c r="TAH139" s="87" t="s">
        <v>588</v>
      </c>
      <c r="TAI139" s="87" t="s">
        <v>588</v>
      </c>
      <c r="TAJ139" s="87" t="s">
        <v>588</v>
      </c>
      <c r="TAK139" s="87" t="s">
        <v>588</v>
      </c>
      <c r="TAL139" s="87" t="s">
        <v>588</v>
      </c>
      <c r="TAM139" s="87" t="s">
        <v>588</v>
      </c>
      <c r="TAN139" s="87" t="s">
        <v>588</v>
      </c>
      <c r="TAO139" s="87" t="s">
        <v>588</v>
      </c>
      <c r="TAP139" s="87" t="s">
        <v>588</v>
      </c>
      <c r="TAQ139" s="87" t="s">
        <v>588</v>
      </c>
      <c r="TAR139" s="87" t="s">
        <v>588</v>
      </c>
      <c r="TAS139" s="87" t="s">
        <v>588</v>
      </c>
      <c r="TAT139" s="87" t="s">
        <v>588</v>
      </c>
      <c r="TAU139" s="87" t="s">
        <v>588</v>
      </c>
      <c r="TAV139" s="87" t="s">
        <v>588</v>
      </c>
      <c r="TAW139" s="87" t="s">
        <v>588</v>
      </c>
      <c r="TAX139" s="87" t="s">
        <v>588</v>
      </c>
      <c r="TAY139" s="87" t="s">
        <v>588</v>
      </c>
      <c r="TAZ139" s="87" t="s">
        <v>588</v>
      </c>
      <c r="TBA139" s="87" t="s">
        <v>588</v>
      </c>
      <c r="TBB139" s="87" t="s">
        <v>588</v>
      </c>
      <c r="TBC139" s="87" t="s">
        <v>588</v>
      </c>
      <c r="TBD139" s="87" t="s">
        <v>588</v>
      </c>
      <c r="TBE139" s="87" t="s">
        <v>588</v>
      </c>
      <c r="TBF139" s="87" t="s">
        <v>588</v>
      </c>
      <c r="TBG139" s="87" t="s">
        <v>588</v>
      </c>
      <c r="TBH139" s="87" t="s">
        <v>588</v>
      </c>
      <c r="TBI139" s="87" t="s">
        <v>588</v>
      </c>
      <c r="TBJ139" s="87" t="s">
        <v>588</v>
      </c>
      <c r="TBK139" s="87" t="s">
        <v>588</v>
      </c>
      <c r="TBL139" s="87" t="s">
        <v>588</v>
      </c>
      <c r="TBM139" s="87" t="s">
        <v>588</v>
      </c>
      <c r="TBN139" s="87" t="s">
        <v>588</v>
      </c>
      <c r="TBO139" s="87" t="s">
        <v>588</v>
      </c>
      <c r="TBP139" s="87" t="s">
        <v>588</v>
      </c>
      <c r="TBQ139" s="87" t="s">
        <v>588</v>
      </c>
      <c r="TBR139" s="87" t="s">
        <v>588</v>
      </c>
      <c r="TBS139" s="87" t="s">
        <v>588</v>
      </c>
      <c r="TBT139" s="87" t="s">
        <v>588</v>
      </c>
      <c r="TBU139" s="87" t="s">
        <v>588</v>
      </c>
      <c r="TBV139" s="87" t="s">
        <v>588</v>
      </c>
      <c r="TBW139" s="87" t="s">
        <v>588</v>
      </c>
      <c r="TBX139" s="87" t="s">
        <v>588</v>
      </c>
      <c r="TBY139" s="87" t="s">
        <v>588</v>
      </c>
      <c r="TBZ139" s="87" t="s">
        <v>588</v>
      </c>
      <c r="TCA139" s="87" t="s">
        <v>588</v>
      </c>
      <c r="TCB139" s="87" t="s">
        <v>588</v>
      </c>
      <c r="TCC139" s="87" t="s">
        <v>588</v>
      </c>
      <c r="TCD139" s="87" t="s">
        <v>588</v>
      </c>
      <c r="TCE139" s="87" t="s">
        <v>588</v>
      </c>
      <c r="TCF139" s="87" t="s">
        <v>588</v>
      </c>
      <c r="TCG139" s="87" t="s">
        <v>588</v>
      </c>
      <c r="TCH139" s="87" t="s">
        <v>588</v>
      </c>
      <c r="TCI139" s="87" t="s">
        <v>588</v>
      </c>
      <c r="TCJ139" s="87" t="s">
        <v>588</v>
      </c>
      <c r="TCK139" s="87" t="s">
        <v>588</v>
      </c>
      <c r="TCL139" s="87" t="s">
        <v>588</v>
      </c>
      <c r="TCM139" s="87" t="s">
        <v>588</v>
      </c>
      <c r="TCN139" s="87" t="s">
        <v>588</v>
      </c>
      <c r="TCO139" s="87" t="s">
        <v>588</v>
      </c>
      <c r="TCP139" s="87" t="s">
        <v>588</v>
      </c>
      <c r="TCQ139" s="87" t="s">
        <v>588</v>
      </c>
      <c r="TCR139" s="87" t="s">
        <v>588</v>
      </c>
      <c r="TCS139" s="87" t="s">
        <v>588</v>
      </c>
      <c r="TCT139" s="87" t="s">
        <v>588</v>
      </c>
      <c r="TCU139" s="87" t="s">
        <v>588</v>
      </c>
      <c r="TCV139" s="87" t="s">
        <v>588</v>
      </c>
      <c r="TCW139" s="87" t="s">
        <v>588</v>
      </c>
      <c r="TCX139" s="87" t="s">
        <v>588</v>
      </c>
      <c r="TCY139" s="87" t="s">
        <v>588</v>
      </c>
      <c r="TCZ139" s="87" t="s">
        <v>588</v>
      </c>
      <c r="TDA139" s="87" t="s">
        <v>588</v>
      </c>
      <c r="TDB139" s="87" t="s">
        <v>588</v>
      </c>
      <c r="TDC139" s="87" t="s">
        <v>588</v>
      </c>
      <c r="TDD139" s="87" t="s">
        <v>588</v>
      </c>
      <c r="TDE139" s="87" t="s">
        <v>588</v>
      </c>
      <c r="TDF139" s="87" t="s">
        <v>588</v>
      </c>
      <c r="TDG139" s="87" t="s">
        <v>588</v>
      </c>
      <c r="TDH139" s="87" t="s">
        <v>588</v>
      </c>
      <c r="TDI139" s="87" t="s">
        <v>588</v>
      </c>
      <c r="TDJ139" s="87" t="s">
        <v>588</v>
      </c>
      <c r="TDK139" s="87" t="s">
        <v>588</v>
      </c>
      <c r="TDL139" s="87" t="s">
        <v>588</v>
      </c>
      <c r="TDM139" s="87" t="s">
        <v>588</v>
      </c>
      <c r="TDN139" s="87" t="s">
        <v>588</v>
      </c>
      <c r="TDO139" s="87" t="s">
        <v>588</v>
      </c>
      <c r="TDP139" s="87" t="s">
        <v>588</v>
      </c>
      <c r="TDQ139" s="87" t="s">
        <v>588</v>
      </c>
      <c r="TDR139" s="87" t="s">
        <v>588</v>
      </c>
      <c r="TDS139" s="87" t="s">
        <v>588</v>
      </c>
      <c r="TDT139" s="87" t="s">
        <v>588</v>
      </c>
      <c r="TDU139" s="87" t="s">
        <v>588</v>
      </c>
      <c r="TDV139" s="87" t="s">
        <v>588</v>
      </c>
      <c r="TDW139" s="87" t="s">
        <v>588</v>
      </c>
      <c r="TDX139" s="87" t="s">
        <v>588</v>
      </c>
      <c r="TDY139" s="87" t="s">
        <v>588</v>
      </c>
      <c r="TDZ139" s="87" t="s">
        <v>588</v>
      </c>
      <c r="TEA139" s="87" t="s">
        <v>588</v>
      </c>
      <c r="TEB139" s="87" t="s">
        <v>588</v>
      </c>
      <c r="TEC139" s="87" t="s">
        <v>588</v>
      </c>
      <c r="TED139" s="87" t="s">
        <v>588</v>
      </c>
      <c r="TEE139" s="87" t="s">
        <v>588</v>
      </c>
      <c r="TEF139" s="87" t="s">
        <v>588</v>
      </c>
      <c r="TEG139" s="87" t="s">
        <v>588</v>
      </c>
      <c r="TEH139" s="87" t="s">
        <v>588</v>
      </c>
      <c r="TEI139" s="87" t="s">
        <v>588</v>
      </c>
      <c r="TEJ139" s="87" t="s">
        <v>588</v>
      </c>
      <c r="TEK139" s="87" t="s">
        <v>588</v>
      </c>
      <c r="TEL139" s="87" t="s">
        <v>588</v>
      </c>
      <c r="TEM139" s="87" t="s">
        <v>588</v>
      </c>
      <c r="TEN139" s="87" t="s">
        <v>588</v>
      </c>
      <c r="TEO139" s="87" t="s">
        <v>588</v>
      </c>
      <c r="TEP139" s="87" t="s">
        <v>588</v>
      </c>
      <c r="TEQ139" s="87" t="s">
        <v>588</v>
      </c>
      <c r="TER139" s="87" t="s">
        <v>588</v>
      </c>
      <c r="TES139" s="87" t="s">
        <v>588</v>
      </c>
      <c r="TET139" s="87" t="s">
        <v>588</v>
      </c>
      <c r="TEU139" s="87" t="s">
        <v>588</v>
      </c>
      <c r="TEV139" s="87" t="s">
        <v>588</v>
      </c>
      <c r="TEW139" s="87" t="s">
        <v>588</v>
      </c>
      <c r="TEX139" s="87" t="s">
        <v>588</v>
      </c>
      <c r="TEY139" s="87" t="s">
        <v>588</v>
      </c>
      <c r="TEZ139" s="87" t="s">
        <v>588</v>
      </c>
      <c r="TFA139" s="87" t="s">
        <v>588</v>
      </c>
      <c r="TFB139" s="87" t="s">
        <v>588</v>
      </c>
      <c r="TFC139" s="87" t="s">
        <v>588</v>
      </c>
      <c r="TFD139" s="87" t="s">
        <v>588</v>
      </c>
      <c r="TFE139" s="87" t="s">
        <v>588</v>
      </c>
      <c r="TFF139" s="87" t="s">
        <v>588</v>
      </c>
      <c r="TFG139" s="87" t="s">
        <v>588</v>
      </c>
      <c r="TFH139" s="87" t="s">
        <v>588</v>
      </c>
      <c r="TFI139" s="87" t="s">
        <v>588</v>
      </c>
      <c r="TFJ139" s="87" t="s">
        <v>588</v>
      </c>
      <c r="TFK139" s="87" t="s">
        <v>588</v>
      </c>
      <c r="TFL139" s="87" t="s">
        <v>588</v>
      </c>
      <c r="TFM139" s="87" t="s">
        <v>588</v>
      </c>
      <c r="TFN139" s="87" t="s">
        <v>588</v>
      </c>
      <c r="TFO139" s="87" t="s">
        <v>588</v>
      </c>
      <c r="TFP139" s="87" t="s">
        <v>588</v>
      </c>
      <c r="TFQ139" s="87" t="s">
        <v>588</v>
      </c>
      <c r="TFR139" s="87" t="s">
        <v>588</v>
      </c>
      <c r="TFS139" s="87" t="s">
        <v>588</v>
      </c>
      <c r="TFT139" s="87" t="s">
        <v>588</v>
      </c>
      <c r="TFU139" s="87" t="s">
        <v>588</v>
      </c>
      <c r="TFV139" s="87" t="s">
        <v>588</v>
      </c>
      <c r="TFW139" s="87" t="s">
        <v>588</v>
      </c>
      <c r="TFX139" s="87" t="s">
        <v>588</v>
      </c>
      <c r="TFY139" s="87" t="s">
        <v>588</v>
      </c>
      <c r="TFZ139" s="87" t="s">
        <v>588</v>
      </c>
      <c r="TGA139" s="87" t="s">
        <v>588</v>
      </c>
      <c r="TGB139" s="87" t="s">
        <v>588</v>
      </c>
      <c r="TGC139" s="87" t="s">
        <v>588</v>
      </c>
      <c r="TGD139" s="87" t="s">
        <v>588</v>
      </c>
      <c r="TGE139" s="87" t="s">
        <v>588</v>
      </c>
      <c r="TGF139" s="87" t="s">
        <v>588</v>
      </c>
      <c r="TGG139" s="87" t="s">
        <v>588</v>
      </c>
      <c r="TGH139" s="87" t="s">
        <v>588</v>
      </c>
      <c r="TGI139" s="87" t="s">
        <v>588</v>
      </c>
      <c r="TGJ139" s="87" t="s">
        <v>588</v>
      </c>
      <c r="TGK139" s="87" t="s">
        <v>588</v>
      </c>
      <c r="TGL139" s="87" t="s">
        <v>588</v>
      </c>
      <c r="TGM139" s="87" t="s">
        <v>588</v>
      </c>
      <c r="TGN139" s="87" t="s">
        <v>588</v>
      </c>
      <c r="TGO139" s="87" t="s">
        <v>588</v>
      </c>
      <c r="TGP139" s="87" t="s">
        <v>588</v>
      </c>
      <c r="TGQ139" s="87" t="s">
        <v>588</v>
      </c>
      <c r="TGR139" s="87" t="s">
        <v>588</v>
      </c>
      <c r="TGS139" s="87" t="s">
        <v>588</v>
      </c>
      <c r="TGT139" s="87" t="s">
        <v>588</v>
      </c>
      <c r="TGU139" s="87" t="s">
        <v>588</v>
      </c>
      <c r="TGV139" s="87" t="s">
        <v>588</v>
      </c>
      <c r="TGW139" s="87" t="s">
        <v>588</v>
      </c>
      <c r="TGX139" s="87" t="s">
        <v>588</v>
      </c>
      <c r="TGY139" s="87" t="s">
        <v>588</v>
      </c>
      <c r="TGZ139" s="87" t="s">
        <v>588</v>
      </c>
      <c r="THA139" s="87" t="s">
        <v>588</v>
      </c>
      <c r="THB139" s="87" t="s">
        <v>588</v>
      </c>
      <c r="THC139" s="87" t="s">
        <v>588</v>
      </c>
      <c r="THD139" s="87" t="s">
        <v>588</v>
      </c>
      <c r="THE139" s="87" t="s">
        <v>588</v>
      </c>
      <c r="THF139" s="87" t="s">
        <v>588</v>
      </c>
      <c r="THG139" s="87" t="s">
        <v>588</v>
      </c>
      <c r="THH139" s="87" t="s">
        <v>588</v>
      </c>
      <c r="THI139" s="87" t="s">
        <v>588</v>
      </c>
      <c r="THJ139" s="87" t="s">
        <v>588</v>
      </c>
      <c r="THK139" s="87" t="s">
        <v>588</v>
      </c>
      <c r="THL139" s="87" t="s">
        <v>588</v>
      </c>
      <c r="THM139" s="87" t="s">
        <v>588</v>
      </c>
      <c r="THN139" s="87" t="s">
        <v>588</v>
      </c>
      <c r="THO139" s="87" t="s">
        <v>588</v>
      </c>
      <c r="THP139" s="87" t="s">
        <v>588</v>
      </c>
      <c r="THQ139" s="87" t="s">
        <v>588</v>
      </c>
      <c r="THR139" s="87" t="s">
        <v>588</v>
      </c>
      <c r="THS139" s="87" t="s">
        <v>588</v>
      </c>
      <c r="THT139" s="87" t="s">
        <v>588</v>
      </c>
      <c r="THU139" s="87" t="s">
        <v>588</v>
      </c>
      <c r="THV139" s="87" t="s">
        <v>588</v>
      </c>
      <c r="THW139" s="87" t="s">
        <v>588</v>
      </c>
      <c r="THX139" s="87" t="s">
        <v>588</v>
      </c>
      <c r="THY139" s="87" t="s">
        <v>588</v>
      </c>
      <c r="THZ139" s="87" t="s">
        <v>588</v>
      </c>
      <c r="TIA139" s="87" t="s">
        <v>588</v>
      </c>
      <c r="TIB139" s="87" t="s">
        <v>588</v>
      </c>
      <c r="TIC139" s="87" t="s">
        <v>588</v>
      </c>
      <c r="TID139" s="87" t="s">
        <v>588</v>
      </c>
      <c r="TIE139" s="87" t="s">
        <v>588</v>
      </c>
      <c r="TIF139" s="87" t="s">
        <v>588</v>
      </c>
      <c r="TIG139" s="87" t="s">
        <v>588</v>
      </c>
      <c r="TIH139" s="87" t="s">
        <v>588</v>
      </c>
      <c r="TII139" s="87" t="s">
        <v>588</v>
      </c>
      <c r="TIJ139" s="87" t="s">
        <v>588</v>
      </c>
      <c r="TIK139" s="87" t="s">
        <v>588</v>
      </c>
      <c r="TIL139" s="87" t="s">
        <v>588</v>
      </c>
      <c r="TIM139" s="87" t="s">
        <v>588</v>
      </c>
      <c r="TIN139" s="87" t="s">
        <v>588</v>
      </c>
      <c r="TIO139" s="87" t="s">
        <v>588</v>
      </c>
      <c r="TIP139" s="87" t="s">
        <v>588</v>
      </c>
      <c r="TIQ139" s="87" t="s">
        <v>588</v>
      </c>
      <c r="TIR139" s="87" t="s">
        <v>588</v>
      </c>
      <c r="TIS139" s="87" t="s">
        <v>588</v>
      </c>
      <c r="TIT139" s="87" t="s">
        <v>588</v>
      </c>
      <c r="TIU139" s="87" t="s">
        <v>588</v>
      </c>
      <c r="TIV139" s="87" t="s">
        <v>588</v>
      </c>
      <c r="TIW139" s="87" t="s">
        <v>588</v>
      </c>
      <c r="TIX139" s="87" t="s">
        <v>588</v>
      </c>
      <c r="TIY139" s="87" t="s">
        <v>588</v>
      </c>
      <c r="TIZ139" s="87" t="s">
        <v>588</v>
      </c>
      <c r="TJA139" s="87" t="s">
        <v>588</v>
      </c>
      <c r="TJB139" s="87" t="s">
        <v>588</v>
      </c>
      <c r="TJC139" s="87" t="s">
        <v>588</v>
      </c>
      <c r="TJD139" s="87" t="s">
        <v>588</v>
      </c>
      <c r="TJE139" s="87" t="s">
        <v>588</v>
      </c>
      <c r="TJF139" s="87" t="s">
        <v>588</v>
      </c>
      <c r="TJG139" s="87" t="s">
        <v>588</v>
      </c>
      <c r="TJH139" s="87" t="s">
        <v>588</v>
      </c>
      <c r="TJI139" s="87" t="s">
        <v>588</v>
      </c>
      <c r="TJJ139" s="87" t="s">
        <v>588</v>
      </c>
      <c r="TJK139" s="87" t="s">
        <v>588</v>
      </c>
      <c r="TJL139" s="87" t="s">
        <v>588</v>
      </c>
      <c r="TJM139" s="87" t="s">
        <v>588</v>
      </c>
      <c r="TJN139" s="87" t="s">
        <v>588</v>
      </c>
      <c r="TJO139" s="87" t="s">
        <v>588</v>
      </c>
      <c r="TJP139" s="87" t="s">
        <v>588</v>
      </c>
      <c r="TJQ139" s="87" t="s">
        <v>588</v>
      </c>
      <c r="TJR139" s="87" t="s">
        <v>588</v>
      </c>
      <c r="TJS139" s="87" t="s">
        <v>588</v>
      </c>
      <c r="TJT139" s="87" t="s">
        <v>588</v>
      </c>
      <c r="TJU139" s="87" t="s">
        <v>588</v>
      </c>
      <c r="TJV139" s="87" t="s">
        <v>588</v>
      </c>
      <c r="TJW139" s="87" t="s">
        <v>588</v>
      </c>
      <c r="TJX139" s="87" t="s">
        <v>588</v>
      </c>
      <c r="TJY139" s="87" t="s">
        <v>588</v>
      </c>
      <c r="TJZ139" s="87" t="s">
        <v>588</v>
      </c>
      <c r="TKA139" s="87" t="s">
        <v>588</v>
      </c>
      <c r="TKB139" s="87" t="s">
        <v>588</v>
      </c>
      <c r="TKC139" s="87" t="s">
        <v>588</v>
      </c>
      <c r="TKD139" s="87" t="s">
        <v>588</v>
      </c>
      <c r="TKE139" s="87" t="s">
        <v>588</v>
      </c>
      <c r="TKF139" s="87" t="s">
        <v>588</v>
      </c>
      <c r="TKG139" s="87" t="s">
        <v>588</v>
      </c>
      <c r="TKH139" s="87" t="s">
        <v>588</v>
      </c>
      <c r="TKI139" s="87" t="s">
        <v>588</v>
      </c>
      <c r="TKJ139" s="87" t="s">
        <v>588</v>
      </c>
      <c r="TKK139" s="87" t="s">
        <v>588</v>
      </c>
      <c r="TKL139" s="87" t="s">
        <v>588</v>
      </c>
      <c r="TKM139" s="87" t="s">
        <v>588</v>
      </c>
      <c r="TKN139" s="87" t="s">
        <v>588</v>
      </c>
      <c r="TKO139" s="87" t="s">
        <v>588</v>
      </c>
      <c r="TKP139" s="87" t="s">
        <v>588</v>
      </c>
      <c r="TKQ139" s="87" t="s">
        <v>588</v>
      </c>
      <c r="TKR139" s="87" t="s">
        <v>588</v>
      </c>
      <c r="TKS139" s="87" t="s">
        <v>588</v>
      </c>
      <c r="TKT139" s="87" t="s">
        <v>588</v>
      </c>
      <c r="TKU139" s="87" t="s">
        <v>588</v>
      </c>
      <c r="TKV139" s="87" t="s">
        <v>588</v>
      </c>
      <c r="TKW139" s="87" t="s">
        <v>588</v>
      </c>
      <c r="TKX139" s="87" t="s">
        <v>588</v>
      </c>
      <c r="TKY139" s="87" t="s">
        <v>588</v>
      </c>
      <c r="TKZ139" s="87" t="s">
        <v>588</v>
      </c>
      <c r="TLA139" s="87" t="s">
        <v>588</v>
      </c>
      <c r="TLB139" s="87" t="s">
        <v>588</v>
      </c>
      <c r="TLC139" s="87" t="s">
        <v>588</v>
      </c>
      <c r="TLD139" s="87" t="s">
        <v>588</v>
      </c>
      <c r="TLE139" s="87" t="s">
        <v>588</v>
      </c>
      <c r="TLF139" s="87" t="s">
        <v>588</v>
      </c>
      <c r="TLG139" s="87" t="s">
        <v>588</v>
      </c>
      <c r="TLH139" s="87" t="s">
        <v>588</v>
      </c>
      <c r="TLI139" s="87" t="s">
        <v>588</v>
      </c>
      <c r="TLJ139" s="87" t="s">
        <v>588</v>
      </c>
      <c r="TLK139" s="87" t="s">
        <v>588</v>
      </c>
      <c r="TLL139" s="87" t="s">
        <v>588</v>
      </c>
      <c r="TLM139" s="87" t="s">
        <v>588</v>
      </c>
      <c r="TLN139" s="87" t="s">
        <v>588</v>
      </c>
      <c r="TLO139" s="87" t="s">
        <v>588</v>
      </c>
      <c r="TLP139" s="87" t="s">
        <v>588</v>
      </c>
      <c r="TLQ139" s="87" t="s">
        <v>588</v>
      </c>
      <c r="TLR139" s="87" t="s">
        <v>588</v>
      </c>
      <c r="TLS139" s="87" t="s">
        <v>588</v>
      </c>
      <c r="TLT139" s="87" t="s">
        <v>588</v>
      </c>
      <c r="TLU139" s="87" t="s">
        <v>588</v>
      </c>
      <c r="TLV139" s="87" t="s">
        <v>588</v>
      </c>
      <c r="TLW139" s="87" t="s">
        <v>588</v>
      </c>
      <c r="TLX139" s="87" t="s">
        <v>588</v>
      </c>
      <c r="TLY139" s="87" t="s">
        <v>588</v>
      </c>
      <c r="TLZ139" s="87" t="s">
        <v>588</v>
      </c>
      <c r="TMA139" s="87" t="s">
        <v>588</v>
      </c>
      <c r="TMB139" s="87" t="s">
        <v>588</v>
      </c>
      <c r="TMC139" s="87" t="s">
        <v>588</v>
      </c>
      <c r="TMD139" s="87" t="s">
        <v>588</v>
      </c>
      <c r="TME139" s="87" t="s">
        <v>588</v>
      </c>
      <c r="TMF139" s="87" t="s">
        <v>588</v>
      </c>
      <c r="TMG139" s="87" t="s">
        <v>588</v>
      </c>
      <c r="TMH139" s="87" t="s">
        <v>588</v>
      </c>
      <c r="TMI139" s="87" t="s">
        <v>588</v>
      </c>
      <c r="TMJ139" s="87" t="s">
        <v>588</v>
      </c>
      <c r="TMK139" s="87" t="s">
        <v>588</v>
      </c>
      <c r="TML139" s="87" t="s">
        <v>588</v>
      </c>
      <c r="TMM139" s="87" t="s">
        <v>588</v>
      </c>
      <c r="TMN139" s="87" t="s">
        <v>588</v>
      </c>
      <c r="TMO139" s="87" t="s">
        <v>588</v>
      </c>
      <c r="TMP139" s="87" t="s">
        <v>588</v>
      </c>
      <c r="TMQ139" s="87" t="s">
        <v>588</v>
      </c>
      <c r="TMR139" s="87" t="s">
        <v>588</v>
      </c>
      <c r="TMS139" s="87" t="s">
        <v>588</v>
      </c>
      <c r="TMT139" s="87" t="s">
        <v>588</v>
      </c>
      <c r="TMU139" s="87" t="s">
        <v>588</v>
      </c>
      <c r="TMV139" s="87" t="s">
        <v>588</v>
      </c>
      <c r="TMW139" s="87" t="s">
        <v>588</v>
      </c>
      <c r="TMX139" s="87" t="s">
        <v>588</v>
      </c>
      <c r="TMY139" s="87" t="s">
        <v>588</v>
      </c>
      <c r="TMZ139" s="87" t="s">
        <v>588</v>
      </c>
      <c r="TNA139" s="87" t="s">
        <v>588</v>
      </c>
      <c r="TNB139" s="87" t="s">
        <v>588</v>
      </c>
      <c r="TNC139" s="87" t="s">
        <v>588</v>
      </c>
      <c r="TND139" s="87" t="s">
        <v>588</v>
      </c>
      <c r="TNE139" s="87" t="s">
        <v>588</v>
      </c>
      <c r="TNF139" s="87" t="s">
        <v>588</v>
      </c>
      <c r="TNG139" s="87" t="s">
        <v>588</v>
      </c>
      <c r="TNH139" s="87" t="s">
        <v>588</v>
      </c>
      <c r="TNI139" s="87" t="s">
        <v>588</v>
      </c>
      <c r="TNJ139" s="87" t="s">
        <v>588</v>
      </c>
      <c r="TNK139" s="87" t="s">
        <v>588</v>
      </c>
      <c r="TNL139" s="87" t="s">
        <v>588</v>
      </c>
      <c r="TNM139" s="87" t="s">
        <v>588</v>
      </c>
      <c r="TNN139" s="87" t="s">
        <v>588</v>
      </c>
      <c r="TNO139" s="87" t="s">
        <v>588</v>
      </c>
      <c r="TNP139" s="87" t="s">
        <v>588</v>
      </c>
      <c r="TNQ139" s="87" t="s">
        <v>588</v>
      </c>
      <c r="TNR139" s="87" t="s">
        <v>588</v>
      </c>
      <c r="TNS139" s="87" t="s">
        <v>588</v>
      </c>
      <c r="TNT139" s="87" t="s">
        <v>588</v>
      </c>
      <c r="TNU139" s="87" t="s">
        <v>588</v>
      </c>
      <c r="TNV139" s="87" t="s">
        <v>588</v>
      </c>
      <c r="TNW139" s="87" t="s">
        <v>588</v>
      </c>
      <c r="TNX139" s="87" t="s">
        <v>588</v>
      </c>
      <c r="TNY139" s="87" t="s">
        <v>588</v>
      </c>
      <c r="TNZ139" s="87" t="s">
        <v>588</v>
      </c>
      <c r="TOA139" s="87" t="s">
        <v>588</v>
      </c>
      <c r="TOB139" s="87" t="s">
        <v>588</v>
      </c>
      <c r="TOC139" s="87" t="s">
        <v>588</v>
      </c>
      <c r="TOD139" s="87" t="s">
        <v>588</v>
      </c>
      <c r="TOE139" s="87" t="s">
        <v>588</v>
      </c>
      <c r="TOF139" s="87" t="s">
        <v>588</v>
      </c>
      <c r="TOG139" s="87" t="s">
        <v>588</v>
      </c>
      <c r="TOH139" s="87" t="s">
        <v>588</v>
      </c>
      <c r="TOI139" s="87" t="s">
        <v>588</v>
      </c>
      <c r="TOJ139" s="87" t="s">
        <v>588</v>
      </c>
      <c r="TOK139" s="87" t="s">
        <v>588</v>
      </c>
      <c r="TOL139" s="87" t="s">
        <v>588</v>
      </c>
      <c r="TOM139" s="87" t="s">
        <v>588</v>
      </c>
      <c r="TON139" s="87" t="s">
        <v>588</v>
      </c>
      <c r="TOO139" s="87" t="s">
        <v>588</v>
      </c>
      <c r="TOP139" s="87" t="s">
        <v>588</v>
      </c>
      <c r="TOQ139" s="87" t="s">
        <v>588</v>
      </c>
      <c r="TOR139" s="87" t="s">
        <v>588</v>
      </c>
      <c r="TOS139" s="87" t="s">
        <v>588</v>
      </c>
      <c r="TOT139" s="87" t="s">
        <v>588</v>
      </c>
      <c r="TOU139" s="87" t="s">
        <v>588</v>
      </c>
      <c r="TOV139" s="87" t="s">
        <v>588</v>
      </c>
      <c r="TOW139" s="87" t="s">
        <v>588</v>
      </c>
      <c r="TOX139" s="87" t="s">
        <v>588</v>
      </c>
      <c r="TOY139" s="87" t="s">
        <v>588</v>
      </c>
      <c r="TOZ139" s="87" t="s">
        <v>588</v>
      </c>
      <c r="TPA139" s="87" t="s">
        <v>588</v>
      </c>
      <c r="TPB139" s="87" t="s">
        <v>588</v>
      </c>
      <c r="TPC139" s="87" t="s">
        <v>588</v>
      </c>
      <c r="TPD139" s="87" t="s">
        <v>588</v>
      </c>
      <c r="TPE139" s="87" t="s">
        <v>588</v>
      </c>
      <c r="TPF139" s="87" t="s">
        <v>588</v>
      </c>
      <c r="TPG139" s="87" t="s">
        <v>588</v>
      </c>
      <c r="TPH139" s="87" t="s">
        <v>588</v>
      </c>
      <c r="TPI139" s="87" t="s">
        <v>588</v>
      </c>
      <c r="TPJ139" s="87" t="s">
        <v>588</v>
      </c>
      <c r="TPK139" s="87" t="s">
        <v>588</v>
      </c>
      <c r="TPL139" s="87" t="s">
        <v>588</v>
      </c>
      <c r="TPM139" s="87" t="s">
        <v>588</v>
      </c>
      <c r="TPN139" s="87" t="s">
        <v>588</v>
      </c>
      <c r="TPO139" s="87" t="s">
        <v>588</v>
      </c>
      <c r="TPP139" s="87" t="s">
        <v>588</v>
      </c>
      <c r="TPQ139" s="87" t="s">
        <v>588</v>
      </c>
      <c r="TPR139" s="87" t="s">
        <v>588</v>
      </c>
      <c r="TPS139" s="87" t="s">
        <v>588</v>
      </c>
      <c r="TPT139" s="87" t="s">
        <v>588</v>
      </c>
      <c r="TPU139" s="87" t="s">
        <v>588</v>
      </c>
      <c r="TPV139" s="87" t="s">
        <v>588</v>
      </c>
      <c r="TPW139" s="87" t="s">
        <v>588</v>
      </c>
      <c r="TPX139" s="87" t="s">
        <v>588</v>
      </c>
      <c r="TPY139" s="87" t="s">
        <v>588</v>
      </c>
      <c r="TPZ139" s="87" t="s">
        <v>588</v>
      </c>
      <c r="TQA139" s="87" t="s">
        <v>588</v>
      </c>
      <c r="TQB139" s="87" t="s">
        <v>588</v>
      </c>
      <c r="TQC139" s="87" t="s">
        <v>588</v>
      </c>
      <c r="TQD139" s="87" t="s">
        <v>588</v>
      </c>
      <c r="TQE139" s="87" t="s">
        <v>588</v>
      </c>
      <c r="TQF139" s="87" t="s">
        <v>588</v>
      </c>
      <c r="TQG139" s="87" t="s">
        <v>588</v>
      </c>
      <c r="TQH139" s="87" t="s">
        <v>588</v>
      </c>
      <c r="TQI139" s="87" t="s">
        <v>588</v>
      </c>
      <c r="TQJ139" s="87" t="s">
        <v>588</v>
      </c>
      <c r="TQK139" s="87" t="s">
        <v>588</v>
      </c>
      <c r="TQL139" s="87" t="s">
        <v>588</v>
      </c>
      <c r="TQM139" s="87" t="s">
        <v>588</v>
      </c>
      <c r="TQN139" s="87" t="s">
        <v>588</v>
      </c>
      <c r="TQO139" s="87" t="s">
        <v>588</v>
      </c>
      <c r="TQP139" s="87" t="s">
        <v>588</v>
      </c>
      <c r="TQQ139" s="87" t="s">
        <v>588</v>
      </c>
      <c r="TQR139" s="87" t="s">
        <v>588</v>
      </c>
      <c r="TQS139" s="87" t="s">
        <v>588</v>
      </c>
      <c r="TQT139" s="87" t="s">
        <v>588</v>
      </c>
      <c r="TQU139" s="87" t="s">
        <v>588</v>
      </c>
      <c r="TQV139" s="87" t="s">
        <v>588</v>
      </c>
      <c r="TQW139" s="87" t="s">
        <v>588</v>
      </c>
      <c r="TQX139" s="87" t="s">
        <v>588</v>
      </c>
      <c r="TQY139" s="87" t="s">
        <v>588</v>
      </c>
      <c r="TQZ139" s="87" t="s">
        <v>588</v>
      </c>
      <c r="TRA139" s="87" t="s">
        <v>588</v>
      </c>
      <c r="TRB139" s="87" t="s">
        <v>588</v>
      </c>
      <c r="TRC139" s="87" t="s">
        <v>588</v>
      </c>
      <c r="TRD139" s="87" t="s">
        <v>588</v>
      </c>
      <c r="TRE139" s="87" t="s">
        <v>588</v>
      </c>
      <c r="TRF139" s="87" t="s">
        <v>588</v>
      </c>
      <c r="TRG139" s="87" t="s">
        <v>588</v>
      </c>
      <c r="TRH139" s="87" t="s">
        <v>588</v>
      </c>
      <c r="TRI139" s="87" t="s">
        <v>588</v>
      </c>
      <c r="TRJ139" s="87" t="s">
        <v>588</v>
      </c>
      <c r="TRK139" s="87" t="s">
        <v>588</v>
      </c>
      <c r="TRL139" s="87" t="s">
        <v>588</v>
      </c>
      <c r="TRM139" s="87" t="s">
        <v>588</v>
      </c>
      <c r="TRN139" s="87" t="s">
        <v>588</v>
      </c>
      <c r="TRO139" s="87" t="s">
        <v>588</v>
      </c>
      <c r="TRP139" s="87" t="s">
        <v>588</v>
      </c>
      <c r="TRQ139" s="87" t="s">
        <v>588</v>
      </c>
      <c r="TRR139" s="87" t="s">
        <v>588</v>
      </c>
      <c r="TRS139" s="87" t="s">
        <v>588</v>
      </c>
      <c r="TRT139" s="87" t="s">
        <v>588</v>
      </c>
      <c r="TRU139" s="87" t="s">
        <v>588</v>
      </c>
      <c r="TRV139" s="87" t="s">
        <v>588</v>
      </c>
      <c r="TRW139" s="87" t="s">
        <v>588</v>
      </c>
      <c r="TRX139" s="87" t="s">
        <v>588</v>
      </c>
      <c r="TRY139" s="87" t="s">
        <v>588</v>
      </c>
      <c r="TRZ139" s="87" t="s">
        <v>588</v>
      </c>
      <c r="TSA139" s="87" t="s">
        <v>588</v>
      </c>
      <c r="TSB139" s="87" t="s">
        <v>588</v>
      </c>
      <c r="TSC139" s="87" t="s">
        <v>588</v>
      </c>
      <c r="TSD139" s="87" t="s">
        <v>588</v>
      </c>
      <c r="TSE139" s="87" t="s">
        <v>588</v>
      </c>
      <c r="TSF139" s="87" t="s">
        <v>588</v>
      </c>
      <c r="TSG139" s="87" t="s">
        <v>588</v>
      </c>
      <c r="TSH139" s="87" t="s">
        <v>588</v>
      </c>
      <c r="TSI139" s="87" t="s">
        <v>588</v>
      </c>
      <c r="TSJ139" s="87" t="s">
        <v>588</v>
      </c>
      <c r="TSK139" s="87" t="s">
        <v>588</v>
      </c>
      <c r="TSL139" s="87" t="s">
        <v>588</v>
      </c>
      <c r="TSM139" s="87" t="s">
        <v>588</v>
      </c>
      <c r="TSN139" s="87" t="s">
        <v>588</v>
      </c>
      <c r="TSO139" s="87" t="s">
        <v>588</v>
      </c>
      <c r="TSP139" s="87" t="s">
        <v>588</v>
      </c>
      <c r="TSQ139" s="87" t="s">
        <v>588</v>
      </c>
      <c r="TSR139" s="87" t="s">
        <v>588</v>
      </c>
      <c r="TSS139" s="87" t="s">
        <v>588</v>
      </c>
      <c r="TST139" s="87" t="s">
        <v>588</v>
      </c>
      <c r="TSU139" s="87" t="s">
        <v>588</v>
      </c>
      <c r="TSV139" s="87" t="s">
        <v>588</v>
      </c>
      <c r="TSW139" s="87" t="s">
        <v>588</v>
      </c>
      <c r="TSX139" s="87" t="s">
        <v>588</v>
      </c>
      <c r="TSY139" s="87" t="s">
        <v>588</v>
      </c>
      <c r="TSZ139" s="87" t="s">
        <v>588</v>
      </c>
      <c r="TTA139" s="87" t="s">
        <v>588</v>
      </c>
      <c r="TTB139" s="87" t="s">
        <v>588</v>
      </c>
      <c r="TTC139" s="87" t="s">
        <v>588</v>
      </c>
      <c r="TTD139" s="87" t="s">
        <v>588</v>
      </c>
      <c r="TTE139" s="87" t="s">
        <v>588</v>
      </c>
      <c r="TTF139" s="87" t="s">
        <v>588</v>
      </c>
      <c r="TTG139" s="87" t="s">
        <v>588</v>
      </c>
      <c r="TTH139" s="87" t="s">
        <v>588</v>
      </c>
      <c r="TTI139" s="87" t="s">
        <v>588</v>
      </c>
      <c r="TTJ139" s="87" t="s">
        <v>588</v>
      </c>
      <c r="TTK139" s="87" t="s">
        <v>588</v>
      </c>
      <c r="TTL139" s="87" t="s">
        <v>588</v>
      </c>
      <c r="TTM139" s="87" t="s">
        <v>588</v>
      </c>
      <c r="TTN139" s="87" t="s">
        <v>588</v>
      </c>
      <c r="TTO139" s="87" t="s">
        <v>588</v>
      </c>
      <c r="TTP139" s="87" t="s">
        <v>588</v>
      </c>
      <c r="TTQ139" s="87" t="s">
        <v>588</v>
      </c>
      <c r="TTR139" s="87" t="s">
        <v>588</v>
      </c>
      <c r="TTS139" s="87" t="s">
        <v>588</v>
      </c>
      <c r="TTT139" s="87" t="s">
        <v>588</v>
      </c>
      <c r="TTU139" s="87" t="s">
        <v>588</v>
      </c>
      <c r="TTV139" s="87" t="s">
        <v>588</v>
      </c>
      <c r="TTW139" s="87" t="s">
        <v>588</v>
      </c>
      <c r="TTX139" s="87" t="s">
        <v>588</v>
      </c>
      <c r="TTY139" s="87" t="s">
        <v>588</v>
      </c>
      <c r="TTZ139" s="87" t="s">
        <v>588</v>
      </c>
      <c r="TUA139" s="87" t="s">
        <v>588</v>
      </c>
      <c r="TUB139" s="87" t="s">
        <v>588</v>
      </c>
      <c r="TUC139" s="87" t="s">
        <v>588</v>
      </c>
      <c r="TUD139" s="87" t="s">
        <v>588</v>
      </c>
      <c r="TUE139" s="87" t="s">
        <v>588</v>
      </c>
      <c r="TUF139" s="87" t="s">
        <v>588</v>
      </c>
      <c r="TUG139" s="87" t="s">
        <v>588</v>
      </c>
      <c r="TUH139" s="87" t="s">
        <v>588</v>
      </c>
      <c r="TUI139" s="87" t="s">
        <v>588</v>
      </c>
      <c r="TUJ139" s="87" t="s">
        <v>588</v>
      </c>
      <c r="TUK139" s="87" t="s">
        <v>588</v>
      </c>
      <c r="TUL139" s="87" t="s">
        <v>588</v>
      </c>
      <c r="TUM139" s="87" t="s">
        <v>588</v>
      </c>
      <c r="TUN139" s="87" t="s">
        <v>588</v>
      </c>
      <c r="TUO139" s="87" t="s">
        <v>588</v>
      </c>
      <c r="TUP139" s="87" t="s">
        <v>588</v>
      </c>
      <c r="TUQ139" s="87" t="s">
        <v>588</v>
      </c>
      <c r="TUR139" s="87" t="s">
        <v>588</v>
      </c>
      <c r="TUS139" s="87" t="s">
        <v>588</v>
      </c>
      <c r="TUT139" s="87" t="s">
        <v>588</v>
      </c>
      <c r="TUU139" s="87" t="s">
        <v>588</v>
      </c>
      <c r="TUV139" s="87" t="s">
        <v>588</v>
      </c>
      <c r="TUW139" s="87" t="s">
        <v>588</v>
      </c>
      <c r="TUX139" s="87" t="s">
        <v>588</v>
      </c>
      <c r="TUY139" s="87" t="s">
        <v>588</v>
      </c>
      <c r="TUZ139" s="87" t="s">
        <v>588</v>
      </c>
      <c r="TVA139" s="87" t="s">
        <v>588</v>
      </c>
      <c r="TVB139" s="87" t="s">
        <v>588</v>
      </c>
      <c r="TVC139" s="87" t="s">
        <v>588</v>
      </c>
      <c r="TVD139" s="87" t="s">
        <v>588</v>
      </c>
      <c r="TVE139" s="87" t="s">
        <v>588</v>
      </c>
      <c r="TVF139" s="87" t="s">
        <v>588</v>
      </c>
      <c r="TVG139" s="87" t="s">
        <v>588</v>
      </c>
      <c r="TVH139" s="87" t="s">
        <v>588</v>
      </c>
      <c r="TVI139" s="87" t="s">
        <v>588</v>
      </c>
      <c r="TVJ139" s="87" t="s">
        <v>588</v>
      </c>
      <c r="TVK139" s="87" t="s">
        <v>588</v>
      </c>
      <c r="TVL139" s="87" t="s">
        <v>588</v>
      </c>
      <c r="TVM139" s="87" t="s">
        <v>588</v>
      </c>
      <c r="TVN139" s="87" t="s">
        <v>588</v>
      </c>
      <c r="TVO139" s="87" t="s">
        <v>588</v>
      </c>
      <c r="TVP139" s="87" t="s">
        <v>588</v>
      </c>
      <c r="TVQ139" s="87" t="s">
        <v>588</v>
      </c>
      <c r="TVR139" s="87" t="s">
        <v>588</v>
      </c>
      <c r="TVS139" s="87" t="s">
        <v>588</v>
      </c>
      <c r="TVT139" s="87" t="s">
        <v>588</v>
      </c>
      <c r="TVU139" s="87" t="s">
        <v>588</v>
      </c>
      <c r="TVV139" s="87" t="s">
        <v>588</v>
      </c>
      <c r="TVW139" s="87" t="s">
        <v>588</v>
      </c>
      <c r="TVX139" s="87" t="s">
        <v>588</v>
      </c>
      <c r="TVY139" s="87" t="s">
        <v>588</v>
      </c>
      <c r="TVZ139" s="87" t="s">
        <v>588</v>
      </c>
      <c r="TWA139" s="87" t="s">
        <v>588</v>
      </c>
      <c r="TWB139" s="87" t="s">
        <v>588</v>
      </c>
      <c r="TWC139" s="87" t="s">
        <v>588</v>
      </c>
      <c r="TWD139" s="87" t="s">
        <v>588</v>
      </c>
      <c r="TWE139" s="87" t="s">
        <v>588</v>
      </c>
      <c r="TWF139" s="87" t="s">
        <v>588</v>
      </c>
      <c r="TWG139" s="87" t="s">
        <v>588</v>
      </c>
      <c r="TWH139" s="87" t="s">
        <v>588</v>
      </c>
      <c r="TWI139" s="87" t="s">
        <v>588</v>
      </c>
      <c r="TWJ139" s="87" t="s">
        <v>588</v>
      </c>
      <c r="TWK139" s="87" t="s">
        <v>588</v>
      </c>
      <c r="TWL139" s="87" t="s">
        <v>588</v>
      </c>
      <c r="TWM139" s="87" t="s">
        <v>588</v>
      </c>
      <c r="TWN139" s="87" t="s">
        <v>588</v>
      </c>
      <c r="TWO139" s="87" t="s">
        <v>588</v>
      </c>
      <c r="TWP139" s="87" t="s">
        <v>588</v>
      </c>
      <c r="TWQ139" s="87" t="s">
        <v>588</v>
      </c>
      <c r="TWR139" s="87" t="s">
        <v>588</v>
      </c>
      <c r="TWS139" s="87" t="s">
        <v>588</v>
      </c>
      <c r="TWT139" s="87" t="s">
        <v>588</v>
      </c>
      <c r="TWU139" s="87" t="s">
        <v>588</v>
      </c>
      <c r="TWV139" s="87" t="s">
        <v>588</v>
      </c>
      <c r="TWW139" s="87" t="s">
        <v>588</v>
      </c>
      <c r="TWX139" s="87" t="s">
        <v>588</v>
      </c>
      <c r="TWY139" s="87" t="s">
        <v>588</v>
      </c>
      <c r="TWZ139" s="87" t="s">
        <v>588</v>
      </c>
      <c r="TXA139" s="87" t="s">
        <v>588</v>
      </c>
      <c r="TXB139" s="87" t="s">
        <v>588</v>
      </c>
      <c r="TXC139" s="87" t="s">
        <v>588</v>
      </c>
      <c r="TXD139" s="87" t="s">
        <v>588</v>
      </c>
      <c r="TXE139" s="87" t="s">
        <v>588</v>
      </c>
      <c r="TXF139" s="87" t="s">
        <v>588</v>
      </c>
      <c r="TXG139" s="87" t="s">
        <v>588</v>
      </c>
      <c r="TXH139" s="87" t="s">
        <v>588</v>
      </c>
      <c r="TXI139" s="87" t="s">
        <v>588</v>
      </c>
      <c r="TXJ139" s="87" t="s">
        <v>588</v>
      </c>
      <c r="TXK139" s="87" t="s">
        <v>588</v>
      </c>
      <c r="TXL139" s="87" t="s">
        <v>588</v>
      </c>
      <c r="TXM139" s="87" t="s">
        <v>588</v>
      </c>
      <c r="TXN139" s="87" t="s">
        <v>588</v>
      </c>
      <c r="TXO139" s="87" t="s">
        <v>588</v>
      </c>
      <c r="TXP139" s="87" t="s">
        <v>588</v>
      </c>
      <c r="TXQ139" s="87" t="s">
        <v>588</v>
      </c>
      <c r="TXR139" s="87" t="s">
        <v>588</v>
      </c>
      <c r="TXS139" s="87" t="s">
        <v>588</v>
      </c>
      <c r="TXT139" s="87" t="s">
        <v>588</v>
      </c>
      <c r="TXU139" s="87" t="s">
        <v>588</v>
      </c>
      <c r="TXV139" s="87" t="s">
        <v>588</v>
      </c>
      <c r="TXW139" s="87" t="s">
        <v>588</v>
      </c>
      <c r="TXX139" s="87" t="s">
        <v>588</v>
      </c>
      <c r="TXY139" s="87" t="s">
        <v>588</v>
      </c>
      <c r="TXZ139" s="87" t="s">
        <v>588</v>
      </c>
      <c r="TYA139" s="87" t="s">
        <v>588</v>
      </c>
      <c r="TYB139" s="87" t="s">
        <v>588</v>
      </c>
      <c r="TYC139" s="87" t="s">
        <v>588</v>
      </c>
      <c r="TYD139" s="87" t="s">
        <v>588</v>
      </c>
      <c r="TYE139" s="87" t="s">
        <v>588</v>
      </c>
      <c r="TYF139" s="87" t="s">
        <v>588</v>
      </c>
      <c r="TYG139" s="87" t="s">
        <v>588</v>
      </c>
      <c r="TYH139" s="87" t="s">
        <v>588</v>
      </c>
      <c r="TYI139" s="87" t="s">
        <v>588</v>
      </c>
      <c r="TYJ139" s="87" t="s">
        <v>588</v>
      </c>
      <c r="TYK139" s="87" t="s">
        <v>588</v>
      </c>
      <c r="TYL139" s="87" t="s">
        <v>588</v>
      </c>
      <c r="TYM139" s="87" t="s">
        <v>588</v>
      </c>
      <c r="TYN139" s="87" t="s">
        <v>588</v>
      </c>
      <c r="TYO139" s="87" t="s">
        <v>588</v>
      </c>
      <c r="TYP139" s="87" t="s">
        <v>588</v>
      </c>
      <c r="TYQ139" s="87" t="s">
        <v>588</v>
      </c>
      <c r="TYR139" s="87" t="s">
        <v>588</v>
      </c>
      <c r="TYS139" s="87" t="s">
        <v>588</v>
      </c>
      <c r="TYT139" s="87" t="s">
        <v>588</v>
      </c>
      <c r="TYU139" s="87" t="s">
        <v>588</v>
      </c>
      <c r="TYV139" s="87" t="s">
        <v>588</v>
      </c>
      <c r="TYW139" s="87" t="s">
        <v>588</v>
      </c>
      <c r="TYX139" s="87" t="s">
        <v>588</v>
      </c>
      <c r="TYY139" s="87" t="s">
        <v>588</v>
      </c>
      <c r="TYZ139" s="87" t="s">
        <v>588</v>
      </c>
      <c r="TZA139" s="87" t="s">
        <v>588</v>
      </c>
      <c r="TZB139" s="87" t="s">
        <v>588</v>
      </c>
      <c r="TZC139" s="87" t="s">
        <v>588</v>
      </c>
      <c r="TZD139" s="87" t="s">
        <v>588</v>
      </c>
      <c r="TZE139" s="87" t="s">
        <v>588</v>
      </c>
      <c r="TZF139" s="87" t="s">
        <v>588</v>
      </c>
      <c r="TZG139" s="87" t="s">
        <v>588</v>
      </c>
      <c r="TZH139" s="87" t="s">
        <v>588</v>
      </c>
      <c r="TZI139" s="87" t="s">
        <v>588</v>
      </c>
      <c r="TZJ139" s="87" t="s">
        <v>588</v>
      </c>
      <c r="TZK139" s="87" t="s">
        <v>588</v>
      </c>
      <c r="TZL139" s="87" t="s">
        <v>588</v>
      </c>
      <c r="TZM139" s="87" t="s">
        <v>588</v>
      </c>
      <c r="TZN139" s="87" t="s">
        <v>588</v>
      </c>
      <c r="TZO139" s="87" t="s">
        <v>588</v>
      </c>
      <c r="TZP139" s="87" t="s">
        <v>588</v>
      </c>
      <c r="TZQ139" s="87" t="s">
        <v>588</v>
      </c>
      <c r="TZR139" s="87" t="s">
        <v>588</v>
      </c>
      <c r="TZS139" s="87" t="s">
        <v>588</v>
      </c>
      <c r="TZT139" s="87" t="s">
        <v>588</v>
      </c>
      <c r="TZU139" s="87" t="s">
        <v>588</v>
      </c>
      <c r="TZV139" s="87" t="s">
        <v>588</v>
      </c>
      <c r="TZW139" s="87" t="s">
        <v>588</v>
      </c>
      <c r="TZX139" s="87" t="s">
        <v>588</v>
      </c>
      <c r="TZY139" s="87" t="s">
        <v>588</v>
      </c>
      <c r="TZZ139" s="87" t="s">
        <v>588</v>
      </c>
      <c r="UAA139" s="87" t="s">
        <v>588</v>
      </c>
      <c r="UAB139" s="87" t="s">
        <v>588</v>
      </c>
      <c r="UAC139" s="87" t="s">
        <v>588</v>
      </c>
      <c r="UAD139" s="87" t="s">
        <v>588</v>
      </c>
      <c r="UAE139" s="87" t="s">
        <v>588</v>
      </c>
      <c r="UAF139" s="87" t="s">
        <v>588</v>
      </c>
      <c r="UAG139" s="87" t="s">
        <v>588</v>
      </c>
      <c r="UAH139" s="87" t="s">
        <v>588</v>
      </c>
      <c r="UAI139" s="87" t="s">
        <v>588</v>
      </c>
      <c r="UAJ139" s="87" t="s">
        <v>588</v>
      </c>
      <c r="UAK139" s="87" t="s">
        <v>588</v>
      </c>
      <c r="UAL139" s="87" t="s">
        <v>588</v>
      </c>
      <c r="UAM139" s="87" t="s">
        <v>588</v>
      </c>
      <c r="UAN139" s="87" t="s">
        <v>588</v>
      </c>
      <c r="UAO139" s="87" t="s">
        <v>588</v>
      </c>
      <c r="UAP139" s="87" t="s">
        <v>588</v>
      </c>
      <c r="UAQ139" s="87" t="s">
        <v>588</v>
      </c>
      <c r="UAR139" s="87" t="s">
        <v>588</v>
      </c>
      <c r="UAS139" s="87" t="s">
        <v>588</v>
      </c>
      <c r="UAT139" s="87" t="s">
        <v>588</v>
      </c>
      <c r="UAU139" s="87" t="s">
        <v>588</v>
      </c>
      <c r="UAV139" s="87" t="s">
        <v>588</v>
      </c>
      <c r="UAW139" s="87" t="s">
        <v>588</v>
      </c>
      <c r="UAX139" s="87" t="s">
        <v>588</v>
      </c>
      <c r="UAY139" s="87" t="s">
        <v>588</v>
      </c>
      <c r="UAZ139" s="87" t="s">
        <v>588</v>
      </c>
      <c r="UBA139" s="87" t="s">
        <v>588</v>
      </c>
      <c r="UBB139" s="87" t="s">
        <v>588</v>
      </c>
      <c r="UBC139" s="87" t="s">
        <v>588</v>
      </c>
      <c r="UBD139" s="87" t="s">
        <v>588</v>
      </c>
      <c r="UBE139" s="87" t="s">
        <v>588</v>
      </c>
      <c r="UBF139" s="87" t="s">
        <v>588</v>
      </c>
      <c r="UBG139" s="87" t="s">
        <v>588</v>
      </c>
      <c r="UBH139" s="87" t="s">
        <v>588</v>
      </c>
      <c r="UBI139" s="87" t="s">
        <v>588</v>
      </c>
      <c r="UBJ139" s="87" t="s">
        <v>588</v>
      </c>
      <c r="UBK139" s="87" t="s">
        <v>588</v>
      </c>
      <c r="UBL139" s="87" t="s">
        <v>588</v>
      </c>
      <c r="UBM139" s="87" t="s">
        <v>588</v>
      </c>
      <c r="UBN139" s="87" t="s">
        <v>588</v>
      </c>
      <c r="UBO139" s="87" t="s">
        <v>588</v>
      </c>
      <c r="UBP139" s="87" t="s">
        <v>588</v>
      </c>
      <c r="UBQ139" s="87" t="s">
        <v>588</v>
      </c>
      <c r="UBR139" s="87" t="s">
        <v>588</v>
      </c>
      <c r="UBS139" s="87" t="s">
        <v>588</v>
      </c>
      <c r="UBT139" s="87" t="s">
        <v>588</v>
      </c>
      <c r="UBU139" s="87" t="s">
        <v>588</v>
      </c>
      <c r="UBV139" s="87" t="s">
        <v>588</v>
      </c>
      <c r="UBW139" s="87" t="s">
        <v>588</v>
      </c>
      <c r="UBX139" s="87" t="s">
        <v>588</v>
      </c>
      <c r="UBY139" s="87" t="s">
        <v>588</v>
      </c>
      <c r="UBZ139" s="87" t="s">
        <v>588</v>
      </c>
      <c r="UCA139" s="87" t="s">
        <v>588</v>
      </c>
      <c r="UCB139" s="87" t="s">
        <v>588</v>
      </c>
      <c r="UCC139" s="87" t="s">
        <v>588</v>
      </c>
      <c r="UCD139" s="87" t="s">
        <v>588</v>
      </c>
      <c r="UCE139" s="87" t="s">
        <v>588</v>
      </c>
      <c r="UCF139" s="87" t="s">
        <v>588</v>
      </c>
      <c r="UCG139" s="87" t="s">
        <v>588</v>
      </c>
      <c r="UCH139" s="87" t="s">
        <v>588</v>
      </c>
      <c r="UCI139" s="87" t="s">
        <v>588</v>
      </c>
      <c r="UCJ139" s="87" t="s">
        <v>588</v>
      </c>
      <c r="UCK139" s="87" t="s">
        <v>588</v>
      </c>
      <c r="UCL139" s="87" t="s">
        <v>588</v>
      </c>
      <c r="UCM139" s="87" t="s">
        <v>588</v>
      </c>
      <c r="UCN139" s="87" t="s">
        <v>588</v>
      </c>
      <c r="UCO139" s="87" t="s">
        <v>588</v>
      </c>
      <c r="UCP139" s="87" t="s">
        <v>588</v>
      </c>
      <c r="UCQ139" s="87" t="s">
        <v>588</v>
      </c>
      <c r="UCR139" s="87" t="s">
        <v>588</v>
      </c>
      <c r="UCS139" s="87" t="s">
        <v>588</v>
      </c>
      <c r="UCT139" s="87" t="s">
        <v>588</v>
      </c>
      <c r="UCU139" s="87" t="s">
        <v>588</v>
      </c>
      <c r="UCV139" s="87" t="s">
        <v>588</v>
      </c>
      <c r="UCW139" s="87" t="s">
        <v>588</v>
      </c>
      <c r="UCX139" s="87" t="s">
        <v>588</v>
      </c>
      <c r="UCY139" s="87" t="s">
        <v>588</v>
      </c>
      <c r="UCZ139" s="87" t="s">
        <v>588</v>
      </c>
      <c r="UDA139" s="87" t="s">
        <v>588</v>
      </c>
      <c r="UDB139" s="87" t="s">
        <v>588</v>
      </c>
      <c r="UDC139" s="87" t="s">
        <v>588</v>
      </c>
      <c r="UDD139" s="87" t="s">
        <v>588</v>
      </c>
      <c r="UDE139" s="87" t="s">
        <v>588</v>
      </c>
      <c r="UDF139" s="87" t="s">
        <v>588</v>
      </c>
      <c r="UDG139" s="87" t="s">
        <v>588</v>
      </c>
      <c r="UDH139" s="87" t="s">
        <v>588</v>
      </c>
      <c r="UDI139" s="87" t="s">
        <v>588</v>
      </c>
      <c r="UDJ139" s="87" t="s">
        <v>588</v>
      </c>
      <c r="UDK139" s="87" t="s">
        <v>588</v>
      </c>
      <c r="UDL139" s="87" t="s">
        <v>588</v>
      </c>
      <c r="UDM139" s="87" t="s">
        <v>588</v>
      </c>
      <c r="UDN139" s="87" t="s">
        <v>588</v>
      </c>
      <c r="UDO139" s="87" t="s">
        <v>588</v>
      </c>
      <c r="UDP139" s="87" t="s">
        <v>588</v>
      </c>
      <c r="UDQ139" s="87" t="s">
        <v>588</v>
      </c>
      <c r="UDR139" s="87" t="s">
        <v>588</v>
      </c>
      <c r="UDS139" s="87" t="s">
        <v>588</v>
      </c>
      <c r="UDT139" s="87" t="s">
        <v>588</v>
      </c>
      <c r="UDU139" s="87" t="s">
        <v>588</v>
      </c>
      <c r="UDV139" s="87" t="s">
        <v>588</v>
      </c>
      <c r="UDW139" s="87" t="s">
        <v>588</v>
      </c>
      <c r="UDX139" s="87" t="s">
        <v>588</v>
      </c>
      <c r="UDY139" s="87" t="s">
        <v>588</v>
      </c>
      <c r="UDZ139" s="87" t="s">
        <v>588</v>
      </c>
      <c r="UEA139" s="87" t="s">
        <v>588</v>
      </c>
      <c r="UEB139" s="87" t="s">
        <v>588</v>
      </c>
      <c r="UEC139" s="87" t="s">
        <v>588</v>
      </c>
      <c r="UED139" s="87" t="s">
        <v>588</v>
      </c>
      <c r="UEE139" s="87" t="s">
        <v>588</v>
      </c>
      <c r="UEF139" s="87" t="s">
        <v>588</v>
      </c>
      <c r="UEG139" s="87" t="s">
        <v>588</v>
      </c>
      <c r="UEH139" s="87" t="s">
        <v>588</v>
      </c>
      <c r="UEI139" s="87" t="s">
        <v>588</v>
      </c>
      <c r="UEJ139" s="87" t="s">
        <v>588</v>
      </c>
      <c r="UEK139" s="87" t="s">
        <v>588</v>
      </c>
      <c r="UEL139" s="87" t="s">
        <v>588</v>
      </c>
      <c r="UEM139" s="87" t="s">
        <v>588</v>
      </c>
      <c r="UEN139" s="87" t="s">
        <v>588</v>
      </c>
      <c r="UEO139" s="87" t="s">
        <v>588</v>
      </c>
      <c r="UEP139" s="87" t="s">
        <v>588</v>
      </c>
      <c r="UEQ139" s="87" t="s">
        <v>588</v>
      </c>
      <c r="UER139" s="87" t="s">
        <v>588</v>
      </c>
      <c r="UES139" s="87" t="s">
        <v>588</v>
      </c>
      <c r="UET139" s="87" t="s">
        <v>588</v>
      </c>
      <c r="UEU139" s="87" t="s">
        <v>588</v>
      </c>
      <c r="UEV139" s="87" t="s">
        <v>588</v>
      </c>
      <c r="UEW139" s="87" t="s">
        <v>588</v>
      </c>
      <c r="UEX139" s="87" t="s">
        <v>588</v>
      </c>
      <c r="UEY139" s="87" t="s">
        <v>588</v>
      </c>
      <c r="UEZ139" s="87" t="s">
        <v>588</v>
      </c>
      <c r="UFA139" s="87" t="s">
        <v>588</v>
      </c>
      <c r="UFB139" s="87" t="s">
        <v>588</v>
      </c>
      <c r="UFC139" s="87" t="s">
        <v>588</v>
      </c>
      <c r="UFD139" s="87" t="s">
        <v>588</v>
      </c>
      <c r="UFE139" s="87" t="s">
        <v>588</v>
      </c>
      <c r="UFF139" s="87" t="s">
        <v>588</v>
      </c>
      <c r="UFG139" s="87" t="s">
        <v>588</v>
      </c>
      <c r="UFH139" s="87" t="s">
        <v>588</v>
      </c>
      <c r="UFI139" s="87" t="s">
        <v>588</v>
      </c>
      <c r="UFJ139" s="87" t="s">
        <v>588</v>
      </c>
      <c r="UFK139" s="87" t="s">
        <v>588</v>
      </c>
      <c r="UFL139" s="87" t="s">
        <v>588</v>
      </c>
      <c r="UFM139" s="87" t="s">
        <v>588</v>
      </c>
      <c r="UFN139" s="87" t="s">
        <v>588</v>
      </c>
      <c r="UFO139" s="87" t="s">
        <v>588</v>
      </c>
      <c r="UFP139" s="87" t="s">
        <v>588</v>
      </c>
      <c r="UFQ139" s="87" t="s">
        <v>588</v>
      </c>
      <c r="UFR139" s="87" t="s">
        <v>588</v>
      </c>
      <c r="UFS139" s="87" t="s">
        <v>588</v>
      </c>
      <c r="UFT139" s="87" t="s">
        <v>588</v>
      </c>
      <c r="UFU139" s="87" t="s">
        <v>588</v>
      </c>
      <c r="UFV139" s="87" t="s">
        <v>588</v>
      </c>
      <c r="UFW139" s="87" t="s">
        <v>588</v>
      </c>
      <c r="UFX139" s="87" t="s">
        <v>588</v>
      </c>
      <c r="UFY139" s="87" t="s">
        <v>588</v>
      </c>
      <c r="UFZ139" s="87" t="s">
        <v>588</v>
      </c>
      <c r="UGA139" s="87" t="s">
        <v>588</v>
      </c>
      <c r="UGB139" s="87" t="s">
        <v>588</v>
      </c>
      <c r="UGC139" s="87" t="s">
        <v>588</v>
      </c>
      <c r="UGD139" s="87" t="s">
        <v>588</v>
      </c>
      <c r="UGE139" s="87" t="s">
        <v>588</v>
      </c>
      <c r="UGF139" s="87" t="s">
        <v>588</v>
      </c>
      <c r="UGG139" s="87" t="s">
        <v>588</v>
      </c>
      <c r="UGH139" s="87" t="s">
        <v>588</v>
      </c>
      <c r="UGI139" s="87" t="s">
        <v>588</v>
      </c>
      <c r="UGJ139" s="87" t="s">
        <v>588</v>
      </c>
      <c r="UGK139" s="87" t="s">
        <v>588</v>
      </c>
      <c r="UGL139" s="87" t="s">
        <v>588</v>
      </c>
      <c r="UGM139" s="87" t="s">
        <v>588</v>
      </c>
      <c r="UGN139" s="87" t="s">
        <v>588</v>
      </c>
      <c r="UGO139" s="87" t="s">
        <v>588</v>
      </c>
      <c r="UGP139" s="87" t="s">
        <v>588</v>
      </c>
      <c r="UGQ139" s="87" t="s">
        <v>588</v>
      </c>
      <c r="UGR139" s="87" t="s">
        <v>588</v>
      </c>
      <c r="UGS139" s="87" t="s">
        <v>588</v>
      </c>
      <c r="UGT139" s="87" t="s">
        <v>588</v>
      </c>
      <c r="UGU139" s="87" t="s">
        <v>588</v>
      </c>
      <c r="UGV139" s="87" t="s">
        <v>588</v>
      </c>
      <c r="UGW139" s="87" t="s">
        <v>588</v>
      </c>
      <c r="UGX139" s="87" t="s">
        <v>588</v>
      </c>
      <c r="UGY139" s="87" t="s">
        <v>588</v>
      </c>
      <c r="UGZ139" s="87" t="s">
        <v>588</v>
      </c>
      <c r="UHA139" s="87" t="s">
        <v>588</v>
      </c>
      <c r="UHB139" s="87" t="s">
        <v>588</v>
      </c>
      <c r="UHC139" s="87" t="s">
        <v>588</v>
      </c>
      <c r="UHD139" s="87" t="s">
        <v>588</v>
      </c>
      <c r="UHE139" s="87" t="s">
        <v>588</v>
      </c>
      <c r="UHF139" s="87" t="s">
        <v>588</v>
      </c>
      <c r="UHG139" s="87" t="s">
        <v>588</v>
      </c>
      <c r="UHH139" s="87" t="s">
        <v>588</v>
      </c>
      <c r="UHI139" s="87" t="s">
        <v>588</v>
      </c>
      <c r="UHJ139" s="87" t="s">
        <v>588</v>
      </c>
      <c r="UHK139" s="87" t="s">
        <v>588</v>
      </c>
      <c r="UHL139" s="87" t="s">
        <v>588</v>
      </c>
      <c r="UHM139" s="87" t="s">
        <v>588</v>
      </c>
      <c r="UHN139" s="87" t="s">
        <v>588</v>
      </c>
      <c r="UHO139" s="87" t="s">
        <v>588</v>
      </c>
      <c r="UHP139" s="87" t="s">
        <v>588</v>
      </c>
      <c r="UHQ139" s="87" t="s">
        <v>588</v>
      </c>
      <c r="UHR139" s="87" t="s">
        <v>588</v>
      </c>
      <c r="UHS139" s="87" t="s">
        <v>588</v>
      </c>
      <c r="UHT139" s="87" t="s">
        <v>588</v>
      </c>
      <c r="UHU139" s="87" t="s">
        <v>588</v>
      </c>
      <c r="UHV139" s="87" t="s">
        <v>588</v>
      </c>
      <c r="UHW139" s="87" t="s">
        <v>588</v>
      </c>
      <c r="UHX139" s="87" t="s">
        <v>588</v>
      </c>
      <c r="UHY139" s="87" t="s">
        <v>588</v>
      </c>
      <c r="UHZ139" s="87" t="s">
        <v>588</v>
      </c>
      <c r="UIA139" s="87" t="s">
        <v>588</v>
      </c>
      <c r="UIB139" s="87" t="s">
        <v>588</v>
      </c>
      <c r="UIC139" s="87" t="s">
        <v>588</v>
      </c>
      <c r="UID139" s="87" t="s">
        <v>588</v>
      </c>
      <c r="UIE139" s="87" t="s">
        <v>588</v>
      </c>
      <c r="UIF139" s="87" t="s">
        <v>588</v>
      </c>
      <c r="UIG139" s="87" t="s">
        <v>588</v>
      </c>
      <c r="UIH139" s="87" t="s">
        <v>588</v>
      </c>
      <c r="UII139" s="87" t="s">
        <v>588</v>
      </c>
      <c r="UIJ139" s="87" t="s">
        <v>588</v>
      </c>
      <c r="UIK139" s="87" t="s">
        <v>588</v>
      </c>
      <c r="UIL139" s="87" t="s">
        <v>588</v>
      </c>
      <c r="UIM139" s="87" t="s">
        <v>588</v>
      </c>
      <c r="UIN139" s="87" t="s">
        <v>588</v>
      </c>
      <c r="UIO139" s="87" t="s">
        <v>588</v>
      </c>
      <c r="UIP139" s="87" t="s">
        <v>588</v>
      </c>
      <c r="UIQ139" s="87" t="s">
        <v>588</v>
      </c>
      <c r="UIR139" s="87" t="s">
        <v>588</v>
      </c>
      <c r="UIS139" s="87" t="s">
        <v>588</v>
      </c>
      <c r="UIT139" s="87" t="s">
        <v>588</v>
      </c>
      <c r="UIU139" s="87" t="s">
        <v>588</v>
      </c>
      <c r="UIV139" s="87" t="s">
        <v>588</v>
      </c>
      <c r="UIW139" s="87" t="s">
        <v>588</v>
      </c>
      <c r="UIX139" s="87" t="s">
        <v>588</v>
      </c>
      <c r="UIY139" s="87" t="s">
        <v>588</v>
      </c>
      <c r="UIZ139" s="87" t="s">
        <v>588</v>
      </c>
      <c r="UJA139" s="87" t="s">
        <v>588</v>
      </c>
      <c r="UJB139" s="87" t="s">
        <v>588</v>
      </c>
      <c r="UJC139" s="87" t="s">
        <v>588</v>
      </c>
      <c r="UJD139" s="87" t="s">
        <v>588</v>
      </c>
      <c r="UJE139" s="87" t="s">
        <v>588</v>
      </c>
      <c r="UJF139" s="87" t="s">
        <v>588</v>
      </c>
      <c r="UJG139" s="87" t="s">
        <v>588</v>
      </c>
      <c r="UJH139" s="87" t="s">
        <v>588</v>
      </c>
      <c r="UJI139" s="87" t="s">
        <v>588</v>
      </c>
      <c r="UJJ139" s="87" t="s">
        <v>588</v>
      </c>
      <c r="UJK139" s="87" t="s">
        <v>588</v>
      </c>
      <c r="UJL139" s="87" t="s">
        <v>588</v>
      </c>
      <c r="UJM139" s="87" t="s">
        <v>588</v>
      </c>
      <c r="UJN139" s="87" t="s">
        <v>588</v>
      </c>
      <c r="UJO139" s="87" t="s">
        <v>588</v>
      </c>
      <c r="UJP139" s="87" t="s">
        <v>588</v>
      </c>
      <c r="UJQ139" s="87" t="s">
        <v>588</v>
      </c>
      <c r="UJR139" s="87" t="s">
        <v>588</v>
      </c>
      <c r="UJS139" s="87" t="s">
        <v>588</v>
      </c>
      <c r="UJT139" s="87" t="s">
        <v>588</v>
      </c>
      <c r="UJU139" s="87" t="s">
        <v>588</v>
      </c>
      <c r="UJV139" s="87" t="s">
        <v>588</v>
      </c>
      <c r="UJW139" s="87" t="s">
        <v>588</v>
      </c>
      <c r="UJX139" s="87" t="s">
        <v>588</v>
      </c>
      <c r="UJY139" s="87" t="s">
        <v>588</v>
      </c>
      <c r="UJZ139" s="87" t="s">
        <v>588</v>
      </c>
      <c r="UKA139" s="87" t="s">
        <v>588</v>
      </c>
      <c r="UKB139" s="87" t="s">
        <v>588</v>
      </c>
      <c r="UKC139" s="87" t="s">
        <v>588</v>
      </c>
      <c r="UKD139" s="87" t="s">
        <v>588</v>
      </c>
      <c r="UKE139" s="87" t="s">
        <v>588</v>
      </c>
      <c r="UKF139" s="87" t="s">
        <v>588</v>
      </c>
      <c r="UKG139" s="87" t="s">
        <v>588</v>
      </c>
      <c r="UKH139" s="87" t="s">
        <v>588</v>
      </c>
      <c r="UKI139" s="87" t="s">
        <v>588</v>
      </c>
      <c r="UKJ139" s="87" t="s">
        <v>588</v>
      </c>
      <c r="UKK139" s="87" t="s">
        <v>588</v>
      </c>
      <c r="UKL139" s="87" t="s">
        <v>588</v>
      </c>
      <c r="UKM139" s="87" t="s">
        <v>588</v>
      </c>
      <c r="UKN139" s="87" t="s">
        <v>588</v>
      </c>
      <c r="UKO139" s="87" t="s">
        <v>588</v>
      </c>
      <c r="UKP139" s="87" t="s">
        <v>588</v>
      </c>
      <c r="UKQ139" s="87" t="s">
        <v>588</v>
      </c>
      <c r="UKR139" s="87" t="s">
        <v>588</v>
      </c>
      <c r="UKS139" s="87" t="s">
        <v>588</v>
      </c>
      <c r="UKT139" s="87" t="s">
        <v>588</v>
      </c>
      <c r="UKU139" s="87" t="s">
        <v>588</v>
      </c>
      <c r="UKV139" s="87" t="s">
        <v>588</v>
      </c>
      <c r="UKW139" s="87" t="s">
        <v>588</v>
      </c>
      <c r="UKX139" s="87" t="s">
        <v>588</v>
      </c>
      <c r="UKY139" s="87" t="s">
        <v>588</v>
      </c>
      <c r="UKZ139" s="87" t="s">
        <v>588</v>
      </c>
      <c r="ULA139" s="87" t="s">
        <v>588</v>
      </c>
      <c r="ULB139" s="87" t="s">
        <v>588</v>
      </c>
      <c r="ULC139" s="87" t="s">
        <v>588</v>
      </c>
      <c r="ULD139" s="87" t="s">
        <v>588</v>
      </c>
      <c r="ULE139" s="87" t="s">
        <v>588</v>
      </c>
      <c r="ULF139" s="87" t="s">
        <v>588</v>
      </c>
      <c r="ULG139" s="87" t="s">
        <v>588</v>
      </c>
      <c r="ULH139" s="87" t="s">
        <v>588</v>
      </c>
      <c r="ULI139" s="87" t="s">
        <v>588</v>
      </c>
      <c r="ULJ139" s="87" t="s">
        <v>588</v>
      </c>
      <c r="ULK139" s="87" t="s">
        <v>588</v>
      </c>
      <c r="ULL139" s="87" t="s">
        <v>588</v>
      </c>
      <c r="ULM139" s="87" t="s">
        <v>588</v>
      </c>
      <c r="ULN139" s="87" t="s">
        <v>588</v>
      </c>
      <c r="ULO139" s="87" t="s">
        <v>588</v>
      </c>
      <c r="ULP139" s="87" t="s">
        <v>588</v>
      </c>
      <c r="ULQ139" s="87" t="s">
        <v>588</v>
      </c>
      <c r="ULR139" s="87" t="s">
        <v>588</v>
      </c>
      <c r="ULS139" s="87" t="s">
        <v>588</v>
      </c>
      <c r="ULT139" s="87" t="s">
        <v>588</v>
      </c>
      <c r="ULU139" s="87" t="s">
        <v>588</v>
      </c>
      <c r="ULV139" s="87" t="s">
        <v>588</v>
      </c>
      <c r="ULW139" s="87" t="s">
        <v>588</v>
      </c>
      <c r="ULX139" s="87" t="s">
        <v>588</v>
      </c>
      <c r="ULY139" s="87" t="s">
        <v>588</v>
      </c>
      <c r="ULZ139" s="87" t="s">
        <v>588</v>
      </c>
      <c r="UMA139" s="87" t="s">
        <v>588</v>
      </c>
      <c r="UMB139" s="87" t="s">
        <v>588</v>
      </c>
      <c r="UMC139" s="87" t="s">
        <v>588</v>
      </c>
      <c r="UMD139" s="87" t="s">
        <v>588</v>
      </c>
      <c r="UME139" s="87" t="s">
        <v>588</v>
      </c>
      <c r="UMF139" s="87" t="s">
        <v>588</v>
      </c>
      <c r="UMG139" s="87" t="s">
        <v>588</v>
      </c>
      <c r="UMH139" s="87" t="s">
        <v>588</v>
      </c>
      <c r="UMI139" s="87" t="s">
        <v>588</v>
      </c>
      <c r="UMJ139" s="87" t="s">
        <v>588</v>
      </c>
      <c r="UMK139" s="87" t="s">
        <v>588</v>
      </c>
      <c r="UML139" s="87" t="s">
        <v>588</v>
      </c>
      <c r="UMM139" s="87" t="s">
        <v>588</v>
      </c>
      <c r="UMN139" s="87" t="s">
        <v>588</v>
      </c>
      <c r="UMO139" s="87" t="s">
        <v>588</v>
      </c>
      <c r="UMP139" s="87" t="s">
        <v>588</v>
      </c>
      <c r="UMQ139" s="87" t="s">
        <v>588</v>
      </c>
      <c r="UMR139" s="87" t="s">
        <v>588</v>
      </c>
      <c r="UMS139" s="87" t="s">
        <v>588</v>
      </c>
      <c r="UMT139" s="87" t="s">
        <v>588</v>
      </c>
      <c r="UMU139" s="87" t="s">
        <v>588</v>
      </c>
      <c r="UMV139" s="87" t="s">
        <v>588</v>
      </c>
      <c r="UMW139" s="87" t="s">
        <v>588</v>
      </c>
      <c r="UMX139" s="87" t="s">
        <v>588</v>
      </c>
      <c r="UMY139" s="87" t="s">
        <v>588</v>
      </c>
      <c r="UMZ139" s="87" t="s">
        <v>588</v>
      </c>
      <c r="UNA139" s="87" t="s">
        <v>588</v>
      </c>
      <c r="UNB139" s="87" t="s">
        <v>588</v>
      </c>
      <c r="UNC139" s="87" t="s">
        <v>588</v>
      </c>
      <c r="UND139" s="87" t="s">
        <v>588</v>
      </c>
      <c r="UNE139" s="87" t="s">
        <v>588</v>
      </c>
      <c r="UNF139" s="87" t="s">
        <v>588</v>
      </c>
      <c r="UNG139" s="87" t="s">
        <v>588</v>
      </c>
      <c r="UNH139" s="87" t="s">
        <v>588</v>
      </c>
      <c r="UNI139" s="87" t="s">
        <v>588</v>
      </c>
      <c r="UNJ139" s="87" t="s">
        <v>588</v>
      </c>
      <c r="UNK139" s="87" t="s">
        <v>588</v>
      </c>
      <c r="UNL139" s="87" t="s">
        <v>588</v>
      </c>
      <c r="UNM139" s="87" t="s">
        <v>588</v>
      </c>
      <c r="UNN139" s="87" t="s">
        <v>588</v>
      </c>
      <c r="UNO139" s="87" t="s">
        <v>588</v>
      </c>
      <c r="UNP139" s="87" t="s">
        <v>588</v>
      </c>
      <c r="UNQ139" s="87" t="s">
        <v>588</v>
      </c>
      <c r="UNR139" s="87" t="s">
        <v>588</v>
      </c>
      <c r="UNS139" s="87" t="s">
        <v>588</v>
      </c>
      <c r="UNT139" s="87" t="s">
        <v>588</v>
      </c>
      <c r="UNU139" s="87" t="s">
        <v>588</v>
      </c>
      <c r="UNV139" s="87" t="s">
        <v>588</v>
      </c>
      <c r="UNW139" s="87" t="s">
        <v>588</v>
      </c>
      <c r="UNX139" s="87" t="s">
        <v>588</v>
      </c>
      <c r="UNY139" s="87" t="s">
        <v>588</v>
      </c>
      <c r="UNZ139" s="87" t="s">
        <v>588</v>
      </c>
      <c r="UOA139" s="87" t="s">
        <v>588</v>
      </c>
      <c r="UOB139" s="87" t="s">
        <v>588</v>
      </c>
      <c r="UOC139" s="87" t="s">
        <v>588</v>
      </c>
      <c r="UOD139" s="87" t="s">
        <v>588</v>
      </c>
      <c r="UOE139" s="87" t="s">
        <v>588</v>
      </c>
      <c r="UOF139" s="87" t="s">
        <v>588</v>
      </c>
      <c r="UOG139" s="87" t="s">
        <v>588</v>
      </c>
      <c r="UOH139" s="87" t="s">
        <v>588</v>
      </c>
      <c r="UOI139" s="87" t="s">
        <v>588</v>
      </c>
      <c r="UOJ139" s="87" t="s">
        <v>588</v>
      </c>
      <c r="UOK139" s="87" t="s">
        <v>588</v>
      </c>
      <c r="UOL139" s="87" t="s">
        <v>588</v>
      </c>
      <c r="UOM139" s="87" t="s">
        <v>588</v>
      </c>
      <c r="UON139" s="87" t="s">
        <v>588</v>
      </c>
      <c r="UOO139" s="87" t="s">
        <v>588</v>
      </c>
      <c r="UOP139" s="87" t="s">
        <v>588</v>
      </c>
      <c r="UOQ139" s="87" t="s">
        <v>588</v>
      </c>
      <c r="UOR139" s="87" t="s">
        <v>588</v>
      </c>
      <c r="UOS139" s="87" t="s">
        <v>588</v>
      </c>
      <c r="UOT139" s="87" t="s">
        <v>588</v>
      </c>
      <c r="UOU139" s="87" t="s">
        <v>588</v>
      </c>
      <c r="UOV139" s="87" t="s">
        <v>588</v>
      </c>
      <c r="UOW139" s="87" t="s">
        <v>588</v>
      </c>
      <c r="UOX139" s="87" t="s">
        <v>588</v>
      </c>
      <c r="UOY139" s="87" t="s">
        <v>588</v>
      </c>
      <c r="UOZ139" s="87" t="s">
        <v>588</v>
      </c>
      <c r="UPA139" s="87" t="s">
        <v>588</v>
      </c>
      <c r="UPB139" s="87" t="s">
        <v>588</v>
      </c>
      <c r="UPC139" s="87" t="s">
        <v>588</v>
      </c>
      <c r="UPD139" s="87" t="s">
        <v>588</v>
      </c>
      <c r="UPE139" s="87" t="s">
        <v>588</v>
      </c>
      <c r="UPF139" s="87" t="s">
        <v>588</v>
      </c>
      <c r="UPG139" s="87" t="s">
        <v>588</v>
      </c>
      <c r="UPH139" s="87" t="s">
        <v>588</v>
      </c>
      <c r="UPI139" s="87" t="s">
        <v>588</v>
      </c>
      <c r="UPJ139" s="87" t="s">
        <v>588</v>
      </c>
      <c r="UPK139" s="87" t="s">
        <v>588</v>
      </c>
      <c r="UPL139" s="87" t="s">
        <v>588</v>
      </c>
      <c r="UPM139" s="87" t="s">
        <v>588</v>
      </c>
      <c r="UPN139" s="87" t="s">
        <v>588</v>
      </c>
      <c r="UPO139" s="87" t="s">
        <v>588</v>
      </c>
      <c r="UPP139" s="87" t="s">
        <v>588</v>
      </c>
      <c r="UPQ139" s="87" t="s">
        <v>588</v>
      </c>
      <c r="UPR139" s="87" t="s">
        <v>588</v>
      </c>
      <c r="UPS139" s="87" t="s">
        <v>588</v>
      </c>
      <c r="UPT139" s="87" t="s">
        <v>588</v>
      </c>
      <c r="UPU139" s="87" t="s">
        <v>588</v>
      </c>
      <c r="UPV139" s="87" t="s">
        <v>588</v>
      </c>
      <c r="UPW139" s="87" t="s">
        <v>588</v>
      </c>
      <c r="UPX139" s="87" t="s">
        <v>588</v>
      </c>
      <c r="UPY139" s="87" t="s">
        <v>588</v>
      </c>
      <c r="UPZ139" s="87" t="s">
        <v>588</v>
      </c>
      <c r="UQA139" s="87" t="s">
        <v>588</v>
      </c>
      <c r="UQB139" s="87" t="s">
        <v>588</v>
      </c>
      <c r="UQC139" s="87" t="s">
        <v>588</v>
      </c>
      <c r="UQD139" s="87" t="s">
        <v>588</v>
      </c>
      <c r="UQE139" s="87" t="s">
        <v>588</v>
      </c>
      <c r="UQF139" s="87" t="s">
        <v>588</v>
      </c>
      <c r="UQG139" s="87" t="s">
        <v>588</v>
      </c>
      <c r="UQH139" s="87" t="s">
        <v>588</v>
      </c>
      <c r="UQI139" s="87" t="s">
        <v>588</v>
      </c>
      <c r="UQJ139" s="87" t="s">
        <v>588</v>
      </c>
      <c r="UQK139" s="87" t="s">
        <v>588</v>
      </c>
      <c r="UQL139" s="87" t="s">
        <v>588</v>
      </c>
      <c r="UQM139" s="87" t="s">
        <v>588</v>
      </c>
      <c r="UQN139" s="87" t="s">
        <v>588</v>
      </c>
      <c r="UQO139" s="87" t="s">
        <v>588</v>
      </c>
      <c r="UQP139" s="87" t="s">
        <v>588</v>
      </c>
      <c r="UQQ139" s="87" t="s">
        <v>588</v>
      </c>
      <c r="UQR139" s="87" t="s">
        <v>588</v>
      </c>
      <c r="UQS139" s="87" t="s">
        <v>588</v>
      </c>
      <c r="UQT139" s="87" t="s">
        <v>588</v>
      </c>
      <c r="UQU139" s="87" t="s">
        <v>588</v>
      </c>
      <c r="UQV139" s="87" t="s">
        <v>588</v>
      </c>
      <c r="UQW139" s="87" t="s">
        <v>588</v>
      </c>
      <c r="UQX139" s="87" t="s">
        <v>588</v>
      </c>
      <c r="UQY139" s="87" t="s">
        <v>588</v>
      </c>
      <c r="UQZ139" s="87" t="s">
        <v>588</v>
      </c>
      <c r="URA139" s="87" t="s">
        <v>588</v>
      </c>
      <c r="URB139" s="87" t="s">
        <v>588</v>
      </c>
      <c r="URC139" s="87" t="s">
        <v>588</v>
      </c>
      <c r="URD139" s="87" t="s">
        <v>588</v>
      </c>
      <c r="URE139" s="87" t="s">
        <v>588</v>
      </c>
      <c r="URF139" s="87" t="s">
        <v>588</v>
      </c>
      <c r="URG139" s="87" t="s">
        <v>588</v>
      </c>
      <c r="URH139" s="87" t="s">
        <v>588</v>
      </c>
      <c r="URI139" s="87" t="s">
        <v>588</v>
      </c>
      <c r="URJ139" s="87" t="s">
        <v>588</v>
      </c>
      <c r="URK139" s="87" t="s">
        <v>588</v>
      </c>
      <c r="URL139" s="87" t="s">
        <v>588</v>
      </c>
      <c r="URM139" s="87" t="s">
        <v>588</v>
      </c>
      <c r="URN139" s="87" t="s">
        <v>588</v>
      </c>
      <c r="URO139" s="87" t="s">
        <v>588</v>
      </c>
      <c r="URP139" s="87" t="s">
        <v>588</v>
      </c>
      <c r="URQ139" s="87" t="s">
        <v>588</v>
      </c>
      <c r="URR139" s="87" t="s">
        <v>588</v>
      </c>
      <c r="URS139" s="87" t="s">
        <v>588</v>
      </c>
      <c r="URT139" s="87" t="s">
        <v>588</v>
      </c>
      <c r="URU139" s="87" t="s">
        <v>588</v>
      </c>
      <c r="URV139" s="87" t="s">
        <v>588</v>
      </c>
      <c r="URW139" s="87" t="s">
        <v>588</v>
      </c>
      <c r="URX139" s="87" t="s">
        <v>588</v>
      </c>
      <c r="URY139" s="87" t="s">
        <v>588</v>
      </c>
      <c r="URZ139" s="87" t="s">
        <v>588</v>
      </c>
      <c r="USA139" s="87" t="s">
        <v>588</v>
      </c>
      <c r="USB139" s="87" t="s">
        <v>588</v>
      </c>
      <c r="USC139" s="87" t="s">
        <v>588</v>
      </c>
      <c r="USD139" s="87" t="s">
        <v>588</v>
      </c>
      <c r="USE139" s="87" t="s">
        <v>588</v>
      </c>
      <c r="USF139" s="87" t="s">
        <v>588</v>
      </c>
      <c r="USG139" s="87" t="s">
        <v>588</v>
      </c>
      <c r="USH139" s="87" t="s">
        <v>588</v>
      </c>
      <c r="USI139" s="87" t="s">
        <v>588</v>
      </c>
      <c r="USJ139" s="87" t="s">
        <v>588</v>
      </c>
      <c r="USK139" s="87" t="s">
        <v>588</v>
      </c>
      <c r="USL139" s="87" t="s">
        <v>588</v>
      </c>
      <c r="USM139" s="87" t="s">
        <v>588</v>
      </c>
      <c r="USN139" s="87" t="s">
        <v>588</v>
      </c>
      <c r="USO139" s="87" t="s">
        <v>588</v>
      </c>
      <c r="USP139" s="87" t="s">
        <v>588</v>
      </c>
      <c r="USQ139" s="87" t="s">
        <v>588</v>
      </c>
      <c r="USR139" s="87" t="s">
        <v>588</v>
      </c>
      <c r="USS139" s="87" t="s">
        <v>588</v>
      </c>
      <c r="UST139" s="87" t="s">
        <v>588</v>
      </c>
      <c r="USU139" s="87" t="s">
        <v>588</v>
      </c>
      <c r="USV139" s="87" t="s">
        <v>588</v>
      </c>
      <c r="USW139" s="87" t="s">
        <v>588</v>
      </c>
      <c r="USX139" s="87" t="s">
        <v>588</v>
      </c>
      <c r="USY139" s="87" t="s">
        <v>588</v>
      </c>
      <c r="USZ139" s="87" t="s">
        <v>588</v>
      </c>
      <c r="UTA139" s="87" t="s">
        <v>588</v>
      </c>
      <c r="UTB139" s="87" t="s">
        <v>588</v>
      </c>
      <c r="UTC139" s="87" t="s">
        <v>588</v>
      </c>
      <c r="UTD139" s="87" t="s">
        <v>588</v>
      </c>
      <c r="UTE139" s="87" t="s">
        <v>588</v>
      </c>
      <c r="UTF139" s="87" t="s">
        <v>588</v>
      </c>
      <c r="UTG139" s="87" t="s">
        <v>588</v>
      </c>
      <c r="UTH139" s="87" t="s">
        <v>588</v>
      </c>
      <c r="UTI139" s="87" t="s">
        <v>588</v>
      </c>
      <c r="UTJ139" s="87" t="s">
        <v>588</v>
      </c>
      <c r="UTK139" s="87" t="s">
        <v>588</v>
      </c>
      <c r="UTL139" s="87" t="s">
        <v>588</v>
      </c>
      <c r="UTM139" s="87" t="s">
        <v>588</v>
      </c>
      <c r="UTN139" s="87" t="s">
        <v>588</v>
      </c>
      <c r="UTO139" s="87" t="s">
        <v>588</v>
      </c>
      <c r="UTP139" s="87" t="s">
        <v>588</v>
      </c>
      <c r="UTQ139" s="87" t="s">
        <v>588</v>
      </c>
      <c r="UTR139" s="87" t="s">
        <v>588</v>
      </c>
      <c r="UTS139" s="87" t="s">
        <v>588</v>
      </c>
      <c r="UTT139" s="87" t="s">
        <v>588</v>
      </c>
      <c r="UTU139" s="87" t="s">
        <v>588</v>
      </c>
      <c r="UTV139" s="87" t="s">
        <v>588</v>
      </c>
      <c r="UTW139" s="87" t="s">
        <v>588</v>
      </c>
      <c r="UTX139" s="87" t="s">
        <v>588</v>
      </c>
      <c r="UTY139" s="87" t="s">
        <v>588</v>
      </c>
      <c r="UTZ139" s="87" t="s">
        <v>588</v>
      </c>
      <c r="UUA139" s="87" t="s">
        <v>588</v>
      </c>
      <c r="UUB139" s="87" t="s">
        <v>588</v>
      </c>
      <c r="UUC139" s="87" t="s">
        <v>588</v>
      </c>
      <c r="UUD139" s="87" t="s">
        <v>588</v>
      </c>
      <c r="UUE139" s="87" t="s">
        <v>588</v>
      </c>
      <c r="UUF139" s="87" t="s">
        <v>588</v>
      </c>
      <c r="UUG139" s="87" t="s">
        <v>588</v>
      </c>
      <c r="UUH139" s="87" t="s">
        <v>588</v>
      </c>
      <c r="UUI139" s="87" t="s">
        <v>588</v>
      </c>
      <c r="UUJ139" s="87" t="s">
        <v>588</v>
      </c>
      <c r="UUK139" s="87" t="s">
        <v>588</v>
      </c>
      <c r="UUL139" s="87" t="s">
        <v>588</v>
      </c>
      <c r="UUM139" s="87" t="s">
        <v>588</v>
      </c>
      <c r="UUN139" s="87" t="s">
        <v>588</v>
      </c>
      <c r="UUO139" s="87" t="s">
        <v>588</v>
      </c>
      <c r="UUP139" s="87" t="s">
        <v>588</v>
      </c>
      <c r="UUQ139" s="87" t="s">
        <v>588</v>
      </c>
      <c r="UUR139" s="87" t="s">
        <v>588</v>
      </c>
      <c r="UUS139" s="87" t="s">
        <v>588</v>
      </c>
      <c r="UUT139" s="87" t="s">
        <v>588</v>
      </c>
      <c r="UUU139" s="87" t="s">
        <v>588</v>
      </c>
      <c r="UUV139" s="87" t="s">
        <v>588</v>
      </c>
      <c r="UUW139" s="87" t="s">
        <v>588</v>
      </c>
      <c r="UUX139" s="87" t="s">
        <v>588</v>
      </c>
      <c r="UUY139" s="87" t="s">
        <v>588</v>
      </c>
      <c r="UUZ139" s="87" t="s">
        <v>588</v>
      </c>
      <c r="UVA139" s="87" t="s">
        <v>588</v>
      </c>
      <c r="UVB139" s="87" t="s">
        <v>588</v>
      </c>
      <c r="UVC139" s="87" t="s">
        <v>588</v>
      </c>
      <c r="UVD139" s="87" t="s">
        <v>588</v>
      </c>
      <c r="UVE139" s="87" t="s">
        <v>588</v>
      </c>
      <c r="UVF139" s="87" t="s">
        <v>588</v>
      </c>
      <c r="UVG139" s="87" t="s">
        <v>588</v>
      </c>
      <c r="UVH139" s="87" t="s">
        <v>588</v>
      </c>
      <c r="UVI139" s="87" t="s">
        <v>588</v>
      </c>
      <c r="UVJ139" s="87" t="s">
        <v>588</v>
      </c>
      <c r="UVK139" s="87" t="s">
        <v>588</v>
      </c>
      <c r="UVL139" s="87" t="s">
        <v>588</v>
      </c>
      <c r="UVM139" s="87" t="s">
        <v>588</v>
      </c>
      <c r="UVN139" s="87" t="s">
        <v>588</v>
      </c>
      <c r="UVO139" s="87" t="s">
        <v>588</v>
      </c>
      <c r="UVP139" s="87" t="s">
        <v>588</v>
      </c>
      <c r="UVQ139" s="87" t="s">
        <v>588</v>
      </c>
      <c r="UVR139" s="87" t="s">
        <v>588</v>
      </c>
      <c r="UVS139" s="87" t="s">
        <v>588</v>
      </c>
      <c r="UVT139" s="87" t="s">
        <v>588</v>
      </c>
      <c r="UVU139" s="87" t="s">
        <v>588</v>
      </c>
      <c r="UVV139" s="87" t="s">
        <v>588</v>
      </c>
      <c r="UVW139" s="87" t="s">
        <v>588</v>
      </c>
      <c r="UVX139" s="87" t="s">
        <v>588</v>
      </c>
      <c r="UVY139" s="87" t="s">
        <v>588</v>
      </c>
      <c r="UVZ139" s="87" t="s">
        <v>588</v>
      </c>
      <c r="UWA139" s="87" t="s">
        <v>588</v>
      </c>
      <c r="UWB139" s="87" t="s">
        <v>588</v>
      </c>
      <c r="UWC139" s="87" t="s">
        <v>588</v>
      </c>
      <c r="UWD139" s="87" t="s">
        <v>588</v>
      </c>
      <c r="UWE139" s="87" t="s">
        <v>588</v>
      </c>
      <c r="UWF139" s="87" t="s">
        <v>588</v>
      </c>
      <c r="UWG139" s="87" t="s">
        <v>588</v>
      </c>
      <c r="UWH139" s="87" t="s">
        <v>588</v>
      </c>
      <c r="UWI139" s="87" t="s">
        <v>588</v>
      </c>
      <c r="UWJ139" s="87" t="s">
        <v>588</v>
      </c>
      <c r="UWK139" s="87" t="s">
        <v>588</v>
      </c>
      <c r="UWL139" s="87" t="s">
        <v>588</v>
      </c>
      <c r="UWM139" s="87" t="s">
        <v>588</v>
      </c>
      <c r="UWN139" s="87" t="s">
        <v>588</v>
      </c>
      <c r="UWO139" s="87" t="s">
        <v>588</v>
      </c>
      <c r="UWP139" s="87" t="s">
        <v>588</v>
      </c>
      <c r="UWQ139" s="87" t="s">
        <v>588</v>
      </c>
      <c r="UWR139" s="87" t="s">
        <v>588</v>
      </c>
      <c r="UWS139" s="87" t="s">
        <v>588</v>
      </c>
      <c r="UWT139" s="87" t="s">
        <v>588</v>
      </c>
      <c r="UWU139" s="87" t="s">
        <v>588</v>
      </c>
      <c r="UWV139" s="87" t="s">
        <v>588</v>
      </c>
      <c r="UWW139" s="87" t="s">
        <v>588</v>
      </c>
      <c r="UWX139" s="87" t="s">
        <v>588</v>
      </c>
      <c r="UWY139" s="87" t="s">
        <v>588</v>
      </c>
      <c r="UWZ139" s="87" t="s">
        <v>588</v>
      </c>
      <c r="UXA139" s="87" t="s">
        <v>588</v>
      </c>
      <c r="UXB139" s="87" t="s">
        <v>588</v>
      </c>
      <c r="UXC139" s="87" t="s">
        <v>588</v>
      </c>
      <c r="UXD139" s="87" t="s">
        <v>588</v>
      </c>
      <c r="UXE139" s="87" t="s">
        <v>588</v>
      </c>
      <c r="UXF139" s="87" t="s">
        <v>588</v>
      </c>
      <c r="UXG139" s="87" t="s">
        <v>588</v>
      </c>
      <c r="UXH139" s="87" t="s">
        <v>588</v>
      </c>
      <c r="UXI139" s="87" t="s">
        <v>588</v>
      </c>
      <c r="UXJ139" s="87" t="s">
        <v>588</v>
      </c>
      <c r="UXK139" s="87" t="s">
        <v>588</v>
      </c>
      <c r="UXL139" s="87" t="s">
        <v>588</v>
      </c>
      <c r="UXM139" s="87" t="s">
        <v>588</v>
      </c>
      <c r="UXN139" s="87" t="s">
        <v>588</v>
      </c>
      <c r="UXO139" s="87" t="s">
        <v>588</v>
      </c>
      <c r="UXP139" s="87" t="s">
        <v>588</v>
      </c>
      <c r="UXQ139" s="87" t="s">
        <v>588</v>
      </c>
      <c r="UXR139" s="87" t="s">
        <v>588</v>
      </c>
      <c r="UXS139" s="87" t="s">
        <v>588</v>
      </c>
      <c r="UXT139" s="87" t="s">
        <v>588</v>
      </c>
      <c r="UXU139" s="87" t="s">
        <v>588</v>
      </c>
      <c r="UXV139" s="87" t="s">
        <v>588</v>
      </c>
      <c r="UXW139" s="87" t="s">
        <v>588</v>
      </c>
      <c r="UXX139" s="87" t="s">
        <v>588</v>
      </c>
      <c r="UXY139" s="87" t="s">
        <v>588</v>
      </c>
      <c r="UXZ139" s="87" t="s">
        <v>588</v>
      </c>
      <c r="UYA139" s="87" t="s">
        <v>588</v>
      </c>
      <c r="UYB139" s="87" t="s">
        <v>588</v>
      </c>
      <c r="UYC139" s="87" t="s">
        <v>588</v>
      </c>
      <c r="UYD139" s="87" t="s">
        <v>588</v>
      </c>
      <c r="UYE139" s="87" t="s">
        <v>588</v>
      </c>
      <c r="UYF139" s="87" t="s">
        <v>588</v>
      </c>
      <c r="UYG139" s="87" t="s">
        <v>588</v>
      </c>
      <c r="UYH139" s="87" t="s">
        <v>588</v>
      </c>
      <c r="UYI139" s="87" t="s">
        <v>588</v>
      </c>
      <c r="UYJ139" s="87" t="s">
        <v>588</v>
      </c>
      <c r="UYK139" s="87" t="s">
        <v>588</v>
      </c>
      <c r="UYL139" s="87" t="s">
        <v>588</v>
      </c>
      <c r="UYM139" s="87" t="s">
        <v>588</v>
      </c>
      <c r="UYN139" s="87" t="s">
        <v>588</v>
      </c>
      <c r="UYO139" s="87" t="s">
        <v>588</v>
      </c>
      <c r="UYP139" s="87" t="s">
        <v>588</v>
      </c>
      <c r="UYQ139" s="87" t="s">
        <v>588</v>
      </c>
      <c r="UYR139" s="87" t="s">
        <v>588</v>
      </c>
      <c r="UYS139" s="87" t="s">
        <v>588</v>
      </c>
      <c r="UYT139" s="87" t="s">
        <v>588</v>
      </c>
      <c r="UYU139" s="87" t="s">
        <v>588</v>
      </c>
      <c r="UYV139" s="87" t="s">
        <v>588</v>
      </c>
      <c r="UYW139" s="87" t="s">
        <v>588</v>
      </c>
      <c r="UYX139" s="87" t="s">
        <v>588</v>
      </c>
      <c r="UYY139" s="87" t="s">
        <v>588</v>
      </c>
      <c r="UYZ139" s="87" t="s">
        <v>588</v>
      </c>
      <c r="UZA139" s="87" t="s">
        <v>588</v>
      </c>
      <c r="UZB139" s="87" t="s">
        <v>588</v>
      </c>
      <c r="UZC139" s="87" t="s">
        <v>588</v>
      </c>
      <c r="UZD139" s="87" t="s">
        <v>588</v>
      </c>
      <c r="UZE139" s="87" t="s">
        <v>588</v>
      </c>
      <c r="UZF139" s="87" t="s">
        <v>588</v>
      </c>
      <c r="UZG139" s="87" t="s">
        <v>588</v>
      </c>
      <c r="UZH139" s="87" t="s">
        <v>588</v>
      </c>
      <c r="UZI139" s="87" t="s">
        <v>588</v>
      </c>
      <c r="UZJ139" s="87" t="s">
        <v>588</v>
      </c>
      <c r="UZK139" s="87" t="s">
        <v>588</v>
      </c>
      <c r="UZL139" s="87" t="s">
        <v>588</v>
      </c>
      <c r="UZM139" s="87" t="s">
        <v>588</v>
      </c>
      <c r="UZN139" s="87" t="s">
        <v>588</v>
      </c>
      <c r="UZO139" s="87" t="s">
        <v>588</v>
      </c>
      <c r="UZP139" s="87" t="s">
        <v>588</v>
      </c>
      <c r="UZQ139" s="87" t="s">
        <v>588</v>
      </c>
      <c r="UZR139" s="87" t="s">
        <v>588</v>
      </c>
      <c r="UZS139" s="87" t="s">
        <v>588</v>
      </c>
      <c r="UZT139" s="87" t="s">
        <v>588</v>
      </c>
      <c r="UZU139" s="87" t="s">
        <v>588</v>
      </c>
      <c r="UZV139" s="87" t="s">
        <v>588</v>
      </c>
      <c r="UZW139" s="87" t="s">
        <v>588</v>
      </c>
      <c r="UZX139" s="87" t="s">
        <v>588</v>
      </c>
      <c r="UZY139" s="87" t="s">
        <v>588</v>
      </c>
      <c r="UZZ139" s="87" t="s">
        <v>588</v>
      </c>
      <c r="VAA139" s="87" t="s">
        <v>588</v>
      </c>
      <c r="VAB139" s="87" t="s">
        <v>588</v>
      </c>
      <c r="VAC139" s="87" t="s">
        <v>588</v>
      </c>
      <c r="VAD139" s="87" t="s">
        <v>588</v>
      </c>
      <c r="VAE139" s="87" t="s">
        <v>588</v>
      </c>
      <c r="VAF139" s="87" t="s">
        <v>588</v>
      </c>
      <c r="VAG139" s="87" t="s">
        <v>588</v>
      </c>
      <c r="VAH139" s="87" t="s">
        <v>588</v>
      </c>
      <c r="VAI139" s="87" t="s">
        <v>588</v>
      </c>
      <c r="VAJ139" s="87" t="s">
        <v>588</v>
      </c>
      <c r="VAK139" s="87" t="s">
        <v>588</v>
      </c>
      <c r="VAL139" s="87" t="s">
        <v>588</v>
      </c>
      <c r="VAM139" s="87" t="s">
        <v>588</v>
      </c>
      <c r="VAN139" s="87" t="s">
        <v>588</v>
      </c>
      <c r="VAO139" s="87" t="s">
        <v>588</v>
      </c>
      <c r="VAP139" s="87" t="s">
        <v>588</v>
      </c>
      <c r="VAQ139" s="87" t="s">
        <v>588</v>
      </c>
      <c r="VAR139" s="87" t="s">
        <v>588</v>
      </c>
      <c r="VAS139" s="87" t="s">
        <v>588</v>
      </c>
      <c r="VAT139" s="87" t="s">
        <v>588</v>
      </c>
      <c r="VAU139" s="87" t="s">
        <v>588</v>
      </c>
      <c r="VAV139" s="87" t="s">
        <v>588</v>
      </c>
      <c r="VAW139" s="87" t="s">
        <v>588</v>
      </c>
      <c r="VAX139" s="87" t="s">
        <v>588</v>
      </c>
      <c r="VAY139" s="87" t="s">
        <v>588</v>
      </c>
      <c r="VAZ139" s="87" t="s">
        <v>588</v>
      </c>
      <c r="VBA139" s="87" t="s">
        <v>588</v>
      </c>
      <c r="VBB139" s="87" t="s">
        <v>588</v>
      </c>
      <c r="VBC139" s="87" t="s">
        <v>588</v>
      </c>
      <c r="VBD139" s="87" t="s">
        <v>588</v>
      </c>
      <c r="VBE139" s="87" t="s">
        <v>588</v>
      </c>
      <c r="VBF139" s="87" t="s">
        <v>588</v>
      </c>
      <c r="VBG139" s="87" t="s">
        <v>588</v>
      </c>
      <c r="VBH139" s="87" t="s">
        <v>588</v>
      </c>
      <c r="VBI139" s="87" t="s">
        <v>588</v>
      </c>
      <c r="VBJ139" s="87" t="s">
        <v>588</v>
      </c>
      <c r="VBK139" s="87" t="s">
        <v>588</v>
      </c>
      <c r="VBL139" s="87" t="s">
        <v>588</v>
      </c>
      <c r="VBM139" s="87" t="s">
        <v>588</v>
      </c>
      <c r="VBN139" s="87" t="s">
        <v>588</v>
      </c>
      <c r="VBO139" s="87" t="s">
        <v>588</v>
      </c>
      <c r="VBP139" s="87" t="s">
        <v>588</v>
      </c>
      <c r="VBQ139" s="87" t="s">
        <v>588</v>
      </c>
      <c r="VBR139" s="87" t="s">
        <v>588</v>
      </c>
      <c r="VBS139" s="87" t="s">
        <v>588</v>
      </c>
      <c r="VBT139" s="87" t="s">
        <v>588</v>
      </c>
      <c r="VBU139" s="87" t="s">
        <v>588</v>
      </c>
      <c r="VBV139" s="87" t="s">
        <v>588</v>
      </c>
      <c r="VBW139" s="87" t="s">
        <v>588</v>
      </c>
      <c r="VBX139" s="87" t="s">
        <v>588</v>
      </c>
      <c r="VBY139" s="87" t="s">
        <v>588</v>
      </c>
      <c r="VBZ139" s="87" t="s">
        <v>588</v>
      </c>
      <c r="VCA139" s="87" t="s">
        <v>588</v>
      </c>
      <c r="VCB139" s="87" t="s">
        <v>588</v>
      </c>
      <c r="VCC139" s="87" t="s">
        <v>588</v>
      </c>
      <c r="VCD139" s="87" t="s">
        <v>588</v>
      </c>
      <c r="VCE139" s="87" t="s">
        <v>588</v>
      </c>
      <c r="VCF139" s="87" t="s">
        <v>588</v>
      </c>
      <c r="VCG139" s="87" t="s">
        <v>588</v>
      </c>
      <c r="VCH139" s="87" t="s">
        <v>588</v>
      </c>
      <c r="VCI139" s="87" t="s">
        <v>588</v>
      </c>
      <c r="VCJ139" s="87" t="s">
        <v>588</v>
      </c>
      <c r="VCK139" s="87" t="s">
        <v>588</v>
      </c>
      <c r="VCL139" s="87" t="s">
        <v>588</v>
      </c>
      <c r="VCM139" s="87" t="s">
        <v>588</v>
      </c>
      <c r="VCN139" s="87" t="s">
        <v>588</v>
      </c>
      <c r="VCO139" s="87" t="s">
        <v>588</v>
      </c>
      <c r="VCP139" s="87" t="s">
        <v>588</v>
      </c>
      <c r="VCQ139" s="87" t="s">
        <v>588</v>
      </c>
      <c r="VCR139" s="87" t="s">
        <v>588</v>
      </c>
      <c r="VCS139" s="87" t="s">
        <v>588</v>
      </c>
      <c r="VCT139" s="87" t="s">
        <v>588</v>
      </c>
      <c r="VCU139" s="87" t="s">
        <v>588</v>
      </c>
      <c r="VCV139" s="87" t="s">
        <v>588</v>
      </c>
      <c r="VCW139" s="87" t="s">
        <v>588</v>
      </c>
      <c r="VCX139" s="87" t="s">
        <v>588</v>
      </c>
      <c r="VCY139" s="87" t="s">
        <v>588</v>
      </c>
      <c r="VCZ139" s="87" t="s">
        <v>588</v>
      </c>
      <c r="VDA139" s="87" t="s">
        <v>588</v>
      </c>
      <c r="VDB139" s="87" t="s">
        <v>588</v>
      </c>
      <c r="VDC139" s="87" t="s">
        <v>588</v>
      </c>
      <c r="VDD139" s="87" t="s">
        <v>588</v>
      </c>
      <c r="VDE139" s="87" t="s">
        <v>588</v>
      </c>
      <c r="VDF139" s="87" t="s">
        <v>588</v>
      </c>
      <c r="VDG139" s="87" t="s">
        <v>588</v>
      </c>
      <c r="VDH139" s="87" t="s">
        <v>588</v>
      </c>
      <c r="VDI139" s="87" t="s">
        <v>588</v>
      </c>
      <c r="VDJ139" s="87" t="s">
        <v>588</v>
      </c>
      <c r="VDK139" s="87" t="s">
        <v>588</v>
      </c>
      <c r="VDL139" s="87" t="s">
        <v>588</v>
      </c>
      <c r="VDM139" s="87" t="s">
        <v>588</v>
      </c>
      <c r="VDN139" s="87" t="s">
        <v>588</v>
      </c>
      <c r="VDO139" s="87" t="s">
        <v>588</v>
      </c>
      <c r="VDP139" s="87" t="s">
        <v>588</v>
      </c>
      <c r="VDQ139" s="87" t="s">
        <v>588</v>
      </c>
      <c r="VDR139" s="87" t="s">
        <v>588</v>
      </c>
      <c r="VDS139" s="87" t="s">
        <v>588</v>
      </c>
      <c r="VDT139" s="87" t="s">
        <v>588</v>
      </c>
      <c r="VDU139" s="87" t="s">
        <v>588</v>
      </c>
      <c r="VDV139" s="87" t="s">
        <v>588</v>
      </c>
      <c r="VDW139" s="87" t="s">
        <v>588</v>
      </c>
      <c r="VDX139" s="87" t="s">
        <v>588</v>
      </c>
      <c r="VDY139" s="87" t="s">
        <v>588</v>
      </c>
      <c r="VDZ139" s="87" t="s">
        <v>588</v>
      </c>
      <c r="VEA139" s="87" t="s">
        <v>588</v>
      </c>
      <c r="VEB139" s="87" t="s">
        <v>588</v>
      </c>
      <c r="VEC139" s="87" t="s">
        <v>588</v>
      </c>
      <c r="VED139" s="87" t="s">
        <v>588</v>
      </c>
      <c r="VEE139" s="87" t="s">
        <v>588</v>
      </c>
      <c r="VEF139" s="87" t="s">
        <v>588</v>
      </c>
      <c r="VEG139" s="87" t="s">
        <v>588</v>
      </c>
      <c r="VEH139" s="87" t="s">
        <v>588</v>
      </c>
      <c r="VEI139" s="87" t="s">
        <v>588</v>
      </c>
      <c r="VEJ139" s="87" t="s">
        <v>588</v>
      </c>
      <c r="VEK139" s="87" t="s">
        <v>588</v>
      </c>
      <c r="VEL139" s="87" t="s">
        <v>588</v>
      </c>
      <c r="VEM139" s="87" t="s">
        <v>588</v>
      </c>
      <c r="VEN139" s="87" t="s">
        <v>588</v>
      </c>
      <c r="VEO139" s="87" t="s">
        <v>588</v>
      </c>
      <c r="VEP139" s="87" t="s">
        <v>588</v>
      </c>
      <c r="VEQ139" s="87" t="s">
        <v>588</v>
      </c>
      <c r="VER139" s="87" t="s">
        <v>588</v>
      </c>
      <c r="VES139" s="87" t="s">
        <v>588</v>
      </c>
      <c r="VET139" s="87" t="s">
        <v>588</v>
      </c>
      <c r="VEU139" s="87" t="s">
        <v>588</v>
      </c>
      <c r="VEV139" s="87" t="s">
        <v>588</v>
      </c>
      <c r="VEW139" s="87" t="s">
        <v>588</v>
      </c>
      <c r="VEX139" s="87" t="s">
        <v>588</v>
      </c>
      <c r="VEY139" s="87" t="s">
        <v>588</v>
      </c>
      <c r="VEZ139" s="87" t="s">
        <v>588</v>
      </c>
      <c r="VFA139" s="87" t="s">
        <v>588</v>
      </c>
      <c r="VFB139" s="87" t="s">
        <v>588</v>
      </c>
      <c r="VFC139" s="87" t="s">
        <v>588</v>
      </c>
      <c r="VFD139" s="87" t="s">
        <v>588</v>
      </c>
      <c r="VFE139" s="87" t="s">
        <v>588</v>
      </c>
      <c r="VFF139" s="87" t="s">
        <v>588</v>
      </c>
      <c r="VFG139" s="87" t="s">
        <v>588</v>
      </c>
      <c r="VFH139" s="87" t="s">
        <v>588</v>
      </c>
      <c r="VFI139" s="87" t="s">
        <v>588</v>
      </c>
      <c r="VFJ139" s="87" t="s">
        <v>588</v>
      </c>
      <c r="VFK139" s="87" t="s">
        <v>588</v>
      </c>
      <c r="VFL139" s="87" t="s">
        <v>588</v>
      </c>
      <c r="VFM139" s="87" t="s">
        <v>588</v>
      </c>
      <c r="VFN139" s="87" t="s">
        <v>588</v>
      </c>
      <c r="VFO139" s="87" t="s">
        <v>588</v>
      </c>
      <c r="VFP139" s="87" t="s">
        <v>588</v>
      </c>
      <c r="VFQ139" s="87" t="s">
        <v>588</v>
      </c>
      <c r="VFR139" s="87" t="s">
        <v>588</v>
      </c>
      <c r="VFS139" s="87" t="s">
        <v>588</v>
      </c>
      <c r="VFT139" s="87" t="s">
        <v>588</v>
      </c>
      <c r="VFU139" s="87" t="s">
        <v>588</v>
      </c>
      <c r="VFV139" s="87" t="s">
        <v>588</v>
      </c>
      <c r="VFW139" s="87" t="s">
        <v>588</v>
      </c>
      <c r="VFX139" s="87" t="s">
        <v>588</v>
      </c>
      <c r="VFY139" s="87" t="s">
        <v>588</v>
      </c>
      <c r="VFZ139" s="87" t="s">
        <v>588</v>
      </c>
      <c r="VGA139" s="87" t="s">
        <v>588</v>
      </c>
      <c r="VGB139" s="87" t="s">
        <v>588</v>
      </c>
      <c r="VGC139" s="87" t="s">
        <v>588</v>
      </c>
      <c r="VGD139" s="87" t="s">
        <v>588</v>
      </c>
      <c r="VGE139" s="87" t="s">
        <v>588</v>
      </c>
      <c r="VGF139" s="87" t="s">
        <v>588</v>
      </c>
      <c r="VGG139" s="87" t="s">
        <v>588</v>
      </c>
      <c r="VGH139" s="87" t="s">
        <v>588</v>
      </c>
      <c r="VGI139" s="87" t="s">
        <v>588</v>
      </c>
      <c r="VGJ139" s="87" t="s">
        <v>588</v>
      </c>
      <c r="VGK139" s="87" t="s">
        <v>588</v>
      </c>
      <c r="VGL139" s="87" t="s">
        <v>588</v>
      </c>
      <c r="VGM139" s="87" t="s">
        <v>588</v>
      </c>
      <c r="VGN139" s="87" t="s">
        <v>588</v>
      </c>
      <c r="VGO139" s="87" t="s">
        <v>588</v>
      </c>
      <c r="VGP139" s="87" t="s">
        <v>588</v>
      </c>
      <c r="VGQ139" s="87" t="s">
        <v>588</v>
      </c>
      <c r="VGR139" s="87" t="s">
        <v>588</v>
      </c>
      <c r="VGS139" s="87" t="s">
        <v>588</v>
      </c>
      <c r="VGT139" s="87" t="s">
        <v>588</v>
      </c>
      <c r="VGU139" s="87" t="s">
        <v>588</v>
      </c>
      <c r="VGV139" s="87" t="s">
        <v>588</v>
      </c>
      <c r="VGW139" s="87" t="s">
        <v>588</v>
      </c>
      <c r="VGX139" s="87" t="s">
        <v>588</v>
      </c>
      <c r="VGY139" s="87" t="s">
        <v>588</v>
      </c>
      <c r="VGZ139" s="87" t="s">
        <v>588</v>
      </c>
      <c r="VHA139" s="87" t="s">
        <v>588</v>
      </c>
      <c r="VHB139" s="87" t="s">
        <v>588</v>
      </c>
      <c r="VHC139" s="87" t="s">
        <v>588</v>
      </c>
      <c r="VHD139" s="87" t="s">
        <v>588</v>
      </c>
      <c r="VHE139" s="87" t="s">
        <v>588</v>
      </c>
      <c r="VHF139" s="87" t="s">
        <v>588</v>
      </c>
      <c r="VHG139" s="87" t="s">
        <v>588</v>
      </c>
      <c r="VHH139" s="87" t="s">
        <v>588</v>
      </c>
      <c r="VHI139" s="87" t="s">
        <v>588</v>
      </c>
      <c r="VHJ139" s="87" t="s">
        <v>588</v>
      </c>
      <c r="VHK139" s="87" t="s">
        <v>588</v>
      </c>
      <c r="VHL139" s="87" t="s">
        <v>588</v>
      </c>
      <c r="VHM139" s="87" t="s">
        <v>588</v>
      </c>
      <c r="VHN139" s="87" t="s">
        <v>588</v>
      </c>
      <c r="VHO139" s="87" t="s">
        <v>588</v>
      </c>
      <c r="VHP139" s="87" t="s">
        <v>588</v>
      </c>
      <c r="VHQ139" s="87" t="s">
        <v>588</v>
      </c>
      <c r="VHR139" s="87" t="s">
        <v>588</v>
      </c>
      <c r="VHS139" s="87" t="s">
        <v>588</v>
      </c>
      <c r="VHT139" s="87" t="s">
        <v>588</v>
      </c>
      <c r="VHU139" s="87" t="s">
        <v>588</v>
      </c>
      <c r="VHV139" s="87" t="s">
        <v>588</v>
      </c>
      <c r="VHW139" s="87" t="s">
        <v>588</v>
      </c>
      <c r="VHX139" s="87" t="s">
        <v>588</v>
      </c>
      <c r="VHY139" s="87" t="s">
        <v>588</v>
      </c>
      <c r="VHZ139" s="87" t="s">
        <v>588</v>
      </c>
      <c r="VIA139" s="87" t="s">
        <v>588</v>
      </c>
      <c r="VIB139" s="87" t="s">
        <v>588</v>
      </c>
      <c r="VIC139" s="87" t="s">
        <v>588</v>
      </c>
      <c r="VID139" s="87" t="s">
        <v>588</v>
      </c>
      <c r="VIE139" s="87" t="s">
        <v>588</v>
      </c>
      <c r="VIF139" s="87" t="s">
        <v>588</v>
      </c>
      <c r="VIG139" s="87" t="s">
        <v>588</v>
      </c>
      <c r="VIH139" s="87" t="s">
        <v>588</v>
      </c>
      <c r="VII139" s="87" t="s">
        <v>588</v>
      </c>
      <c r="VIJ139" s="87" t="s">
        <v>588</v>
      </c>
      <c r="VIK139" s="87" t="s">
        <v>588</v>
      </c>
      <c r="VIL139" s="87" t="s">
        <v>588</v>
      </c>
      <c r="VIM139" s="87" t="s">
        <v>588</v>
      </c>
      <c r="VIN139" s="87" t="s">
        <v>588</v>
      </c>
      <c r="VIO139" s="87" t="s">
        <v>588</v>
      </c>
      <c r="VIP139" s="87" t="s">
        <v>588</v>
      </c>
      <c r="VIQ139" s="87" t="s">
        <v>588</v>
      </c>
      <c r="VIR139" s="87" t="s">
        <v>588</v>
      </c>
      <c r="VIS139" s="87" t="s">
        <v>588</v>
      </c>
      <c r="VIT139" s="87" t="s">
        <v>588</v>
      </c>
      <c r="VIU139" s="87" t="s">
        <v>588</v>
      </c>
      <c r="VIV139" s="87" t="s">
        <v>588</v>
      </c>
      <c r="VIW139" s="87" t="s">
        <v>588</v>
      </c>
      <c r="VIX139" s="87" t="s">
        <v>588</v>
      </c>
      <c r="VIY139" s="87" t="s">
        <v>588</v>
      </c>
      <c r="VIZ139" s="87" t="s">
        <v>588</v>
      </c>
      <c r="VJA139" s="87" t="s">
        <v>588</v>
      </c>
      <c r="VJB139" s="87" t="s">
        <v>588</v>
      </c>
      <c r="VJC139" s="87" t="s">
        <v>588</v>
      </c>
      <c r="VJD139" s="87" t="s">
        <v>588</v>
      </c>
      <c r="VJE139" s="87" t="s">
        <v>588</v>
      </c>
      <c r="VJF139" s="87" t="s">
        <v>588</v>
      </c>
      <c r="VJG139" s="87" t="s">
        <v>588</v>
      </c>
      <c r="VJH139" s="87" t="s">
        <v>588</v>
      </c>
      <c r="VJI139" s="87" t="s">
        <v>588</v>
      </c>
      <c r="VJJ139" s="87" t="s">
        <v>588</v>
      </c>
      <c r="VJK139" s="87" t="s">
        <v>588</v>
      </c>
      <c r="VJL139" s="87" t="s">
        <v>588</v>
      </c>
      <c r="VJM139" s="87" t="s">
        <v>588</v>
      </c>
      <c r="VJN139" s="87" t="s">
        <v>588</v>
      </c>
      <c r="VJO139" s="87" t="s">
        <v>588</v>
      </c>
      <c r="VJP139" s="87" t="s">
        <v>588</v>
      </c>
      <c r="VJQ139" s="87" t="s">
        <v>588</v>
      </c>
      <c r="VJR139" s="87" t="s">
        <v>588</v>
      </c>
      <c r="VJS139" s="87" t="s">
        <v>588</v>
      </c>
      <c r="VJT139" s="87" t="s">
        <v>588</v>
      </c>
      <c r="VJU139" s="87" t="s">
        <v>588</v>
      </c>
      <c r="VJV139" s="87" t="s">
        <v>588</v>
      </c>
      <c r="VJW139" s="87" t="s">
        <v>588</v>
      </c>
      <c r="VJX139" s="87" t="s">
        <v>588</v>
      </c>
      <c r="VJY139" s="87" t="s">
        <v>588</v>
      </c>
      <c r="VJZ139" s="87" t="s">
        <v>588</v>
      </c>
      <c r="VKA139" s="87" t="s">
        <v>588</v>
      </c>
      <c r="VKB139" s="87" t="s">
        <v>588</v>
      </c>
      <c r="VKC139" s="87" t="s">
        <v>588</v>
      </c>
      <c r="VKD139" s="87" t="s">
        <v>588</v>
      </c>
      <c r="VKE139" s="87" t="s">
        <v>588</v>
      </c>
      <c r="VKF139" s="87" t="s">
        <v>588</v>
      </c>
      <c r="VKG139" s="87" t="s">
        <v>588</v>
      </c>
      <c r="VKH139" s="87" t="s">
        <v>588</v>
      </c>
      <c r="VKI139" s="87" t="s">
        <v>588</v>
      </c>
      <c r="VKJ139" s="87" t="s">
        <v>588</v>
      </c>
      <c r="VKK139" s="87" t="s">
        <v>588</v>
      </c>
      <c r="VKL139" s="87" t="s">
        <v>588</v>
      </c>
      <c r="VKM139" s="87" t="s">
        <v>588</v>
      </c>
      <c r="VKN139" s="87" t="s">
        <v>588</v>
      </c>
      <c r="VKO139" s="87" t="s">
        <v>588</v>
      </c>
      <c r="VKP139" s="87" t="s">
        <v>588</v>
      </c>
      <c r="VKQ139" s="87" t="s">
        <v>588</v>
      </c>
      <c r="VKR139" s="87" t="s">
        <v>588</v>
      </c>
      <c r="VKS139" s="87" t="s">
        <v>588</v>
      </c>
      <c r="VKT139" s="87" t="s">
        <v>588</v>
      </c>
      <c r="VKU139" s="87" t="s">
        <v>588</v>
      </c>
      <c r="VKV139" s="87" t="s">
        <v>588</v>
      </c>
      <c r="VKW139" s="87" t="s">
        <v>588</v>
      </c>
      <c r="VKX139" s="87" t="s">
        <v>588</v>
      </c>
      <c r="VKY139" s="87" t="s">
        <v>588</v>
      </c>
      <c r="VKZ139" s="87" t="s">
        <v>588</v>
      </c>
      <c r="VLA139" s="87" t="s">
        <v>588</v>
      </c>
      <c r="VLB139" s="87" t="s">
        <v>588</v>
      </c>
      <c r="VLC139" s="87" t="s">
        <v>588</v>
      </c>
      <c r="VLD139" s="87" t="s">
        <v>588</v>
      </c>
      <c r="VLE139" s="87" t="s">
        <v>588</v>
      </c>
      <c r="VLF139" s="87" t="s">
        <v>588</v>
      </c>
      <c r="VLG139" s="87" t="s">
        <v>588</v>
      </c>
      <c r="VLH139" s="87" t="s">
        <v>588</v>
      </c>
      <c r="VLI139" s="87" t="s">
        <v>588</v>
      </c>
      <c r="VLJ139" s="87" t="s">
        <v>588</v>
      </c>
      <c r="VLK139" s="87" t="s">
        <v>588</v>
      </c>
      <c r="VLL139" s="87" t="s">
        <v>588</v>
      </c>
      <c r="VLM139" s="87" t="s">
        <v>588</v>
      </c>
      <c r="VLN139" s="87" t="s">
        <v>588</v>
      </c>
      <c r="VLO139" s="87" t="s">
        <v>588</v>
      </c>
      <c r="VLP139" s="87" t="s">
        <v>588</v>
      </c>
      <c r="VLQ139" s="87" t="s">
        <v>588</v>
      </c>
      <c r="VLR139" s="87" t="s">
        <v>588</v>
      </c>
      <c r="VLS139" s="87" t="s">
        <v>588</v>
      </c>
      <c r="VLT139" s="87" t="s">
        <v>588</v>
      </c>
      <c r="VLU139" s="87" t="s">
        <v>588</v>
      </c>
      <c r="VLV139" s="87" t="s">
        <v>588</v>
      </c>
      <c r="VLW139" s="87" t="s">
        <v>588</v>
      </c>
      <c r="VLX139" s="87" t="s">
        <v>588</v>
      </c>
      <c r="VLY139" s="87" t="s">
        <v>588</v>
      </c>
      <c r="VLZ139" s="87" t="s">
        <v>588</v>
      </c>
      <c r="VMA139" s="87" t="s">
        <v>588</v>
      </c>
      <c r="VMB139" s="87" t="s">
        <v>588</v>
      </c>
      <c r="VMC139" s="87" t="s">
        <v>588</v>
      </c>
      <c r="VMD139" s="87" t="s">
        <v>588</v>
      </c>
      <c r="VME139" s="87" t="s">
        <v>588</v>
      </c>
      <c r="VMF139" s="87" t="s">
        <v>588</v>
      </c>
      <c r="VMG139" s="87" t="s">
        <v>588</v>
      </c>
      <c r="VMH139" s="87" t="s">
        <v>588</v>
      </c>
      <c r="VMI139" s="87" t="s">
        <v>588</v>
      </c>
      <c r="VMJ139" s="87" t="s">
        <v>588</v>
      </c>
      <c r="VMK139" s="87" t="s">
        <v>588</v>
      </c>
      <c r="VML139" s="87" t="s">
        <v>588</v>
      </c>
      <c r="VMM139" s="87" t="s">
        <v>588</v>
      </c>
      <c r="VMN139" s="87" t="s">
        <v>588</v>
      </c>
      <c r="VMO139" s="87" t="s">
        <v>588</v>
      </c>
      <c r="VMP139" s="87" t="s">
        <v>588</v>
      </c>
      <c r="VMQ139" s="87" t="s">
        <v>588</v>
      </c>
      <c r="VMR139" s="87" t="s">
        <v>588</v>
      </c>
      <c r="VMS139" s="87" t="s">
        <v>588</v>
      </c>
      <c r="VMT139" s="87" t="s">
        <v>588</v>
      </c>
      <c r="VMU139" s="87" t="s">
        <v>588</v>
      </c>
      <c r="VMV139" s="87" t="s">
        <v>588</v>
      </c>
      <c r="VMW139" s="87" t="s">
        <v>588</v>
      </c>
      <c r="VMX139" s="87" t="s">
        <v>588</v>
      </c>
      <c r="VMY139" s="87" t="s">
        <v>588</v>
      </c>
      <c r="VMZ139" s="87" t="s">
        <v>588</v>
      </c>
      <c r="VNA139" s="87" t="s">
        <v>588</v>
      </c>
      <c r="VNB139" s="87" t="s">
        <v>588</v>
      </c>
      <c r="VNC139" s="87" t="s">
        <v>588</v>
      </c>
      <c r="VND139" s="87" t="s">
        <v>588</v>
      </c>
      <c r="VNE139" s="87" t="s">
        <v>588</v>
      </c>
      <c r="VNF139" s="87" t="s">
        <v>588</v>
      </c>
      <c r="VNG139" s="87" t="s">
        <v>588</v>
      </c>
      <c r="VNH139" s="87" t="s">
        <v>588</v>
      </c>
      <c r="VNI139" s="87" t="s">
        <v>588</v>
      </c>
      <c r="VNJ139" s="87" t="s">
        <v>588</v>
      </c>
      <c r="VNK139" s="87" t="s">
        <v>588</v>
      </c>
      <c r="VNL139" s="87" t="s">
        <v>588</v>
      </c>
      <c r="VNM139" s="87" t="s">
        <v>588</v>
      </c>
      <c r="VNN139" s="87" t="s">
        <v>588</v>
      </c>
      <c r="VNO139" s="87" t="s">
        <v>588</v>
      </c>
      <c r="VNP139" s="87" t="s">
        <v>588</v>
      </c>
      <c r="VNQ139" s="87" t="s">
        <v>588</v>
      </c>
      <c r="VNR139" s="87" t="s">
        <v>588</v>
      </c>
      <c r="VNS139" s="87" t="s">
        <v>588</v>
      </c>
      <c r="VNT139" s="87" t="s">
        <v>588</v>
      </c>
      <c r="VNU139" s="87" t="s">
        <v>588</v>
      </c>
      <c r="VNV139" s="87" t="s">
        <v>588</v>
      </c>
      <c r="VNW139" s="87" t="s">
        <v>588</v>
      </c>
      <c r="VNX139" s="87" t="s">
        <v>588</v>
      </c>
      <c r="VNY139" s="87" t="s">
        <v>588</v>
      </c>
      <c r="VNZ139" s="87" t="s">
        <v>588</v>
      </c>
      <c r="VOA139" s="87" t="s">
        <v>588</v>
      </c>
      <c r="VOB139" s="87" t="s">
        <v>588</v>
      </c>
      <c r="VOC139" s="87" t="s">
        <v>588</v>
      </c>
      <c r="VOD139" s="87" t="s">
        <v>588</v>
      </c>
      <c r="VOE139" s="87" t="s">
        <v>588</v>
      </c>
      <c r="VOF139" s="87" t="s">
        <v>588</v>
      </c>
      <c r="VOG139" s="87" t="s">
        <v>588</v>
      </c>
      <c r="VOH139" s="87" t="s">
        <v>588</v>
      </c>
      <c r="VOI139" s="87" t="s">
        <v>588</v>
      </c>
      <c r="VOJ139" s="87" t="s">
        <v>588</v>
      </c>
      <c r="VOK139" s="87" t="s">
        <v>588</v>
      </c>
      <c r="VOL139" s="87" t="s">
        <v>588</v>
      </c>
      <c r="VOM139" s="87" t="s">
        <v>588</v>
      </c>
      <c r="VON139" s="87" t="s">
        <v>588</v>
      </c>
      <c r="VOO139" s="87" t="s">
        <v>588</v>
      </c>
      <c r="VOP139" s="87" t="s">
        <v>588</v>
      </c>
      <c r="VOQ139" s="87" t="s">
        <v>588</v>
      </c>
      <c r="VOR139" s="87" t="s">
        <v>588</v>
      </c>
      <c r="VOS139" s="87" t="s">
        <v>588</v>
      </c>
      <c r="VOT139" s="87" t="s">
        <v>588</v>
      </c>
      <c r="VOU139" s="87" t="s">
        <v>588</v>
      </c>
      <c r="VOV139" s="87" t="s">
        <v>588</v>
      </c>
      <c r="VOW139" s="87" t="s">
        <v>588</v>
      </c>
      <c r="VOX139" s="87" t="s">
        <v>588</v>
      </c>
      <c r="VOY139" s="87" t="s">
        <v>588</v>
      </c>
      <c r="VOZ139" s="87" t="s">
        <v>588</v>
      </c>
      <c r="VPA139" s="87" t="s">
        <v>588</v>
      </c>
      <c r="VPB139" s="87" t="s">
        <v>588</v>
      </c>
      <c r="VPC139" s="87" t="s">
        <v>588</v>
      </c>
      <c r="VPD139" s="87" t="s">
        <v>588</v>
      </c>
      <c r="VPE139" s="87" t="s">
        <v>588</v>
      </c>
      <c r="VPF139" s="87" t="s">
        <v>588</v>
      </c>
      <c r="VPG139" s="87" t="s">
        <v>588</v>
      </c>
      <c r="VPH139" s="87" t="s">
        <v>588</v>
      </c>
      <c r="VPI139" s="87" t="s">
        <v>588</v>
      </c>
      <c r="VPJ139" s="87" t="s">
        <v>588</v>
      </c>
      <c r="VPK139" s="87" t="s">
        <v>588</v>
      </c>
      <c r="VPL139" s="87" t="s">
        <v>588</v>
      </c>
      <c r="VPM139" s="87" t="s">
        <v>588</v>
      </c>
      <c r="VPN139" s="87" t="s">
        <v>588</v>
      </c>
      <c r="VPO139" s="87" t="s">
        <v>588</v>
      </c>
      <c r="VPP139" s="87" t="s">
        <v>588</v>
      </c>
      <c r="VPQ139" s="87" t="s">
        <v>588</v>
      </c>
      <c r="VPR139" s="87" t="s">
        <v>588</v>
      </c>
      <c r="VPS139" s="87" t="s">
        <v>588</v>
      </c>
      <c r="VPT139" s="87" t="s">
        <v>588</v>
      </c>
      <c r="VPU139" s="87" t="s">
        <v>588</v>
      </c>
      <c r="VPV139" s="87" t="s">
        <v>588</v>
      </c>
      <c r="VPW139" s="87" t="s">
        <v>588</v>
      </c>
      <c r="VPX139" s="87" t="s">
        <v>588</v>
      </c>
      <c r="VPY139" s="87" t="s">
        <v>588</v>
      </c>
      <c r="VPZ139" s="87" t="s">
        <v>588</v>
      </c>
      <c r="VQA139" s="87" t="s">
        <v>588</v>
      </c>
      <c r="VQB139" s="87" t="s">
        <v>588</v>
      </c>
      <c r="VQC139" s="87" t="s">
        <v>588</v>
      </c>
      <c r="VQD139" s="87" t="s">
        <v>588</v>
      </c>
      <c r="VQE139" s="87" t="s">
        <v>588</v>
      </c>
      <c r="VQF139" s="87" t="s">
        <v>588</v>
      </c>
      <c r="VQG139" s="87" t="s">
        <v>588</v>
      </c>
      <c r="VQH139" s="87" t="s">
        <v>588</v>
      </c>
      <c r="VQI139" s="87" t="s">
        <v>588</v>
      </c>
      <c r="VQJ139" s="87" t="s">
        <v>588</v>
      </c>
      <c r="VQK139" s="87" t="s">
        <v>588</v>
      </c>
      <c r="VQL139" s="87" t="s">
        <v>588</v>
      </c>
      <c r="VQM139" s="87" t="s">
        <v>588</v>
      </c>
      <c r="VQN139" s="87" t="s">
        <v>588</v>
      </c>
      <c r="VQO139" s="87" t="s">
        <v>588</v>
      </c>
      <c r="VQP139" s="87" t="s">
        <v>588</v>
      </c>
      <c r="VQQ139" s="87" t="s">
        <v>588</v>
      </c>
      <c r="VQR139" s="87" t="s">
        <v>588</v>
      </c>
      <c r="VQS139" s="87" t="s">
        <v>588</v>
      </c>
      <c r="VQT139" s="87" t="s">
        <v>588</v>
      </c>
      <c r="VQU139" s="87" t="s">
        <v>588</v>
      </c>
      <c r="VQV139" s="87" t="s">
        <v>588</v>
      </c>
      <c r="VQW139" s="87" t="s">
        <v>588</v>
      </c>
      <c r="VQX139" s="87" t="s">
        <v>588</v>
      </c>
      <c r="VQY139" s="87" t="s">
        <v>588</v>
      </c>
      <c r="VQZ139" s="87" t="s">
        <v>588</v>
      </c>
      <c r="VRA139" s="87" t="s">
        <v>588</v>
      </c>
      <c r="VRB139" s="87" t="s">
        <v>588</v>
      </c>
      <c r="VRC139" s="87" t="s">
        <v>588</v>
      </c>
      <c r="VRD139" s="87" t="s">
        <v>588</v>
      </c>
      <c r="VRE139" s="87" t="s">
        <v>588</v>
      </c>
      <c r="VRF139" s="87" t="s">
        <v>588</v>
      </c>
      <c r="VRG139" s="87" t="s">
        <v>588</v>
      </c>
      <c r="VRH139" s="87" t="s">
        <v>588</v>
      </c>
      <c r="VRI139" s="87" t="s">
        <v>588</v>
      </c>
      <c r="VRJ139" s="87" t="s">
        <v>588</v>
      </c>
      <c r="VRK139" s="87" t="s">
        <v>588</v>
      </c>
      <c r="VRL139" s="87" t="s">
        <v>588</v>
      </c>
      <c r="VRM139" s="87" t="s">
        <v>588</v>
      </c>
      <c r="VRN139" s="87" t="s">
        <v>588</v>
      </c>
      <c r="VRO139" s="87" t="s">
        <v>588</v>
      </c>
      <c r="VRP139" s="87" t="s">
        <v>588</v>
      </c>
      <c r="VRQ139" s="87" t="s">
        <v>588</v>
      </c>
      <c r="VRR139" s="87" t="s">
        <v>588</v>
      </c>
      <c r="VRS139" s="87" t="s">
        <v>588</v>
      </c>
      <c r="VRT139" s="87" t="s">
        <v>588</v>
      </c>
      <c r="VRU139" s="87" t="s">
        <v>588</v>
      </c>
      <c r="VRV139" s="87" t="s">
        <v>588</v>
      </c>
      <c r="VRW139" s="87" t="s">
        <v>588</v>
      </c>
      <c r="VRX139" s="87" t="s">
        <v>588</v>
      </c>
      <c r="VRY139" s="87" t="s">
        <v>588</v>
      </c>
      <c r="VRZ139" s="87" t="s">
        <v>588</v>
      </c>
      <c r="VSA139" s="87" t="s">
        <v>588</v>
      </c>
      <c r="VSB139" s="87" t="s">
        <v>588</v>
      </c>
      <c r="VSC139" s="87" t="s">
        <v>588</v>
      </c>
      <c r="VSD139" s="87" t="s">
        <v>588</v>
      </c>
      <c r="VSE139" s="87" t="s">
        <v>588</v>
      </c>
      <c r="VSF139" s="87" t="s">
        <v>588</v>
      </c>
      <c r="VSG139" s="87" t="s">
        <v>588</v>
      </c>
      <c r="VSH139" s="87" t="s">
        <v>588</v>
      </c>
      <c r="VSI139" s="87" t="s">
        <v>588</v>
      </c>
      <c r="VSJ139" s="87" t="s">
        <v>588</v>
      </c>
      <c r="VSK139" s="87" t="s">
        <v>588</v>
      </c>
      <c r="VSL139" s="87" t="s">
        <v>588</v>
      </c>
      <c r="VSM139" s="87" t="s">
        <v>588</v>
      </c>
      <c r="VSN139" s="87" t="s">
        <v>588</v>
      </c>
      <c r="VSO139" s="87" t="s">
        <v>588</v>
      </c>
      <c r="VSP139" s="87" t="s">
        <v>588</v>
      </c>
      <c r="VSQ139" s="87" t="s">
        <v>588</v>
      </c>
      <c r="VSR139" s="87" t="s">
        <v>588</v>
      </c>
      <c r="VSS139" s="87" t="s">
        <v>588</v>
      </c>
      <c r="VST139" s="87" t="s">
        <v>588</v>
      </c>
      <c r="VSU139" s="87" t="s">
        <v>588</v>
      </c>
      <c r="VSV139" s="87" t="s">
        <v>588</v>
      </c>
      <c r="VSW139" s="87" t="s">
        <v>588</v>
      </c>
      <c r="VSX139" s="87" t="s">
        <v>588</v>
      </c>
      <c r="VSY139" s="87" t="s">
        <v>588</v>
      </c>
      <c r="VSZ139" s="87" t="s">
        <v>588</v>
      </c>
      <c r="VTA139" s="87" t="s">
        <v>588</v>
      </c>
      <c r="VTB139" s="87" t="s">
        <v>588</v>
      </c>
      <c r="VTC139" s="87" t="s">
        <v>588</v>
      </c>
      <c r="VTD139" s="87" t="s">
        <v>588</v>
      </c>
      <c r="VTE139" s="87" t="s">
        <v>588</v>
      </c>
      <c r="VTF139" s="87" t="s">
        <v>588</v>
      </c>
      <c r="VTG139" s="87" t="s">
        <v>588</v>
      </c>
      <c r="VTH139" s="87" t="s">
        <v>588</v>
      </c>
      <c r="VTI139" s="87" t="s">
        <v>588</v>
      </c>
      <c r="VTJ139" s="87" t="s">
        <v>588</v>
      </c>
      <c r="VTK139" s="87" t="s">
        <v>588</v>
      </c>
      <c r="VTL139" s="87" t="s">
        <v>588</v>
      </c>
      <c r="VTM139" s="87" t="s">
        <v>588</v>
      </c>
      <c r="VTN139" s="87" t="s">
        <v>588</v>
      </c>
      <c r="VTO139" s="87" t="s">
        <v>588</v>
      </c>
      <c r="VTP139" s="87" t="s">
        <v>588</v>
      </c>
      <c r="VTQ139" s="87" t="s">
        <v>588</v>
      </c>
      <c r="VTR139" s="87" t="s">
        <v>588</v>
      </c>
      <c r="VTS139" s="87" t="s">
        <v>588</v>
      </c>
      <c r="VTT139" s="87" t="s">
        <v>588</v>
      </c>
      <c r="VTU139" s="87" t="s">
        <v>588</v>
      </c>
      <c r="VTV139" s="87" t="s">
        <v>588</v>
      </c>
      <c r="VTW139" s="87" t="s">
        <v>588</v>
      </c>
      <c r="VTX139" s="87" t="s">
        <v>588</v>
      </c>
      <c r="VTY139" s="87" t="s">
        <v>588</v>
      </c>
      <c r="VTZ139" s="87" t="s">
        <v>588</v>
      </c>
      <c r="VUA139" s="87" t="s">
        <v>588</v>
      </c>
      <c r="VUB139" s="87" t="s">
        <v>588</v>
      </c>
      <c r="VUC139" s="87" t="s">
        <v>588</v>
      </c>
      <c r="VUD139" s="87" t="s">
        <v>588</v>
      </c>
      <c r="VUE139" s="87" t="s">
        <v>588</v>
      </c>
      <c r="VUF139" s="87" t="s">
        <v>588</v>
      </c>
      <c r="VUG139" s="87" t="s">
        <v>588</v>
      </c>
      <c r="VUH139" s="87" t="s">
        <v>588</v>
      </c>
      <c r="VUI139" s="87" t="s">
        <v>588</v>
      </c>
      <c r="VUJ139" s="87" t="s">
        <v>588</v>
      </c>
      <c r="VUK139" s="87" t="s">
        <v>588</v>
      </c>
      <c r="VUL139" s="87" t="s">
        <v>588</v>
      </c>
      <c r="VUM139" s="87" t="s">
        <v>588</v>
      </c>
      <c r="VUN139" s="87" t="s">
        <v>588</v>
      </c>
      <c r="VUO139" s="87" t="s">
        <v>588</v>
      </c>
      <c r="VUP139" s="87" t="s">
        <v>588</v>
      </c>
      <c r="VUQ139" s="87" t="s">
        <v>588</v>
      </c>
      <c r="VUR139" s="87" t="s">
        <v>588</v>
      </c>
      <c r="VUS139" s="87" t="s">
        <v>588</v>
      </c>
      <c r="VUT139" s="87" t="s">
        <v>588</v>
      </c>
      <c r="VUU139" s="87" t="s">
        <v>588</v>
      </c>
      <c r="VUV139" s="87" t="s">
        <v>588</v>
      </c>
      <c r="VUW139" s="87" t="s">
        <v>588</v>
      </c>
      <c r="VUX139" s="87" t="s">
        <v>588</v>
      </c>
      <c r="VUY139" s="87" t="s">
        <v>588</v>
      </c>
      <c r="VUZ139" s="87" t="s">
        <v>588</v>
      </c>
      <c r="VVA139" s="87" t="s">
        <v>588</v>
      </c>
      <c r="VVB139" s="87" t="s">
        <v>588</v>
      </c>
      <c r="VVC139" s="87" t="s">
        <v>588</v>
      </c>
      <c r="VVD139" s="87" t="s">
        <v>588</v>
      </c>
      <c r="VVE139" s="87" t="s">
        <v>588</v>
      </c>
      <c r="VVF139" s="87" t="s">
        <v>588</v>
      </c>
      <c r="VVG139" s="87" t="s">
        <v>588</v>
      </c>
      <c r="VVH139" s="87" t="s">
        <v>588</v>
      </c>
      <c r="VVI139" s="87" t="s">
        <v>588</v>
      </c>
      <c r="VVJ139" s="87" t="s">
        <v>588</v>
      </c>
      <c r="VVK139" s="87" t="s">
        <v>588</v>
      </c>
      <c r="VVL139" s="87" t="s">
        <v>588</v>
      </c>
      <c r="VVM139" s="87" t="s">
        <v>588</v>
      </c>
      <c r="VVN139" s="87" t="s">
        <v>588</v>
      </c>
      <c r="VVO139" s="87" t="s">
        <v>588</v>
      </c>
      <c r="VVP139" s="87" t="s">
        <v>588</v>
      </c>
      <c r="VVQ139" s="87" t="s">
        <v>588</v>
      </c>
      <c r="VVR139" s="87" t="s">
        <v>588</v>
      </c>
      <c r="VVS139" s="87" t="s">
        <v>588</v>
      </c>
      <c r="VVT139" s="87" t="s">
        <v>588</v>
      </c>
      <c r="VVU139" s="87" t="s">
        <v>588</v>
      </c>
      <c r="VVV139" s="87" t="s">
        <v>588</v>
      </c>
      <c r="VVW139" s="87" t="s">
        <v>588</v>
      </c>
      <c r="VVX139" s="87" t="s">
        <v>588</v>
      </c>
      <c r="VVY139" s="87" t="s">
        <v>588</v>
      </c>
      <c r="VVZ139" s="87" t="s">
        <v>588</v>
      </c>
      <c r="VWA139" s="87" t="s">
        <v>588</v>
      </c>
      <c r="VWB139" s="87" t="s">
        <v>588</v>
      </c>
      <c r="VWC139" s="87" t="s">
        <v>588</v>
      </c>
      <c r="VWD139" s="87" t="s">
        <v>588</v>
      </c>
      <c r="VWE139" s="87" t="s">
        <v>588</v>
      </c>
      <c r="VWF139" s="87" t="s">
        <v>588</v>
      </c>
      <c r="VWG139" s="87" t="s">
        <v>588</v>
      </c>
      <c r="VWH139" s="87" t="s">
        <v>588</v>
      </c>
      <c r="VWI139" s="87" t="s">
        <v>588</v>
      </c>
      <c r="VWJ139" s="87" t="s">
        <v>588</v>
      </c>
      <c r="VWK139" s="87" t="s">
        <v>588</v>
      </c>
      <c r="VWL139" s="87" t="s">
        <v>588</v>
      </c>
      <c r="VWM139" s="87" t="s">
        <v>588</v>
      </c>
      <c r="VWN139" s="87" t="s">
        <v>588</v>
      </c>
      <c r="VWO139" s="87" t="s">
        <v>588</v>
      </c>
      <c r="VWP139" s="87" t="s">
        <v>588</v>
      </c>
      <c r="VWQ139" s="87" t="s">
        <v>588</v>
      </c>
      <c r="VWR139" s="87" t="s">
        <v>588</v>
      </c>
      <c r="VWS139" s="87" t="s">
        <v>588</v>
      </c>
      <c r="VWT139" s="87" t="s">
        <v>588</v>
      </c>
      <c r="VWU139" s="87" t="s">
        <v>588</v>
      </c>
      <c r="VWV139" s="87" t="s">
        <v>588</v>
      </c>
      <c r="VWW139" s="87" t="s">
        <v>588</v>
      </c>
      <c r="VWX139" s="87" t="s">
        <v>588</v>
      </c>
      <c r="VWY139" s="87" t="s">
        <v>588</v>
      </c>
      <c r="VWZ139" s="87" t="s">
        <v>588</v>
      </c>
      <c r="VXA139" s="87" t="s">
        <v>588</v>
      </c>
      <c r="VXB139" s="87" t="s">
        <v>588</v>
      </c>
      <c r="VXC139" s="87" t="s">
        <v>588</v>
      </c>
      <c r="VXD139" s="87" t="s">
        <v>588</v>
      </c>
      <c r="VXE139" s="87" t="s">
        <v>588</v>
      </c>
      <c r="VXF139" s="87" t="s">
        <v>588</v>
      </c>
      <c r="VXG139" s="87" t="s">
        <v>588</v>
      </c>
      <c r="VXH139" s="87" t="s">
        <v>588</v>
      </c>
      <c r="VXI139" s="87" t="s">
        <v>588</v>
      </c>
      <c r="VXJ139" s="87" t="s">
        <v>588</v>
      </c>
      <c r="VXK139" s="87" t="s">
        <v>588</v>
      </c>
      <c r="VXL139" s="87" t="s">
        <v>588</v>
      </c>
      <c r="VXM139" s="87" t="s">
        <v>588</v>
      </c>
      <c r="VXN139" s="87" t="s">
        <v>588</v>
      </c>
      <c r="VXO139" s="87" t="s">
        <v>588</v>
      </c>
      <c r="VXP139" s="87" t="s">
        <v>588</v>
      </c>
      <c r="VXQ139" s="87" t="s">
        <v>588</v>
      </c>
      <c r="VXR139" s="87" t="s">
        <v>588</v>
      </c>
      <c r="VXS139" s="87" t="s">
        <v>588</v>
      </c>
      <c r="VXT139" s="87" t="s">
        <v>588</v>
      </c>
      <c r="VXU139" s="87" t="s">
        <v>588</v>
      </c>
      <c r="VXV139" s="87" t="s">
        <v>588</v>
      </c>
      <c r="VXW139" s="87" t="s">
        <v>588</v>
      </c>
      <c r="VXX139" s="87" t="s">
        <v>588</v>
      </c>
      <c r="VXY139" s="87" t="s">
        <v>588</v>
      </c>
      <c r="VXZ139" s="87" t="s">
        <v>588</v>
      </c>
      <c r="VYA139" s="87" t="s">
        <v>588</v>
      </c>
      <c r="VYB139" s="87" t="s">
        <v>588</v>
      </c>
      <c r="VYC139" s="87" t="s">
        <v>588</v>
      </c>
      <c r="VYD139" s="87" t="s">
        <v>588</v>
      </c>
      <c r="VYE139" s="87" t="s">
        <v>588</v>
      </c>
      <c r="VYF139" s="87" t="s">
        <v>588</v>
      </c>
      <c r="VYG139" s="87" t="s">
        <v>588</v>
      </c>
      <c r="VYH139" s="87" t="s">
        <v>588</v>
      </c>
      <c r="VYI139" s="87" t="s">
        <v>588</v>
      </c>
      <c r="VYJ139" s="87" t="s">
        <v>588</v>
      </c>
      <c r="VYK139" s="87" t="s">
        <v>588</v>
      </c>
      <c r="VYL139" s="87" t="s">
        <v>588</v>
      </c>
      <c r="VYM139" s="87" t="s">
        <v>588</v>
      </c>
      <c r="VYN139" s="87" t="s">
        <v>588</v>
      </c>
      <c r="VYO139" s="87" t="s">
        <v>588</v>
      </c>
      <c r="VYP139" s="87" t="s">
        <v>588</v>
      </c>
      <c r="VYQ139" s="87" t="s">
        <v>588</v>
      </c>
      <c r="VYR139" s="87" t="s">
        <v>588</v>
      </c>
      <c r="VYS139" s="87" t="s">
        <v>588</v>
      </c>
      <c r="VYT139" s="87" t="s">
        <v>588</v>
      </c>
      <c r="VYU139" s="87" t="s">
        <v>588</v>
      </c>
      <c r="VYV139" s="87" t="s">
        <v>588</v>
      </c>
      <c r="VYW139" s="87" t="s">
        <v>588</v>
      </c>
      <c r="VYX139" s="87" t="s">
        <v>588</v>
      </c>
      <c r="VYY139" s="87" t="s">
        <v>588</v>
      </c>
      <c r="VYZ139" s="87" t="s">
        <v>588</v>
      </c>
      <c r="VZA139" s="87" t="s">
        <v>588</v>
      </c>
      <c r="VZB139" s="87" t="s">
        <v>588</v>
      </c>
      <c r="VZC139" s="87" t="s">
        <v>588</v>
      </c>
      <c r="VZD139" s="87" t="s">
        <v>588</v>
      </c>
      <c r="VZE139" s="87" t="s">
        <v>588</v>
      </c>
      <c r="VZF139" s="87" t="s">
        <v>588</v>
      </c>
      <c r="VZG139" s="87" t="s">
        <v>588</v>
      </c>
      <c r="VZH139" s="87" t="s">
        <v>588</v>
      </c>
      <c r="VZI139" s="87" t="s">
        <v>588</v>
      </c>
      <c r="VZJ139" s="87" t="s">
        <v>588</v>
      </c>
      <c r="VZK139" s="87" t="s">
        <v>588</v>
      </c>
      <c r="VZL139" s="87" t="s">
        <v>588</v>
      </c>
      <c r="VZM139" s="87" t="s">
        <v>588</v>
      </c>
      <c r="VZN139" s="87" t="s">
        <v>588</v>
      </c>
      <c r="VZO139" s="87" t="s">
        <v>588</v>
      </c>
      <c r="VZP139" s="87" t="s">
        <v>588</v>
      </c>
      <c r="VZQ139" s="87" t="s">
        <v>588</v>
      </c>
      <c r="VZR139" s="87" t="s">
        <v>588</v>
      </c>
      <c r="VZS139" s="87" t="s">
        <v>588</v>
      </c>
      <c r="VZT139" s="87" t="s">
        <v>588</v>
      </c>
      <c r="VZU139" s="87" t="s">
        <v>588</v>
      </c>
      <c r="VZV139" s="87" t="s">
        <v>588</v>
      </c>
      <c r="VZW139" s="87" t="s">
        <v>588</v>
      </c>
      <c r="VZX139" s="87" t="s">
        <v>588</v>
      </c>
      <c r="VZY139" s="87" t="s">
        <v>588</v>
      </c>
      <c r="VZZ139" s="87" t="s">
        <v>588</v>
      </c>
      <c r="WAA139" s="87" t="s">
        <v>588</v>
      </c>
      <c r="WAB139" s="87" t="s">
        <v>588</v>
      </c>
      <c r="WAC139" s="87" t="s">
        <v>588</v>
      </c>
      <c r="WAD139" s="87" t="s">
        <v>588</v>
      </c>
      <c r="WAE139" s="87" t="s">
        <v>588</v>
      </c>
      <c r="WAF139" s="87" t="s">
        <v>588</v>
      </c>
      <c r="WAG139" s="87" t="s">
        <v>588</v>
      </c>
      <c r="WAH139" s="87" t="s">
        <v>588</v>
      </c>
      <c r="WAI139" s="87" t="s">
        <v>588</v>
      </c>
      <c r="WAJ139" s="87" t="s">
        <v>588</v>
      </c>
      <c r="WAK139" s="87" t="s">
        <v>588</v>
      </c>
      <c r="WAL139" s="87" t="s">
        <v>588</v>
      </c>
      <c r="WAM139" s="87" t="s">
        <v>588</v>
      </c>
      <c r="WAN139" s="87" t="s">
        <v>588</v>
      </c>
      <c r="WAO139" s="87" t="s">
        <v>588</v>
      </c>
      <c r="WAP139" s="87" t="s">
        <v>588</v>
      </c>
      <c r="WAQ139" s="87" t="s">
        <v>588</v>
      </c>
      <c r="WAR139" s="87" t="s">
        <v>588</v>
      </c>
      <c r="WAS139" s="87" t="s">
        <v>588</v>
      </c>
      <c r="WAT139" s="87" t="s">
        <v>588</v>
      </c>
      <c r="WAU139" s="87" t="s">
        <v>588</v>
      </c>
      <c r="WAV139" s="87" t="s">
        <v>588</v>
      </c>
      <c r="WAW139" s="87" t="s">
        <v>588</v>
      </c>
      <c r="WAX139" s="87" t="s">
        <v>588</v>
      </c>
      <c r="WAY139" s="87" t="s">
        <v>588</v>
      </c>
      <c r="WAZ139" s="87" t="s">
        <v>588</v>
      </c>
      <c r="WBA139" s="87" t="s">
        <v>588</v>
      </c>
      <c r="WBB139" s="87" t="s">
        <v>588</v>
      </c>
      <c r="WBC139" s="87" t="s">
        <v>588</v>
      </c>
      <c r="WBD139" s="87" t="s">
        <v>588</v>
      </c>
      <c r="WBE139" s="87" t="s">
        <v>588</v>
      </c>
      <c r="WBF139" s="87" t="s">
        <v>588</v>
      </c>
      <c r="WBG139" s="87" t="s">
        <v>588</v>
      </c>
      <c r="WBH139" s="87" t="s">
        <v>588</v>
      </c>
      <c r="WBI139" s="87" t="s">
        <v>588</v>
      </c>
      <c r="WBJ139" s="87" t="s">
        <v>588</v>
      </c>
      <c r="WBK139" s="87" t="s">
        <v>588</v>
      </c>
      <c r="WBL139" s="87" t="s">
        <v>588</v>
      </c>
      <c r="WBM139" s="87" t="s">
        <v>588</v>
      </c>
      <c r="WBN139" s="87" t="s">
        <v>588</v>
      </c>
      <c r="WBO139" s="87" t="s">
        <v>588</v>
      </c>
      <c r="WBP139" s="87" t="s">
        <v>588</v>
      </c>
      <c r="WBQ139" s="87" t="s">
        <v>588</v>
      </c>
      <c r="WBR139" s="87" t="s">
        <v>588</v>
      </c>
      <c r="WBS139" s="87" t="s">
        <v>588</v>
      </c>
      <c r="WBT139" s="87" t="s">
        <v>588</v>
      </c>
      <c r="WBU139" s="87" t="s">
        <v>588</v>
      </c>
      <c r="WBV139" s="87" t="s">
        <v>588</v>
      </c>
      <c r="WBW139" s="87" t="s">
        <v>588</v>
      </c>
      <c r="WBX139" s="87" t="s">
        <v>588</v>
      </c>
      <c r="WBY139" s="87" t="s">
        <v>588</v>
      </c>
      <c r="WBZ139" s="87" t="s">
        <v>588</v>
      </c>
      <c r="WCA139" s="87" t="s">
        <v>588</v>
      </c>
      <c r="WCB139" s="87" t="s">
        <v>588</v>
      </c>
      <c r="WCC139" s="87" t="s">
        <v>588</v>
      </c>
      <c r="WCD139" s="87" t="s">
        <v>588</v>
      </c>
      <c r="WCE139" s="87" t="s">
        <v>588</v>
      </c>
      <c r="WCF139" s="87" t="s">
        <v>588</v>
      </c>
      <c r="WCG139" s="87" t="s">
        <v>588</v>
      </c>
      <c r="WCH139" s="87" t="s">
        <v>588</v>
      </c>
      <c r="WCI139" s="87" t="s">
        <v>588</v>
      </c>
      <c r="WCJ139" s="87" t="s">
        <v>588</v>
      </c>
      <c r="WCK139" s="87" t="s">
        <v>588</v>
      </c>
      <c r="WCL139" s="87" t="s">
        <v>588</v>
      </c>
      <c r="WCM139" s="87" t="s">
        <v>588</v>
      </c>
      <c r="WCN139" s="87" t="s">
        <v>588</v>
      </c>
      <c r="WCO139" s="87" t="s">
        <v>588</v>
      </c>
      <c r="WCP139" s="87" t="s">
        <v>588</v>
      </c>
      <c r="WCQ139" s="87" t="s">
        <v>588</v>
      </c>
      <c r="WCR139" s="87" t="s">
        <v>588</v>
      </c>
      <c r="WCS139" s="87" t="s">
        <v>588</v>
      </c>
      <c r="WCT139" s="87" t="s">
        <v>588</v>
      </c>
      <c r="WCU139" s="87" t="s">
        <v>588</v>
      </c>
      <c r="WCV139" s="87" t="s">
        <v>588</v>
      </c>
      <c r="WCW139" s="87" t="s">
        <v>588</v>
      </c>
      <c r="WCX139" s="87" t="s">
        <v>588</v>
      </c>
      <c r="WCY139" s="87" t="s">
        <v>588</v>
      </c>
      <c r="WCZ139" s="87" t="s">
        <v>588</v>
      </c>
      <c r="WDA139" s="87" t="s">
        <v>588</v>
      </c>
      <c r="WDB139" s="87" t="s">
        <v>588</v>
      </c>
      <c r="WDC139" s="87" t="s">
        <v>588</v>
      </c>
      <c r="WDD139" s="87" t="s">
        <v>588</v>
      </c>
      <c r="WDE139" s="87" t="s">
        <v>588</v>
      </c>
      <c r="WDF139" s="87" t="s">
        <v>588</v>
      </c>
      <c r="WDG139" s="87" t="s">
        <v>588</v>
      </c>
      <c r="WDH139" s="87" t="s">
        <v>588</v>
      </c>
      <c r="WDI139" s="87" t="s">
        <v>588</v>
      </c>
      <c r="WDJ139" s="87" t="s">
        <v>588</v>
      </c>
      <c r="WDK139" s="87" t="s">
        <v>588</v>
      </c>
      <c r="WDL139" s="87" t="s">
        <v>588</v>
      </c>
      <c r="WDM139" s="87" t="s">
        <v>588</v>
      </c>
      <c r="WDN139" s="87" t="s">
        <v>588</v>
      </c>
      <c r="WDO139" s="87" t="s">
        <v>588</v>
      </c>
      <c r="WDP139" s="87" t="s">
        <v>588</v>
      </c>
      <c r="WDQ139" s="87" t="s">
        <v>588</v>
      </c>
      <c r="WDR139" s="87" t="s">
        <v>588</v>
      </c>
      <c r="WDS139" s="87" t="s">
        <v>588</v>
      </c>
      <c r="WDT139" s="87" t="s">
        <v>588</v>
      </c>
      <c r="WDU139" s="87" t="s">
        <v>588</v>
      </c>
      <c r="WDV139" s="87" t="s">
        <v>588</v>
      </c>
      <c r="WDW139" s="87" t="s">
        <v>588</v>
      </c>
      <c r="WDX139" s="87" t="s">
        <v>588</v>
      </c>
      <c r="WDY139" s="87" t="s">
        <v>588</v>
      </c>
      <c r="WDZ139" s="87" t="s">
        <v>588</v>
      </c>
      <c r="WEA139" s="87" t="s">
        <v>588</v>
      </c>
      <c r="WEB139" s="87" t="s">
        <v>588</v>
      </c>
      <c r="WEC139" s="87" t="s">
        <v>588</v>
      </c>
      <c r="WED139" s="87" t="s">
        <v>588</v>
      </c>
      <c r="WEE139" s="87" t="s">
        <v>588</v>
      </c>
      <c r="WEF139" s="87" t="s">
        <v>588</v>
      </c>
      <c r="WEG139" s="87" t="s">
        <v>588</v>
      </c>
      <c r="WEH139" s="87" t="s">
        <v>588</v>
      </c>
      <c r="WEI139" s="87" t="s">
        <v>588</v>
      </c>
      <c r="WEJ139" s="87" t="s">
        <v>588</v>
      </c>
      <c r="WEK139" s="87" t="s">
        <v>588</v>
      </c>
      <c r="WEL139" s="87" t="s">
        <v>588</v>
      </c>
      <c r="WEM139" s="87" t="s">
        <v>588</v>
      </c>
      <c r="WEN139" s="87" t="s">
        <v>588</v>
      </c>
      <c r="WEO139" s="87" t="s">
        <v>588</v>
      </c>
      <c r="WEP139" s="87" t="s">
        <v>588</v>
      </c>
      <c r="WEQ139" s="87" t="s">
        <v>588</v>
      </c>
      <c r="WER139" s="87" t="s">
        <v>588</v>
      </c>
      <c r="WES139" s="87" t="s">
        <v>588</v>
      </c>
      <c r="WET139" s="87" t="s">
        <v>588</v>
      </c>
      <c r="WEU139" s="87" t="s">
        <v>588</v>
      </c>
      <c r="WEV139" s="87" t="s">
        <v>588</v>
      </c>
      <c r="WEW139" s="87" t="s">
        <v>588</v>
      </c>
      <c r="WEX139" s="87" t="s">
        <v>588</v>
      </c>
      <c r="WEY139" s="87" t="s">
        <v>588</v>
      </c>
      <c r="WEZ139" s="87" t="s">
        <v>588</v>
      </c>
      <c r="WFA139" s="87" t="s">
        <v>588</v>
      </c>
      <c r="WFB139" s="87" t="s">
        <v>588</v>
      </c>
      <c r="WFC139" s="87" t="s">
        <v>588</v>
      </c>
      <c r="WFD139" s="87" t="s">
        <v>588</v>
      </c>
      <c r="WFE139" s="87" t="s">
        <v>588</v>
      </c>
      <c r="WFF139" s="87" t="s">
        <v>588</v>
      </c>
      <c r="WFG139" s="87" t="s">
        <v>588</v>
      </c>
      <c r="WFH139" s="87" t="s">
        <v>588</v>
      </c>
      <c r="WFI139" s="87" t="s">
        <v>588</v>
      </c>
      <c r="WFJ139" s="87" t="s">
        <v>588</v>
      </c>
      <c r="WFK139" s="87" t="s">
        <v>588</v>
      </c>
      <c r="WFL139" s="87" t="s">
        <v>588</v>
      </c>
      <c r="WFM139" s="87" t="s">
        <v>588</v>
      </c>
      <c r="WFN139" s="87" t="s">
        <v>588</v>
      </c>
      <c r="WFO139" s="87" t="s">
        <v>588</v>
      </c>
      <c r="WFP139" s="87" t="s">
        <v>588</v>
      </c>
      <c r="WFQ139" s="87" t="s">
        <v>588</v>
      </c>
      <c r="WFR139" s="87" t="s">
        <v>588</v>
      </c>
      <c r="WFS139" s="87" t="s">
        <v>588</v>
      </c>
      <c r="WFT139" s="87" t="s">
        <v>588</v>
      </c>
      <c r="WFU139" s="87" t="s">
        <v>588</v>
      </c>
      <c r="WFV139" s="87" t="s">
        <v>588</v>
      </c>
      <c r="WFW139" s="87" t="s">
        <v>588</v>
      </c>
      <c r="WFX139" s="87" t="s">
        <v>588</v>
      </c>
      <c r="WFY139" s="87" t="s">
        <v>588</v>
      </c>
      <c r="WFZ139" s="87" t="s">
        <v>588</v>
      </c>
      <c r="WGA139" s="87" t="s">
        <v>588</v>
      </c>
      <c r="WGB139" s="87" t="s">
        <v>588</v>
      </c>
      <c r="WGC139" s="87" t="s">
        <v>588</v>
      </c>
      <c r="WGD139" s="87" t="s">
        <v>588</v>
      </c>
      <c r="WGE139" s="87" t="s">
        <v>588</v>
      </c>
      <c r="WGF139" s="87" t="s">
        <v>588</v>
      </c>
      <c r="WGG139" s="87" t="s">
        <v>588</v>
      </c>
      <c r="WGH139" s="87" t="s">
        <v>588</v>
      </c>
      <c r="WGI139" s="87" t="s">
        <v>588</v>
      </c>
      <c r="WGJ139" s="87" t="s">
        <v>588</v>
      </c>
      <c r="WGK139" s="87" t="s">
        <v>588</v>
      </c>
      <c r="WGL139" s="87" t="s">
        <v>588</v>
      </c>
      <c r="WGM139" s="87" t="s">
        <v>588</v>
      </c>
      <c r="WGN139" s="87" t="s">
        <v>588</v>
      </c>
      <c r="WGO139" s="87" t="s">
        <v>588</v>
      </c>
      <c r="WGP139" s="87" t="s">
        <v>588</v>
      </c>
      <c r="WGQ139" s="87" t="s">
        <v>588</v>
      </c>
      <c r="WGR139" s="87" t="s">
        <v>588</v>
      </c>
      <c r="WGS139" s="87" t="s">
        <v>588</v>
      </c>
      <c r="WGT139" s="87" t="s">
        <v>588</v>
      </c>
      <c r="WGU139" s="87" t="s">
        <v>588</v>
      </c>
      <c r="WGV139" s="87" t="s">
        <v>588</v>
      </c>
      <c r="WGW139" s="87" t="s">
        <v>588</v>
      </c>
      <c r="WGX139" s="87" t="s">
        <v>588</v>
      </c>
      <c r="WGY139" s="87" t="s">
        <v>588</v>
      </c>
      <c r="WGZ139" s="87" t="s">
        <v>588</v>
      </c>
      <c r="WHA139" s="87" t="s">
        <v>588</v>
      </c>
      <c r="WHB139" s="87" t="s">
        <v>588</v>
      </c>
      <c r="WHC139" s="87" t="s">
        <v>588</v>
      </c>
      <c r="WHD139" s="87" t="s">
        <v>588</v>
      </c>
      <c r="WHE139" s="87" t="s">
        <v>588</v>
      </c>
      <c r="WHF139" s="87" t="s">
        <v>588</v>
      </c>
      <c r="WHG139" s="87" t="s">
        <v>588</v>
      </c>
      <c r="WHH139" s="87" t="s">
        <v>588</v>
      </c>
      <c r="WHI139" s="87" t="s">
        <v>588</v>
      </c>
      <c r="WHJ139" s="87" t="s">
        <v>588</v>
      </c>
      <c r="WHK139" s="87" t="s">
        <v>588</v>
      </c>
      <c r="WHL139" s="87" t="s">
        <v>588</v>
      </c>
      <c r="WHM139" s="87" t="s">
        <v>588</v>
      </c>
      <c r="WHN139" s="87" t="s">
        <v>588</v>
      </c>
      <c r="WHO139" s="87" t="s">
        <v>588</v>
      </c>
      <c r="WHP139" s="87" t="s">
        <v>588</v>
      </c>
      <c r="WHQ139" s="87" t="s">
        <v>588</v>
      </c>
      <c r="WHR139" s="87" t="s">
        <v>588</v>
      </c>
      <c r="WHS139" s="87" t="s">
        <v>588</v>
      </c>
      <c r="WHT139" s="87" t="s">
        <v>588</v>
      </c>
      <c r="WHU139" s="87" t="s">
        <v>588</v>
      </c>
      <c r="WHV139" s="87" t="s">
        <v>588</v>
      </c>
      <c r="WHW139" s="87" t="s">
        <v>588</v>
      </c>
      <c r="WHX139" s="87" t="s">
        <v>588</v>
      </c>
      <c r="WHY139" s="87" t="s">
        <v>588</v>
      </c>
      <c r="WHZ139" s="87" t="s">
        <v>588</v>
      </c>
      <c r="WIA139" s="87" t="s">
        <v>588</v>
      </c>
      <c r="WIB139" s="87" t="s">
        <v>588</v>
      </c>
      <c r="WIC139" s="87" t="s">
        <v>588</v>
      </c>
      <c r="WID139" s="87" t="s">
        <v>588</v>
      </c>
      <c r="WIE139" s="87" t="s">
        <v>588</v>
      </c>
      <c r="WIF139" s="87" t="s">
        <v>588</v>
      </c>
      <c r="WIG139" s="87" t="s">
        <v>588</v>
      </c>
      <c r="WIH139" s="87" t="s">
        <v>588</v>
      </c>
      <c r="WII139" s="87" t="s">
        <v>588</v>
      </c>
      <c r="WIJ139" s="87" t="s">
        <v>588</v>
      </c>
      <c r="WIK139" s="87" t="s">
        <v>588</v>
      </c>
      <c r="WIL139" s="87" t="s">
        <v>588</v>
      </c>
      <c r="WIM139" s="87" t="s">
        <v>588</v>
      </c>
      <c r="WIN139" s="87" t="s">
        <v>588</v>
      </c>
      <c r="WIO139" s="87" t="s">
        <v>588</v>
      </c>
      <c r="WIP139" s="87" t="s">
        <v>588</v>
      </c>
      <c r="WIQ139" s="87" t="s">
        <v>588</v>
      </c>
      <c r="WIR139" s="87" t="s">
        <v>588</v>
      </c>
      <c r="WIS139" s="87" t="s">
        <v>588</v>
      </c>
      <c r="WIT139" s="87" t="s">
        <v>588</v>
      </c>
      <c r="WIU139" s="87" t="s">
        <v>588</v>
      </c>
      <c r="WIV139" s="87" t="s">
        <v>588</v>
      </c>
      <c r="WIW139" s="87" t="s">
        <v>588</v>
      </c>
      <c r="WIX139" s="87" t="s">
        <v>588</v>
      </c>
      <c r="WIY139" s="87" t="s">
        <v>588</v>
      </c>
      <c r="WIZ139" s="87" t="s">
        <v>588</v>
      </c>
      <c r="WJA139" s="87" t="s">
        <v>588</v>
      </c>
      <c r="WJB139" s="87" t="s">
        <v>588</v>
      </c>
      <c r="WJC139" s="87" t="s">
        <v>588</v>
      </c>
      <c r="WJD139" s="87" t="s">
        <v>588</v>
      </c>
      <c r="WJE139" s="87" t="s">
        <v>588</v>
      </c>
      <c r="WJF139" s="87" t="s">
        <v>588</v>
      </c>
      <c r="WJG139" s="87" t="s">
        <v>588</v>
      </c>
      <c r="WJH139" s="87" t="s">
        <v>588</v>
      </c>
      <c r="WJI139" s="87" t="s">
        <v>588</v>
      </c>
      <c r="WJJ139" s="87" t="s">
        <v>588</v>
      </c>
      <c r="WJK139" s="87" t="s">
        <v>588</v>
      </c>
      <c r="WJL139" s="87" t="s">
        <v>588</v>
      </c>
      <c r="WJM139" s="87" t="s">
        <v>588</v>
      </c>
      <c r="WJN139" s="87" t="s">
        <v>588</v>
      </c>
      <c r="WJO139" s="87" t="s">
        <v>588</v>
      </c>
      <c r="WJP139" s="87" t="s">
        <v>588</v>
      </c>
      <c r="WJQ139" s="87" t="s">
        <v>588</v>
      </c>
      <c r="WJR139" s="87" t="s">
        <v>588</v>
      </c>
      <c r="WJS139" s="87" t="s">
        <v>588</v>
      </c>
      <c r="WJT139" s="87" t="s">
        <v>588</v>
      </c>
      <c r="WJU139" s="87" t="s">
        <v>588</v>
      </c>
      <c r="WJV139" s="87" t="s">
        <v>588</v>
      </c>
      <c r="WJW139" s="87" t="s">
        <v>588</v>
      </c>
      <c r="WJX139" s="87" t="s">
        <v>588</v>
      </c>
      <c r="WJY139" s="87" t="s">
        <v>588</v>
      </c>
      <c r="WJZ139" s="87" t="s">
        <v>588</v>
      </c>
      <c r="WKA139" s="87" t="s">
        <v>588</v>
      </c>
      <c r="WKB139" s="87" t="s">
        <v>588</v>
      </c>
      <c r="WKC139" s="87" t="s">
        <v>588</v>
      </c>
      <c r="WKD139" s="87" t="s">
        <v>588</v>
      </c>
      <c r="WKE139" s="87" t="s">
        <v>588</v>
      </c>
      <c r="WKF139" s="87" t="s">
        <v>588</v>
      </c>
      <c r="WKG139" s="87" t="s">
        <v>588</v>
      </c>
      <c r="WKH139" s="87" t="s">
        <v>588</v>
      </c>
      <c r="WKI139" s="87" t="s">
        <v>588</v>
      </c>
      <c r="WKJ139" s="87" t="s">
        <v>588</v>
      </c>
      <c r="WKK139" s="87" t="s">
        <v>588</v>
      </c>
      <c r="WKL139" s="87" t="s">
        <v>588</v>
      </c>
      <c r="WKM139" s="87" t="s">
        <v>588</v>
      </c>
      <c r="WKN139" s="87" t="s">
        <v>588</v>
      </c>
      <c r="WKO139" s="87" t="s">
        <v>588</v>
      </c>
      <c r="WKP139" s="87" t="s">
        <v>588</v>
      </c>
      <c r="WKQ139" s="87" t="s">
        <v>588</v>
      </c>
      <c r="WKR139" s="87" t="s">
        <v>588</v>
      </c>
      <c r="WKS139" s="87" t="s">
        <v>588</v>
      </c>
      <c r="WKT139" s="87" t="s">
        <v>588</v>
      </c>
      <c r="WKU139" s="87" t="s">
        <v>588</v>
      </c>
      <c r="WKV139" s="87" t="s">
        <v>588</v>
      </c>
      <c r="WKW139" s="87" t="s">
        <v>588</v>
      </c>
      <c r="WKX139" s="87" t="s">
        <v>588</v>
      </c>
      <c r="WKY139" s="87" t="s">
        <v>588</v>
      </c>
      <c r="WKZ139" s="87" t="s">
        <v>588</v>
      </c>
      <c r="WLA139" s="87" t="s">
        <v>588</v>
      </c>
      <c r="WLB139" s="87" t="s">
        <v>588</v>
      </c>
      <c r="WLC139" s="87" t="s">
        <v>588</v>
      </c>
      <c r="WLD139" s="87" t="s">
        <v>588</v>
      </c>
      <c r="WLE139" s="87" t="s">
        <v>588</v>
      </c>
      <c r="WLF139" s="87" t="s">
        <v>588</v>
      </c>
      <c r="WLG139" s="87" t="s">
        <v>588</v>
      </c>
      <c r="WLH139" s="87" t="s">
        <v>588</v>
      </c>
      <c r="WLI139" s="87" t="s">
        <v>588</v>
      </c>
      <c r="WLJ139" s="87" t="s">
        <v>588</v>
      </c>
      <c r="WLK139" s="87" t="s">
        <v>588</v>
      </c>
      <c r="WLL139" s="87" t="s">
        <v>588</v>
      </c>
      <c r="WLM139" s="87" t="s">
        <v>588</v>
      </c>
      <c r="WLN139" s="87" t="s">
        <v>588</v>
      </c>
      <c r="WLO139" s="87" t="s">
        <v>588</v>
      </c>
      <c r="WLP139" s="87" t="s">
        <v>588</v>
      </c>
      <c r="WLQ139" s="87" t="s">
        <v>588</v>
      </c>
      <c r="WLR139" s="87" t="s">
        <v>588</v>
      </c>
      <c r="WLS139" s="87" t="s">
        <v>588</v>
      </c>
      <c r="WLT139" s="87" t="s">
        <v>588</v>
      </c>
      <c r="WLU139" s="87" t="s">
        <v>588</v>
      </c>
      <c r="WLV139" s="87" t="s">
        <v>588</v>
      </c>
      <c r="WLW139" s="87" t="s">
        <v>588</v>
      </c>
      <c r="WLX139" s="87" t="s">
        <v>588</v>
      </c>
      <c r="WLY139" s="87" t="s">
        <v>588</v>
      </c>
      <c r="WLZ139" s="87" t="s">
        <v>588</v>
      </c>
      <c r="WMA139" s="87" t="s">
        <v>588</v>
      </c>
      <c r="WMB139" s="87" t="s">
        <v>588</v>
      </c>
      <c r="WMC139" s="87" t="s">
        <v>588</v>
      </c>
      <c r="WMD139" s="87" t="s">
        <v>588</v>
      </c>
      <c r="WME139" s="87" t="s">
        <v>588</v>
      </c>
      <c r="WMF139" s="87" t="s">
        <v>588</v>
      </c>
      <c r="WMG139" s="87" t="s">
        <v>588</v>
      </c>
      <c r="WMH139" s="87" t="s">
        <v>588</v>
      </c>
      <c r="WMI139" s="87" t="s">
        <v>588</v>
      </c>
      <c r="WMJ139" s="87" t="s">
        <v>588</v>
      </c>
      <c r="WMK139" s="87" t="s">
        <v>588</v>
      </c>
      <c r="WML139" s="87" t="s">
        <v>588</v>
      </c>
      <c r="WMM139" s="87" t="s">
        <v>588</v>
      </c>
      <c r="WMN139" s="87" t="s">
        <v>588</v>
      </c>
      <c r="WMO139" s="87" t="s">
        <v>588</v>
      </c>
      <c r="WMP139" s="87" t="s">
        <v>588</v>
      </c>
      <c r="WMQ139" s="87" t="s">
        <v>588</v>
      </c>
      <c r="WMR139" s="87" t="s">
        <v>588</v>
      </c>
      <c r="WMS139" s="87" t="s">
        <v>588</v>
      </c>
      <c r="WMT139" s="87" t="s">
        <v>588</v>
      </c>
      <c r="WMU139" s="87" t="s">
        <v>588</v>
      </c>
      <c r="WMV139" s="87" t="s">
        <v>588</v>
      </c>
      <c r="WMW139" s="87" t="s">
        <v>588</v>
      </c>
      <c r="WMX139" s="87" t="s">
        <v>588</v>
      </c>
      <c r="WMY139" s="87" t="s">
        <v>588</v>
      </c>
      <c r="WMZ139" s="87" t="s">
        <v>588</v>
      </c>
      <c r="WNA139" s="87" t="s">
        <v>588</v>
      </c>
      <c r="WNB139" s="87" t="s">
        <v>588</v>
      </c>
      <c r="WNC139" s="87" t="s">
        <v>588</v>
      </c>
      <c r="WND139" s="87" t="s">
        <v>588</v>
      </c>
      <c r="WNE139" s="87" t="s">
        <v>588</v>
      </c>
      <c r="WNF139" s="87" t="s">
        <v>588</v>
      </c>
      <c r="WNG139" s="87" t="s">
        <v>588</v>
      </c>
      <c r="WNH139" s="87" t="s">
        <v>588</v>
      </c>
      <c r="WNI139" s="87" t="s">
        <v>588</v>
      </c>
      <c r="WNJ139" s="87" t="s">
        <v>588</v>
      </c>
      <c r="WNK139" s="87" t="s">
        <v>588</v>
      </c>
      <c r="WNL139" s="87" t="s">
        <v>588</v>
      </c>
      <c r="WNM139" s="87" t="s">
        <v>588</v>
      </c>
      <c r="WNN139" s="87" t="s">
        <v>588</v>
      </c>
      <c r="WNO139" s="87" t="s">
        <v>588</v>
      </c>
      <c r="WNP139" s="87" t="s">
        <v>588</v>
      </c>
      <c r="WNQ139" s="87" t="s">
        <v>588</v>
      </c>
      <c r="WNR139" s="87" t="s">
        <v>588</v>
      </c>
      <c r="WNS139" s="87" t="s">
        <v>588</v>
      </c>
      <c r="WNT139" s="87" t="s">
        <v>588</v>
      </c>
      <c r="WNU139" s="87" t="s">
        <v>588</v>
      </c>
      <c r="WNV139" s="87" t="s">
        <v>588</v>
      </c>
      <c r="WNW139" s="87" t="s">
        <v>588</v>
      </c>
      <c r="WNX139" s="87" t="s">
        <v>588</v>
      </c>
      <c r="WNY139" s="87" t="s">
        <v>588</v>
      </c>
      <c r="WNZ139" s="87" t="s">
        <v>588</v>
      </c>
      <c r="WOA139" s="87" t="s">
        <v>588</v>
      </c>
      <c r="WOB139" s="87" t="s">
        <v>588</v>
      </c>
      <c r="WOC139" s="87" t="s">
        <v>588</v>
      </c>
      <c r="WOD139" s="87" t="s">
        <v>588</v>
      </c>
      <c r="WOE139" s="87" t="s">
        <v>588</v>
      </c>
      <c r="WOF139" s="87" t="s">
        <v>588</v>
      </c>
      <c r="WOG139" s="87" t="s">
        <v>588</v>
      </c>
      <c r="WOH139" s="87" t="s">
        <v>588</v>
      </c>
      <c r="WOI139" s="87" t="s">
        <v>588</v>
      </c>
      <c r="WOJ139" s="87" t="s">
        <v>588</v>
      </c>
      <c r="WOK139" s="87" t="s">
        <v>588</v>
      </c>
      <c r="WOL139" s="87" t="s">
        <v>588</v>
      </c>
      <c r="WOM139" s="87" t="s">
        <v>588</v>
      </c>
      <c r="WON139" s="87" t="s">
        <v>588</v>
      </c>
      <c r="WOO139" s="87" t="s">
        <v>588</v>
      </c>
      <c r="WOP139" s="87" t="s">
        <v>588</v>
      </c>
      <c r="WOQ139" s="87" t="s">
        <v>588</v>
      </c>
      <c r="WOR139" s="87" t="s">
        <v>588</v>
      </c>
      <c r="WOS139" s="87" t="s">
        <v>588</v>
      </c>
      <c r="WOT139" s="87" t="s">
        <v>588</v>
      </c>
      <c r="WOU139" s="87" t="s">
        <v>588</v>
      </c>
      <c r="WOV139" s="87" t="s">
        <v>588</v>
      </c>
      <c r="WOW139" s="87" t="s">
        <v>588</v>
      </c>
      <c r="WOX139" s="87" t="s">
        <v>588</v>
      </c>
      <c r="WOY139" s="87" t="s">
        <v>588</v>
      </c>
      <c r="WOZ139" s="87" t="s">
        <v>588</v>
      </c>
      <c r="WPA139" s="87" t="s">
        <v>588</v>
      </c>
      <c r="WPB139" s="87" t="s">
        <v>588</v>
      </c>
      <c r="WPC139" s="87" t="s">
        <v>588</v>
      </c>
      <c r="WPD139" s="87" t="s">
        <v>588</v>
      </c>
      <c r="WPE139" s="87" t="s">
        <v>588</v>
      </c>
      <c r="WPF139" s="87" t="s">
        <v>588</v>
      </c>
      <c r="WPG139" s="87" t="s">
        <v>588</v>
      </c>
      <c r="WPH139" s="87" t="s">
        <v>588</v>
      </c>
      <c r="WPI139" s="87" t="s">
        <v>588</v>
      </c>
      <c r="WPJ139" s="87" t="s">
        <v>588</v>
      </c>
      <c r="WPK139" s="87" t="s">
        <v>588</v>
      </c>
      <c r="WPL139" s="87" t="s">
        <v>588</v>
      </c>
      <c r="WPM139" s="87" t="s">
        <v>588</v>
      </c>
      <c r="WPN139" s="87" t="s">
        <v>588</v>
      </c>
      <c r="WPO139" s="87" t="s">
        <v>588</v>
      </c>
      <c r="WPP139" s="87" t="s">
        <v>588</v>
      </c>
      <c r="WPQ139" s="87" t="s">
        <v>588</v>
      </c>
      <c r="WPR139" s="87" t="s">
        <v>588</v>
      </c>
      <c r="WPS139" s="87" t="s">
        <v>588</v>
      </c>
      <c r="WPT139" s="87" t="s">
        <v>588</v>
      </c>
      <c r="WPU139" s="87" t="s">
        <v>588</v>
      </c>
      <c r="WPV139" s="87" t="s">
        <v>588</v>
      </c>
      <c r="WPW139" s="87" t="s">
        <v>588</v>
      </c>
      <c r="WPX139" s="87" t="s">
        <v>588</v>
      </c>
      <c r="WPY139" s="87" t="s">
        <v>588</v>
      </c>
      <c r="WPZ139" s="87" t="s">
        <v>588</v>
      </c>
      <c r="WQA139" s="87" t="s">
        <v>588</v>
      </c>
      <c r="WQB139" s="87" t="s">
        <v>588</v>
      </c>
      <c r="WQC139" s="87" t="s">
        <v>588</v>
      </c>
      <c r="WQD139" s="87" t="s">
        <v>588</v>
      </c>
      <c r="WQE139" s="87" t="s">
        <v>588</v>
      </c>
      <c r="WQF139" s="87" t="s">
        <v>588</v>
      </c>
      <c r="WQG139" s="87" t="s">
        <v>588</v>
      </c>
      <c r="WQH139" s="87" t="s">
        <v>588</v>
      </c>
      <c r="WQI139" s="87" t="s">
        <v>588</v>
      </c>
      <c r="WQJ139" s="87" t="s">
        <v>588</v>
      </c>
      <c r="WQK139" s="87" t="s">
        <v>588</v>
      </c>
      <c r="WQL139" s="87" t="s">
        <v>588</v>
      </c>
      <c r="WQM139" s="87" t="s">
        <v>588</v>
      </c>
      <c r="WQN139" s="87" t="s">
        <v>588</v>
      </c>
      <c r="WQO139" s="87" t="s">
        <v>588</v>
      </c>
      <c r="WQP139" s="87" t="s">
        <v>588</v>
      </c>
      <c r="WQQ139" s="87" t="s">
        <v>588</v>
      </c>
      <c r="WQR139" s="87" t="s">
        <v>588</v>
      </c>
      <c r="WQS139" s="87" t="s">
        <v>588</v>
      </c>
      <c r="WQT139" s="87" t="s">
        <v>588</v>
      </c>
      <c r="WQU139" s="87" t="s">
        <v>588</v>
      </c>
      <c r="WQV139" s="87" t="s">
        <v>588</v>
      </c>
      <c r="WQW139" s="87" t="s">
        <v>588</v>
      </c>
      <c r="WQX139" s="87" t="s">
        <v>588</v>
      </c>
      <c r="WQY139" s="87" t="s">
        <v>588</v>
      </c>
      <c r="WQZ139" s="87" t="s">
        <v>588</v>
      </c>
      <c r="WRA139" s="87" t="s">
        <v>588</v>
      </c>
      <c r="WRB139" s="87" t="s">
        <v>588</v>
      </c>
      <c r="WRC139" s="87" t="s">
        <v>588</v>
      </c>
      <c r="WRD139" s="87" t="s">
        <v>588</v>
      </c>
      <c r="WRE139" s="87" t="s">
        <v>588</v>
      </c>
      <c r="WRF139" s="87" t="s">
        <v>588</v>
      </c>
      <c r="WRG139" s="87" t="s">
        <v>588</v>
      </c>
      <c r="WRH139" s="87" t="s">
        <v>588</v>
      </c>
      <c r="WRI139" s="87" t="s">
        <v>588</v>
      </c>
      <c r="WRJ139" s="87" t="s">
        <v>588</v>
      </c>
      <c r="WRK139" s="87" t="s">
        <v>588</v>
      </c>
      <c r="WRL139" s="87" t="s">
        <v>588</v>
      </c>
      <c r="WRM139" s="87" t="s">
        <v>588</v>
      </c>
      <c r="WRN139" s="87" t="s">
        <v>588</v>
      </c>
      <c r="WRO139" s="87" t="s">
        <v>588</v>
      </c>
      <c r="WRP139" s="87" t="s">
        <v>588</v>
      </c>
      <c r="WRQ139" s="87" t="s">
        <v>588</v>
      </c>
      <c r="WRR139" s="87" t="s">
        <v>588</v>
      </c>
      <c r="WRS139" s="87" t="s">
        <v>588</v>
      </c>
      <c r="WRT139" s="87" t="s">
        <v>588</v>
      </c>
      <c r="WRU139" s="87" t="s">
        <v>588</v>
      </c>
      <c r="WRV139" s="87" t="s">
        <v>588</v>
      </c>
      <c r="WRW139" s="87" t="s">
        <v>588</v>
      </c>
      <c r="WRX139" s="87" t="s">
        <v>588</v>
      </c>
      <c r="WRY139" s="87" t="s">
        <v>588</v>
      </c>
      <c r="WRZ139" s="87" t="s">
        <v>588</v>
      </c>
      <c r="WSA139" s="87" t="s">
        <v>588</v>
      </c>
      <c r="WSB139" s="87" t="s">
        <v>588</v>
      </c>
      <c r="WSC139" s="87" t="s">
        <v>588</v>
      </c>
      <c r="WSD139" s="87" t="s">
        <v>588</v>
      </c>
      <c r="WSE139" s="87" t="s">
        <v>588</v>
      </c>
      <c r="WSF139" s="87" t="s">
        <v>588</v>
      </c>
      <c r="WSG139" s="87" t="s">
        <v>588</v>
      </c>
      <c r="WSH139" s="87" t="s">
        <v>588</v>
      </c>
      <c r="WSI139" s="87" t="s">
        <v>588</v>
      </c>
      <c r="WSJ139" s="87" t="s">
        <v>588</v>
      </c>
      <c r="WSK139" s="87" t="s">
        <v>588</v>
      </c>
      <c r="WSL139" s="87" t="s">
        <v>588</v>
      </c>
      <c r="WSM139" s="87" t="s">
        <v>588</v>
      </c>
      <c r="WSN139" s="87" t="s">
        <v>588</v>
      </c>
      <c r="WSO139" s="87" t="s">
        <v>588</v>
      </c>
      <c r="WSP139" s="87" t="s">
        <v>588</v>
      </c>
      <c r="WSQ139" s="87" t="s">
        <v>588</v>
      </c>
      <c r="WSR139" s="87" t="s">
        <v>588</v>
      </c>
      <c r="WSS139" s="87" t="s">
        <v>588</v>
      </c>
      <c r="WST139" s="87" t="s">
        <v>588</v>
      </c>
      <c r="WSU139" s="87" t="s">
        <v>588</v>
      </c>
      <c r="WSV139" s="87" t="s">
        <v>588</v>
      </c>
      <c r="WSW139" s="87" t="s">
        <v>588</v>
      </c>
      <c r="WSX139" s="87" t="s">
        <v>588</v>
      </c>
      <c r="WSY139" s="87" t="s">
        <v>588</v>
      </c>
      <c r="WSZ139" s="87" t="s">
        <v>588</v>
      </c>
      <c r="WTA139" s="87" t="s">
        <v>588</v>
      </c>
      <c r="WTB139" s="87" t="s">
        <v>588</v>
      </c>
      <c r="WTC139" s="87" t="s">
        <v>588</v>
      </c>
      <c r="WTD139" s="87" t="s">
        <v>588</v>
      </c>
      <c r="WTE139" s="87" t="s">
        <v>588</v>
      </c>
      <c r="WTF139" s="87" t="s">
        <v>588</v>
      </c>
      <c r="WTG139" s="87" t="s">
        <v>588</v>
      </c>
      <c r="WTH139" s="87" t="s">
        <v>588</v>
      </c>
      <c r="WTI139" s="87" t="s">
        <v>588</v>
      </c>
      <c r="WTJ139" s="87" t="s">
        <v>588</v>
      </c>
      <c r="WTK139" s="87" t="s">
        <v>588</v>
      </c>
      <c r="WTL139" s="87" t="s">
        <v>588</v>
      </c>
      <c r="WTM139" s="87" t="s">
        <v>588</v>
      </c>
      <c r="WTN139" s="87" t="s">
        <v>588</v>
      </c>
      <c r="WTO139" s="87" t="s">
        <v>588</v>
      </c>
      <c r="WTP139" s="87" t="s">
        <v>588</v>
      </c>
      <c r="WTQ139" s="87" t="s">
        <v>588</v>
      </c>
      <c r="WTR139" s="87" t="s">
        <v>588</v>
      </c>
      <c r="WTS139" s="87" t="s">
        <v>588</v>
      </c>
      <c r="WTT139" s="87" t="s">
        <v>588</v>
      </c>
      <c r="WTU139" s="87" t="s">
        <v>588</v>
      </c>
      <c r="WTV139" s="87" t="s">
        <v>588</v>
      </c>
      <c r="WTW139" s="87" t="s">
        <v>588</v>
      </c>
      <c r="WTX139" s="87" t="s">
        <v>588</v>
      </c>
      <c r="WTY139" s="87" t="s">
        <v>588</v>
      </c>
      <c r="WTZ139" s="87" t="s">
        <v>588</v>
      </c>
      <c r="WUA139" s="87" t="s">
        <v>588</v>
      </c>
      <c r="WUB139" s="87" t="s">
        <v>588</v>
      </c>
      <c r="WUC139" s="87" t="s">
        <v>588</v>
      </c>
      <c r="WUD139" s="87" t="s">
        <v>588</v>
      </c>
      <c r="WUE139" s="87" t="s">
        <v>588</v>
      </c>
      <c r="WUF139" s="87" t="s">
        <v>588</v>
      </c>
      <c r="WUG139" s="87" t="s">
        <v>588</v>
      </c>
      <c r="WUH139" s="87" t="s">
        <v>588</v>
      </c>
      <c r="WUI139" s="87" t="s">
        <v>588</v>
      </c>
      <c r="WUJ139" s="87" t="s">
        <v>588</v>
      </c>
      <c r="WUK139" s="87" t="s">
        <v>588</v>
      </c>
      <c r="WUL139" s="87" t="s">
        <v>588</v>
      </c>
      <c r="WUM139" s="87" t="s">
        <v>588</v>
      </c>
      <c r="WUN139" s="87" t="s">
        <v>588</v>
      </c>
      <c r="WUO139" s="87" t="s">
        <v>588</v>
      </c>
      <c r="WUP139" s="87" t="s">
        <v>588</v>
      </c>
      <c r="WUQ139" s="87" t="s">
        <v>588</v>
      </c>
      <c r="WUR139" s="87" t="s">
        <v>588</v>
      </c>
      <c r="WUS139" s="87" t="s">
        <v>588</v>
      </c>
      <c r="WUT139" s="87" t="s">
        <v>588</v>
      </c>
      <c r="WUU139" s="87" t="s">
        <v>588</v>
      </c>
      <c r="WUV139" s="87" t="s">
        <v>588</v>
      </c>
      <c r="WUW139" s="87" t="s">
        <v>588</v>
      </c>
      <c r="WUX139" s="87" t="s">
        <v>588</v>
      </c>
      <c r="WUY139" s="87" t="s">
        <v>588</v>
      </c>
      <c r="WUZ139" s="87" t="s">
        <v>588</v>
      </c>
      <c r="WVA139" s="87" t="s">
        <v>588</v>
      </c>
      <c r="WVB139" s="87" t="s">
        <v>588</v>
      </c>
      <c r="WVC139" s="87" t="s">
        <v>588</v>
      </c>
      <c r="WVD139" s="87" t="s">
        <v>588</v>
      </c>
      <c r="WVE139" s="87" t="s">
        <v>588</v>
      </c>
      <c r="WVF139" s="87" t="s">
        <v>588</v>
      </c>
      <c r="WVG139" s="87" t="s">
        <v>588</v>
      </c>
      <c r="WVH139" s="87" t="s">
        <v>588</v>
      </c>
      <c r="WVI139" s="87" t="s">
        <v>588</v>
      </c>
      <c r="WVJ139" s="87" t="s">
        <v>588</v>
      </c>
      <c r="WVK139" s="87" t="s">
        <v>588</v>
      </c>
      <c r="WVL139" s="87" t="s">
        <v>588</v>
      </c>
      <c r="WVM139" s="87" t="s">
        <v>588</v>
      </c>
      <c r="WVN139" s="87" t="s">
        <v>588</v>
      </c>
      <c r="WVO139" s="87" t="s">
        <v>588</v>
      </c>
      <c r="WVP139" s="87" t="s">
        <v>588</v>
      </c>
      <c r="WVQ139" s="87" t="s">
        <v>588</v>
      </c>
      <c r="WVR139" s="87" t="s">
        <v>588</v>
      </c>
      <c r="WVS139" s="87" t="s">
        <v>588</v>
      </c>
      <c r="WVT139" s="87" t="s">
        <v>588</v>
      </c>
      <c r="WVU139" s="87" t="s">
        <v>588</v>
      </c>
      <c r="WVV139" s="87" t="s">
        <v>588</v>
      </c>
      <c r="WVW139" s="87" t="s">
        <v>588</v>
      </c>
      <c r="WVX139" s="87" t="s">
        <v>588</v>
      </c>
      <c r="WVY139" s="87" t="s">
        <v>588</v>
      </c>
      <c r="WVZ139" s="87" t="s">
        <v>588</v>
      </c>
      <c r="WWA139" s="87" t="s">
        <v>588</v>
      </c>
      <c r="WWB139" s="87" t="s">
        <v>588</v>
      </c>
      <c r="WWC139" s="87" t="s">
        <v>588</v>
      </c>
      <c r="WWD139" s="87" t="s">
        <v>588</v>
      </c>
      <c r="WWE139" s="87" t="s">
        <v>588</v>
      </c>
      <c r="WWF139" s="87" t="s">
        <v>588</v>
      </c>
      <c r="WWG139" s="87" t="s">
        <v>588</v>
      </c>
      <c r="WWH139" s="87" t="s">
        <v>588</v>
      </c>
      <c r="WWI139" s="87" t="s">
        <v>588</v>
      </c>
      <c r="WWJ139" s="87" t="s">
        <v>588</v>
      </c>
      <c r="WWK139" s="87" t="s">
        <v>588</v>
      </c>
      <c r="WWL139" s="87" t="s">
        <v>588</v>
      </c>
      <c r="WWM139" s="87" t="s">
        <v>588</v>
      </c>
      <c r="WWN139" s="87" t="s">
        <v>588</v>
      </c>
      <c r="WWO139" s="87" t="s">
        <v>588</v>
      </c>
      <c r="WWP139" s="87" t="s">
        <v>588</v>
      </c>
      <c r="WWQ139" s="87" t="s">
        <v>588</v>
      </c>
      <c r="WWR139" s="87" t="s">
        <v>588</v>
      </c>
      <c r="WWS139" s="87" t="s">
        <v>588</v>
      </c>
      <c r="WWT139" s="87" t="s">
        <v>588</v>
      </c>
      <c r="WWU139" s="87" t="s">
        <v>588</v>
      </c>
      <c r="WWV139" s="87" t="s">
        <v>588</v>
      </c>
      <c r="WWW139" s="87" t="s">
        <v>588</v>
      </c>
      <c r="WWX139" s="87" t="s">
        <v>588</v>
      </c>
      <c r="WWY139" s="87" t="s">
        <v>588</v>
      </c>
      <c r="WWZ139" s="87" t="s">
        <v>588</v>
      </c>
      <c r="WXA139" s="87" t="s">
        <v>588</v>
      </c>
      <c r="WXB139" s="87" t="s">
        <v>588</v>
      </c>
      <c r="WXC139" s="87" t="s">
        <v>588</v>
      </c>
      <c r="WXD139" s="87" t="s">
        <v>588</v>
      </c>
      <c r="WXE139" s="87" t="s">
        <v>588</v>
      </c>
      <c r="WXF139" s="87" t="s">
        <v>588</v>
      </c>
      <c r="WXG139" s="87" t="s">
        <v>588</v>
      </c>
      <c r="WXH139" s="87" t="s">
        <v>588</v>
      </c>
      <c r="WXI139" s="87" t="s">
        <v>588</v>
      </c>
      <c r="WXJ139" s="87" t="s">
        <v>588</v>
      </c>
      <c r="WXK139" s="87" t="s">
        <v>588</v>
      </c>
      <c r="WXL139" s="87" t="s">
        <v>588</v>
      </c>
      <c r="WXM139" s="87" t="s">
        <v>588</v>
      </c>
      <c r="WXN139" s="87" t="s">
        <v>588</v>
      </c>
      <c r="WXO139" s="87" t="s">
        <v>588</v>
      </c>
      <c r="WXP139" s="87" t="s">
        <v>588</v>
      </c>
      <c r="WXQ139" s="87" t="s">
        <v>588</v>
      </c>
      <c r="WXR139" s="87" t="s">
        <v>588</v>
      </c>
      <c r="WXS139" s="87" t="s">
        <v>588</v>
      </c>
      <c r="WXT139" s="87" t="s">
        <v>588</v>
      </c>
      <c r="WXU139" s="87" t="s">
        <v>588</v>
      </c>
      <c r="WXV139" s="87" t="s">
        <v>588</v>
      </c>
      <c r="WXW139" s="87" t="s">
        <v>588</v>
      </c>
      <c r="WXX139" s="87" t="s">
        <v>588</v>
      </c>
      <c r="WXY139" s="87" t="s">
        <v>588</v>
      </c>
      <c r="WXZ139" s="87" t="s">
        <v>588</v>
      </c>
      <c r="WYA139" s="87" t="s">
        <v>588</v>
      </c>
      <c r="WYB139" s="87" t="s">
        <v>588</v>
      </c>
      <c r="WYC139" s="87" t="s">
        <v>588</v>
      </c>
      <c r="WYD139" s="87" t="s">
        <v>588</v>
      </c>
      <c r="WYE139" s="87" t="s">
        <v>588</v>
      </c>
      <c r="WYF139" s="87" t="s">
        <v>588</v>
      </c>
      <c r="WYG139" s="87" t="s">
        <v>588</v>
      </c>
      <c r="WYH139" s="87" t="s">
        <v>588</v>
      </c>
      <c r="WYI139" s="87" t="s">
        <v>588</v>
      </c>
      <c r="WYJ139" s="87" t="s">
        <v>588</v>
      </c>
      <c r="WYK139" s="87" t="s">
        <v>588</v>
      </c>
      <c r="WYL139" s="87" t="s">
        <v>588</v>
      </c>
      <c r="WYM139" s="87" t="s">
        <v>588</v>
      </c>
      <c r="WYN139" s="87" t="s">
        <v>588</v>
      </c>
      <c r="WYO139" s="87" t="s">
        <v>588</v>
      </c>
      <c r="WYP139" s="87" t="s">
        <v>588</v>
      </c>
      <c r="WYQ139" s="87" t="s">
        <v>588</v>
      </c>
      <c r="WYR139" s="87" t="s">
        <v>588</v>
      </c>
      <c r="WYS139" s="87" t="s">
        <v>588</v>
      </c>
      <c r="WYT139" s="87" t="s">
        <v>588</v>
      </c>
      <c r="WYU139" s="87" t="s">
        <v>588</v>
      </c>
      <c r="WYV139" s="87" t="s">
        <v>588</v>
      </c>
      <c r="WYW139" s="87" t="s">
        <v>588</v>
      </c>
      <c r="WYX139" s="87" t="s">
        <v>588</v>
      </c>
      <c r="WYY139" s="87" t="s">
        <v>588</v>
      </c>
      <c r="WYZ139" s="87" t="s">
        <v>588</v>
      </c>
      <c r="WZA139" s="87" t="s">
        <v>588</v>
      </c>
      <c r="WZB139" s="87" t="s">
        <v>588</v>
      </c>
      <c r="WZC139" s="87" t="s">
        <v>588</v>
      </c>
      <c r="WZD139" s="87" t="s">
        <v>588</v>
      </c>
      <c r="WZE139" s="87" t="s">
        <v>588</v>
      </c>
      <c r="WZF139" s="87" t="s">
        <v>588</v>
      </c>
      <c r="WZG139" s="87" t="s">
        <v>588</v>
      </c>
      <c r="WZH139" s="87" t="s">
        <v>588</v>
      </c>
      <c r="WZI139" s="87" t="s">
        <v>588</v>
      </c>
      <c r="WZJ139" s="87" t="s">
        <v>588</v>
      </c>
      <c r="WZK139" s="87" t="s">
        <v>588</v>
      </c>
      <c r="WZL139" s="87" t="s">
        <v>588</v>
      </c>
      <c r="WZM139" s="87" t="s">
        <v>588</v>
      </c>
      <c r="WZN139" s="87" t="s">
        <v>588</v>
      </c>
      <c r="WZO139" s="87" t="s">
        <v>588</v>
      </c>
      <c r="WZP139" s="87" t="s">
        <v>588</v>
      </c>
      <c r="WZQ139" s="87" t="s">
        <v>588</v>
      </c>
      <c r="WZR139" s="87" t="s">
        <v>588</v>
      </c>
      <c r="WZS139" s="87" t="s">
        <v>588</v>
      </c>
      <c r="WZT139" s="87" t="s">
        <v>588</v>
      </c>
      <c r="WZU139" s="87" t="s">
        <v>588</v>
      </c>
      <c r="WZV139" s="87" t="s">
        <v>588</v>
      </c>
      <c r="WZW139" s="87" t="s">
        <v>588</v>
      </c>
      <c r="WZX139" s="87" t="s">
        <v>588</v>
      </c>
      <c r="WZY139" s="87" t="s">
        <v>588</v>
      </c>
      <c r="WZZ139" s="87" t="s">
        <v>588</v>
      </c>
      <c r="XAA139" s="87" t="s">
        <v>588</v>
      </c>
      <c r="XAB139" s="87" t="s">
        <v>588</v>
      </c>
      <c r="XAC139" s="87" t="s">
        <v>588</v>
      </c>
      <c r="XAD139" s="87" t="s">
        <v>588</v>
      </c>
      <c r="XAE139" s="87" t="s">
        <v>588</v>
      </c>
      <c r="XAF139" s="87" t="s">
        <v>588</v>
      </c>
      <c r="XAG139" s="87" t="s">
        <v>588</v>
      </c>
      <c r="XAH139" s="87" t="s">
        <v>588</v>
      </c>
      <c r="XAI139" s="87" t="s">
        <v>588</v>
      </c>
      <c r="XAJ139" s="87" t="s">
        <v>588</v>
      </c>
      <c r="XAK139" s="87" t="s">
        <v>588</v>
      </c>
      <c r="XAL139" s="87" t="s">
        <v>588</v>
      </c>
      <c r="XAM139" s="87" t="s">
        <v>588</v>
      </c>
      <c r="XAN139" s="87" t="s">
        <v>588</v>
      </c>
      <c r="XAO139" s="87" t="s">
        <v>588</v>
      </c>
      <c r="XAP139" s="87" t="s">
        <v>588</v>
      </c>
      <c r="XAQ139" s="87" t="s">
        <v>588</v>
      </c>
      <c r="XAR139" s="87" t="s">
        <v>588</v>
      </c>
      <c r="XAS139" s="87" t="s">
        <v>588</v>
      </c>
      <c r="XAT139" s="87" t="s">
        <v>588</v>
      </c>
      <c r="XAU139" s="87" t="s">
        <v>588</v>
      </c>
      <c r="XAV139" s="87" t="s">
        <v>588</v>
      </c>
      <c r="XAW139" s="87" t="s">
        <v>588</v>
      </c>
      <c r="XAX139" s="87" t="s">
        <v>588</v>
      </c>
      <c r="XAY139" s="87" t="s">
        <v>588</v>
      </c>
      <c r="XAZ139" s="87" t="s">
        <v>588</v>
      </c>
      <c r="XBA139" s="87" t="s">
        <v>588</v>
      </c>
      <c r="XBB139" s="87" t="s">
        <v>588</v>
      </c>
      <c r="XBC139" s="87" t="s">
        <v>588</v>
      </c>
      <c r="XBD139" s="87" t="s">
        <v>588</v>
      </c>
      <c r="XBE139" s="87" t="s">
        <v>588</v>
      </c>
      <c r="XBF139" s="87" t="s">
        <v>588</v>
      </c>
      <c r="XBG139" s="87" t="s">
        <v>588</v>
      </c>
      <c r="XBH139" s="87" t="s">
        <v>588</v>
      </c>
      <c r="XBI139" s="87" t="s">
        <v>588</v>
      </c>
      <c r="XBJ139" s="87" t="s">
        <v>588</v>
      </c>
      <c r="XBK139" s="87" t="s">
        <v>588</v>
      </c>
      <c r="XBL139" s="87" t="s">
        <v>588</v>
      </c>
      <c r="XBM139" s="87" t="s">
        <v>588</v>
      </c>
      <c r="XBN139" s="87" t="s">
        <v>588</v>
      </c>
      <c r="XBO139" s="87" t="s">
        <v>588</v>
      </c>
      <c r="XBP139" s="87" t="s">
        <v>588</v>
      </c>
      <c r="XBQ139" s="87" t="s">
        <v>588</v>
      </c>
      <c r="XBR139" s="87" t="s">
        <v>588</v>
      </c>
      <c r="XBS139" s="87" t="s">
        <v>588</v>
      </c>
      <c r="XBT139" s="87" t="s">
        <v>588</v>
      </c>
      <c r="XBU139" s="87" t="s">
        <v>588</v>
      </c>
      <c r="XBV139" s="87" t="s">
        <v>588</v>
      </c>
      <c r="XBW139" s="87" t="s">
        <v>588</v>
      </c>
      <c r="XBX139" s="87" t="s">
        <v>588</v>
      </c>
      <c r="XBY139" s="87" t="s">
        <v>588</v>
      </c>
      <c r="XBZ139" s="87" t="s">
        <v>588</v>
      </c>
      <c r="XCA139" s="87" t="s">
        <v>588</v>
      </c>
      <c r="XCB139" s="87" t="s">
        <v>588</v>
      </c>
      <c r="XCC139" s="87" t="s">
        <v>588</v>
      </c>
      <c r="XCD139" s="87" t="s">
        <v>588</v>
      </c>
      <c r="XCE139" s="87" t="s">
        <v>588</v>
      </c>
      <c r="XCF139" s="87" t="s">
        <v>588</v>
      </c>
      <c r="XCG139" s="87" t="s">
        <v>588</v>
      </c>
      <c r="XCH139" s="87" t="s">
        <v>588</v>
      </c>
      <c r="XCI139" s="87" t="s">
        <v>588</v>
      </c>
      <c r="XCJ139" s="87" t="s">
        <v>588</v>
      </c>
      <c r="XCK139" s="87" t="s">
        <v>588</v>
      </c>
      <c r="XCL139" s="87" t="s">
        <v>588</v>
      </c>
      <c r="XCM139" s="87" t="s">
        <v>588</v>
      </c>
      <c r="XCN139" s="87" t="s">
        <v>588</v>
      </c>
      <c r="XCO139" s="87" t="s">
        <v>588</v>
      </c>
      <c r="XCP139" s="87" t="s">
        <v>588</v>
      </c>
      <c r="XCQ139" s="87" t="s">
        <v>588</v>
      </c>
      <c r="XCR139" s="87" t="s">
        <v>588</v>
      </c>
      <c r="XCS139" s="87" t="s">
        <v>588</v>
      </c>
      <c r="XCT139" s="87" t="s">
        <v>588</v>
      </c>
      <c r="XCU139" s="87" t="s">
        <v>588</v>
      </c>
      <c r="XCV139" s="87" t="s">
        <v>588</v>
      </c>
      <c r="XCW139" s="87" t="s">
        <v>588</v>
      </c>
      <c r="XCX139" s="87" t="s">
        <v>588</v>
      </c>
      <c r="XCY139" s="87" t="s">
        <v>588</v>
      </c>
      <c r="XCZ139" s="87" t="s">
        <v>588</v>
      </c>
      <c r="XDA139" s="87" t="s">
        <v>588</v>
      </c>
      <c r="XDB139" s="87" t="s">
        <v>588</v>
      </c>
      <c r="XDC139" s="87" t="s">
        <v>588</v>
      </c>
      <c r="XDD139" s="87" t="s">
        <v>588</v>
      </c>
      <c r="XDE139" s="87" t="s">
        <v>588</v>
      </c>
      <c r="XDF139" s="87" t="s">
        <v>588</v>
      </c>
      <c r="XDG139" s="87" t="s">
        <v>588</v>
      </c>
      <c r="XDH139" s="87" t="s">
        <v>588</v>
      </c>
      <c r="XDI139" s="87" t="s">
        <v>588</v>
      </c>
      <c r="XDJ139" s="87" t="s">
        <v>588</v>
      </c>
      <c r="XDK139" s="87" t="s">
        <v>588</v>
      </c>
      <c r="XDL139" s="87" t="s">
        <v>588</v>
      </c>
      <c r="XDM139" s="87" t="s">
        <v>588</v>
      </c>
      <c r="XDN139" s="87" t="s">
        <v>588</v>
      </c>
      <c r="XDO139" s="87" t="s">
        <v>588</v>
      </c>
      <c r="XDP139" s="87" t="s">
        <v>588</v>
      </c>
      <c r="XDQ139" s="87" t="s">
        <v>588</v>
      </c>
      <c r="XDR139" s="87" t="s">
        <v>588</v>
      </c>
      <c r="XDS139" s="87" t="s">
        <v>588</v>
      </c>
      <c r="XDT139" s="87" t="s">
        <v>588</v>
      </c>
      <c r="XDU139" s="87" t="s">
        <v>588</v>
      </c>
      <c r="XDV139" s="87" t="s">
        <v>588</v>
      </c>
      <c r="XDW139" s="87" t="s">
        <v>588</v>
      </c>
      <c r="XDX139" s="87" t="s">
        <v>588</v>
      </c>
      <c r="XDY139" s="87" t="s">
        <v>588</v>
      </c>
      <c r="XDZ139" s="87" t="s">
        <v>588</v>
      </c>
      <c r="XEA139" s="87" t="s">
        <v>588</v>
      </c>
      <c r="XEB139" s="87" t="s">
        <v>588</v>
      </c>
      <c r="XEC139" s="87" t="s">
        <v>588</v>
      </c>
      <c r="XED139" s="87" t="s">
        <v>588</v>
      </c>
      <c r="XEE139" s="87" t="s">
        <v>588</v>
      </c>
      <c r="XEF139" s="87" t="s">
        <v>588</v>
      </c>
      <c r="XEG139" s="87" t="s">
        <v>588</v>
      </c>
      <c r="XEH139" s="87" t="s">
        <v>588</v>
      </c>
      <c r="XEI139" s="87" t="s">
        <v>588</v>
      </c>
      <c r="XEJ139" s="87" t="s">
        <v>588</v>
      </c>
      <c r="XEK139" s="87" t="s">
        <v>588</v>
      </c>
      <c r="XEL139" s="87" t="s">
        <v>588</v>
      </c>
      <c r="XEM139" s="87" t="s">
        <v>588</v>
      </c>
      <c r="XEN139" s="87" t="s">
        <v>588</v>
      </c>
      <c r="XEO139" s="87" t="s">
        <v>588</v>
      </c>
      <c r="XEP139" s="87" t="s">
        <v>588</v>
      </c>
      <c r="XEQ139" s="87" t="s">
        <v>588</v>
      </c>
      <c r="XER139" s="87" t="s">
        <v>588</v>
      </c>
      <c r="XES139" s="87" t="s">
        <v>588</v>
      </c>
      <c r="XET139" s="87" t="s">
        <v>588</v>
      </c>
      <c r="XEU139" s="87" t="s">
        <v>588</v>
      </c>
      <c r="XEV139" s="87" t="s">
        <v>588</v>
      </c>
      <c r="XEW139" s="87" t="s">
        <v>588</v>
      </c>
      <c r="XEX139" s="87" t="s">
        <v>588</v>
      </c>
      <c r="XEY139" s="87" t="s">
        <v>588</v>
      </c>
      <c r="XEZ139" s="87" t="s">
        <v>588</v>
      </c>
      <c r="XFA139" s="87" t="s">
        <v>588</v>
      </c>
      <c r="XFB139" s="87" t="s">
        <v>588</v>
      </c>
      <c r="XFC139" s="87" t="s">
        <v>588</v>
      </c>
      <c r="XFD139" s="87" t="s">
        <v>588</v>
      </c>
    </row>
    <row r="140" spans="1:16384" customFormat="1" x14ac:dyDescent="0.25">
      <c r="A140" s="87" t="s">
        <v>585</v>
      </c>
      <c r="B140" s="87" t="s">
        <v>585</v>
      </c>
      <c r="C140" s="87" t="s">
        <v>585</v>
      </c>
      <c r="D140" s="87" t="s">
        <v>585</v>
      </c>
      <c r="E140" s="87" t="s">
        <v>585</v>
      </c>
      <c r="F140" s="87" t="s">
        <v>585</v>
      </c>
      <c r="G140" s="87" t="s">
        <v>585</v>
      </c>
      <c r="H140" s="87" t="s">
        <v>585</v>
      </c>
      <c r="I140" s="87" t="s">
        <v>585</v>
      </c>
      <c r="J140" s="87" t="s">
        <v>585</v>
      </c>
      <c r="K140" s="87" t="s">
        <v>585</v>
      </c>
      <c r="L140" s="87" t="s">
        <v>585</v>
      </c>
      <c r="M140" s="87" t="s">
        <v>585</v>
      </c>
      <c r="N140" s="87" t="s">
        <v>585</v>
      </c>
      <c r="O140" s="87" t="s">
        <v>585</v>
      </c>
      <c r="P140" s="87" t="s">
        <v>585</v>
      </c>
      <c r="Q140" s="87" t="s">
        <v>585</v>
      </c>
      <c r="R140" s="87" t="s">
        <v>585</v>
      </c>
      <c r="S140" s="87" t="s">
        <v>585</v>
      </c>
      <c r="T140" s="87" t="s">
        <v>585</v>
      </c>
      <c r="U140" s="87" t="s">
        <v>585</v>
      </c>
      <c r="V140" s="87" t="s">
        <v>585</v>
      </c>
      <c r="W140" s="87" t="s">
        <v>585</v>
      </c>
      <c r="X140" s="87" t="s">
        <v>585</v>
      </c>
      <c r="Y140" s="87" t="s">
        <v>585</v>
      </c>
      <c r="Z140" s="87" t="s">
        <v>585</v>
      </c>
      <c r="AA140" s="87" t="s">
        <v>585</v>
      </c>
      <c r="AB140" s="87" t="s">
        <v>585</v>
      </c>
      <c r="AC140" s="87" t="s">
        <v>585</v>
      </c>
      <c r="AD140" s="87" t="s">
        <v>585</v>
      </c>
      <c r="AE140" s="87" t="s">
        <v>585</v>
      </c>
      <c r="AF140" s="87" t="s">
        <v>585</v>
      </c>
      <c r="AG140" s="87" t="s">
        <v>585</v>
      </c>
      <c r="AH140" s="87" t="s">
        <v>585</v>
      </c>
      <c r="AI140" s="87" t="s">
        <v>585</v>
      </c>
      <c r="AJ140" s="87" t="s">
        <v>585</v>
      </c>
      <c r="AK140" s="87" t="s">
        <v>585</v>
      </c>
      <c r="AL140" s="87" t="s">
        <v>585</v>
      </c>
      <c r="AM140" s="87" t="s">
        <v>585</v>
      </c>
      <c r="AN140" s="87" t="s">
        <v>585</v>
      </c>
      <c r="AO140" s="87" t="s">
        <v>585</v>
      </c>
      <c r="AP140" s="87" t="s">
        <v>585</v>
      </c>
      <c r="AQ140" s="87" t="s">
        <v>585</v>
      </c>
      <c r="AR140" s="87" t="s">
        <v>585</v>
      </c>
      <c r="AS140" s="87" t="s">
        <v>585</v>
      </c>
      <c r="AT140" s="87" t="s">
        <v>585</v>
      </c>
      <c r="AU140" s="87" t="s">
        <v>585</v>
      </c>
      <c r="AV140" s="87" t="s">
        <v>585</v>
      </c>
      <c r="AW140" s="87" t="s">
        <v>585</v>
      </c>
      <c r="AX140" s="87" t="s">
        <v>585</v>
      </c>
      <c r="AY140" s="87" t="s">
        <v>585</v>
      </c>
      <c r="AZ140" s="87" t="s">
        <v>585</v>
      </c>
      <c r="BA140" s="87" t="s">
        <v>585</v>
      </c>
      <c r="BB140" s="87" t="s">
        <v>585</v>
      </c>
      <c r="BC140" s="87" t="s">
        <v>585</v>
      </c>
      <c r="BD140" s="87" t="s">
        <v>585</v>
      </c>
      <c r="BE140" s="87" t="s">
        <v>585</v>
      </c>
      <c r="BF140" s="87" t="s">
        <v>585</v>
      </c>
      <c r="BG140" s="87" t="s">
        <v>585</v>
      </c>
      <c r="BH140" s="87" t="s">
        <v>585</v>
      </c>
      <c r="BI140" s="87" t="s">
        <v>585</v>
      </c>
      <c r="BJ140" s="87" t="s">
        <v>585</v>
      </c>
      <c r="BK140" s="87" t="s">
        <v>585</v>
      </c>
      <c r="BL140" s="87" t="s">
        <v>585</v>
      </c>
      <c r="BM140" s="87" t="s">
        <v>585</v>
      </c>
      <c r="BN140" s="87" t="s">
        <v>585</v>
      </c>
      <c r="BO140" s="87" t="s">
        <v>585</v>
      </c>
      <c r="BP140" s="87" t="s">
        <v>585</v>
      </c>
      <c r="BQ140" s="87" t="s">
        <v>585</v>
      </c>
      <c r="BR140" s="87" t="s">
        <v>585</v>
      </c>
      <c r="BS140" s="87" t="s">
        <v>585</v>
      </c>
      <c r="BT140" s="87" t="s">
        <v>585</v>
      </c>
      <c r="BU140" s="87" t="s">
        <v>585</v>
      </c>
      <c r="BV140" s="87" t="s">
        <v>585</v>
      </c>
      <c r="BW140" s="87" t="s">
        <v>585</v>
      </c>
      <c r="BX140" s="87" t="s">
        <v>585</v>
      </c>
      <c r="BY140" s="87" t="s">
        <v>585</v>
      </c>
      <c r="BZ140" s="87" t="s">
        <v>585</v>
      </c>
      <c r="CA140" s="87" t="s">
        <v>585</v>
      </c>
      <c r="CB140" s="87" t="s">
        <v>585</v>
      </c>
      <c r="CC140" s="87" t="s">
        <v>585</v>
      </c>
      <c r="CD140" s="87" t="s">
        <v>585</v>
      </c>
      <c r="CE140" s="87" t="s">
        <v>585</v>
      </c>
      <c r="CF140" s="87" t="s">
        <v>585</v>
      </c>
      <c r="CG140" s="87" t="s">
        <v>585</v>
      </c>
      <c r="CH140" s="87" t="s">
        <v>585</v>
      </c>
      <c r="CI140" s="87" t="s">
        <v>585</v>
      </c>
      <c r="CJ140" s="87" t="s">
        <v>585</v>
      </c>
      <c r="CK140" s="87" t="s">
        <v>585</v>
      </c>
      <c r="CL140" s="87" t="s">
        <v>585</v>
      </c>
      <c r="CM140" s="87" t="s">
        <v>585</v>
      </c>
      <c r="CN140" s="87" t="s">
        <v>585</v>
      </c>
      <c r="CO140" s="87" t="s">
        <v>585</v>
      </c>
      <c r="CP140" s="87" t="s">
        <v>585</v>
      </c>
      <c r="CQ140" s="87" t="s">
        <v>585</v>
      </c>
      <c r="CR140" s="87" t="s">
        <v>585</v>
      </c>
      <c r="CS140" s="87" t="s">
        <v>585</v>
      </c>
      <c r="CT140" s="87" t="s">
        <v>585</v>
      </c>
      <c r="CU140" s="87" t="s">
        <v>585</v>
      </c>
      <c r="CV140" s="87" t="s">
        <v>585</v>
      </c>
      <c r="CW140" s="87" t="s">
        <v>585</v>
      </c>
      <c r="CX140" s="87" t="s">
        <v>585</v>
      </c>
      <c r="CY140" s="87" t="s">
        <v>585</v>
      </c>
      <c r="CZ140" s="87" t="s">
        <v>585</v>
      </c>
      <c r="DA140" s="87" t="s">
        <v>585</v>
      </c>
      <c r="DB140" s="87" t="s">
        <v>585</v>
      </c>
      <c r="DC140" s="87" t="s">
        <v>585</v>
      </c>
      <c r="DD140" s="87" t="s">
        <v>585</v>
      </c>
      <c r="DE140" s="87" t="s">
        <v>585</v>
      </c>
      <c r="DF140" s="87" t="s">
        <v>585</v>
      </c>
      <c r="DG140" s="87" t="s">
        <v>585</v>
      </c>
      <c r="DH140" s="87" t="s">
        <v>585</v>
      </c>
      <c r="DI140" s="87" t="s">
        <v>585</v>
      </c>
      <c r="DJ140" s="87" t="s">
        <v>585</v>
      </c>
      <c r="DK140" s="87" t="s">
        <v>585</v>
      </c>
      <c r="DL140" s="87" t="s">
        <v>585</v>
      </c>
      <c r="DM140" s="87" t="s">
        <v>585</v>
      </c>
      <c r="DN140" s="87" t="s">
        <v>585</v>
      </c>
      <c r="DO140" s="87" t="s">
        <v>585</v>
      </c>
      <c r="DP140" s="87" t="s">
        <v>585</v>
      </c>
      <c r="DQ140" s="87" t="s">
        <v>585</v>
      </c>
      <c r="DR140" s="87" t="s">
        <v>585</v>
      </c>
      <c r="DS140" s="87" t="s">
        <v>585</v>
      </c>
      <c r="DT140" s="87" t="s">
        <v>585</v>
      </c>
      <c r="DU140" s="87" t="s">
        <v>585</v>
      </c>
      <c r="DV140" s="87" t="s">
        <v>585</v>
      </c>
      <c r="DW140" s="87" t="s">
        <v>585</v>
      </c>
      <c r="DX140" s="87" t="s">
        <v>585</v>
      </c>
      <c r="DY140" s="87" t="s">
        <v>585</v>
      </c>
      <c r="DZ140" s="87" t="s">
        <v>585</v>
      </c>
      <c r="EA140" s="87" t="s">
        <v>585</v>
      </c>
      <c r="EB140" s="87" t="s">
        <v>585</v>
      </c>
      <c r="EC140" s="87" t="s">
        <v>585</v>
      </c>
      <c r="ED140" s="87" t="s">
        <v>585</v>
      </c>
      <c r="EE140" s="87" t="s">
        <v>585</v>
      </c>
      <c r="EF140" s="87" t="s">
        <v>585</v>
      </c>
      <c r="EG140" s="87" t="s">
        <v>585</v>
      </c>
      <c r="EH140" s="87" t="s">
        <v>585</v>
      </c>
      <c r="EI140" s="87" t="s">
        <v>585</v>
      </c>
      <c r="EJ140" s="87" t="s">
        <v>585</v>
      </c>
      <c r="EK140" s="87" t="s">
        <v>585</v>
      </c>
      <c r="EL140" s="87" t="s">
        <v>585</v>
      </c>
      <c r="EM140" s="87" t="s">
        <v>585</v>
      </c>
      <c r="EN140" s="87" t="s">
        <v>585</v>
      </c>
      <c r="EO140" s="87" t="s">
        <v>585</v>
      </c>
      <c r="EP140" s="87" t="s">
        <v>585</v>
      </c>
      <c r="EQ140" s="87" t="s">
        <v>585</v>
      </c>
      <c r="ER140" s="87" t="s">
        <v>585</v>
      </c>
      <c r="ES140" s="87" t="s">
        <v>585</v>
      </c>
      <c r="ET140" s="87" t="s">
        <v>585</v>
      </c>
      <c r="EU140" s="87" t="s">
        <v>585</v>
      </c>
      <c r="EV140" s="87" t="s">
        <v>585</v>
      </c>
      <c r="EW140" s="87" t="s">
        <v>585</v>
      </c>
      <c r="EX140" s="87" t="s">
        <v>585</v>
      </c>
      <c r="EY140" s="87" t="s">
        <v>585</v>
      </c>
      <c r="EZ140" s="87" t="s">
        <v>585</v>
      </c>
      <c r="FA140" s="87" t="s">
        <v>585</v>
      </c>
      <c r="FB140" s="87" t="s">
        <v>585</v>
      </c>
      <c r="FC140" s="87" t="s">
        <v>585</v>
      </c>
      <c r="FD140" s="87" t="s">
        <v>585</v>
      </c>
      <c r="FE140" s="87" t="s">
        <v>585</v>
      </c>
      <c r="FF140" s="87" t="s">
        <v>585</v>
      </c>
      <c r="FG140" s="87" t="s">
        <v>585</v>
      </c>
      <c r="FH140" s="87" t="s">
        <v>585</v>
      </c>
      <c r="FI140" s="87" t="s">
        <v>585</v>
      </c>
      <c r="FJ140" s="87" t="s">
        <v>585</v>
      </c>
      <c r="FK140" s="87" t="s">
        <v>585</v>
      </c>
      <c r="FL140" s="87" t="s">
        <v>585</v>
      </c>
      <c r="FM140" s="87" t="s">
        <v>585</v>
      </c>
      <c r="FN140" s="87" t="s">
        <v>585</v>
      </c>
      <c r="FO140" s="87" t="s">
        <v>585</v>
      </c>
      <c r="FP140" s="87" t="s">
        <v>585</v>
      </c>
      <c r="FQ140" s="87" t="s">
        <v>585</v>
      </c>
      <c r="FR140" s="87" t="s">
        <v>585</v>
      </c>
      <c r="FS140" s="87" t="s">
        <v>585</v>
      </c>
      <c r="FT140" s="87" t="s">
        <v>585</v>
      </c>
      <c r="FU140" s="87" t="s">
        <v>585</v>
      </c>
      <c r="FV140" s="87" t="s">
        <v>585</v>
      </c>
      <c r="FW140" s="87" t="s">
        <v>585</v>
      </c>
      <c r="FX140" s="87" t="s">
        <v>585</v>
      </c>
      <c r="FY140" s="87" t="s">
        <v>585</v>
      </c>
      <c r="FZ140" s="87" t="s">
        <v>585</v>
      </c>
      <c r="GA140" s="87" t="s">
        <v>585</v>
      </c>
      <c r="GB140" s="87" t="s">
        <v>585</v>
      </c>
      <c r="GC140" s="87" t="s">
        <v>585</v>
      </c>
      <c r="GD140" s="87" t="s">
        <v>585</v>
      </c>
      <c r="GE140" s="87" t="s">
        <v>585</v>
      </c>
      <c r="GF140" s="87" t="s">
        <v>585</v>
      </c>
      <c r="GG140" s="87" t="s">
        <v>585</v>
      </c>
      <c r="GH140" s="87" t="s">
        <v>585</v>
      </c>
      <c r="GI140" s="87" t="s">
        <v>585</v>
      </c>
      <c r="GJ140" s="87" t="s">
        <v>585</v>
      </c>
      <c r="GK140" s="87" t="s">
        <v>585</v>
      </c>
      <c r="GL140" s="87" t="s">
        <v>585</v>
      </c>
      <c r="GM140" s="87" t="s">
        <v>585</v>
      </c>
      <c r="GN140" s="87" t="s">
        <v>585</v>
      </c>
      <c r="GO140" s="87" t="s">
        <v>585</v>
      </c>
      <c r="GP140" s="87" t="s">
        <v>585</v>
      </c>
      <c r="GQ140" s="87" t="s">
        <v>585</v>
      </c>
      <c r="GR140" s="87" t="s">
        <v>585</v>
      </c>
      <c r="GS140" s="87" t="s">
        <v>585</v>
      </c>
      <c r="GT140" s="87" t="s">
        <v>585</v>
      </c>
      <c r="GU140" s="87" t="s">
        <v>585</v>
      </c>
      <c r="GV140" s="87" t="s">
        <v>585</v>
      </c>
      <c r="GW140" s="87" t="s">
        <v>585</v>
      </c>
      <c r="GX140" s="87" t="s">
        <v>585</v>
      </c>
      <c r="GY140" s="87" t="s">
        <v>585</v>
      </c>
      <c r="GZ140" s="87" t="s">
        <v>585</v>
      </c>
      <c r="HA140" s="87" t="s">
        <v>585</v>
      </c>
      <c r="HB140" s="87" t="s">
        <v>585</v>
      </c>
      <c r="HC140" s="87" t="s">
        <v>585</v>
      </c>
      <c r="HD140" s="87" t="s">
        <v>585</v>
      </c>
      <c r="HE140" s="87" t="s">
        <v>585</v>
      </c>
      <c r="HF140" s="87" t="s">
        <v>585</v>
      </c>
      <c r="HG140" s="87" t="s">
        <v>585</v>
      </c>
      <c r="HH140" s="87" t="s">
        <v>585</v>
      </c>
      <c r="HI140" s="87" t="s">
        <v>585</v>
      </c>
      <c r="HJ140" s="87" t="s">
        <v>585</v>
      </c>
      <c r="HK140" s="87" t="s">
        <v>585</v>
      </c>
      <c r="HL140" s="87" t="s">
        <v>585</v>
      </c>
      <c r="HM140" s="87" t="s">
        <v>585</v>
      </c>
      <c r="HN140" s="87" t="s">
        <v>585</v>
      </c>
      <c r="HO140" s="87" t="s">
        <v>585</v>
      </c>
      <c r="HP140" s="87" t="s">
        <v>585</v>
      </c>
      <c r="HQ140" s="87" t="s">
        <v>585</v>
      </c>
      <c r="HR140" s="87" t="s">
        <v>585</v>
      </c>
      <c r="HS140" s="87" t="s">
        <v>585</v>
      </c>
      <c r="HT140" s="87" t="s">
        <v>585</v>
      </c>
      <c r="HU140" s="87" t="s">
        <v>585</v>
      </c>
      <c r="HV140" s="87" t="s">
        <v>585</v>
      </c>
      <c r="HW140" s="87" t="s">
        <v>585</v>
      </c>
      <c r="HX140" s="87" t="s">
        <v>585</v>
      </c>
      <c r="HY140" s="87" t="s">
        <v>585</v>
      </c>
      <c r="HZ140" s="87" t="s">
        <v>585</v>
      </c>
      <c r="IA140" s="87" t="s">
        <v>585</v>
      </c>
      <c r="IB140" s="87" t="s">
        <v>585</v>
      </c>
      <c r="IC140" s="87" t="s">
        <v>585</v>
      </c>
      <c r="ID140" s="87" t="s">
        <v>585</v>
      </c>
      <c r="IE140" s="87" t="s">
        <v>585</v>
      </c>
      <c r="IF140" s="87" t="s">
        <v>585</v>
      </c>
      <c r="IG140" s="87" t="s">
        <v>585</v>
      </c>
      <c r="IH140" s="87" t="s">
        <v>585</v>
      </c>
      <c r="II140" s="87" t="s">
        <v>585</v>
      </c>
      <c r="IJ140" s="87" t="s">
        <v>585</v>
      </c>
      <c r="IK140" s="87" t="s">
        <v>585</v>
      </c>
      <c r="IL140" s="87" t="s">
        <v>585</v>
      </c>
      <c r="IM140" s="87" t="s">
        <v>585</v>
      </c>
      <c r="IN140" s="87" t="s">
        <v>585</v>
      </c>
      <c r="IO140" s="87" t="s">
        <v>585</v>
      </c>
      <c r="IP140" s="87" t="s">
        <v>585</v>
      </c>
      <c r="IQ140" s="87" t="s">
        <v>585</v>
      </c>
      <c r="IR140" s="87" t="s">
        <v>585</v>
      </c>
      <c r="IS140" s="87" t="s">
        <v>585</v>
      </c>
      <c r="IT140" s="87" t="s">
        <v>585</v>
      </c>
      <c r="IU140" s="87" t="s">
        <v>585</v>
      </c>
      <c r="IV140" s="87" t="s">
        <v>585</v>
      </c>
      <c r="IW140" s="87" t="s">
        <v>585</v>
      </c>
      <c r="IX140" s="87" t="s">
        <v>585</v>
      </c>
      <c r="IY140" s="87" t="s">
        <v>585</v>
      </c>
      <c r="IZ140" s="87" t="s">
        <v>585</v>
      </c>
      <c r="JA140" s="87" t="s">
        <v>585</v>
      </c>
      <c r="JB140" s="87" t="s">
        <v>585</v>
      </c>
      <c r="JC140" s="87" t="s">
        <v>585</v>
      </c>
      <c r="JD140" s="87" t="s">
        <v>585</v>
      </c>
      <c r="JE140" s="87" t="s">
        <v>585</v>
      </c>
      <c r="JF140" s="87" t="s">
        <v>585</v>
      </c>
      <c r="JG140" s="87" t="s">
        <v>585</v>
      </c>
      <c r="JH140" s="87" t="s">
        <v>585</v>
      </c>
      <c r="JI140" s="87" t="s">
        <v>585</v>
      </c>
      <c r="JJ140" s="87" t="s">
        <v>585</v>
      </c>
      <c r="JK140" s="87" t="s">
        <v>585</v>
      </c>
      <c r="JL140" s="87" t="s">
        <v>585</v>
      </c>
      <c r="JM140" s="87" t="s">
        <v>585</v>
      </c>
      <c r="JN140" s="87" t="s">
        <v>585</v>
      </c>
      <c r="JO140" s="87" t="s">
        <v>585</v>
      </c>
      <c r="JP140" s="87" t="s">
        <v>585</v>
      </c>
      <c r="JQ140" s="87" t="s">
        <v>585</v>
      </c>
      <c r="JR140" s="87" t="s">
        <v>585</v>
      </c>
      <c r="JS140" s="87" t="s">
        <v>585</v>
      </c>
      <c r="JT140" s="87" t="s">
        <v>585</v>
      </c>
      <c r="JU140" s="87" t="s">
        <v>585</v>
      </c>
      <c r="JV140" s="87" t="s">
        <v>585</v>
      </c>
      <c r="JW140" s="87" t="s">
        <v>585</v>
      </c>
      <c r="JX140" s="87" t="s">
        <v>585</v>
      </c>
      <c r="JY140" s="87" t="s">
        <v>585</v>
      </c>
      <c r="JZ140" s="87" t="s">
        <v>585</v>
      </c>
      <c r="KA140" s="87" t="s">
        <v>585</v>
      </c>
      <c r="KB140" s="87" t="s">
        <v>585</v>
      </c>
      <c r="KC140" s="87" t="s">
        <v>585</v>
      </c>
      <c r="KD140" s="87" t="s">
        <v>585</v>
      </c>
      <c r="KE140" s="87" t="s">
        <v>585</v>
      </c>
      <c r="KF140" s="87" t="s">
        <v>585</v>
      </c>
      <c r="KG140" s="87" t="s">
        <v>585</v>
      </c>
      <c r="KH140" s="87" t="s">
        <v>585</v>
      </c>
      <c r="KI140" s="87" t="s">
        <v>585</v>
      </c>
      <c r="KJ140" s="87" t="s">
        <v>585</v>
      </c>
      <c r="KK140" s="87" t="s">
        <v>585</v>
      </c>
      <c r="KL140" s="87" t="s">
        <v>585</v>
      </c>
      <c r="KM140" s="87" t="s">
        <v>585</v>
      </c>
      <c r="KN140" s="87" t="s">
        <v>585</v>
      </c>
      <c r="KO140" s="87" t="s">
        <v>585</v>
      </c>
      <c r="KP140" s="87" t="s">
        <v>585</v>
      </c>
      <c r="KQ140" s="87" t="s">
        <v>585</v>
      </c>
      <c r="KR140" s="87" t="s">
        <v>585</v>
      </c>
      <c r="KS140" s="87" t="s">
        <v>585</v>
      </c>
      <c r="KT140" s="87" t="s">
        <v>585</v>
      </c>
      <c r="KU140" s="87" t="s">
        <v>585</v>
      </c>
      <c r="KV140" s="87" t="s">
        <v>585</v>
      </c>
      <c r="KW140" s="87" t="s">
        <v>585</v>
      </c>
      <c r="KX140" s="87" t="s">
        <v>585</v>
      </c>
      <c r="KY140" s="87" t="s">
        <v>585</v>
      </c>
      <c r="KZ140" s="87" t="s">
        <v>585</v>
      </c>
      <c r="LA140" s="87" t="s">
        <v>585</v>
      </c>
      <c r="LB140" s="87" t="s">
        <v>585</v>
      </c>
      <c r="LC140" s="87" t="s">
        <v>585</v>
      </c>
      <c r="LD140" s="87" t="s">
        <v>585</v>
      </c>
      <c r="LE140" s="87" t="s">
        <v>585</v>
      </c>
      <c r="LF140" s="87" t="s">
        <v>585</v>
      </c>
      <c r="LG140" s="87" t="s">
        <v>585</v>
      </c>
      <c r="LH140" s="87" t="s">
        <v>585</v>
      </c>
      <c r="LI140" s="87" t="s">
        <v>585</v>
      </c>
      <c r="LJ140" s="87" t="s">
        <v>585</v>
      </c>
      <c r="LK140" s="87" t="s">
        <v>585</v>
      </c>
      <c r="LL140" s="87" t="s">
        <v>585</v>
      </c>
      <c r="LM140" s="87" t="s">
        <v>585</v>
      </c>
      <c r="LN140" s="87" t="s">
        <v>585</v>
      </c>
      <c r="LO140" s="87" t="s">
        <v>585</v>
      </c>
      <c r="LP140" s="87" t="s">
        <v>585</v>
      </c>
      <c r="LQ140" s="87" t="s">
        <v>585</v>
      </c>
      <c r="LR140" s="87" t="s">
        <v>585</v>
      </c>
      <c r="LS140" s="87" t="s">
        <v>585</v>
      </c>
      <c r="LT140" s="87" t="s">
        <v>585</v>
      </c>
      <c r="LU140" s="87" t="s">
        <v>585</v>
      </c>
      <c r="LV140" s="87" t="s">
        <v>585</v>
      </c>
      <c r="LW140" s="87" t="s">
        <v>585</v>
      </c>
      <c r="LX140" s="87" t="s">
        <v>585</v>
      </c>
      <c r="LY140" s="87" t="s">
        <v>585</v>
      </c>
      <c r="LZ140" s="87" t="s">
        <v>585</v>
      </c>
      <c r="MA140" s="87" t="s">
        <v>585</v>
      </c>
      <c r="MB140" s="87" t="s">
        <v>585</v>
      </c>
      <c r="MC140" s="87" t="s">
        <v>585</v>
      </c>
      <c r="MD140" s="87" t="s">
        <v>585</v>
      </c>
      <c r="ME140" s="87" t="s">
        <v>585</v>
      </c>
      <c r="MF140" s="87" t="s">
        <v>585</v>
      </c>
      <c r="MG140" s="87" t="s">
        <v>585</v>
      </c>
      <c r="MH140" s="87" t="s">
        <v>585</v>
      </c>
      <c r="MI140" s="87" t="s">
        <v>585</v>
      </c>
      <c r="MJ140" s="87" t="s">
        <v>585</v>
      </c>
      <c r="MK140" s="87" t="s">
        <v>585</v>
      </c>
      <c r="ML140" s="87" t="s">
        <v>585</v>
      </c>
      <c r="MM140" s="87" t="s">
        <v>585</v>
      </c>
      <c r="MN140" s="87" t="s">
        <v>585</v>
      </c>
      <c r="MO140" s="87" t="s">
        <v>585</v>
      </c>
      <c r="MP140" s="87" t="s">
        <v>585</v>
      </c>
      <c r="MQ140" s="87" t="s">
        <v>585</v>
      </c>
      <c r="MR140" s="87" t="s">
        <v>585</v>
      </c>
      <c r="MS140" s="87" t="s">
        <v>585</v>
      </c>
      <c r="MT140" s="87" t="s">
        <v>585</v>
      </c>
      <c r="MU140" s="87" t="s">
        <v>585</v>
      </c>
      <c r="MV140" s="87" t="s">
        <v>585</v>
      </c>
      <c r="MW140" s="87" t="s">
        <v>585</v>
      </c>
      <c r="MX140" s="87" t="s">
        <v>585</v>
      </c>
      <c r="MY140" s="87" t="s">
        <v>585</v>
      </c>
      <c r="MZ140" s="87" t="s">
        <v>585</v>
      </c>
      <c r="NA140" s="87" t="s">
        <v>585</v>
      </c>
      <c r="NB140" s="87" t="s">
        <v>585</v>
      </c>
      <c r="NC140" s="87" t="s">
        <v>585</v>
      </c>
      <c r="ND140" s="87" t="s">
        <v>585</v>
      </c>
      <c r="NE140" s="87" t="s">
        <v>585</v>
      </c>
      <c r="NF140" s="87" t="s">
        <v>585</v>
      </c>
      <c r="NG140" s="87" t="s">
        <v>585</v>
      </c>
      <c r="NH140" s="87" t="s">
        <v>585</v>
      </c>
      <c r="NI140" s="87" t="s">
        <v>585</v>
      </c>
      <c r="NJ140" s="87" t="s">
        <v>585</v>
      </c>
      <c r="NK140" s="87" t="s">
        <v>585</v>
      </c>
      <c r="NL140" s="87" t="s">
        <v>585</v>
      </c>
      <c r="NM140" s="87" t="s">
        <v>585</v>
      </c>
      <c r="NN140" s="87" t="s">
        <v>585</v>
      </c>
      <c r="NO140" s="87" t="s">
        <v>585</v>
      </c>
      <c r="NP140" s="87" t="s">
        <v>585</v>
      </c>
      <c r="NQ140" s="87" t="s">
        <v>585</v>
      </c>
      <c r="NR140" s="87" t="s">
        <v>585</v>
      </c>
      <c r="NS140" s="87" t="s">
        <v>585</v>
      </c>
      <c r="NT140" s="87" t="s">
        <v>585</v>
      </c>
      <c r="NU140" s="87" t="s">
        <v>585</v>
      </c>
      <c r="NV140" s="87" t="s">
        <v>585</v>
      </c>
      <c r="NW140" s="87" t="s">
        <v>585</v>
      </c>
      <c r="NX140" s="87" t="s">
        <v>585</v>
      </c>
      <c r="NY140" s="87" t="s">
        <v>585</v>
      </c>
      <c r="NZ140" s="87" t="s">
        <v>585</v>
      </c>
      <c r="OA140" s="87" t="s">
        <v>585</v>
      </c>
      <c r="OB140" s="87" t="s">
        <v>585</v>
      </c>
      <c r="OC140" s="87" t="s">
        <v>585</v>
      </c>
      <c r="OD140" s="87" t="s">
        <v>585</v>
      </c>
      <c r="OE140" s="87" t="s">
        <v>585</v>
      </c>
      <c r="OF140" s="87" t="s">
        <v>585</v>
      </c>
      <c r="OG140" s="87" t="s">
        <v>585</v>
      </c>
      <c r="OH140" s="87" t="s">
        <v>585</v>
      </c>
      <c r="OI140" s="87" t="s">
        <v>585</v>
      </c>
      <c r="OJ140" s="87" t="s">
        <v>585</v>
      </c>
      <c r="OK140" s="87" t="s">
        <v>585</v>
      </c>
      <c r="OL140" s="87" t="s">
        <v>585</v>
      </c>
      <c r="OM140" s="87" t="s">
        <v>585</v>
      </c>
      <c r="ON140" s="87" t="s">
        <v>585</v>
      </c>
      <c r="OO140" s="87" t="s">
        <v>585</v>
      </c>
      <c r="OP140" s="87" t="s">
        <v>585</v>
      </c>
      <c r="OQ140" s="87" t="s">
        <v>585</v>
      </c>
      <c r="OR140" s="87" t="s">
        <v>585</v>
      </c>
      <c r="OS140" s="87" t="s">
        <v>585</v>
      </c>
      <c r="OT140" s="87" t="s">
        <v>585</v>
      </c>
      <c r="OU140" s="87" t="s">
        <v>585</v>
      </c>
      <c r="OV140" s="87" t="s">
        <v>585</v>
      </c>
      <c r="OW140" s="87" t="s">
        <v>585</v>
      </c>
      <c r="OX140" s="87" t="s">
        <v>585</v>
      </c>
      <c r="OY140" s="87" t="s">
        <v>585</v>
      </c>
      <c r="OZ140" s="87" t="s">
        <v>585</v>
      </c>
      <c r="PA140" s="87" t="s">
        <v>585</v>
      </c>
      <c r="PB140" s="87" t="s">
        <v>585</v>
      </c>
      <c r="PC140" s="87" t="s">
        <v>585</v>
      </c>
      <c r="PD140" s="87" t="s">
        <v>585</v>
      </c>
      <c r="PE140" s="87" t="s">
        <v>585</v>
      </c>
      <c r="PF140" s="87" t="s">
        <v>585</v>
      </c>
      <c r="PG140" s="87" t="s">
        <v>585</v>
      </c>
      <c r="PH140" s="87" t="s">
        <v>585</v>
      </c>
      <c r="PI140" s="87" t="s">
        <v>585</v>
      </c>
      <c r="PJ140" s="87" t="s">
        <v>585</v>
      </c>
      <c r="PK140" s="87" t="s">
        <v>585</v>
      </c>
      <c r="PL140" s="87" t="s">
        <v>585</v>
      </c>
      <c r="PM140" s="87" t="s">
        <v>585</v>
      </c>
      <c r="PN140" s="87" t="s">
        <v>585</v>
      </c>
      <c r="PO140" s="87" t="s">
        <v>585</v>
      </c>
      <c r="PP140" s="87" t="s">
        <v>585</v>
      </c>
      <c r="PQ140" s="87" t="s">
        <v>585</v>
      </c>
      <c r="PR140" s="87" t="s">
        <v>585</v>
      </c>
      <c r="PS140" s="87" t="s">
        <v>585</v>
      </c>
      <c r="PT140" s="87" t="s">
        <v>585</v>
      </c>
      <c r="PU140" s="87" t="s">
        <v>585</v>
      </c>
      <c r="PV140" s="87" t="s">
        <v>585</v>
      </c>
      <c r="PW140" s="87" t="s">
        <v>585</v>
      </c>
      <c r="PX140" s="87" t="s">
        <v>585</v>
      </c>
      <c r="PY140" s="87" t="s">
        <v>585</v>
      </c>
      <c r="PZ140" s="87" t="s">
        <v>585</v>
      </c>
      <c r="QA140" s="87" t="s">
        <v>585</v>
      </c>
      <c r="QB140" s="87" t="s">
        <v>585</v>
      </c>
      <c r="QC140" s="87" t="s">
        <v>585</v>
      </c>
      <c r="QD140" s="87" t="s">
        <v>585</v>
      </c>
      <c r="QE140" s="87" t="s">
        <v>585</v>
      </c>
      <c r="QF140" s="87" t="s">
        <v>585</v>
      </c>
      <c r="QG140" s="87" t="s">
        <v>585</v>
      </c>
      <c r="QH140" s="87" t="s">
        <v>585</v>
      </c>
      <c r="QI140" s="87" t="s">
        <v>585</v>
      </c>
      <c r="QJ140" s="87" t="s">
        <v>585</v>
      </c>
      <c r="QK140" s="87" t="s">
        <v>585</v>
      </c>
      <c r="QL140" s="87" t="s">
        <v>585</v>
      </c>
      <c r="QM140" s="87" t="s">
        <v>585</v>
      </c>
      <c r="QN140" s="87" t="s">
        <v>585</v>
      </c>
      <c r="QO140" s="87" t="s">
        <v>585</v>
      </c>
      <c r="QP140" s="87" t="s">
        <v>585</v>
      </c>
      <c r="QQ140" s="87" t="s">
        <v>585</v>
      </c>
      <c r="QR140" s="87" t="s">
        <v>585</v>
      </c>
      <c r="QS140" s="87" t="s">
        <v>585</v>
      </c>
      <c r="QT140" s="87" t="s">
        <v>585</v>
      </c>
      <c r="QU140" s="87" t="s">
        <v>585</v>
      </c>
      <c r="QV140" s="87" t="s">
        <v>585</v>
      </c>
      <c r="QW140" s="87" t="s">
        <v>585</v>
      </c>
      <c r="QX140" s="87" t="s">
        <v>585</v>
      </c>
      <c r="QY140" s="87" t="s">
        <v>585</v>
      </c>
      <c r="QZ140" s="87" t="s">
        <v>585</v>
      </c>
      <c r="RA140" s="87" t="s">
        <v>585</v>
      </c>
      <c r="RB140" s="87" t="s">
        <v>585</v>
      </c>
      <c r="RC140" s="87" t="s">
        <v>585</v>
      </c>
      <c r="RD140" s="87" t="s">
        <v>585</v>
      </c>
      <c r="RE140" s="87" t="s">
        <v>585</v>
      </c>
      <c r="RF140" s="87" t="s">
        <v>585</v>
      </c>
      <c r="RG140" s="87" t="s">
        <v>585</v>
      </c>
      <c r="RH140" s="87" t="s">
        <v>585</v>
      </c>
      <c r="RI140" s="87" t="s">
        <v>585</v>
      </c>
      <c r="RJ140" s="87" t="s">
        <v>585</v>
      </c>
      <c r="RK140" s="87" t="s">
        <v>585</v>
      </c>
      <c r="RL140" s="87" t="s">
        <v>585</v>
      </c>
      <c r="RM140" s="87" t="s">
        <v>585</v>
      </c>
      <c r="RN140" s="87" t="s">
        <v>585</v>
      </c>
      <c r="RO140" s="87" t="s">
        <v>585</v>
      </c>
      <c r="RP140" s="87" t="s">
        <v>585</v>
      </c>
      <c r="RQ140" s="87" t="s">
        <v>585</v>
      </c>
      <c r="RR140" s="87" t="s">
        <v>585</v>
      </c>
      <c r="RS140" s="87" t="s">
        <v>585</v>
      </c>
      <c r="RT140" s="87" t="s">
        <v>585</v>
      </c>
      <c r="RU140" s="87" t="s">
        <v>585</v>
      </c>
      <c r="RV140" s="87" t="s">
        <v>585</v>
      </c>
      <c r="RW140" s="87" t="s">
        <v>585</v>
      </c>
      <c r="RX140" s="87" t="s">
        <v>585</v>
      </c>
      <c r="RY140" s="87" t="s">
        <v>585</v>
      </c>
      <c r="RZ140" s="87" t="s">
        <v>585</v>
      </c>
      <c r="SA140" s="87" t="s">
        <v>585</v>
      </c>
      <c r="SB140" s="87" t="s">
        <v>585</v>
      </c>
      <c r="SC140" s="87" t="s">
        <v>585</v>
      </c>
      <c r="SD140" s="87" t="s">
        <v>585</v>
      </c>
      <c r="SE140" s="87" t="s">
        <v>585</v>
      </c>
      <c r="SF140" s="87" t="s">
        <v>585</v>
      </c>
      <c r="SG140" s="87" t="s">
        <v>585</v>
      </c>
      <c r="SH140" s="87" t="s">
        <v>585</v>
      </c>
      <c r="SI140" s="87" t="s">
        <v>585</v>
      </c>
      <c r="SJ140" s="87" t="s">
        <v>585</v>
      </c>
      <c r="SK140" s="87" t="s">
        <v>585</v>
      </c>
      <c r="SL140" s="87" t="s">
        <v>585</v>
      </c>
      <c r="SM140" s="87" t="s">
        <v>585</v>
      </c>
      <c r="SN140" s="87" t="s">
        <v>585</v>
      </c>
      <c r="SO140" s="87" t="s">
        <v>585</v>
      </c>
      <c r="SP140" s="87" t="s">
        <v>585</v>
      </c>
      <c r="SQ140" s="87" t="s">
        <v>585</v>
      </c>
      <c r="SR140" s="87" t="s">
        <v>585</v>
      </c>
      <c r="SS140" s="87" t="s">
        <v>585</v>
      </c>
      <c r="ST140" s="87" t="s">
        <v>585</v>
      </c>
      <c r="SU140" s="87" t="s">
        <v>585</v>
      </c>
      <c r="SV140" s="87" t="s">
        <v>585</v>
      </c>
      <c r="SW140" s="87" t="s">
        <v>585</v>
      </c>
      <c r="SX140" s="87" t="s">
        <v>585</v>
      </c>
      <c r="SY140" s="87" t="s">
        <v>585</v>
      </c>
      <c r="SZ140" s="87" t="s">
        <v>585</v>
      </c>
      <c r="TA140" s="87" t="s">
        <v>585</v>
      </c>
      <c r="TB140" s="87" t="s">
        <v>585</v>
      </c>
      <c r="TC140" s="87" t="s">
        <v>585</v>
      </c>
      <c r="TD140" s="87" t="s">
        <v>585</v>
      </c>
      <c r="TE140" s="87" t="s">
        <v>585</v>
      </c>
      <c r="TF140" s="87" t="s">
        <v>585</v>
      </c>
      <c r="TG140" s="87" t="s">
        <v>585</v>
      </c>
      <c r="TH140" s="87" t="s">
        <v>585</v>
      </c>
      <c r="TI140" s="87" t="s">
        <v>585</v>
      </c>
      <c r="TJ140" s="87" t="s">
        <v>585</v>
      </c>
      <c r="TK140" s="87" t="s">
        <v>585</v>
      </c>
      <c r="TL140" s="87" t="s">
        <v>585</v>
      </c>
      <c r="TM140" s="87" t="s">
        <v>585</v>
      </c>
      <c r="TN140" s="87" t="s">
        <v>585</v>
      </c>
      <c r="TO140" s="87" t="s">
        <v>585</v>
      </c>
      <c r="TP140" s="87" t="s">
        <v>585</v>
      </c>
      <c r="TQ140" s="87" t="s">
        <v>585</v>
      </c>
      <c r="TR140" s="87" t="s">
        <v>585</v>
      </c>
      <c r="TS140" s="87" t="s">
        <v>585</v>
      </c>
      <c r="TT140" s="87" t="s">
        <v>585</v>
      </c>
      <c r="TU140" s="87" t="s">
        <v>585</v>
      </c>
      <c r="TV140" s="87" t="s">
        <v>585</v>
      </c>
      <c r="TW140" s="87" t="s">
        <v>585</v>
      </c>
      <c r="TX140" s="87" t="s">
        <v>585</v>
      </c>
      <c r="TY140" s="87" t="s">
        <v>585</v>
      </c>
      <c r="TZ140" s="87" t="s">
        <v>585</v>
      </c>
      <c r="UA140" s="87" t="s">
        <v>585</v>
      </c>
      <c r="UB140" s="87" t="s">
        <v>585</v>
      </c>
      <c r="UC140" s="87" t="s">
        <v>585</v>
      </c>
      <c r="UD140" s="87" t="s">
        <v>585</v>
      </c>
      <c r="UE140" s="87" t="s">
        <v>585</v>
      </c>
      <c r="UF140" s="87" t="s">
        <v>585</v>
      </c>
      <c r="UG140" s="87" t="s">
        <v>585</v>
      </c>
      <c r="UH140" s="87" t="s">
        <v>585</v>
      </c>
      <c r="UI140" s="87" t="s">
        <v>585</v>
      </c>
      <c r="UJ140" s="87" t="s">
        <v>585</v>
      </c>
      <c r="UK140" s="87" t="s">
        <v>585</v>
      </c>
      <c r="UL140" s="87" t="s">
        <v>585</v>
      </c>
      <c r="UM140" s="87" t="s">
        <v>585</v>
      </c>
      <c r="UN140" s="87" t="s">
        <v>585</v>
      </c>
      <c r="UO140" s="87" t="s">
        <v>585</v>
      </c>
      <c r="UP140" s="87" t="s">
        <v>585</v>
      </c>
      <c r="UQ140" s="87" t="s">
        <v>585</v>
      </c>
      <c r="UR140" s="87" t="s">
        <v>585</v>
      </c>
      <c r="US140" s="87" t="s">
        <v>585</v>
      </c>
      <c r="UT140" s="87" t="s">
        <v>585</v>
      </c>
      <c r="UU140" s="87" t="s">
        <v>585</v>
      </c>
      <c r="UV140" s="87" t="s">
        <v>585</v>
      </c>
      <c r="UW140" s="87" t="s">
        <v>585</v>
      </c>
      <c r="UX140" s="87" t="s">
        <v>585</v>
      </c>
      <c r="UY140" s="87" t="s">
        <v>585</v>
      </c>
      <c r="UZ140" s="87" t="s">
        <v>585</v>
      </c>
      <c r="VA140" s="87" t="s">
        <v>585</v>
      </c>
      <c r="VB140" s="87" t="s">
        <v>585</v>
      </c>
      <c r="VC140" s="87" t="s">
        <v>585</v>
      </c>
      <c r="VD140" s="87" t="s">
        <v>585</v>
      </c>
      <c r="VE140" s="87" t="s">
        <v>585</v>
      </c>
      <c r="VF140" s="87" t="s">
        <v>585</v>
      </c>
      <c r="VG140" s="87" t="s">
        <v>585</v>
      </c>
      <c r="VH140" s="87" t="s">
        <v>585</v>
      </c>
      <c r="VI140" s="87" t="s">
        <v>585</v>
      </c>
      <c r="VJ140" s="87" t="s">
        <v>585</v>
      </c>
      <c r="VK140" s="87" t="s">
        <v>585</v>
      </c>
      <c r="VL140" s="87" t="s">
        <v>585</v>
      </c>
      <c r="VM140" s="87" t="s">
        <v>585</v>
      </c>
      <c r="VN140" s="87" t="s">
        <v>585</v>
      </c>
      <c r="VO140" s="87" t="s">
        <v>585</v>
      </c>
      <c r="VP140" s="87" t="s">
        <v>585</v>
      </c>
      <c r="VQ140" s="87" t="s">
        <v>585</v>
      </c>
      <c r="VR140" s="87" t="s">
        <v>585</v>
      </c>
      <c r="VS140" s="87" t="s">
        <v>585</v>
      </c>
      <c r="VT140" s="87" t="s">
        <v>585</v>
      </c>
      <c r="VU140" s="87" t="s">
        <v>585</v>
      </c>
      <c r="VV140" s="87" t="s">
        <v>585</v>
      </c>
      <c r="VW140" s="87" t="s">
        <v>585</v>
      </c>
      <c r="VX140" s="87" t="s">
        <v>585</v>
      </c>
      <c r="VY140" s="87" t="s">
        <v>585</v>
      </c>
      <c r="VZ140" s="87" t="s">
        <v>585</v>
      </c>
      <c r="WA140" s="87" t="s">
        <v>585</v>
      </c>
      <c r="WB140" s="87" t="s">
        <v>585</v>
      </c>
      <c r="WC140" s="87" t="s">
        <v>585</v>
      </c>
      <c r="WD140" s="87" t="s">
        <v>585</v>
      </c>
      <c r="WE140" s="87" t="s">
        <v>585</v>
      </c>
      <c r="WF140" s="87" t="s">
        <v>585</v>
      </c>
      <c r="WG140" s="87" t="s">
        <v>585</v>
      </c>
      <c r="WH140" s="87" t="s">
        <v>585</v>
      </c>
      <c r="WI140" s="87" t="s">
        <v>585</v>
      </c>
      <c r="WJ140" s="87" t="s">
        <v>585</v>
      </c>
      <c r="WK140" s="87" t="s">
        <v>585</v>
      </c>
      <c r="WL140" s="87" t="s">
        <v>585</v>
      </c>
      <c r="WM140" s="87" t="s">
        <v>585</v>
      </c>
      <c r="WN140" s="87" t="s">
        <v>585</v>
      </c>
      <c r="WO140" s="87" t="s">
        <v>585</v>
      </c>
      <c r="WP140" s="87" t="s">
        <v>585</v>
      </c>
      <c r="WQ140" s="87" t="s">
        <v>585</v>
      </c>
      <c r="WR140" s="87" t="s">
        <v>585</v>
      </c>
      <c r="WS140" s="87" t="s">
        <v>585</v>
      </c>
      <c r="WT140" s="87" t="s">
        <v>585</v>
      </c>
      <c r="WU140" s="87" t="s">
        <v>585</v>
      </c>
      <c r="WV140" s="87" t="s">
        <v>585</v>
      </c>
      <c r="WW140" s="87" t="s">
        <v>585</v>
      </c>
      <c r="WX140" s="87" t="s">
        <v>585</v>
      </c>
      <c r="WY140" s="87" t="s">
        <v>585</v>
      </c>
      <c r="WZ140" s="87" t="s">
        <v>585</v>
      </c>
      <c r="XA140" s="87" t="s">
        <v>585</v>
      </c>
      <c r="XB140" s="87" t="s">
        <v>585</v>
      </c>
      <c r="XC140" s="87" t="s">
        <v>585</v>
      </c>
      <c r="XD140" s="87" t="s">
        <v>585</v>
      </c>
      <c r="XE140" s="87" t="s">
        <v>585</v>
      </c>
      <c r="XF140" s="87" t="s">
        <v>585</v>
      </c>
      <c r="XG140" s="87" t="s">
        <v>585</v>
      </c>
      <c r="XH140" s="87" t="s">
        <v>585</v>
      </c>
      <c r="XI140" s="87" t="s">
        <v>585</v>
      </c>
      <c r="XJ140" s="87" t="s">
        <v>585</v>
      </c>
      <c r="XK140" s="87" t="s">
        <v>585</v>
      </c>
      <c r="XL140" s="87" t="s">
        <v>585</v>
      </c>
      <c r="XM140" s="87" t="s">
        <v>585</v>
      </c>
      <c r="XN140" s="87" t="s">
        <v>585</v>
      </c>
      <c r="XO140" s="87" t="s">
        <v>585</v>
      </c>
      <c r="XP140" s="87" t="s">
        <v>585</v>
      </c>
      <c r="XQ140" s="87" t="s">
        <v>585</v>
      </c>
      <c r="XR140" s="87" t="s">
        <v>585</v>
      </c>
      <c r="XS140" s="87" t="s">
        <v>585</v>
      </c>
      <c r="XT140" s="87" t="s">
        <v>585</v>
      </c>
      <c r="XU140" s="87" t="s">
        <v>585</v>
      </c>
      <c r="XV140" s="87" t="s">
        <v>585</v>
      </c>
      <c r="XW140" s="87" t="s">
        <v>585</v>
      </c>
      <c r="XX140" s="87" t="s">
        <v>585</v>
      </c>
      <c r="XY140" s="87" t="s">
        <v>585</v>
      </c>
      <c r="XZ140" s="87" t="s">
        <v>585</v>
      </c>
      <c r="YA140" s="87" t="s">
        <v>585</v>
      </c>
      <c r="YB140" s="87" t="s">
        <v>585</v>
      </c>
      <c r="YC140" s="87" t="s">
        <v>585</v>
      </c>
      <c r="YD140" s="87" t="s">
        <v>585</v>
      </c>
      <c r="YE140" s="87" t="s">
        <v>585</v>
      </c>
      <c r="YF140" s="87" t="s">
        <v>585</v>
      </c>
      <c r="YG140" s="87" t="s">
        <v>585</v>
      </c>
      <c r="YH140" s="87" t="s">
        <v>585</v>
      </c>
      <c r="YI140" s="87" t="s">
        <v>585</v>
      </c>
      <c r="YJ140" s="87" t="s">
        <v>585</v>
      </c>
      <c r="YK140" s="87" t="s">
        <v>585</v>
      </c>
      <c r="YL140" s="87" t="s">
        <v>585</v>
      </c>
      <c r="YM140" s="87" t="s">
        <v>585</v>
      </c>
      <c r="YN140" s="87" t="s">
        <v>585</v>
      </c>
      <c r="YO140" s="87" t="s">
        <v>585</v>
      </c>
      <c r="YP140" s="87" t="s">
        <v>585</v>
      </c>
      <c r="YQ140" s="87" t="s">
        <v>585</v>
      </c>
      <c r="YR140" s="87" t="s">
        <v>585</v>
      </c>
      <c r="YS140" s="87" t="s">
        <v>585</v>
      </c>
      <c r="YT140" s="87" t="s">
        <v>585</v>
      </c>
      <c r="YU140" s="87" t="s">
        <v>585</v>
      </c>
      <c r="YV140" s="87" t="s">
        <v>585</v>
      </c>
      <c r="YW140" s="87" t="s">
        <v>585</v>
      </c>
      <c r="YX140" s="87" t="s">
        <v>585</v>
      </c>
      <c r="YY140" s="87" t="s">
        <v>585</v>
      </c>
      <c r="YZ140" s="87" t="s">
        <v>585</v>
      </c>
      <c r="ZA140" s="87" t="s">
        <v>585</v>
      </c>
      <c r="ZB140" s="87" t="s">
        <v>585</v>
      </c>
      <c r="ZC140" s="87" t="s">
        <v>585</v>
      </c>
      <c r="ZD140" s="87" t="s">
        <v>585</v>
      </c>
      <c r="ZE140" s="87" t="s">
        <v>585</v>
      </c>
      <c r="ZF140" s="87" t="s">
        <v>585</v>
      </c>
      <c r="ZG140" s="87" t="s">
        <v>585</v>
      </c>
      <c r="ZH140" s="87" t="s">
        <v>585</v>
      </c>
      <c r="ZI140" s="87" t="s">
        <v>585</v>
      </c>
      <c r="ZJ140" s="87" t="s">
        <v>585</v>
      </c>
      <c r="ZK140" s="87" t="s">
        <v>585</v>
      </c>
      <c r="ZL140" s="87" t="s">
        <v>585</v>
      </c>
      <c r="ZM140" s="87" t="s">
        <v>585</v>
      </c>
      <c r="ZN140" s="87" t="s">
        <v>585</v>
      </c>
      <c r="ZO140" s="87" t="s">
        <v>585</v>
      </c>
      <c r="ZP140" s="87" t="s">
        <v>585</v>
      </c>
      <c r="ZQ140" s="87" t="s">
        <v>585</v>
      </c>
      <c r="ZR140" s="87" t="s">
        <v>585</v>
      </c>
      <c r="ZS140" s="87" t="s">
        <v>585</v>
      </c>
      <c r="ZT140" s="87" t="s">
        <v>585</v>
      </c>
      <c r="ZU140" s="87" t="s">
        <v>585</v>
      </c>
      <c r="ZV140" s="87" t="s">
        <v>585</v>
      </c>
      <c r="ZW140" s="87" t="s">
        <v>585</v>
      </c>
      <c r="ZX140" s="87" t="s">
        <v>585</v>
      </c>
      <c r="ZY140" s="87" t="s">
        <v>585</v>
      </c>
      <c r="ZZ140" s="87" t="s">
        <v>585</v>
      </c>
      <c r="AAA140" s="87" t="s">
        <v>585</v>
      </c>
      <c r="AAB140" s="87" t="s">
        <v>585</v>
      </c>
      <c r="AAC140" s="87" t="s">
        <v>585</v>
      </c>
      <c r="AAD140" s="87" t="s">
        <v>585</v>
      </c>
      <c r="AAE140" s="87" t="s">
        <v>585</v>
      </c>
      <c r="AAF140" s="87" t="s">
        <v>585</v>
      </c>
      <c r="AAG140" s="87" t="s">
        <v>585</v>
      </c>
      <c r="AAH140" s="87" t="s">
        <v>585</v>
      </c>
      <c r="AAI140" s="87" t="s">
        <v>585</v>
      </c>
      <c r="AAJ140" s="87" t="s">
        <v>585</v>
      </c>
      <c r="AAK140" s="87" t="s">
        <v>585</v>
      </c>
      <c r="AAL140" s="87" t="s">
        <v>585</v>
      </c>
      <c r="AAM140" s="87" t="s">
        <v>585</v>
      </c>
      <c r="AAN140" s="87" t="s">
        <v>585</v>
      </c>
      <c r="AAO140" s="87" t="s">
        <v>585</v>
      </c>
      <c r="AAP140" s="87" t="s">
        <v>585</v>
      </c>
      <c r="AAQ140" s="87" t="s">
        <v>585</v>
      </c>
      <c r="AAR140" s="87" t="s">
        <v>585</v>
      </c>
      <c r="AAS140" s="87" t="s">
        <v>585</v>
      </c>
      <c r="AAT140" s="87" t="s">
        <v>585</v>
      </c>
      <c r="AAU140" s="87" t="s">
        <v>585</v>
      </c>
      <c r="AAV140" s="87" t="s">
        <v>585</v>
      </c>
      <c r="AAW140" s="87" t="s">
        <v>585</v>
      </c>
      <c r="AAX140" s="87" t="s">
        <v>585</v>
      </c>
      <c r="AAY140" s="87" t="s">
        <v>585</v>
      </c>
      <c r="AAZ140" s="87" t="s">
        <v>585</v>
      </c>
      <c r="ABA140" s="87" t="s">
        <v>585</v>
      </c>
      <c r="ABB140" s="87" t="s">
        <v>585</v>
      </c>
      <c r="ABC140" s="87" t="s">
        <v>585</v>
      </c>
      <c r="ABD140" s="87" t="s">
        <v>585</v>
      </c>
      <c r="ABE140" s="87" t="s">
        <v>585</v>
      </c>
      <c r="ABF140" s="87" t="s">
        <v>585</v>
      </c>
      <c r="ABG140" s="87" t="s">
        <v>585</v>
      </c>
      <c r="ABH140" s="87" t="s">
        <v>585</v>
      </c>
      <c r="ABI140" s="87" t="s">
        <v>585</v>
      </c>
      <c r="ABJ140" s="87" t="s">
        <v>585</v>
      </c>
      <c r="ABK140" s="87" t="s">
        <v>585</v>
      </c>
      <c r="ABL140" s="87" t="s">
        <v>585</v>
      </c>
      <c r="ABM140" s="87" t="s">
        <v>585</v>
      </c>
      <c r="ABN140" s="87" t="s">
        <v>585</v>
      </c>
      <c r="ABO140" s="87" t="s">
        <v>585</v>
      </c>
      <c r="ABP140" s="87" t="s">
        <v>585</v>
      </c>
      <c r="ABQ140" s="87" t="s">
        <v>585</v>
      </c>
      <c r="ABR140" s="87" t="s">
        <v>585</v>
      </c>
      <c r="ABS140" s="87" t="s">
        <v>585</v>
      </c>
      <c r="ABT140" s="87" t="s">
        <v>585</v>
      </c>
      <c r="ABU140" s="87" t="s">
        <v>585</v>
      </c>
      <c r="ABV140" s="87" t="s">
        <v>585</v>
      </c>
      <c r="ABW140" s="87" t="s">
        <v>585</v>
      </c>
      <c r="ABX140" s="87" t="s">
        <v>585</v>
      </c>
      <c r="ABY140" s="87" t="s">
        <v>585</v>
      </c>
      <c r="ABZ140" s="87" t="s">
        <v>585</v>
      </c>
      <c r="ACA140" s="87" t="s">
        <v>585</v>
      </c>
      <c r="ACB140" s="87" t="s">
        <v>585</v>
      </c>
      <c r="ACC140" s="87" t="s">
        <v>585</v>
      </c>
      <c r="ACD140" s="87" t="s">
        <v>585</v>
      </c>
      <c r="ACE140" s="87" t="s">
        <v>585</v>
      </c>
      <c r="ACF140" s="87" t="s">
        <v>585</v>
      </c>
      <c r="ACG140" s="87" t="s">
        <v>585</v>
      </c>
      <c r="ACH140" s="87" t="s">
        <v>585</v>
      </c>
      <c r="ACI140" s="87" t="s">
        <v>585</v>
      </c>
      <c r="ACJ140" s="87" t="s">
        <v>585</v>
      </c>
      <c r="ACK140" s="87" t="s">
        <v>585</v>
      </c>
      <c r="ACL140" s="87" t="s">
        <v>585</v>
      </c>
      <c r="ACM140" s="87" t="s">
        <v>585</v>
      </c>
      <c r="ACN140" s="87" t="s">
        <v>585</v>
      </c>
      <c r="ACO140" s="87" t="s">
        <v>585</v>
      </c>
      <c r="ACP140" s="87" t="s">
        <v>585</v>
      </c>
      <c r="ACQ140" s="87" t="s">
        <v>585</v>
      </c>
      <c r="ACR140" s="87" t="s">
        <v>585</v>
      </c>
      <c r="ACS140" s="87" t="s">
        <v>585</v>
      </c>
      <c r="ACT140" s="87" t="s">
        <v>585</v>
      </c>
      <c r="ACU140" s="87" t="s">
        <v>585</v>
      </c>
      <c r="ACV140" s="87" t="s">
        <v>585</v>
      </c>
      <c r="ACW140" s="87" t="s">
        <v>585</v>
      </c>
      <c r="ACX140" s="87" t="s">
        <v>585</v>
      </c>
      <c r="ACY140" s="87" t="s">
        <v>585</v>
      </c>
      <c r="ACZ140" s="87" t="s">
        <v>585</v>
      </c>
      <c r="ADA140" s="87" t="s">
        <v>585</v>
      </c>
      <c r="ADB140" s="87" t="s">
        <v>585</v>
      </c>
      <c r="ADC140" s="87" t="s">
        <v>585</v>
      </c>
      <c r="ADD140" s="87" t="s">
        <v>585</v>
      </c>
      <c r="ADE140" s="87" t="s">
        <v>585</v>
      </c>
      <c r="ADF140" s="87" t="s">
        <v>585</v>
      </c>
      <c r="ADG140" s="87" t="s">
        <v>585</v>
      </c>
      <c r="ADH140" s="87" t="s">
        <v>585</v>
      </c>
      <c r="ADI140" s="87" t="s">
        <v>585</v>
      </c>
      <c r="ADJ140" s="87" t="s">
        <v>585</v>
      </c>
      <c r="ADK140" s="87" t="s">
        <v>585</v>
      </c>
      <c r="ADL140" s="87" t="s">
        <v>585</v>
      </c>
      <c r="ADM140" s="87" t="s">
        <v>585</v>
      </c>
      <c r="ADN140" s="87" t="s">
        <v>585</v>
      </c>
      <c r="ADO140" s="87" t="s">
        <v>585</v>
      </c>
      <c r="ADP140" s="87" t="s">
        <v>585</v>
      </c>
      <c r="ADQ140" s="87" t="s">
        <v>585</v>
      </c>
      <c r="ADR140" s="87" t="s">
        <v>585</v>
      </c>
      <c r="ADS140" s="87" t="s">
        <v>585</v>
      </c>
      <c r="ADT140" s="87" t="s">
        <v>585</v>
      </c>
      <c r="ADU140" s="87" t="s">
        <v>585</v>
      </c>
      <c r="ADV140" s="87" t="s">
        <v>585</v>
      </c>
      <c r="ADW140" s="87" t="s">
        <v>585</v>
      </c>
      <c r="ADX140" s="87" t="s">
        <v>585</v>
      </c>
      <c r="ADY140" s="87" t="s">
        <v>585</v>
      </c>
      <c r="ADZ140" s="87" t="s">
        <v>585</v>
      </c>
      <c r="AEA140" s="87" t="s">
        <v>585</v>
      </c>
      <c r="AEB140" s="87" t="s">
        <v>585</v>
      </c>
      <c r="AEC140" s="87" t="s">
        <v>585</v>
      </c>
      <c r="AED140" s="87" t="s">
        <v>585</v>
      </c>
      <c r="AEE140" s="87" t="s">
        <v>585</v>
      </c>
      <c r="AEF140" s="87" t="s">
        <v>585</v>
      </c>
      <c r="AEG140" s="87" t="s">
        <v>585</v>
      </c>
      <c r="AEH140" s="87" t="s">
        <v>585</v>
      </c>
      <c r="AEI140" s="87" t="s">
        <v>585</v>
      </c>
      <c r="AEJ140" s="87" t="s">
        <v>585</v>
      </c>
      <c r="AEK140" s="87" t="s">
        <v>585</v>
      </c>
      <c r="AEL140" s="87" t="s">
        <v>585</v>
      </c>
      <c r="AEM140" s="87" t="s">
        <v>585</v>
      </c>
      <c r="AEN140" s="87" t="s">
        <v>585</v>
      </c>
      <c r="AEO140" s="87" t="s">
        <v>585</v>
      </c>
      <c r="AEP140" s="87" t="s">
        <v>585</v>
      </c>
      <c r="AEQ140" s="87" t="s">
        <v>585</v>
      </c>
      <c r="AER140" s="87" t="s">
        <v>585</v>
      </c>
      <c r="AES140" s="87" t="s">
        <v>585</v>
      </c>
      <c r="AET140" s="87" t="s">
        <v>585</v>
      </c>
      <c r="AEU140" s="87" t="s">
        <v>585</v>
      </c>
      <c r="AEV140" s="87" t="s">
        <v>585</v>
      </c>
      <c r="AEW140" s="87" t="s">
        <v>585</v>
      </c>
      <c r="AEX140" s="87" t="s">
        <v>585</v>
      </c>
      <c r="AEY140" s="87" t="s">
        <v>585</v>
      </c>
      <c r="AEZ140" s="87" t="s">
        <v>585</v>
      </c>
      <c r="AFA140" s="87" t="s">
        <v>585</v>
      </c>
      <c r="AFB140" s="87" t="s">
        <v>585</v>
      </c>
      <c r="AFC140" s="87" t="s">
        <v>585</v>
      </c>
      <c r="AFD140" s="87" t="s">
        <v>585</v>
      </c>
      <c r="AFE140" s="87" t="s">
        <v>585</v>
      </c>
      <c r="AFF140" s="87" t="s">
        <v>585</v>
      </c>
      <c r="AFG140" s="87" t="s">
        <v>585</v>
      </c>
      <c r="AFH140" s="87" t="s">
        <v>585</v>
      </c>
      <c r="AFI140" s="87" t="s">
        <v>585</v>
      </c>
      <c r="AFJ140" s="87" t="s">
        <v>585</v>
      </c>
      <c r="AFK140" s="87" t="s">
        <v>585</v>
      </c>
      <c r="AFL140" s="87" t="s">
        <v>585</v>
      </c>
      <c r="AFM140" s="87" t="s">
        <v>585</v>
      </c>
      <c r="AFN140" s="87" t="s">
        <v>585</v>
      </c>
      <c r="AFO140" s="87" t="s">
        <v>585</v>
      </c>
      <c r="AFP140" s="87" t="s">
        <v>585</v>
      </c>
      <c r="AFQ140" s="87" t="s">
        <v>585</v>
      </c>
      <c r="AFR140" s="87" t="s">
        <v>585</v>
      </c>
      <c r="AFS140" s="87" t="s">
        <v>585</v>
      </c>
      <c r="AFT140" s="87" t="s">
        <v>585</v>
      </c>
      <c r="AFU140" s="87" t="s">
        <v>585</v>
      </c>
      <c r="AFV140" s="87" t="s">
        <v>585</v>
      </c>
      <c r="AFW140" s="87" t="s">
        <v>585</v>
      </c>
      <c r="AFX140" s="87" t="s">
        <v>585</v>
      </c>
      <c r="AFY140" s="87" t="s">
        <v>585</v>
      </c>
      <c r="AFZ140" s="87" t="s">
        <v>585</v>
      </c>
      <c r="AGA140" s="87" t="s">
        <v>585</v>
      </c>
      <c r="AGB140" s="87" t="s">
        <v>585</v>
      </c>
      <c r="AGC140" s="87" t="s">
        <v>585</v>
      </c>
      <c r="AGD140" s="87" t="s">
        <v>585</v>
      </c>
      <c r="AGE140" s="87" t="s">
        <v>585</v>
      </c>
      <c r="AGF140" s="87" t="s">
        <v>585</v>
      </c>
      <c r="AGG140" s="87" t="s">
        <v>585</v>
      </c>
      <c r="AGH140" s="87" t="s">
        <v>585</v>
      </c>
      <c r="AGI140" s="87" t="s">
        <v>585</v>
      </c>
      <c r="AGJ140" s="87" t="s">
        <v>585</v>
      </c>
      <c r="AGK140" s="87" t="s">
        <v>585</v>
      </c>
      <c r="AGL140" s="87" t="s">
        <v>585</v>
      </c>
      <c r="AGM140" s="87" t="s">
        <v>585</v>
      </c>
      <c r="AGN140" s="87" t="s">
        <v>585</v>
      </c>
      <c r="AGO140" s="87" t="s">
        <v>585</v>
      </c>
      <c r="AGP140" s="87" t="s">
        <v>585</v>
      </c>
      <c r="AGQ140" s="87" t="s">
        <v>585</v>
      </c>
      <c r="AGR140" s="87" t="s">
        <v>585</v>
      </c>
      <c r="AGS140" s="87" t="s">
        <v>585</v>
      </c>
      <c r="AGT140" s="87" t="s">
        <v>585</v>
      </c>
      <c r="AGU140" s="87" t="s">
        <v>585</v>
      </c>
      <c r="AGV140" s="87" t="s">
        <v>585</v>
      </c>
      <c r="AGW140" s="87" t="s">
        <v>585</v>
      </c>
      <c r="AGX140" s="87" t="s">
        <v>585</v>
      </c>
      <c r="AGY140" s="87" t="s">
        <v>585</v>
      </c>
      <c r="AGZ140" s="87" t="s">
        <v>585</v>
      </c>
      <c r="AHA140" s="87" t="s">
        <v>585</v>
      </c>
      <c r="AHB140" s="87" t="s">
        <v>585</v>
      </c>
      <c r="AHC140" s="87" t="s">
        <v>585</v>
      </c>
      <c r="AHD140" s="87" t="s">
        <v>585</v>
      </c>
      <c r="AHE140" s="87" t="s">
        <v>585</v>
      </c>
      <c r="AHF140" s="87" t="s">
        <v>585</v>
      </c>
      <c r="AHG140" s="87" t="s">
        <v>585</v>
      </c>
      <c r="AHH140" s="87" t="s">
        <v>585</v>
      </c>
      <c r="AHI140" s="87" t="s">
        <v>585</v>
      </c>
      <c r="AHJ140" s="87" t="s">
        <v>585</v>
      </c>
      <c r="AHK140" s="87" t="s">
        <v>585</v>
      </c>
      <c r="AHL140" s="87" t="s">
        <v>585</v>
      </c>
      <c r="AHM140" s="87" t="s">
        <v>585</v>
      </c>
      <c r="AHN140" s="87" t="s">
        <v>585</v>
      </c>
      <c r="AHO140" s="87" t="s">
        <v>585</v>
      </c>
      <c r="AHP140" s="87" t="s">
        <v>585</v>
      </c>
      <c r="AHQ140" s="87" t="s">
        <v>585</v>
      </c>
      <c r="AHR140" s="87" t="s">
        <v>585</v>
      </c>
      <c r="AHS140" s="87" t="s">
        <v>585</v>
      </c>
      <c r="AHT140" s="87" t="s">
        <v>585</v>
      </c>
      <c r="AHU140" s="87" t="s">
        <v>585</v>
      </c>
      <c r="AHV140" s="87" t="s">
        <v>585</v>
      </c>
      <c r="AHW140" s="87" t="s">
        <v>585</v>
      </c>
      <c r="AHX140" s="87" t="s">
        <v>585</v>
      </c>
      <c r="AHY140" s="87" t="s">
        <v>585</v>
      </c>
      <c r="AHZ140" s="87" t="s">
        <v>585</v>
      </c>
      <c r="AIA140" s="87" t="s">
        <v>585</v>
      </c>
      <c r="AIB140" s="87" t="s">
        <v>585</v>
      </c>
      <c r="AIC140" s="87" t="s">
        <v>585</v>
      </c>
      <c r="AID140" s="87" t="s">
        <v>585</v>
      </c>
      <c r="AIE140" s="87" t="s">
        <v>585</v>
      </c>
      <c r="AIF140" s="87" t="s">
        <v>585</v>
      </c>
      <c r="AIG140" s="87" t="s">
        <v>585</v>
      </c>
      <c r="AIH140" s="87" t="s">
        <v>585</v>
      </c>
      <c r="AII140" s="87" t="s">
        <v>585</v>
      </c>
      <c r="AIJ140" s="87" t="s">
        <v>585</v>
      </c>
      <c r="AIK140" s="87" t="s">
        <v>585</v>
      </c>
      <c r="AIL140" s="87" t="s">
        <v>585</v>
      </c>
      <c r="AIM140" s="87" t="s">
        <v>585</v>
      </c>
      <c r="AIN140" s="87" t="s">
        <v>585</v>
      </c>
      <c r="AIO140" s="87" t="s">
        <v>585</v>
      </c>
      <c r="AIP140" s="87" t="s">
        <v>585</v>
      </c>
      <c r="AIQ140" s="87" t="s">
        <v>585</v>
      </c>
      <c r="AIR140" s="87" t="s">
        <v>585</v>
      </c>
      <c r="AIS140" s="87" t="s">
        <v>585</v>
      </c>
      <c r="AIT140" s="87" t="s">
        <v>585</v>
      </c>
      <c r="AIU140" s="87" t="s">
        <v>585</v>
      </c>
      <c r="AIV140" s="87" t="s">
        <v>585</v>
      </c>
      <c r="AIW140" s="87" t="s">
        <v>585</v>
      </c>
      <c r="AIX140" s="87" t="s">
        <v>585</v>
      </c>
      <c r="AIY140" s="87" t="s">
        <v>585</v>
      </c>
      <c r="AIZ140" s="87" t="s">
        <v>585</v>
      </c>
      <c r="AJA140" s="87" t="s">
        <v>585</v>
      </c>
      <c r="AJB140" s="87" t="s">
        <v>585</v>
      </c>
      <c r="AJC140" s="87" t="s">
        <v>585</v>
      </c>
      <c r="AJD140" s="87" t="s">
        <v>585</v>
      </c>
      <c r="AJE140" s="87" t="s">
        <v>585</v>
      </c>
      <c r="AJF140" s="87" t="s">
        <v>585</v>
      </c>
      <c r="AJG140" s="87" t="s">
        <v>585</v>
      </c>
      <c r="AJH140" s="87" t="s">
        <v>585</v>
      </c>
      <c r="AJI140" s="87" t="s">
        <v>585</v>
      </c>
      <c r="AJJ140" s="87" t="s">
        <v>585</v>
      </c>
      <c r="AJK140" s="87" t="s">
        <v>585</v>
      </c>
      <c r="AJL140" s="87" t="s">
        <v>585</v>
      </c>
      <c r="AJM140" s="87" t="s">
        <v>585</v>
      </c>
      <c r="AJN140" s="87" t="s">
        <v>585</v>
      </c>
      <c r="AJO140" s="87" t="s">
        <v>585</v>
      </c>
      <c r="AJP140" s="87" t="s">
        <v>585</v>
      </c>
      <c r="AJQ140" s="87" t="s">
        <v>585</v>
      </c>
      <c r="AJR140" s="87" t="s">
        <v>585</v>
      </c>
      <c r="AJS140" s="87" t="s">
        <v>585</v>
      </c>
      <c r="AJT140" s="87" t="s">
        <v>585</v>
      </c>
      <c r="AJU140" s="87" t="s">
        <v>585</v>
      </c>
      <c r="AJV140" s="87" t="s">
        <v>585</v>
      </c>
      <c r="AJW140" s="87" t="s">
        <v>585</v>
      </c>
      <c r="AJX140" s="87" t="s">
        <v>585</v>
      </c>
      <c r="AJY140" s="87" t="s">
        <v>585</v>
      </c>
      <c r="AJZ140" s="87" t="s">
        <v>585</v>
      </c>
      <c r="AKA140" s="87" t="s">
        <v>585</v>
      </c>
      <c r="AKB140" s="87" t="s">
        <v>585</v>
      </c>
      <c r="AKC140" s="87" t="s">
        <v>585</v>
      </c>
      <c r="AKD140" s="87" t="s">
        <v>585</v>
      </c>
      <c r="AKE140" s="87" t="s">
        <v>585</v>
      </c>
      <c r="AKF140" s="87" t="s">
        <v>585</v>
      </c>
      <c r="AKG140" s="87" t="s">
        <v>585</v>
      </c>
      <c r="AKH140" s="87" t="s">
        <v>585</v>
      </c>
      <c r="AKI140" s="87" t="s">
        <v>585</v>
      </c>
      <c r="AKJ140" s="87" t="s">
        <v>585</v>
      </c>
      <c r="AKK140" s="87" t="s">
        <v>585</v>
      </c>
      <c r="AKL140" s="87" t="s">
        <v>585</v>
      </c>
      <c r="AKM140" s="87" t="s">
        <v>585</v>
      </c>
      <c r="AKN140" s="87" t="s">
        <v>585</v>
      </c>
      <c r="AKO140" s="87" t="s">
        <v>585</v>
      </c>
      <c r="AKP140" s="87" t="s">
        <v>585</v>
      </c>
      <c r="AKQ140" s="87" t="s">
        <v>585</v>
      </c>
      <c r="AKR140" s="87" t="s">
        <v>585</v>
      </c>
      <c r="AKS140" s="87" t="s">
        <v>585</v>
      </c>
      <c r="AKT140" s="87" t="s">
        <v>585</v>
      </c>
      <c r="AKU140" s="87" t="s">
        <v>585</v>
      </c>
      <c r="AKV140" s="87" t="s">
        <v>585</v>
      </c>
      <c r="AKW140" s="87" t="s">
        <v>585</v>
      </c>
      <c r="AKX140" s="87" t="s">
        <v>585</v>
      </c>
      <c r="AKY140" s="87" t="s">
        <v>585</v>
      </c>
      <c r="AKZ140" s="87" t="s">
        <v>585</v>
      </c>
      <c r="ALA140" s="87" t="s">
        <v>585</v>
      </c>
      <c r="ALB140" s="87" t="s">
        <v>585</v>
      </c>
      <c r="ALC140" s="87" t="s">
        <v>585</v>
      </c>
      <c r="ALD140" s="87" t="s">
        <v>585</v>
      </c>
      <c r="ALE140" s="87" t="s">
        <v>585</v>
      </c>
      <c r="ALF140" s="87" t="s">
        <v>585</v>
      </c>
      <c r="ALG140" s="87" t="s">
        <v>585</v>
      </c>
      <c r="ALH140" s="87" t="s">
        <v>585</v>
      </c>
      <c r="ALI140" s="87" t="s">
        <v>585</v>
      </c>
      <c r="ALJ140" s="87" t="s">
        <v>585</v>
      </c>
      <c r="ALK140" s="87" t="s">
        <v>585</v>
      </c>
      <c r="ALL140" s="87" t="s">
        <v>585</v>
      </c>
      <c r="ALM140" s="87" t="s">
        <v>585</v>
      </c>
      <c r="ALN140" s="87" t="s">
        <v>585</v>
      </c>
      <c r="ALO140" s="87" t="s">
        <v>585</v>
      </c>
      <c r="ALP140" s="87" t="s">
        <v>585</v>
      </c>
      <c r="ALQ140" s="87" t="s">
        <v>585</v>
      </c>
      <c r="ALR140" s="87" t="s">
        <v>585</v>
      </c>
      <c r="ALS140" s="87" t="s">
        <v>585</v>
      </c>
      <c r="ALT140" s="87" t="s">
        <v>585</v>
      </c>
      <c r="ALU140" s="87" t="s">
        <v>585</v>
      </c>
      <c r="ALV140" s="87" t="s">
        <v>585</v>
      </c>
      <c r="ALW140" s="87" t="s">
        <v>585</v>
      </c>
      <c r="ALX140" s="87" t="s">
        <v>585</v>
      </c>
      <c r="ALY140" s="87" t="s">
        <v>585</v>
      </c>
      <c r="ALZ140" s="87" t="s">
        <v>585</v>
      </c>
      <c r="AMA140" s="87" t="s">
        <v>585</v>
      </c>
      <c r="AMB140" s="87" t="s">
        <v>585</v>
      </c>
      <c r="AMC140" s="87" t="s">
        <v>585</v>
      </c>
      <c r="AMD140" s="87" t="s">
        <v>585</v>
      </c>
      <c r="AME140" s="87" t="s">
        <v>585</v>
      </c>
      <c r="AMF140" s="87" t="s">
        <v>585</v>
      </c>
      <c r="AMG140" s="87" t="s">
        <v>585</v>
      </c>
      <c r="AMH140" s="87" t="s">
        <v>585</v>
      </c>
      <c r="AMI140" s="87" t="s">
        <v>585</v>
      </c>
      <c r="AMJ140" s="87" t="s">
        <v>585</v>
      </c>
      <c r="AMK140" s="87" t="s">
        <v>585</v>
      </c>
      <c r="AML140" s="87" t="s">
        <v>585</v>
      </c>
      <c r="AMM140" s="87" t="s">
        <v>585</v>
      </c>
      <c r="AMN140" s="87" t="s">
        <v>585</v>
      </c>
      <c r="AMO140" s="87" t="s">
        <v>585</v>
      </c>
      <c r="AMP140" s="87" t="s">
        <v>585</v>
      </c>
      <c r="AMQ140" s="87" t="s">
        <v>585</v>
      </c>
      <c r="AMR140" s="87" t="s">
        <v>585</v>
      </c>
      <c r="AMS140" s="87" t="s">
        <v>585</v>
      </c>
      <c r="AMT140" s="87" t="s">
        <v>585</v>
      </c>
      <c r="AMU140" s="87" t="s">
        <v>585</v>
      </c>
      <c r="AMV140" s="87" t="s">
        <v>585</v>
      </c>
      <c r="AMW140" s="87" t="s">
        <v>585</v>
      </c>
      <c r="AMX140" s="87" t="s">
        <v>585</v>
      </c>
      <c r="AMY140" s="87" t="s">
        <v>585</v>
      </c>
      <c r="AMZ140" s="87" t="s">
        <v>585</v>
      </c>
      <c r="ANA140" s="87" t="s">
        <v>585</v>
      </c>
      <c r="ANB140" s="87" t="s">
        <v>585</v>
      </c>
      <c r="ANC140" s="87" t="s">
        <v>585</v>
      </c>
      <c r="AND140" s="87" t="s">
        <v>585</v>
      </c>
      <c r="ANE140" s="87" t="s">
        <v>585</v>
      </c>
      <c r="ANF140" s="87" t="s">
        <v>585</v>
      </c>
      <c r="ANG140" s="87" t="s">
        <v>585</v>
      </c>
      <c r="ANH140" s="87" t="s">
        <v>585</v>
      </c>
      <c r="ANI140" s="87" t="s">
        <v>585</v>
      </c>
      <c r="ANJ140" s="87" t="s">
        <v>585</v>
      </c>
      <c r="ANK140" s="87" t="s">
        <v>585</v>
      </c>
      <c r="ANL140" s="87" t="s">
        <v>585</v>
      </c>
      <c r="ANM140" s="87" t="s">
        <v>585</v>
      </c>
      <c r="ANN140" s="87" t="s">
        <v>585</v>
      </c>
      <c r="ANO140" s="87" t="s">
        <v>585</v>
      </c>
      <c r="ANP140" s="87" t="s">
        <v>585</v>
      </c>
      <c r="ANQ140" s="87" t="s">
        <v>585</v>
      </c>
      <c r="ANR140" s="87" t="s">
        <v>585</v>
      </c>
      <c r="ANS140" s="87" t="s">
        <v>585</v>
      </c>
      <c r="ANT140" s="87" t="s">
        <v>585</v>
      </c>
      <c r="ANU140" s="87" t="s">
        <v>585</v>
      </c>
      <c r="ANV140" s="87" t="s">
        <v>585</v>
      </c>
      <c r="ANW140" s="87" t="s">
        <v>585</v>
      </c>
      <c r="ANX140" s="87" t="s">
        <v>585</v>
      </c>
      <c r="ANY140" s="87" t="s">
        <v>585</v>
      </c>
      <c r="ANZ140" s="87" t="s">
        <v>585</v>
      </c>
      <c r="AOA140" s="87" t="s">
        <v>585</v>
      </c>
      <c r="AOB140" s="87" t="s">
        <v>585</v>
      </c>
      <c r="AOC140" s="87" t="s">
        <v>585</v>
      </c>
      <c r="AOD140" s="87" t="s">
        <v>585</v>
      </c>
      <c r="AOE140" s="87" t="s">
        <v>585</v>
      </c>
      <c r="AOF140" s="87" t="s">
        <v>585</v>
      </c>
      <c r="AOG140" s="87" t="s">
        <v>585</v>
      </c>
      <c r="AOH140" s="87" t="s">
        <v>585</v>
      </c>
      <c r="AOI140" s="87" t="s">
        <v>585</v>
      </c>
      <c r="AOJ140" s="87" t="s">
        <v>585</v>
      </c>
      <c r="AOK140" s="87" t="s">
        <v>585</v>
      </c>
      <c r="AOL140" s="87" t="s">
        <v>585</v>
      </c>
      <c r="AOM140" s="87" t="s">
        <v>585</v>
      </c>
      <c r="AON140" s="87" t="s">
        <v>585</v>
      </c>
      <c r="AOO140" s="87" t="s">
        <v>585</v>
      </c>
      <c r="AOP140" s="87" t="s">
        <v>585</v>
      </c>
      <c r="AOQ140" s="87" t="s">
        <v>585</v>
      </c>
      <c r="AOR140" s="87" t="s">
        <v>585</v>
      </c>
      <c r="AOS140" s="87" t="s">
        <v>585</v>
      </c>
      <c r="AOT140" s="87" t="s">
        <v>585</v>
      </c>
      <c r="AOU140" s="87" t="s">
        <v>585</v>
      </c>
      <c r="AOV140" s="87" t="s">
        <v>585</v>
      </c>
      <c r="AOW140" s="87" t="s">
        <v>585</v>
      </c>
      <c r="AOX140" s="87" t="s">
        <v>585</v>
      </c>
      <c r="AOY140" s="87" t="s">
        <v>585</v>
      </c>
      <c r="AOZ140" s="87" t="s">
        <v>585</v>
      </c>
      <c r="APA140" s="87" t="s">
        <v>585</v>
      </c>
      <c r="APB140" s="87" t="s">
        <v>585</v>
      </c>
      <c r="APC140" s="87" t="s">
        <v>585</v>
      </c>
      <c r="APD140" s="87" t="s">
        <v>585</v>
      </c>
      <c r="APE140" s="87" t="s">
        <v>585</v>
      </c>
      <c r="APF140" s="87" t="s">
        <v>585</v>
      </c>
      <c r="APG140" s="87" t="s">
        <v>585</v>
      </c>
      <c r="APH140" s="87" t="s">
        <v>585</v>
      </c>
      <c r="API140" s="87" t="s">
        <v>585</v>
      </c>
      <c r="APJ140" s="87" t="s">
        <v>585</v>
      </c>
      <c r="APK140" s="87" t="s">
        <v>585</v>
      </c>
      <c r="APL140" s="87" t="s">
        <v>585</v>
      </c>
      <c r="APM140" s="87" t="s">
        <v>585</v>
      </c>
      <c r="APN140" s="87" t="s">
        <v>585</v>
      </c>
      <c r="APO140" s="87" t="s">
        <v>585</v>
      </c>
      <c r="APP140" s="87" t="s">
        <v>585</v>
      </c>
      <c r="APQ140" s="87" t="s">
        <v>585</v>
      </c>
      <c r="APR140" s="87" t="s">
        <v>585</v>
      </c>
      <c r="APS140" s="87" t="s">
        <v>585</v>
      </c>
      <c r="APT140" s="87" t="s">
        <v>585</v>
      </c>
      <c r="APU140" s="87" t="s">
        <v>585</v>
      </c>
      <c r="APV140" s="87" t="s">
        <v>585</v>
      </c>
      <c r="APW140" s="87" t="s">
        <v>585</v>
      </c>
      <c r="APX140" s="87" t="s">
        <v>585</v>
      </c>
      <c r="APY140" s="87" t="s">
        <v>585</v>
      </c>
      <c r="APZ140" s="87" t="s">
        <v>585</v>
      </c>
      <c r="AQA140" s="87" t="s">
        <v>585</v>
      </c>
      <c r="AQB140" s="87" t="s">
        <v>585</v>
      </c>
      <c r="AQC140" s="87" t="s">
        <v>585</v>
      </c>
      <c r="AQD140" s="87" t="s">
        <v>585</v>
      </c>
      <c r="AQE140" s="87" t="s">
        <v>585</v>
      </c>
      <c r="AQF140" s="87" t="s">
        <v>585</v>
      </c>
      <c r="AQG140" s="87" t="s">
        <v>585</v>
      </c>
      <c r="AQH140" s="87" t="s">
        <v>585</v>
      </c>
      <c r="AQI140" s="87" t="s">
        <v>585</v>
      </c>
      <c r="AQJ140" s="87" t="s">
        <v>585</v>
      </c>
      <c r="AQK140" s="87" t="s">
        <v>585</v>
      </c>
      <c r="AQL140" s="87" t="s">
        <v>585</v>
      </c>
      <c r="AQM140" s="87" t="s">
        <v>585</v>
      </c>
      <c r="AQN140" s="87" t="s">
        <v>585</v>
      </c>
      <c r="AQO140" s="87" t="s">
        <v>585</v>
      </c>
      <c r="AQP140" s="87" t="s">
        <v>585</v>
      </c>
      <c r="AQQ140" s="87" t="s">
        <v>585</v>
      </c>
      <c r="AQR140" s="87" t="s">
        <v>585</v>
      </c>
      <c r="AQS140" s="87" t="s">
        <v>585</v>
      </c>
      <c r="AQT140" s="87" t="s">
        <v>585</v>
      </c>
      <c r="AQU140" s="87" t="s">
        <v>585</v>
      </c>
      <c r="AQV140" s="87" t="s">
        <v>585</v>
      </c>
      <c r="AQW140" s="87" t="s">
        <v>585</v>
      </c>
      <c r="AQX140" s="87" t="s">
        <v>585</v>
      </c>
      <c r="AQY140" s="87" t="s">
        <v>585</v>
      </c>
      <c r="AQZ140" s="87" t="s">
        <v>585</v>
      </c>
      <c r="ARA140" s="87" t="s">
        <v>585</v>
      </c>
      <c r="ARB140" s="87" t="s">
        <v>585</v>
      </c>
      <c r="ARC140" s="87" t="s">
        <v>585</v>
      </c>
      <c r="ARD140" s="87" t="s">
        <v>585</v>
      </c>
      <c r="ARE140" s="87" t="s">
        <v>585</v>
      </c>
      <c r="ARF140" s="87" t="s">
        <v>585</v>
      </c>
      <c r="ARG140" s="87" t="s">
        <v>585</v>
      </c>
      <c r="ARH140" s="87" t="s">
        <v>585</v>
      </c>
      <c r="ARI140" s="87" t="s">
        <v>585</v>
      </c>
      <c r="ARJ140" s="87" t="s">
        <v>585</v>
      </c>
      <c r="ARK140" s="87" t="s">
        <v>585</v>
      </c>
      <c r="ARL140" s="87" t="s">
        <v>585</v>
      </c>
      <c r="ARM140" s="87" t="s">
        <v>585</v>
      </c>
      <c r="ARN140" s="87" t="s">
        <v>585</v>
      </c>
      <c r="ARO140" s="87" t="s">
        <v>585</v>
      </c>
      <c r="ARP140" s="87" t="s">
        <v>585</v>
      </c>
      <c r="ARQ140" s="87" t="s">
        <v>585</v>
      </c>
      <c r="ARR140" s="87" t="s">
        <v>585</v>
      </c>
      <c r="ARS140" s="87" t="s">
        <v>585</v>
      </c>
      <c r="ART140" s="87" t="s">
        <v>585</v>
      </c>
      <c r="ARU140" s="87" t="s">
        <v>585</v>
      </c>
      <c r="ARV140" s="87" t="s">
        <v>585</v>
      </c>
      <c r="ARW140" s="87" t="s">
        <v>585</v>
      </c>
      <c r="ARX140" s="87" t="s">
        <v>585</v>
      </c>
      <c r="ARY140" s="87" t="s">
        <v>585</v>
      </c>
      <c r="ARZ140" s="87" t="s">
        <v>585</v>
      </c>
      <c r="ASA140" s="87" t="s">
        <v>585</v>
      </c>
      <c r="ASB140" s="87" t="s">
        <v>585</v>
      </c>
      <c r="ASC140" s="87" t="s">
        <v>585</v>
      </c>
      <c r="ASD140" s="87" t="s">
        <v>585</v>
      </c>
      <c r="ASE140" s="87" t="s">
        <v>585</v>
      </c>
      <c r="ASF140" s="87" t="s">
        <v>585</v>
      </c>
      <c r="ASG140" s="87" t="s">
        <v>585</v>
      </c>
      <c r="ASH140" s="87" t="s">
        <v>585</v>
      </c>
      <c r="ASI140" s="87" t="s">
        <v>585</v>
      </c>
      <c r="ASJ140" s="87" t="s">
        <v>585</v>
      </c>
      <c r="ASK140" s="87" t="s">
        <v>585</v>
      </c>
      <c r="ASL140" s="87" t="s">
        <v>585</v>
      </c>
      <c r="ASM140" s="87" t="s">
        <v>585</v>
      </c>
      <c r="ASN140" s="87" t="s">
        <v>585</v>
      </c>
      <c r="ASO140" s="87" t="s">
        <v>585</v>
      </c>
      <c r="ASP140" s="87" t="s">
        <v>585</v>
      </c>
      <c r="ASQ140" s="87" t="s">
        <v>585</v>
      </c>
      <c r="ASR140" s="87" t="s">
        <v>585</v>
      </c>
      <c r="ASS140" s="87" t="s">
        <v>585</v>
      </c>
      <c r="AST140" s="87" t="s">
        <v>585</v>
      </c>
      <c r="ASU140" s="87" t="s">
        <v>585</v>
      </c>
      <c r="ASV140" s="87" t="s">
        <v>585</v>
      </c>
      <c r="ASW140" s="87" t="s">
        <v>585</v>
      </c>
      <c r="ASX140" s="87" t="s">
        <v>585</v>
      </c>
      <c r="ASY140" s="87" t="s">
        <v>585</v>
      </c>
      <c r="ASZ140" s="87" t="s">
        <v>585</v>
      </c>
      <c r="ATA140" s="87" t="s">
        <v>585</v>
      </c>
      <c r="ATB140" s="87" t="s">
        <v>585</v>
      </c>
      <c r="ATC140" s="87" t="s">
        <v>585</v>
      </c>
      <c r="ATD140" s="87" t="s">
        <v>585</v>
      </c>
      <c r="ATE140" s="87" t="s">
        <v>585</v>
      </c>
      <c r="ATF140" s="87" t="s">
        <v>585</v>
      </c>
      <c r="ATG140" s="87" t="s">
        <v>585</v>
      </c>
      <c r="ATH140" s="87" t="s">
        <v>585</v>
      </c>
      <c r="ATI140" s="87" t="s">
        <v>585</v>
      </c>
      <c r="ATJ140" s="87" t="s">
        <v>585</v>
      </c>
      <c r="ATK140" s="87" t="s">
        <v>585</v>
      </c>
      <c r="ATL140" s="87" t="s">
        <v>585</v>
      </c>
      <c r="ATM140" s="87" t="s">
        <v>585</v>
      </c>
      <c r="ATN140" s="87" t="s">
        <v>585</v>
      </c>
      <c r="ATO140" s="87" t="s">
        <v>585</v>
      </c>
      <c r="ATP140" s="87" t="s">
        <v>585</v>
      </c>
      <c r="ATQ140" s="87" t="s">
        <v>585</v>
      </c>
      <c r="ATR140" s="87" t="s">
        <v>585</v>
      </c>
      <c r="ATS140" s="87" t="s">
        <v>585</v>
      </c>
      <c r="ATT140" s="87" t="s">
        <v>585</v>
      </c>
      <c r="ATU140" s="87" t="s">
        <v>585</v>
      </c>
      <c r="ATV140" s="87" t="s">
        <v>585</v>
      </c>
      <c r="ATW140" s="87" t="s">
        <v>585</v>
      </c>
      <c r="ATX140" s="87" t="s">
        <v>585</v>
      </c>
      <c r="ATY140" s="87" t="s">
        <v>585</v>
      </c>
      <c r="ATZ140" s="87" t="s">
        <v>585</v>
      </c>
      <c r="AUA140" s="87" t="s">
        <v>585</v>
      </c>
      <c r="AUB140" s="87" t="s">
        <v>585</v>
      </c>
      <c r="AUC140" s="87" t="s">
        <v>585</v>
      </c>
      <c r="AUD140" s="87" t="s">
        <v>585</v>
      </c>
      <c r="AUE140" s="87" t="s">
        <v>585</v>
      </c>
      <c r="AUF140" s="87" t="s">
        <v>585</v>
      </c>
      <c r="AUG140" s="87" t="s">
        <v>585</v>
      </c>
      <c r="AUH140" s="87" t="s">
        <v>585</v>
      </c>
      <c r="AUI140" s="87" t="s">
        <v>585</v>
      </c>
      <c r="AUJ140" s="87" t="s">
        <v>585</v>
      </c>
      <c r="AUK140" s="87" t="s">
        <v>585</v>
      </c>
      <c r="AUL140" s="87" t="s">
        <v>585</v>
      </c>
      <c r="AUM140" s="87" t="s">
        <v>585</v>
      </c>
      <c r="AUN140" s="87" t="s">
        <v>585</v>
      </c>
      <c r="AUO140" s="87" t="s">
        <v>585</v>
      </c>
      <c r="AUP140" s="87" t="s">
        <v>585</v>
      </c>
      <c r="AUQ140" s="87" t="s">
        <v>585</v>
      </c>
      <c r="AUR140" s="87" t="s">
        <v>585</v>
      </c>
      <c r="AUS140" s="87" t="s">
        <v>585</v>
      </c>
      <c r="AUT140" s="87" t="s">
        <v>585</v>
      </c>
      <c r="AUU140" s="87" t="s">
        <v>585</v>
      </c>
      <c r="AUV140" s="87" t="s">
        <v>585</v>
      </c>
      <c r="AUW140" s="87" t="s">
        <v>585</v>
      </c>
      <c r="AUX140" s="87" t="s">
        <v>585</v>
      </c>
      <c r="AUY140" s="87" t="s">
        <v>585</v>
      </c>
      <c r="AUZ140" s="87" t="s">
        <v>585</v>
      </c>
      <c r="AVA140" s="87" t="s">
        <v>585</v>
      </c>
      <c r="AVB140" s="87" t="s">
        <v>585</v>
      </c>
      <c r="AVC140" s="87" t="s">
        <v>585</v>
      </c>
      <c r="AVD140" s="87" t="s">
        <v>585</v>
      </c>
      <c r="AVE140" s="87" t="s">
        <v>585</v>
      </c>
      <c r="AVF140" s="87" t="s">
        <v>585</v>
      </c>
      <c r="AVG140" s="87" t="s">
        <v>585</v>
      </c>
      <c r="AVH140" s="87" t="s">
        <v>585</v>
      </c>
      <c r="AVI140" s="87" t="s">
        <v>585</v>
      </c>
      <c r="AVJ140" s="87" t="s">
        <v>585</v>
      </c>
      <c r="AVK140" s="87" t="s">
        <v>585</v>
      </c>
      <c r="AVL140" s="87" t="s">
        <v>585</v>
      </c>
      <c r="AVM140" s="87" t="s">
        <v>585</v>
      </c>
      <c r="AVN140" s="87" t="s">
        <v>585</v>
      </c>
      <c r="AVO140" s="87" t="s">
        <v>585</v>
      </c>
      <c r="AVP140" s="87" t="s">
        <v>585</v>
      </c>
      <c r="AVQ140" s="87" t="s">
        <v>585</v>
      </c>
      <c r="AVR140" s="87" t="s">
        <v>585</v>
      </c>
      <c r="AVS140" s="87" t="s">
        <v>585</v>
      </c>
      <c r="AVT140" s="87" t="s">
        <v>585</v>
      </c>
      <c r="AVU140" s="87" t="s">
        <v>585</v>
      </c>
      <c r="AVV140" s="87" t="s">
        <v>585</v>
      </c>
      <c r="AVW140" s="87" t="s">
        <v>585</v>
      </c>
      <c r="AVX140" s="87" t="s">
        <v>585</v>
      </c>
      <c r="AVY140" s="87" t="s">
        <v>585</v>
      </c>
      <c r="AVZ140" s="87" t="s">
        <v>585</v>
      </c>
      <c r="AWA140" s="87" t="s">
        <v>585</v>
      </c>
      <c r="AWB140" s="87" t="s">
        <v>585</v>
      </c>
      <c r="AWC140" s="87" t="s">
        <v>585</v>
      </c>
      <c r="AWD140" s="87" t="s">
        <v>585</v>
      </c>
      <c r="AWE140" s="87" t="s">
        <v>585</v>
      </c>
      <c r="AWF140" s="87" t="s">
        <v>585</v>
      </c>
      <c r="AWG140" s="87" t="s">
        <v>585</v>
      </c>
      <c r="AWH140" s="87" t="s">
        <v>585</v>
      </c>
      <c r="AWI140" s="87" t="s">
        <v>585</v>
      </c>
      <c r="AWJ140" s="87" t="s">
        <v>585</v>
      </c>
      <c r="AWK140" s="87" t="s">
        <v>585</v>
      </c>
      <c r="AWL140" s="87" t="s">
        <v>585</v>
      </c>
      <c r="AWM140" s="87" t="s">
        <v>585</v>
      </c>
      <c r="AWN140" s="87" t="s">
        <v>585</v>
      </c>
      <c r="AWO140" s="87" t="s">
        <v>585</v>
      </c>
      <c r="AWP140" s="87" t="s">
        <v>585</v>
      </c>
      <c r="AWQ140" s="87" t="s">
        <v>585</v>
      </c>
      <c r="AWR140" s="87" t="s">
        <v>585</v>
      </c>
      <c r="AWS140" s="87" t="s">
        <v>585</v>
      </c>
      <c r="AWT140" s="87" t="s">
        <v>585</v>
      </c>
      <c r="AWU140" s="87" t="s">
        <v>585</v>
      </c>
      <c r="AWV140" s="87" t="s">
        <v>585</v>
      </c>
      <c r="AWW140" s="87" t="s">
        <v>585</v>
      </c>
      <c r="AWX140" s="87" t="s">
        <v>585</v>
      </c>
      <c r="AWY140" s="87" t="s">
        <v>585</v>
      </c>
      <c r="AWZ140" s="87" t="s">
        <v>585</v>
      </c>
      <c r="AXA140" s="87" t="s">
        <v>585</v>
      </c>
      <c r="AXB140" s="87" t="s">
        <v>585</v>
      </c>
      <c r="AXC140" s="87" t="s">
        <v>585</v>
      </c>
      <c r="AXD140" s="87" t="s">
        <v>585</v>
      </c>
      <c r="AXE140" s="87" t="s">
        <v>585</v>
      </c>
      <c r="AXF140" s="87" t="s">
        <v>585</v>
      </c>
      <c r="AXG140" s="87" t="s">
        <v>585</v>
      </c>
      <c r="AXH140" s="87" t="s">
        <v>585</v>
      </c>
      <c r="AXI140" s="87" t="s">
        <v>585</v>
      </c>
      <c r="AXJ140" s="87" t="s">
        <v>585</v>
      </c>
      <c r="AXK140" s="87" t="s">
        <v>585</v>
      </c>
      <c r="AXL140" s="87" t="s">
        <v>585</v>
      </c>
      <c r="AXM140" s="87" t="s">
        <v>585</v>
      </c>
      <c r="AXN140" s="87" t="s">
        <v>585</v>
      </c>
      <c r="AXO140" s="87" t="s">
        <v>585</v>
      </c>
      <c r="AXP140" s="87" t="s">
        <v>585</v>
      </c>
      <c r="AXQ140" s="87" t="s">
        <v>585</v>
      </c>
      <c r="AXR140" s="87" t="s">
        <v>585</v>
      </c>
      <c r="AXS140" s="87" t="s">
        <v>585</v>
      </c>
      <c r="AXT140" s="87" t="s">
        <v>585</v>
      </c>
      <c r="AXU140" s="87" t="s">
        <v>585</v>
      </c>
      <c r="AXV140" s="87" t="s">
        <v>585</v>
      </c>
      <c r="AXW140" s="87" t="s">
        <v>585</v>
      </c>
      <c r="AXX140" s="87" t="s">
        <v>585</v>
      </c>
      <c r="AXY140" s="87" t="s">
        <v>585</v>
      </c>
      <c r="AXZ140" s="87" t="s">
        <v>585</v>
      </c>
      <c r="AYA140" s="87" t="s">
        <v>585</v>
      </c>
      <c r="AYB140" s="87" t="s">
        <v>585</v>
      </c>
      <c r="AYC140" s="87" t="s">
        <v>585</v>
      </c>
      <c r="AYD140" s="87" t="s">
        <v>585</v>
      </c>
      <c r="AYE140" s="87" t="s">
        <v>585</v>
      </c>
      <c r="AYF140" s="87" t="s">
        <v>585</v>
      </c>
      <c r="AYG140" s="87" t="s">
        <v>585</v>
      </c>
      <c r="AYH140" s="87" t="s">
        <v>585</v>
      </c>
      <c r="AYI140" s="87" t="s">
        <v>585</v>
      </c>
      <c r="AYJ140" s="87" t="s">
        <v>585</v>
      </c>
      <c r="AYK140" s="87" t="s">
        <v>585</v>
      </c>
      <c r="AYL140" s="87" t="s">
        <v>585</v>
      </c>
      <c r="AYM140" s="87" t="s">
        <v>585</v>
      </c>
      <c r="AYN140" s="87" t="s">
        <v>585</v>
      </c>
      <c r="AYO140" s="87" t="s">
        <v>585</v>
      </c>
      <c r="AYP140" s="87" t="s">
        <v>585</v>
      </c>
      <c r="AYQ140" s="87" t="s">
        <v>585</v>
      </c>
      <c r="AYR140" s="87" t="s">
        <v>585</v>
      </c>
      <c r="AYS140" s="87" t="s">
        <v>585</v>
      </c>
      <c r="AYT140" s="87" t="s">
        <v>585</v>
      </c>
      <c r="AYU140" s="87" t="s">
        <v>585</v>
      </c>
      <c r="AYV140" s="87" t="s">
        <v>585</v>
      </c>
      <c r="AYW140" s="87" t="s">
        <v>585</v>
      </c>
      <c r="AYX140" s="87" t="s">
        <v>585</v>
      </c>
      <c r="AYY140" s="87" t="s">
        <v>585</v>
      </c>
      <c r="AYZ140" s="87" t="s">
        <v>585</v>
      </c>
      <c r="AZA140" s="87" t="s">
        <v>585</v>
      </c>
      <c r="AZB140" s="87" t="s">
        <v>585</v>
      </c>
      <c r="AZC140" s="87" t="s">
        <v>585</v>
      </c>
      <c r="AZD140" s="87" t="s">
        <v>585</v>
      </c>
      <c r="AZE140" s="87" t="s">
        <v>585</v>
      </c>
      <c r="AZF140" s="87" t="s">
        <v>585</v>
      </c>
      <c r="AZG140" s="87" t="s">
        <v>585</v>
      </c>
      <c r="AZH140" s="87" t="s">
        <v>585</v>
      </c>
      <c r="AZI140" s="87" t="s">
        <v>585</v>
      </c>
      <c r="AZJ140" s="87" t="s">
        <v>585</v>
      </c>
      <c r="AZK140" s="87" t="s">
        <v>585</v>
      </c>
      <c r="AZL140" s="87" t="s">
        <v>585</v>
      </c>
      <c r="AZM140" s="87" t="s">
        <v>585</v>
      </c>
      <c r="AZN140" s="87" t="s">
        <v>585</v>
      </c>
      <c r="AZO140" s="87" t="s">
        <v>585</v>
      </c>
      <c r="AZP140" s="87" t="s">
        <v>585</v>
      </c>
      <c r="AZQ140" s="87" t="s">
        <v>585</v>
      </c>
      <c r="AZR140" s="87" t="s">
        <v>585</v>
      </c>
      <c r="AZS140" s="87" t="s">
        <v>585</v>
      </c>
      <c r="AZT140" s="87" t="s">
        <v>585</v>
      </c>
      <c r="AZU140" s="87" t="s">
        <v>585</v>
      </c>
      <c r="AZV140" s="87" t="s">
        <v>585</v>
      </c>
      <c r="AZW140" s="87" t="s">
        <v>585</v>
      </c>
      <c r="AZX140" s="87" t="s">
        <v>585</v>
      </c>
      <c r="AZY140" s="87" t="s">
        <v>585</v>
      </c>
      <c r="AZZ140" s="87" t="s">
        <v>585</v>
      </c>
      <c r="BAA140" s="87" t="s">
        <v>585</v>
      </c>
      <c r="BAB140" s="87" t="s">
        <v>585</v>
      </c>
      <c r="BAC140" s="87" t="s">
        <v>585</v>
      </c>
      <c r="BAD140" s="87" t="s">
        <v>585</v>
      </c>
      <c r="BAE140" s="87" t="s">
        <v>585</v>
      </c>
      <c r="BAF140" s="87" t="s">
        <v>585</v>
      </c>
      <c r="BAG140" s="87" t="s">
        <v>585</v>
      </c>
      <c r="BAH140" s="87" t="s">
        <v>585</v>
      </c>
      <c r="BAI140" s="87" t="s">
        <v>585</v>
      </c>
      <c r="BAJ140" s="87" t="s">
        <v>585</v>
      </c>
      <c r="BAK140" s="87" t="s">
        <v>585</v>
      </c>
      <c r="BAL140" s="87" t="s">
        <v>585</v>
      </c>
      <c r="BAM140" s="87" t="s">
        <v>585</v>
      </c>
      <c r="BAN140" s="87" t="s">
        <v>585</v>
      </c>
      <c r="BAO140" s="87" t="s">
        <v>585</v>
      </c>
      <c r="BAP140" s="87" t="s">
        <v>585</v>
      </c>
      <c r="BAQ140" s="87" t="s">
        <v>585</v>
      </c>
      <c r="BAR140" s="87" t="s">
        <v>585</v>
      </c>
      <c r="BAS140" s="87" t="s">
        <v>585</v>
      </c>
      <c r="BAT140" s="87" t="s">
        <v>585</v>
      </c>
      <c r="BAU140" s="87" t="s">
        <v>585</v>
      </c>
      <c r="BAV140" s="87" t="s">
        <v>585</v>
      </c>
      <c r="BAW140" s="87" t="s">
        <v>585</v>
      </c>
      <c r="BAX140" s="87" t="s">
        <v>585</v>
      </c>
      <c r="BAY140" s="87" t="s">
        <v>585</v>
      </c>
      <c r="BAZ140" s="87" t="s">
        <v>585</v>
      </c>
      <c r="BBA140" s="87" t="s">
        <v>585</v>
      </c>
      <c r="BBB140" s="87" t="s">
        <v>585</v>
      </c>
      <c r="BBC140" s="87" t="s">
        <v>585</v>
      </c>
      <c r="BBD140" s="87" t="s">
        <v>585</v>
      </c>
      <c r="BBE140" s="87" t="s">
        <v>585</v>
      </c>
      <c r="BBF140" s="87" t="s">
        <v>585</v>
      </c>
      <c r="BBG140" s="87" t="s">
        <v>585</v>
      </c>
      <c r="BBH140" s="87" t="s">
        <v>585</v>
      </c>
      <c r="BBI140" s="87" t="s">
        <v>585</v>
      </c>
      <c r="BBJ140" s="87" t="s">
        <v>585</v>
      </c>
      <c r="BBK140" s="87" t="s">
        <v>585</v>
      </c>
      <c r="BBL140" s="87" t="s">
        <v>585</v>
      </c>
      <c r="BBM140" s="87" t="s">
        <v>585</v>
      </c>
      <c r="BBN140" s="87" t="s">
        <v>585</v>
      </c>
      <c r="BBO140" s="87" t="s">
        <v>585</v>
      </c>
      <c r="BBP140" s="87" t="s">
        <v>585</v>
      </c>
      <c r="BBQ140" s="87" t="s">
        <v>585</v>
      </c>
      <c r="BBR140" s="87" t="s">
        <v>585</v>
      </c>
      <c r="BBS140" s="87" t="s">
        <v>585</v>
      </c>
      <c r="BBT140" s="87" t="s">
        <v>585</v>
      </c>
      <c r="BBU140" s="87" t="s">
        <v>585</v>
      </c>
      <c r="BBV140" s="87" t="s">
        <v>585</v>
      </c>
      <c r="BBW140" s="87" t="s">
        <v>585</v>
      </c>
      <c r="BBX140" s="87" t="s">
        <v>585</v>
      </c>
      <c r="BBY140" s="87" t="s">
        <v>585</v>
      </c>
      <c r="BBZ140" s="87" t="s">
        <v>585</v>
      </c>
      <c r="BCA140" s="87" t="s">
        <v>585</v>
      </c>
      <c r="BCB140" s="87" t="s">
        <v>585</v>
      </c>
      <c r="BCC140" s="87" t="s">
        <v>585</v>
      </c>
      <c r="BCD140" s="87" t="s">
        <v>585</v>
      </c>
      <c r="BCE140" s="87" t="s">
        <v>585</v>
      </c>
      <c r="BCF140" s="87" t="s">
        <v>585</v>
      </c>
      <c r="BCG140" s="87" t="s">
        <v>585</v>
      </c>
      <c r="BCH140" s="87" t="s">
        <v>585</v>
      </c>
      <c r="BCI140" s="87" t="s">
        <v>585</v>
      </c>
      <c r="BCJ140" s="87" t="s">
        <v>585</v>
      </c>
      <c r="BCK140" s="87" t="s">
        <v>585</v>
      </c>
      <c r="BCL140" s="87" t="s">
        <v>585</v>
      </c>
      <c r="BCM140" s="87" t="s">
        <v>585</v>
      </c>
      <c r="BCN140" s="87" t="s">
        <v>585</v>
      </c>
      <c r="BCO140" s="87" t="s">
        <v>585</v>
      </c>
      <c r="BCP140" s="87" t="s">
        <v>585</v>
      </c>
      <c r="BCQ140" s="87" t="s">
        <v>585</v>
      </c>
      <c r="BCR140" s="87" t="s">
        <v>585</v>
      </c>
      <c r="BCS140" s="87" t="s">
        <v>585</v>
      </c>
      <c r="BCT140" s="87" t="s">
        <v>585</v>
      </c>
      <c r="BCU140" s="87" t="s">
        <v>585</v>
      </c>
      <c r="BCV140" s="87" t="s">
        <v>585</v>
      </c>
      <c r="BCW140" s="87" t="s">
        <v>585</v>
      </c>
      <c r="BCX140" s="87" t="s">
        <v>585</v>
      </c>
      <c r="BCY140" s="87" t="s">
        <v>585</v>
      </c>
      <c r="BCZ140" s="87" t="s">
        <v>585</v>
      </c>
      <c r="BDA140" s="87" t="s">
        <v>585</v>
      </c>
      <c r="BDB140" s="87" t="s">
        <v>585</v>
      </c>
      <c r="BDC140" s="87" t="s">
        <v>585</v>
      </c>
      <c r="BDD140" s="87" t="s">
        <v>585</v>
      </c>
      <c r="BDE140" s="87" t="s">
        <v>585</v>
      </c>
      <c r="BDF140" s="87" t="s">
        <v>585</v>
      </c>
      <c r="BDG140" s="87" t="s">
        <v>585</v>
      </c>
      <c r="BDH140" s="87" t="s">
        <v>585</v>
      </c>
      <c r="BDI140" s="87" t="s">
        <v>585</v>
      </c>
      <c r="BDJ140" s="87" t="s">
        <v>585</v>
      </c>
      <c r="BDK140" s="87" t="s">
        <v>585</v>
      </c>
      <c r="BDL140" s="87" t="s">
        <v>585</v>
      </c>
      <c r="BDM140" s="87" t="s">
        <v>585</v>
      </c>
      <c r="BDN140" s="87" t="s">
        <v>585</v>
      </c>
      <c r="BDO140" s="87" t="s">
        <v>585</v>
      </c>
      <c r="BDP140" s="87" t="s">
        <v>585</v>
      </c>
      <c r="BDQ140" s="87" t="s">
        <v>585</v>
      </c>
      <c r="BDR140" s="87" t="s">
        <v>585</v>
      </c>
      <c r="BDS140" s="87" t="s">
        <v>585</v>
      </c>
      <c r="BDT140" s="87" t="s">
        <v>585</v>
      </c>
      <c r="BDU140" s="87" t="s">
        <v>585</v>
      </c>
      <c r="BDV140" s="87" t="s">
        <v>585</v>
      </c>
      <c r="BDW140" s="87" t="s">
        <v>585</v>
      </c>
      <c r="BDX140" s="87" t="s">
        <v>585</v>
      </c>
      <c r="BDY140" s="87" t="s">
        <v>585</v>
      </c>
      <c r="BDZ140" s="87" t="s">
        <v>585</v>
      </c>
      <c r="BEA140" s="87" t="s">
        <v>585</v>
      </c>
      <c r="BEB140" s="87" t="s">
        <v>585</v>
      </c>
      <c r="BEC140" s="87" t="s">
        <v>585</v>
      </c>
      <c r="BED140" s="87" t="s">
        <v>585</v>
      </c>
      <c r="BEE140" s="87" t="s">
        <v>585</v>
      </c>
      <c r="BEF140" s="87" t="s">
        <v>585</v>
      </c>
      <c r="BEG140" s="87" t="s">
        <v>585</v>
      </c>
      <c r="BEH140" s="87" t="s">
        <v>585</v>
      </c>
      <c r="BEI140" s="87" t="s">
        <v>585</v>
      </c>
      <c r="BEJ140" s="87" t="s">
        <v>585</v>
      </c>
      <c r="BEK140" s="87" t="s">
        <v>585</v>
      </c>
      <c r="BEL140" s="87" t="s">
        <v>585</v>
      </c>
      <c r="BEM140" s="87" t="s">
        <v>585</v>
      </c>
      <c r="BEN140" s="87" t="s">
        <v>585</v>
      </c>
      <c r="BEO140" s="87" t="s">
        <v>585</v>
      </c>
      <c r="BEP140" s="87" t="s">
        <v>585</v>
      </c>
      <c r="BEQ140" s="87" t="s">
        <v>585</v>
      </c>
      <c r="BER140" s="87" t="s">
        <v>585</v>
      </c>
      <c r="BES140" s="87" t="s">
        <v>585</v>
      </c>
      <c r="BET140" s="87" t="s">
        <v>585</v>
      </c>
      <c r="BEU140" s="87" t="s">
        <v>585</v>
      </c>
      <c r="BEV140" s="87" t="s">
        <v>585</v>
      </c>
      <c r="BEW140" s="87" t="s">
        <v>585</v>
      </c>
      <c r="BEX140" s="87" t="s">
        <v>585</v>
      </c>
      <c r="BEY140" s="87" t="s">
        <v>585</v>
      </c>
      <c r="BEZ140" s="87" t="s">
        <v>585</v>
      </c>
      <c r="BFA140" s="87" t="s">
        <v>585</v>
      </c>
      <c r="BFB140" s="87" t="s">
        <v>585</v>
      </c>
      <c r="BFC140" s="87" t="s">
        <v>585</v>
      </c>
      <c r="BFD140" s="87" t="s">
        <v>585</v>
      </c>
      <c r="BFE140" s="87" t="s">
        <v>585</v>
      </c>
      <c r="BFF140" s="87" t="s">
        <v>585</v>
      </c>
      <c r="BFG140" s="87" t="s">
        <v>585</v>
      </c>
      <c r="BFH140" s="87" t="s">
        <v>585</v>
      </c>
      <c r="BFI140" s="87" t="s">
        <v>585</v>
      </c>
      <c r="BFJ140" s="87" t="s">
        <v>585</v>
      </c>
      <c r="BFK140" s="87" t="s">
        <v>585</v>
      </c>
      <c r="BFL140" s="87" t="s">
        <v>585</v>
      </c>
      <c r="BFM140" s="87" t="s">
        <v>585</v>
      </c>
      <c r="BFN140" s="87" t="s">
        <v>585</v>
      </c>
      <c r="BFO140" s="87" t="s">
        <v>585</v>
      </c>
      <c r="BFP140" s="87" t="s">
        <v>585</v>
      </c>
      <c r="BFQ140" s="87" t="s">
        <v>585</v>
      </c>
      <c r="BFR140" s="87" t="s">
        <v>585</v>
      </c>
      <c r="BFS140" s="87" t="s">
        <v>585</v>
      </c>
      <c r="BFT140" s="87" t="s">
        <v>585</v>
      </c>
      <c r="BFU140" s="87" t="s">
        <v>585</v>
      </c>
      <c r="BFV140" s="87" t="s">
        <v>585</v>
      </c>
      <c r="BFW140" s="87" t="s">
        <v>585</v>
      </c>
      <c r="BFX140" s="87" t="s">
        <v>585</v>
      </c>
      <c r="BFY140" s="87" t="s">
        <v>585</v>
      </c>
      <c r="BFZ140" s="87" t="s">
        <v>585</v>
      </c>
      <c r="BGA140" s="87" t="s">
        <v>585</v>
      </c>
      <c r="BGB140" s="87" t="s">
        <v>585</v>
      </c>
      <c r="BGC140" s="87" t="s">
        <v>585</v>
      </c>
      <c r="BGD140" s="87" t="s">
        <v>585</v>
      </c>
      <c r="BGE140" s="87" t="s">
        <v>585</v>
      </c>
      <c r="BGF140" s="87" t="s">
        <v>585</v>
      </c>
      <c r="BGG140" s="87" t="s">
        <v>585</v>
      </c>
      <c r="BGH140" s="87" t="s">
        <v>585</v>
      </c>
      <c r="BGI140" s="87" t="s">
        <v>585</v>
      </c>
      <c r="BGJ140" s="87" t="s">
        <v>585</v>
      </c>
      <c r="BGK140" s="87" t="s">
        <v>585</v>
      </c>
      <c r="BGL140" s="87" t="s">
        <v>585</v>
      </c>
      <c r="BGM140" s="87" t="s">
        <v>585</v>
      </c>
      <c r="BGN140" s="87" t="s">
        <v>585</v>
      </c>
      <c r="BGO140" s="87" t="s">
        <v>585</v>
      </c>
      <c r="BGP140" s="87" t="s">
        <v>585</v>
      </c>
      <c r="BGQ140" s="87" t="s">
        <v>585</v>
      </c>
      <c r="BGR140" s="87" t="s">
        <v>585</v>
      </c>
      <c r="BGS140" s="87" t="s">
        <v>585</v>
      </c>
      <c r="BGT140" s="87" t="s">
        <v>585</v>
      </c>
      <c r="BGU140" s="87" t="s">
        <v>585</v>
      </c>
      <c r="BGV140" s="87" t="s">
        <v>585</v>
      </c>
      <c r="BGW140" s="87" t="s">
        <v>585</v>
      </c>
      <c r="BGX140" s="87" t="s">
        <v>585</v>
      </c>
      <c r="BGY140" s="87" t="s">
        <v>585</v>
      </c>
      <c r="BGZ140" s="87" t="s">
        <v>585</v>
      </c>
      <c r="BHA140" s="87" t="s">
        <v>585</v>
      </c>
      <c r="BHB140" s="87" t="s">
        <v>585</v>
      </c>
      <c r="BHC140" s="87" t="s">
        <v>585</v>
      </c>
      <c r="BHD140" s="87" t="s">
        <v>585</v>
      </c>
      <c r="BHE140" s="87" t="s">
        <v>585</v>
      </c>
      <c r="BHF140" s="87" t="s">
        <v>585</v>
      </c>
      <c r="BHG140" s="87" t="s">
        <v>585</v>
      </c>
      <c r="BHH140" s="87" t="s">
        <v>585</v>
      </c>
      <c r="BHI140" s="87" t="s">
        <v>585</v>
      </c>
      <c r="BHJ140" s="87" t="s">
        <v>585</v>
      </c>
      <c r="BHK140" s="87" t="s">
        <v>585</v>
      </c>
      <c r="BHL140" s="87" t="s">
        <v>585</v>
      </c>
      <c r="BHM140" s="87" t="s">
        <v>585</v>
      </c>
      <c r="BHN140" s="87" t="s">
        <v>585</v>
      </c>
      <c r="BHO140" s="87" t="s">
        <v>585</v>
      </c>
      <c r="BHP140" s="87" t="s">
        <v>585</v>
      </c>
      <c r="BHQ140" s="87" t="s">
        <v>585</v>
      </c>
      <c r="BHR140" s="87" t="s">
        <v>585</v>
      </c>
      <c r="BHS140" s="87" t="s">
        <v>585</v>
      </c>
      <c r="BHT140" s="87" t="s">
        <v>585</v>
      </c>
      <c r="BHU140" s="87" t="s">
        <v>585</v>
      </c>
      <c r="BHV140" s="87" t="s">
        <v>585</v>
      </c>
      <c r="BHW140" s="87" t="s">
        <v>585</v>
      </c>
      <c r="BHX140" s="87" t="s">
        <v>585</v>
      </c>
      <c r="BHY140" s="87" t="s">
        <v>585</v>
      </c>
      <c r="BHZ140" s="87" t="s">
        <v>585</v>
      </c>
      <c r="BIA140" s="87" t="s">
        <v>585</v>
      </c>
      <c r="BIB140" s="87" t="s">
        <v>585</v>
      </c>
      <c r="BIC140" s="87" t="s">
        <v>585</v>
      </c>
      <c r="BID140" s="87" t="s">
        <v>585</v>
      </c>
      <c r="BIE140" s="87" t="s">
        <v>585</v>
      </c>
      <c r="BIF140" s="87" t="s">
        <v>585</v>
      </c>
      <c r="BIG140" s="87" t="s">
        <v>585</v>
      </c>
      <c r="BIH140" s="87" t="s">
        <v>585</v>
      </c>
      <c r="BII140" s="87" t="s">
        <v>585</v>
      </c>
      <c r="BIJ140" s="87" t="s">
        <v>585</v>
      </c>
      <c r="BIK140" s="87" t="s">
        <v>585</v>
      </c>
      <c r="BIL140" s="87" t="s">
        <v>585</v>
      </c>
      <c r="BIM140" s="87" t="s">
        <v>585</v>
      </c>
      <c r="BIN140" s="87" t="s">
        <v>585</v>
      </c>
      <c r="BIO140" s="87" t="s">
        <v>585</v>
      </c>
      <c r="BIP140" s="87" t="s">
        <v>585</v>
      </c>
      <c r="BIQ140" s="87" t="s">
        <v>585</v>
      </c>
      <c r="BIR140" s="87" t="s">
        <v>585</v>
      </c>
      <c r="BIS140" s="87" t="s">
        <v>585</v>
      </c>
      <c r="BIT140" s="87" t="s">
        <v>585</v>
      </c>
      <c r="BIU140" s="87" t="s">
        <v>585</v>
      </c>
      <c r="BIV140" s="87" t="s">
        <v>585</v>
      </c>
      <c r="BIW140" s="87" t="s">
        <v>585</v>
      </c>
      <c r="BIX140" s="87" t="s">
        <v>585</v>
      </c>
      <c r="BIY140" s="87" t="s">
        <v>585</v>
      </c>
      <c r="BIZ140" s="87" t="s">
        <v>585</v>
      </c>
      <c r="BJA140" s="87" t="s">
        <v>585</v>
      </c>
      <c r="BJB140" s="87" t="s">
        <v>585</v>
      </c>
      <c r="BJC140" s="87" t="s">
        <v>585</v>
      </c>
      <c r="BJD140" s="87" t="s">
        <v>585</v>
      </c>
      <c r="BJE140" s="87" t="s">
        <v>585</v>
      </c>
      <c r="BJF140" s="87" t="s">
        <v>585</v>
      </c>
      <c r="BJG140" s="87" t="s">
        <v>585</v>
      </c>
      <c r="BJH140" s="87" t="s">
        <v>585</v>
      </c>
      <c r="BJI140" s="87" t="s">
        <v>585</v>
      </c>
      <c r="BJJ140" s="87" t="s">
        <v>585</v>
      </c>
      <c r="BJK140" s="87" t="s">
        <v>585</v>
      </c>
      <c r="BJL140" s="87" t="s">
        <v>585</v>
      </c>
      <c r="BJM140" s="87" t="s">
        <v>585</v>
      </c>
      <c r="BJN140" s="87" t="s">
        <v>585</v>
      </c>
      <c r="BJO140" s="87" t="s">
        <v>585</v>
      </c>
      <c r="BJP140" s="87" t="s">
        <v>585</v>
      </c>
      <c r="BJQ140" s="87" t="s">
        <v>585</v>
      </c>
      <c r="BJR140" s="87" t="s">
        <v>585</v>
      </c>
      <c r="BJS140" s="87" t="s">
        <v>585</v>
      </c>
      <c r="BJT140" s="87" t="s">
        <v>585</v>
      </c>
      <c r="BJU140" s="87" t="s">
        <v>585</v>
      </c>
      <c r="BJV140" s="87" t="s">
        <v>585</v>
      </c>
      <c r="BJW140" s="87" t="s">
        <v>585</v>
      </c>
      <c r="BJX140" s="87" t="s">
        <v>585</v>
      </c>
      <c r="BJY140" s="87" t="s">
        <v>585</v>
      </c>
      <c r="BJZ140" s="87" t="s">
        <v>585</v>
      </c>
      <c r="BKA140" s="87" t="s">
        <v>585</v>
      </c>
      <c r="BKB140" s="87" t="s">
        <v>585</v>
      </c>
      <c r="BKC140" s="87" t="s">
        <v>585</v>
      </c>
      <c r="BKD140" s="87" t="s">
        <v>585</v>
      </c>
      <c r="BKE140" s="87" t="s">
        <v>585</v>
      </c>
      <c r="BKF140" s="87" t="s">
        <v>585</v>
      </c>
      <c r="BKG140" s="87" t="s">
        <v>585</v>
      </c>
      <c r="BKH140" s="87" t="s">
        <v>585</v>
      </c>
      <c r="BKI140" s="87" t="s">
        <v>585</v>
      </c>
      <c r="BKJ140" s="87" t="s">
        <v>585</v>
      </c>
      <c r="BKK140" s="87" t="s">
        <v>585</v>
      </c>
      <c r="BKL140" s="87" t="s">
        <v>585</v>
      </c>
      <c r="BKM140" s="87" t="s">
        <v>585</v>
      </c>
      <c r="BKN140" s="87" t="s">
        <v>585</v>
      </c>
      <c r="BKO140" s="87" t="s">
        <v>585</v>
      </c>
      <c r="BKP140" s="87" t="s">
        <v>585</v>
      </c>
      <c r="BKQ140" s="87" t="s">
        <v>585</v>
      </c>
      <c r="BKR140" s="87" t="s">
        <v>585</v>
      </c>
      <c r="BKS140" s="87" t="s">
        <v>585</v>
      </c>
      <c r="BKT140" s="87" t="s">
        <v>585</v>
      </c>
      <c r="BKU140" s="87" t="s">
        <v>585</v>
      </c>
      <c r="BKV140" s="87" t="s">
        <v>585</v>
      </c>
      <c r="BKW140" s="87" t="s">
        <v>585</v>
      </c>
      <c r="BKX140" s="87" t="s">
        <v>585</v>
      </c>
      <c r="BKY140" s="87" t="s">
        <v>585</v>
      </c>
      <c r="BKZ140" s="87" t="s">
        <v>585</v>
      </c>
      <c r="BLA140" s="87" t="s">
        <v>585</v>
      </c>
      <c r="BLB140" s="87" t="s">
        <v>585</v>
      </c>
      <c r="BLC140" s="87" t="s">
        <v>585</v>
      </c>
      <c r="BLD140" s="87" t="s">
        <v>585</v>
      </c>
      <c r="BLE140" s="87" t="s">
        <v>585</v>
      </c>
      <c r="BLF140" s="87" t="s">
        <v>585</v>
      </c>
      <c r="BLG140" s="87" t="s">
        <v>585</v>
      </c>
      <c r="BLH140" s="87" t="s">
        <v>585</v>
      </c>
      <c r="BLI140" s="87" t="s">
        <v>585</v>
      </c>
      <c r="BLJ140" s="87" t="s">
        <v>585</v>
      </c>
      <c r="BLK140" s="87" t="s">
        <v>585</v>
      </c>
      <c r="BLL140" s="87" t="s">
        <v>585</v>
      </c>
      <c r="BLM140" s="87" t="s">
        <v>585</v>
      </c>
      <c r="BLN140" s="87" t="s">
        <v>585</v>
      </c>
      <c r="BLO140" s="87" t="s">
        <v>585</v>
      </c>
      <c r="BLP140" s="87" t="s">
        <v>585</v>
      </c>
      <c r="BLQ140" s="87" t="s">
        <v>585</v>
      </c>
      <c r="BLR140" s="87" t="s">
        <v>585</v>
      </c>
      <c r="BLS140" s="87" t="s">
        <v>585</v>
      </c>
      <c r="BLT140" s="87" t="s">
        <v>585</v>
      </c>
      <c r="BLU140" s="87" t="s">
        <v>585</v>
      </c>
      <c r="BLV140" s="87" t="s">
        <v>585</v>
      </c>
      <c r="BLW140" s="87" t="s">
        <v>585</v>
      </c>
      <c r="BLX140" s="87" t="s">
        <v>585</v>
      </c>
      <c r="BLY140" s="87" t="s">
        <v>585</v>
      </c>
      <c r="BLZ140" s="87" t="s">
        <v>585</v>
      </c>
      <c r="BMA140" s="87" t="s">
        <v>585</v>
      </c>
      <c r="BMB140" s="87" t="s">
        <v>585</v>
      </c>
      <c r="BMC140" s="87" t="s">
        <v>585</v>
      </c>
      <c r="BMD140" s="87" t="s">
        <v>585</v>
      </c>
      <c r="BME140" s="87" t="s">
        <v>585</v>
      </c>
      <c r="BMF140" s="87" t="s">
        <v>585</v>
      </c>
      <c r="BMG140" s="87" t="s">
        <v>585</v>
      </c>
      <c r="BMH140" s="87" t="s">
        <v>585</v>
      </c>
      <c r="BMI140" s="87" t="s">
        <v>585</v>
      </c>
      <c r="BMJ140" s="87" t="s">
        <v>585</v>
      </c>
      <c r="BMK140" s="87" t="s">
        <v>585</v>
      </c>
      <c r="BML140" s="87" t="s">
        <v>585</v>
      </c>
      <c r="BMM140" s="87" t="s">
        <v>585</v>
      </c>
      <c r="BMN140" s="87" t="s">
        <v>585</v>
      </c>
      <c r="BMO140" s="87" t="s">
        <v>585</v>
      </c>
      <c r="BMP140" s="87" t="s">
        <v>585</v>
      </c>
      <c r="BMQ140" s="87" t="s">
        <v>585</v>
      </c>
      <c r="BMR140" s="87" t="s">
        <v>585</v>
      </c>
      <c r="BMS140" s="87" t="s">
        <v>585</v>
      </c>
      <c r="BMT140" s="87" t="s">
        <v>585</v>
      </c>
      <c r="BMU140" s="87" t="s">
        <v>585</v>
      </c>
      <c r="BMV140" s="87" t="s">
        <v>585</v>
      </c>
      <c r="BMW140" s="87" t="s">
        <v>585</v>
      </c>
      <c r="BMX140" s="87" t="s">
        <v>585</v>
      </c>
      <c r="BMY140" s="87" t="s">
        <v>585</v>
      </c>
      <c r="BMZ140" s="87" t="s">
        <v>585</v>
      </c>
      <c r="BNA140" s="87" t="s">
        <v>585</v>
      </c>
      <c r="BNB140" s="87" t="s">
        <v>585</v>
      </c>
      <c r="BNC140" s="87" t="s">
        <v>585</v>
      </c>
      <c r="BND140" s="87" t="s">
        <v>585</v>
      </c>
      <c r="BNE140" s="87" t="s">
        <v>585</v>
      </c>
      <c r="BNF140" s="87" t="s">
        <v>585</v>
      </c>
      <c r="BNG140" s="87" t="s">
        <v>585</v>
      </c>
      <c r="BNH140" s="87" t="s">
        <v>585</v>
      </c>
      <c r="BNI140" s="87" t="s">
        <v>585</v>
      </c>
      <c r="BNJ140" s="87" t="s">
        <v>585</v>
      </c>
      <c r="BNK140" s="87" t="s">
        <v>585</v>
      </c>
      <c r="BNL140" s="87" t="s">
        <v>585</v>
      </c>
      <c r="BNM140" s="87" t="s">
        <v>585</v>
      </c>
      <c r="BNN140" s="87" t="s">
        <v>585</v>
      </c>
      <c r="BNO140" s="87" t="s">
        <v>585</v>
      </c>
      <c r="BNP140" s="87" t="s">
        <v>585</v>
      </c>
      <c r="BNQ140" s="87" t="s">
        <v>585</v>
      </c>
      <c r="BNR140" s="87" t="s">
        <v>585</v>
      </c>
      <c r="BNS140" s="87" t="s">
        <v>585</v>
      </c>
      <c r="BNT140" s="87" t="s">
        <v>585</v>
      </c>
      <c r="BNU140" s="87" t="s">
        <v>585</v>
      </c>
      <c r="BNV140" s="87" t="s">
        <v>585</v>
      </c>
      <c r="BNW140" s="87" t="s">
        <v>585</v>
      </c>
      <c r="BNX140" s="87" t="s">
        <v>585</v>
      </c>
      <c r="BNY140" s="87" t="s">
        <v>585</v>
      </c>
      <c r="BNZ140" s="87" t="s">
        <v>585</v>
      </c>
      <c r="BOA140" s="87" t="s">
        <v>585</v>
      </c>
      <c r="BOB140" s="87" t="s">
        <v>585</v>
      </c>
      <c r="BOC140" s="87" t="s">
        <v>585</v>
      </c>
      <c r="BOD140" s="87" t="s">
        <v>585</v>
      </c>
      <c r="BOE140" s="87" t="s">
        <v>585</v>
      </c>
      <c r="BOF140" s="87" t="s">
        <v>585</v>
      </c>
      <c r="BOG140" s="87" t="s">
        <v>585</v>
      </c>
      <c r="BOH140" s="87" t="s">
        <v>585</v>
      </c>
      <c r="BOI140" s="87" t="s">
        <v>585</v>
      </c>
      <c r="BOJ140" s="87" t="s">
        <v>585</v>
      </c>
      <c r="BOK140" s="87" t="s">
        <v>585</v>
      </c>
      <c r="BOL140" s="87" t="s">
        <v>585</v>
      </c>
      <c r="BOM140" s="87" t="s">
        <v>585</v>
      </c>
      <c r="BON140" s="87" t="s">
        <v>585</v>
      </c>
      <c r="BOO140" s="87" t="s">
        <v>585</v>
      </c>
      <c r="BOP140" s="87" t="s">
        <v>585</v>
      </c>
      <c r="BOQ140" s="87" t="s">
        <v>585</v>
      </c>
      <c r="BOR140" s="87" t="s">
        <v>585</v>
      </c>
      <c r="BOS140" s="87" t="s">
        <v>585</v>
      </c>
      <c r="BOT140" s="87" t="s">
        <v>585</v>
      </c>
      <c r="BOU140" s="87" t="s">
        <v>585</v>
      </c>
      <c r="BOV140" s="87" t="s">
        <v>585</v>
      </c>
      <c r="BOW140" s="87" t="s">
        <v>585</v>
      </c>
      <c r="BOX140" s="87" t="s">
        <v>585</v>
      </c>
      <c r="BOY140" s="87" t="s">
        <v>585</v>
      </c>
      <c r="BOZ140" s="87" t="s">
        <v>585</v>
      </c>
      <c r="BPA140" s="87" t="s">
        <v>585</v>
      </c>
      <c r="BPB140" s="87" t="s">
        <v>585</v>
      </c>
      <c r="BPC140" s="87" t="s">
        <v>585</v>
      </c>
      <c r="BPD140" s="87" t="s">
        <v>585</v>
      </c>
      <c r="BPE140" s="87" t="s">
        <v>585</v>
      </c>
      <c r="BPF140" s="87" t="s">
        <v>585</v>
      </c>
      <c r="BPG140" s="87" t="s">
        <v>585</v>
      </c>
      <c r="BPH140" s="87" t="s">
        <v>585</v>
      </c>
      <c r="BPI140" s="87" t="s">
        <v>585</v>
      </c>
      <c r="BPJ140" s="87" t="s">
        <v>585</v>
      </c>
      <c r="BPK140" s="87" t="s">
        <v>585</v>
      </c>
      <c r="BPL140" s="87" t="s">
        <v>585</v>
      </c>
      <c r="BPM140" s="87" t="s">
        <v>585</v>
      </c>
      <c r="BPN140" s="87" t="s">
        <v>585</v>
      </c>
      <c r="BPO140" s="87" t="s">
        <v>585</v>
      </c>
      <c r="BPP140" s="87" t="s">
        <v>585</v>
      </c>
      <c r="BPQ140" s="87" t="s">
        <v>585</v>
      </c>
      <c r="BPR140" s="87" t="s">
        <v>585</v>
      </c>
      <c r="BPS140" s="87" t="s">
        <v>585</v>
      </c>
      <c r="BPT140" s="87" t="s">
        <v>585</v>
      </c>
      <c r="BPU140" s="87" t="s">
        <v>585</v>
      </c>
      <c r="BPV140" s="87" t="s">
        <v>585</v>
      </c>
      <c r="BPW140" s="87" t="s">
        <v>585</v>
      </c>
      <c r="BPX140" s="87" t="s">
        <v>585</v>
      </c>
      <c r="BPY140" s="87" t="s">
        <v>585</v>
      </c>
      <c r="BPZ140" s="87" t="s">
        <v>585</v>
      </c>
      <c r="BQA140" s="87" t="s">
        <v>585</v>
      </c>
      <c r="BQB140" s="87" t="s">
        <v>585</v>
      </c>
      <c r="BQC140" s="87" t="s">
        <v>585</v>
      </c>
      <c r="BQD140" s="87" t="s">
        <v>585</v>
      </c>
      <c r="BQE140" s="87" t="s">
        <v>585</v>
      </c>
      <c r="BQF140" s="87" t="s">
        <v>585</v>
      </c>
      <c r="BQG140" s="87" t="s">
        <v>585</v>
      </c>
      <c r="BQH140" s="87" t="s">
        <v>585</v>
      </c>
      <c r="BQI140" s="87" t="s">
        <v>585</v>
      </c>
      <c r="BQJ140" s="87" t="s">
        <v>585</v>
      </c>
      <c r="BQK140" s="87" t="s">
        <v>585</v>
      </c>
      <c r="BQL140" s="87" t="s">
        <v>585</v>
      </c>
      <c r="BQM140" s="87" t="s">
        <v>585</v>
      </c>
      <c r="BQN140" s="87" t="s">
        <v>585</v>
      </c>
      <c r="BQO140" s="87" t="s">
        <v>585</v>
      </c>
      <c r="BQP140" s="87" t="s">
        <v>585</v>
      </c>
      <c r="BQQ140" s="87" t="s">
        <v>585</v>
      </c>
      <c r="BQR140" s="87" t="s">
        <v>585</v>
      </c>
      <c r="BQS140" s="87" t="s">
        <v>585</v>
      </c>
      <c r="BQT140" s="87" t="s">
        <v>585</v>
      </c>
      <c r="BQU140" s="87" t="s">
        <v>585</v>
      </c>
      <c r="BQV140" s="87" t="s">
        <v>585</v>
      </c>
      <c r="BQW140" s="87" t="s">
        <v>585</v>
      </c>
      <c r="BQX140" s="87" t="s">
        <v>585</v>
      </c>
      <c r="BQY140" s="87" t="s">
        <v>585</v>
      </c>
      <c r="BQZ140" s="87" t="s">
        <v>585</v>
      </c>
      <c r="BRA140" s="87" t="s">
        <v>585</v>
      </c>
      <c r="BRB140" s="87" t="s">
        <v>585</v>
      </c>
      <c r="BRC140" s="87" t="s">
        <v>585</v>
      </c>
      <c r="BRD140" s="87" t="s">
        <v>585</v>
      </c>
      <c r="BRE140" s="87" t="s">
        <v>585</v>
      </c>
      <c r="BRF140" s="87" t="s">
        <v>585</v>
      </c>
      <c r="BRG140" s="87" t="s">
        <v>585</v>
      </c>
      <c r="BRH140" s="87" t="s">
        <v>585</v>
      </c>
      <c r="BRI140" s="87" t="s">
        <v>585</v>
      </c>
      <c r="BRJ140" s="87" t="s">
        <v>585</v>
      </c>
      <c r="BRK140" s="87" t="s">
        <v>585</v>
      </c>
      <c r="BRL140" s="87" t="s">
        <v>585</v>
      </c>
      <c r="BRM140" s="87" t="s">
        <v>585</v>
      </c>
      <c r="BRN140" s="87" t="s">
        <v>585</v>
      </c>
      <c r="BRO140" s="87" t="s">
        <v>585</v>
      </c>
      <c r="BRP140" s="87" t="s">
        <v>585</v>
      </c>
      <c r="BRQ140" s="87" t="s">
        <v>585</v>
      </c>
      <c r="BRR140" s="87" t="s">
        <v>585</v>
      </c>
      <c r="BRS140" s="87" t="s">
        <v>585</v>
      </c>
      <c r="BRT140" s="87" t="s">
        <v>585</v>
      </c>
      <c r="BRU140" s="87" t="s">
        <v>585</v>
      </c>
      <c r="BRV140" s="87" t="s">
        <v>585</v>
      </c>
      <c r="BRW140" s="87" t="s">
        <v>585</v>
      </c>
      <c r="BRX140" s="87" t="s">
        <v>585</v>
      </c>
      <c r="BRY140" s="87" t="s">
        <v>585</v>
      </c>
      <c r="BRZ140" s="87" t="s">
        <v>585</v>
      </c>
      <c r="BSA140" s="87" t="s">
        <v>585</v>
      </c>
      <c r="BSB140" s="87" t="s">
        <v>585</v>
      </c>
      <c r="BSC140" s="87" t="s">
        <v>585</v>
      </c>
      <c r="BSD140" s="87" t="s">
        <v>585</v>
      </c>
      <c r="BSE140" s="87" t="s">
        <v>585</v>
      </c>
      <c r="BSF140" s="87" t="s">
        <v>585</v>
      </c>
      <c r="BSG140" s="87" t="s">
        <v>585</v>
      </c>
      <c r="BSH140" s="87" t="s">
        <v>585</v>
      </c>
      <c r="BSI140" s="87" t="s">
        <v>585</v>
      </c>
      <c r="BSJ140" s="87" t="s">
        <v>585</v>
      </c>
      <c r="BSK140" s="87" t="s">
        <v>585</v>
      </c>
      <c r="BSL140" s="87" t="s">
        <v>585</v>
      </c>
      <c r="BSM140" s="87" t="s">
        <v>585</v>
      </c>
      <c r="BSN140" s="87" t="s">
        <v>585</v>
      </c>
      <c r="BSO140" s="87" t="s">
        <v>585</v>
      </c>
      <c r="BSP140" s="87" t="s">
        <v>585</v>
      </c>
      <c r="BSQ140" s="87" t="s">
        <v>585</v>
      </c>
      <c r="BSR140" s="87" t="s">
        <v>585</v>
      </c>
      <c r="BSS140" s="87" t="s">
        <v>585</v>
      </c>
      <c r="BST140" s="87" t="s">
        <v>585</v>
      </c>
      <c r="BSU140" s="87" t="s">
        <v>585</v>
      </c>
      <c r="BSV140" s="87" t="s">
        <v>585</v>
      </c>
      <c r="BSW140" s="87" t="s">
        <v>585</v>
      </c>
      <c r="BSX140" s="87" t="s">
        <v>585</v>
      </c>
      <c r="BSY140" s="87" t="s">
        <v>585</v>
      </c>
      <c r="BSZ140" s="87" t="s">
        <v>585</v>
      </c>
      <c r="BTA140" s="87" t="s">
        <v>585</v>
      </c>
      <c r="BTB140" s="87" t="s">
        <v>585</v>
      </c>
      <c r="BTC140" s="87" t="s">
        <v>585</v>
      </c>
      <c r="BTD140" s="87" t="s">
        <v>585</v>
      </c>
      <c r="BTE140" s="87" t="s">
        <v>585</v>
      </c>
      <c r="BTF140" s="87" t="s">
        <v>585</v>
      </c>
      <c r="BTG140" s="87" t="s">
        <v>585</v>
      </c>
      <c r="BTH140" s="87" t="s">
        <v>585</v>
      </c>
      <c r="BTI140" s="87" t="s">
        <v>585</v>
      </c>
      <c r="BTJ140" s="87" t="s">
        <v>585</v>
      </c>
      <c r="BTK140" s="87" t="s">
        <v>585</v>
      </c>
      <c r="BTL140" s="87" t="s">
        <v>585</v>
      </c>
      <c r="BTM140" s="87" t="s">
        <v>585</v>
      </c>
      <c r="BTN140" s="87" t="s">
        <v>585</v>
      </c>
      <c r="BTO140" s="87" t="s">
        <v>585</v>
      </c>
      <c r="BTP140" s="87" t="s">
        <v>585</v>
      </c>
      <c r="BTQ140" s="87" t="s">
        <v>585</v>
      </c>
      <c r="BTR140" s="87" t="s">
        <v>585</v>
      </c>
      <c r="BTS140" s="87" t="s">
        <v>585</v>
      </c>
      <c r="BTT140" s="87" t="s">
        <v>585</v>
      </c>
      <c r="BTU140" s="87" t="s">
        <v>585</v>
      </c>
      <c r="BTV140" s="87" t="s">
        <v>585</v>
      </c>
      <c r="BTW140" s="87" t="s">
        <v>585</v>
      </c>
      <c r="BTX140" s="87" t="s">
        <v>585</v>
      </c>
      <c r="BTY140" s="87" t="s">
        <v>585</v>
      </c>
      <c r="BTZ140" s="87" t="s">
        <v>585</v>
      </c>
      <c r="BUA140" s="87" t="s">
        <v>585</v>
      </c>
      <c r="BUB140" s="87" t="s">
        <v>585</v>
      </c>
      <c r="BUC140" s="87" t="s">
        <v>585</v>
      </c>
      <c r="BUD140" s="87" t="s">
        <v>585</v>
      </c>
      <c r="BUE140" s="87" t="s">
        <v>585</v>
      </c>
      <c r="BUF140" s="87" t="s">
        <v>585</v>
      </c>
      <c r="BUG140" s="87" t="s">
        <v>585</v>
      </c>
      <c r="BUH140" s="87" t="s">
        <v>585</v>
      </c>
      <c r="BUI140" s="87" t="s">
        <v>585</v>
      </c>
      <c r="BUJ140" s="87" t="s">
        <v>585</v>
      </c>
      <c r="BUK140" s="87" t="s">
        <v>585</v>
      </c>
      <c r="BUL140" s="87" t="s">
        <v>585</v>
      </c>
      <c r="BUM140" s="87" t="s">
        <v>585</v>
      </c>
      <c r="BUN140" s="87" t="s">
        <v>585</v>
      </c>
      <c r="BUO140" s="87" t="s">
        <v>585</v>
      </c>
      <c r="BUP140" s="87" t="s">
        <v>585</v>
      </c>
      <c r="BUQ140" s="87" t="s">
        <v>585</v>
      </c>
      <c r="BUR140" s="87" t="s">
        <v>585</v>
      </c>
      <c r="BUS140" s="87" t="s">
        <v>585</v>
      </c>
      <c r="BUT140" s="87" t="s">
        <v>585</v>
      </c>
      <c r="BUU140" s="87" t="s">
        <v>585</v>
      </c>
      <c r="BUV140" s="87" t="s">
        <v>585</v>
      </c>
      <c r="BUW140" s="87" t="s">
        <v>585</v>
      </c>
      <c r="BUX140" s="87" t="s">
        <v>585</v>
      </c>
      <c r="BUY140" s="87" t="s">
        <v>585</v>
      </c>
      <c r="BUZ140" s="87" t="s">
        <v>585</v>
      </c>
      <c r="BVA140" s="87" t="s">
        <v>585</v>
      </c>
      <c r="BVB140" s="87" t="s">
        <v>585</v>
      </c>
      <c r="BVC140" s="87" t="s">
        <v>585</v>
      </c>
      <c r="BVD140" s="87" t="s">
        <v>585</v>
      </c>
      <c r="BVE140" s="87" t="s">
        <v>585</v>
      </c>
      <c r="BVF140" s="87" t="s">
        <v>585</v>
      </c>
      <c r="BVG140" s="87" t="s">
        <v>585</v>
      </c>
      <c r="BVH140" s="87" t="s">
        <v>585</v>
      </c>
      <c r="BVI140" s="87" t="s">
        <v>585</v>
      </c>
      <c r="BVJ140" s="87" t="s">
        <v>585</v>
      </c>
      <c r="BVK140" s="87" t="s">
        <v>585</v>
      </c>
      <c r="BVL140" s="87" t="s">
        <v>585</v>
      </c>
      <c r="BVM140" s="87" t="s">
        <v>585</v>
      </c>
      <c r="BVN140" s="87" t="s">
        <v>585</v>
      </c>
      <c r="BVO140" s="87" t="s">
        <v>585</v>
      </c>
      <c r="BVP140" s="87" t="s">
        <v>585</v>
      </c>
      <c r="BVQ140" s="87" t="s">
        <v>585</v>
      </c>
      <c r="BVR140" s="87" t="s">
        <v>585</v>
      </c>
      <c r="BVS140" s="87" t="s">
        <v>585</v>
      </c>
      <c r="BVT140" s="87" t="s">
        <v>585</v>
      </c>
      <c r="BVU140" s="87" t="s">
        <v>585</v>
      </c>
      <c r="BVV140" s="87" t="s">
        <v>585</v>
      </c>
      <c r="BVW140" s="87" t="s">
        <v>585</v>
      </c>
      <c r="BVX140" s="87" t="s">
        <v>585</v>
      </c>
      <c r="BVY140" s="87" t="s">
        <v>585</v>
      </c>
      <c r="BVZ140" s="87" t="s">
        <v>585</v>
      </c>
      <c r="BWA140" s="87" t="s">
        <v>585</v>
      </c>
      <c r="BWB140" s="87" t="s">
        <v>585</v>
      </c>
      <c r="BWC140" s="87" t="s">
        <v>585</v>
      </c>
      <c r="BWD140" s="87" t="s">
        <v>585</v>
      </c>
      <c r="BWE140" s="87" t="s">
        <v>585</v>
      </c>
      <c r="BWF140" s="87" t="s">
        <v>585</v>
      </c>
      <c r="BWG140" s="87" t="s">
        <v>585</v>
      </c>
      <c r="BWH140" s="87" t="s">
        <v>585</v>
      </c>
      <c r="BWI140" s="87" t="s">
        <v>585</v>
      </c>
      <c r="BWJ140" s="87" t="s">
        <v>585</v>
      </c>
      <c r="BWK140" s="87" t="s">
        <v>585</v>
      </c>
      <c r="BWL140" s="87" t="s">
        <v>585</v>
      </c>
      <c r="BWM140" s="87" t="s">
        <v>585</v>
      </c>
      <c r="BWN140" s="87" t="s">
        <v>585</v>
      </c>
      <c r="BWO140" s="87" t="s">
        <v>585</v>
      </c>
      <c r="BWP140" s="87" t="s">
        <v>585</v>
      </c>
      <c r="BWQ140" s="87" t="s">
        <v>585</v>
      </c>
      <c r="BWR140" s="87" t="s">
        <v>585</v>
      </c>
      <c r="BWS140" s="87" t="s">
        <v>585</v>
      </c>
      <c r="BWT140" s="87" t="s">
        <v>585</v>
      </c>
      <c r="BWU140" s="87" t="s">
        <v>585</v>
      </c>
      <c r="BWV140" s="87" t="s">
        <v>585</v>
      </c>
      <c r="BWW140" s="87" t="s">
        <v>585</v>
      </c>
      <c r="BWX140" s="87" t="s">
        <v>585</v>
      </c>
      <c r="BWY140" s="87" t="s">
        <v>585</v>
      </c>
      <c r="BWZ140" s="87" t="s">
        <v>585</v>
      </c>
      <c r="BXA140" s="87" t="s">
        <v>585</v>
      </c>
      <c r="BXB140" s="87" t="s">
        <v>585</v>
      </c>
      <c r="BXC140" s="87" t="s">
        <v>585</v>
      </c>
      <c r="BXD140" s="87" t="s">
        <v>585</v>
      </c>
      <c r="BXE140" s="87" t="s">
        <v>585</v>
      </c>
      <c r="BXF140" s="87" t="s">
        <v>585</v>
      </c>
      <c r="BXG140" s="87" t="s">
        <v>585</v>
      </c>
      <c r="BXH140" s="87" t="s">
        <v>585</v>
      </c>
      <c r="BXI140" s="87" t="s">
        <v>585</v>
      </c>
      <c r="BXJ140" s="87" t="s">
        <v>585</v>
      </c>
      <c r="BXK140" s="87" t="s">
        <v>585</v>
      </c>
      <c r="BXL140" s="87" t="s">
        <v>585</v>
      </c>
      <c r="BXM140" s="87" t="s">
        <v>585</v>
      </c>
      <c r="BXN140" s="87" t="s">
        <v>585</v>
      </c>
      <c r="BXO140" s="87" t="s">
        <v>585</v>
      </c>
      <c r="BXP140" s="87" t="s">
        <v>585</v>
      </c>
      <c r="BXQ140" s="87" t="s">
        <v>585</v>
      </c>
      <c r="BXR140" s="87" t="s">
        <v>585</v>
      </c>
      <c r="BXS140" s="87" t="s">
        <v>585</v>
      </c>
      <c r="BXT140" s="87" t="s">
        <v>585</v>
      </c>
      <c r="BXU140" s="87" t="s">
        <v>585</v>
      </c>
      <c r="BXV140" s="87" t="s">
        <v>585</v>
      </c>
      <c r="BXW140" s="87" t="s">
        <v>585</v>
      </c>
      <c r="BXX140" s="87" t="s">
        <v>585</v>
      </c>
      <c r="BXY140" s="87" t="s">
        <v>585</v>
      </c>
      <c r="BXZ140" s="87" t="s">
        <v>585</v>
      </c>
      <c r="BYA140" s="87" t="s">
        <v>585</v>
      </c>
      <c r="BYB140" s="87" t="s">
        <v>585</v>
      </c>
      <c r="BYC140" s="87" t="s">
        <v>585</v>
      </c>
      <c r="BYD140" s="87" t="s">
        <v>585</v>
      </c>
      <c r="BYE140" s="87" t="s">
        <v>585</v>
      </c>
      <c r="BYF140" s="87" t="s">
        <v>585</v>
      </c>
      <c r="BYG140" s="87" t="s">
        <v>585</v>
      </c>
      <c r="BYH140" s="87" t="s">
        <v>585</v>
      </c>
      <c r="BYI140" s="87" t="s">
        <v>585</v>
      </c>
      <c r="BYJ140" s="87" t="s">
        <v>585</v>
      </c>
      <c r="BYK140" s="87" t="s">
        <v>585</v>
      </c>
      <c r="BYL140" s="87" t="s">
        <v>585</v>
      </c>
      <c r="BYM140" s="87" t="s">
        <v>585</v>
      </c>
      <c r="BYN140" s="87" t="s">
        <v>585</v>
      </c>
      <c r="BYO140" s="87" t="s">
        <v>585</v>
      </c>
      <c r="BYP140" s="87" t="s">
        <v>585</v>
      </c>
      <c r="BYQ140" s="87" t="s">
        <v>585</v>
      </c>
      <c r="BYR140" s="87" t="s">
        <v>585</v>
      </c>
      <c r="BYS140" s="87" t="s">
        <v>585</v>
      </c>
      <c r="BYT140" s="87" t="s">
        <v>585</v>
      </c>
      <c r="BYU140" s="87" t="s">
        <v>585</v>
      </c>
      <c r="BYV140" s="87" t="s">
        <v>585</v>
      </c>
      <c r="BYW140" s="87" t="s">
        <v>585</v>
      </c>
      <c r="BYX140" s="87" t="s">
        <v>585</v>
      </c>
      <c r="BYY140" s="87" t="s">
        <v>585</v>
      </c>
      <c r="BYZ140" s="87" t="s">
        <v>585</v>
      </c>
      <c r="BZA140" s="87" t="s">
        <v>585</v>
      </c>
      <c r="BZB140" s="87" t="s">
        <v>585</v>
      </c>
      <c r="BZC140" s="87" t="s">
        <v>585</v>
      </c>
      <c r="BZD140" s="87" t="s">
        <v>585</v>
      </c>
      <c r="BZE140" s="87" t="s">
        <v>585</v>
      </c>
      <c r="BZF140" s="87" t="s">
        <v>585</v>
      </c>
      <c r="BZG140" s="87" t="s">
        <v>585</v>
      </c>
      <c r="BZH140" s="87" t="s">
        <v>585</v>
      </c>
      <c r="BZI140" s="87" t="s">
        <v>585</v>
      </c>
      <c r="BZJ140" s="87" t="s">
        <v>585</v>
      </c>
      <c r="BZK140" s="87" t="s">
        <v>585</v>
      </c>
      <c r="BZL140" s="87" t="s">
        <v>585</v>
      </c>
      <c r="BZM140" s="87" t="s">
        <v>585</v>
      </c>
      <c r="BZN140" s="87" t="s">
        <v>585</v>
      </c>
      <c r="BZO140" s="87" t="s">
        <v>585</v>
      </c>
      <c r="BZP140" s="87" t="s">
        <v>585</v>
      </c>
      <c r="BZQ140" s="87" t="s">
        <v>585</v>
      </c>
      <c r="BZR140" s="87" t="s">
        <v>585</v>
      </c>
      <c r="BZS140" s="87" t="s">
        <v>585</v>
      </c>
      <c r="BZT140" s="87" t="s">
        <v>585</v>
      </c>
      <c r="BZU140" s="87" t="s">
        <v>585</v>
      </c>
      <c r="BZV140" s="87" t="s">
        <v>585</v>
      </c>
      <c r="BZW140" s="87" t="s">
        <v>585</v>
      </c>
      <c r="BZX140" s="87" t="s">
        <v>585</v>
      </c>
      <c r="BZY140" s="87" t="s">
        <v>585</v>
      </c>
      <c r="BZZ140" s="87" t="s">
        <v>585</v>
      </c>
      <c r="CAA140" s="87" t="s">
        <v>585</v>
      </c>
      <c r="CAB140" s="87" t="s">
        <v>585</v>
      </c>
      <c r="CAC140" s="87" t="s">
        <v>585</v>
      </c>
      <c r="CAD140" s="87" t="s">
        <v>585</v>
      </c>
      <c r="CAE140" s="87" t="s">
        <v>585</v>
      </c>
      <c r="CAF140" s="87" t="s">
        <v>585</v>
      </c>
      <c r="CAG140" s="87" t="s">
        <v>585</v>
      </c>
      <c r="CAH140" s="87" t="s">
        <v>585</v>
      </c>
      <c r="CAI140" s="87" t="s">
        <v>585</v>
      </c>
      <c r="CAJ140" s="87" t="s">
        <v>585</v>
      </c>
      <c r="CAK140" s="87" t="s">
        <v>585</v>
      </c>
      <c r="CAL140" s="87" t="s">
        <v>585</v>
      </c>
      <c r="CAM140" s="87" t="s">
        <v>585</v>
      </c>
      <c r="CAN140" s="87" t="s">
        <v>585</v>
      </c>
      <c r="CAO140" s="87" t="s">
        <v>585</v>
      </c>
      <c r="CAP140" s="87" t="s">
        <v>585</v>
      </c>
      <c r="CAQ140" s="87" t="s">
        <v>585</v>
      </c>
      <c r="CAR140" s="87" t="s">
        <v>585</v>
      </c>
      <c r="CAS140" s="87" t="s">
        <v>585</v>
      </c>
      <c r="CAT140" s="87" t="s">
        <v>585</v>
      </c>
      <c r="CAU140" s="87" t="s">
        <v>585</v>
      </c>
      <c r="CAV140" s="87" t="s">
        <v>585</v>
      </c>
      <c r="CAW140" s="87" t="s">
        <v>585</v>
      </c>
      <c r="CAX140" s="87" t="s">
        <v>585</v>
      </c>
      <c r="CAY140" s="87" t="s">
        <v>585</v>
      </c>
      <c r="CAZ140" s="87" t="s">
        <v>585</v>
      </c>
      <c r="CBA140" s="87" t="s">
        <v>585</v>
      </c>
      <c r="CBB140" s="87" t="s">
        <v>585</v>
      </c>
      <c r="CBC140" s="87" t="s">
        <v>585</v>
      </c>
      <c r="CBD140" s="87" t="s">
        <v>585</v>
      </c>
      <c r="CBE140" s="87" t="s">
        <v>585</v>
      </c>
      <c r="CBF140" s="87" t="s">
        <v>585</v>
      </c>
      <c r="CBG140" s="87" t="s">
        <v>585</v>
      </c>
      <c r="CBH140" s="87" t="s">
        <v>585</v>
      </c>
      <c r="CBI140" s="87" t="s">
        <v>585</v>
      </c>
      <c r="CBJ140" s="87" t="s">
        <v>585</v>
      </c>
      <c r="CBK140" s="87" t="s">
        <v>585</v>
      </c>
      <c r="CBL140" s="87" t="s">
        <v>585</v>
      </c>
      <c r="CBM140" s="87" t="s">
        <v>585</v>
      </c>
      <c r="CBN140" s="87" t="s">
        <v>585</v>
      </c>
      <c r="CBO140" s="87" t="s">
        <v>585</v>
      </c>
      <c r="CBP140" s="87" t="s">
        <v>585</v>
      </c>
      <c r="CBQ140" s="87" t="s">
        <v>585</v>
      </c>
      <c r="CBR140" s="87" t="s">
        <v>585</v>
      </c>
      <c r="CBS140" s="87" t="s">
        <v>585</v>
      </c>
      <c r="CBT140" s="87" t="s">
        <v>585</v>
      </c>
      <c r="CBU140" s="87" t="s">
        <v>585</v>
      </c>
      <c r="CBV140" s="87" t="s">
        <v>585</v>
      </c>
      <c r="CBW140" s="87" t="s">
        <v>585</v>
      </c>
      <c r="CBX140" s="87" t="s">
        <v>585</v>
      </c>
      <c r="CBY140" s="87" t="s">
        <v>585</v>
      </c>
      <c r="CBZ140" s="87" t="s">
        <v>585</v>
      </c>
      <c r="CCA140" s="87" t="s">
        <v>585</v>
      </c>
      <c r="CCB140" s="87" t="s">
        <v>585</v>
      </c>
      <c r="CCC140" s="87" t="s">
        <v>585</v>
      </c>
      <c r="CCD140" s="87" t="s">
        <v>585</v>
      </c>
      <c r="CCE140" s="87" t="s">
        <v>585</v>
      </c>
      <c r="CCF140" s="87" t="s">
        <v>585</v>
      </c>
      <c r="CCG140" s="87" t="s">
        <v>585</v>
      </c>
      <c r="CCH140" s="87" t="s">
        <v>585</v>
      </c>
      <c r="CCI140" s="87" t="s">
        <v>585</v>
      </c>
      <c r="CCJ140" s="87" t="s">
        <v>585</v>
      </c>
      <c r="CCK140" s="87" t="s">
        <v>585</v>
      </c>
      <c r="CCL140" s="87" t="s">
        <v>585</v>
      </c>
      <c r="CCM140" s="87" t="s">
        <v>585</v>
      </c>
      <c r="CCN140" s="87" t="s">
        <v>585</v>
      </c>
      <c r="CCO140" s="87" t="s">
        <v>585</v>
      </c>
      <c r="CCP140" s="87" t="s">
        <v>585</v>
      </c>
      <c r="CCQ140" s="87" t="s">
        <v>585</v>
      </c>
      <c r="CCR140" s="87" t="s">
        <v>585</v>
      </c>
      <c r="CCS140" s="87" t="s">
        <v>585</v>
      </c>
      <c r="CCT140" s="87" t="s">
        <v>585</v>
      </c>
      <c r="CCU140" s="87" t="s">
        <v>585</v>
      </c>
      <c r="CCV140" s="87" t="s">
        <v>585</v>
      </c>
      <c r="CCW140" s="87" t="s">
        <v>585</v>
      </c>
      <c r="CCX140" s="87" t="s">
        <v>585</v>
      </c>
      <c r="CCY140" s="87" t="s">
        <v>585</v>
      </c>
      <c r="CCZ140" s="87" t="s">
        <v>585</v>
      </c>
      <c r="CDA140" s="87" t="s">
        <v>585</v>
      </c>
      <c r="CDB140" s="87" t="s">
        <v>585</v>
      </c>
      <c r="CDC140" s="87" t="s">
        <v>585</v>
      </c>
      <c r="CDD140" s="87" t="s">
        <v>585</v>
      </c>
      <c r="CDE140" s="87" t="s">
        <v>585</v>
      </c>
      <c r="CDF140" s="87" t="s">
        <v>585</v>
      </c>
      <c r="CDG140" s="87" t="s">
        <v>585</v>
      </c>
      <c r="CDH140" s="87" t="s">
        <v>585</v>
      </c>
      <c r="CDI140" s="87" t="s">
        <v>585</v>
      </c>
      <c r="CDJ140" s="87" t="s">
        <v>585</v>
      </c>
      <c r="CDK140" s="87" t="s">
        <v>585</v>
      </c>
      <c r="CDL140" s="87" t="s">
        <v>585</v>
      </c>
      <c r="CDM140" s="87" t="s">
        <v>585</v>
      </c>
      <c r="CDN140" s="87" t="s">
        <v>585</v>
      </c>
      <c r="CDO140" s="87" t="s">
        <v>585</v>
      </c>
      <c r="CDP140" s="87" t="s">
        <v>585</v>
      </c>
      <c r="CDQ140" s="87" t="s">
        <v>585</v>
      </c>
      <c r="CDR140" s="87" t="s">
        <v>585</v>
      </c>
      <c r="CDS140" s="87" t="s">
        <v>585</v>
      </c>
      <c r="CDT140" s="87" t="s">
        <v>585</v>
      </c>
      <c r="CDU140" s="87" t="s">
        <v>585</v>
      </c>
      <c r="CDV140" s="87" t="s">
        <v>585</v>
      </c>
      <c r="CDW140" s="87" t="s">
        <v>585</v>
      </c>
      <c r="CDX140" s="87" t="s">
        <v>585</v>
      </c>
      <c r="CDY140" s="87" t="s">
        <v>585</v>
      </c>
      <c r="CDZ140" s="87" t="s">
        <v>585</v>
      </c>
      <c r="CEA140" s="87" t="s">
        <v>585</v>
      </c>
      <c r="CEB140" s="87" t="s">
        <v>585</v>
      </c>
      <c r="CEC140" s="87" t="s">
        <v>585</v>
      </c>
      <c r="CED140" s="87" t="s">
        <v>585</v>
      </c>
      <c r="CEE140" s="87" t="s">
        <v>585</v>
      </c>
      <c r="CEF140" s="87" t="s">
        <v>585</v>
      </c>
      <c r="CEG140" s="87" t="s">
        <v>585</v>
      </c>
      <c r="CEH140" s="87" t="s">
        <v>585</v>
      </c>
      <c r="CEI140" s="87" t="s">
        <v>585</v>
      </c>
      <c r="CEJ140" s="87" t="s">
        <v>585</v>
      </c>
      <c r="CEK140" s="87" t="s">
        <v>585</v>
      </c>
      <c r="CEL140" s="87" t="s">
        <v>585</v>
      </c>
      <c r="CEM140" s="87" t="s">
        <v>585</v>
      </c>
      <c r="CEN140" s="87" t="s">
        <v>585</v>
      </c>
      <c r="CEO140" s="87" t="s">
        <v>585</v>
      </c>
      <c r="CEP140" s="87" t="s">
        <v>585</v>
      </c>
      <c r="CEQ140" s="87" t="s">
        <v>585</v>
      </c>
      <c r="CER140" s="87" t="s">
        <v>585</v>
      </c>
      <c r="CES140" s="87" t="s">
        <v>585</v>
      </c>
      <c r="CET140" s="87" t="s">
        <v>585</v>
      </c>
      <c r="CEU140" s="87" t="s">
        <v>585</v>
      </c>
      <c r="CEV140" s="87" t="s">
        <v>585</v>
      </c>
      <c r="CEW140" s="87" t="s">
        <v>585</v>
      </c>
      <c r="CEX140" s="87" t="s">
        <v>585</v>
      </c>
      <c r="CEY140" s="87" t="s">
        <v>585</v>
      </c>
      <c r="CEZ140" s="87" t="s">
        <v>585</v>
      </c>
      <c r="CFA140" s="87" t="s">
        <v>585</v>
      </c>
      <c r="CFB140" s="87" t="s">
        <v>585</v>
      </c>
      <c r="CFC140" s="87" t="s">
        <v>585</v>
      </c>
      <c r="CFD140" s="87" t="s">
        <v>585</v>
      </c>
      <c r="CFE140" s="87" t="s">
        <v>585</v>
      </c>
      <c r="CFF140" s="87" t="s">
        <v>585</v>
      </c>
      <c r="CFG140" s="87" t="s">
        <v>585</v>
      </c>
      <c r="CFH140" s="87" t="s">
        <v>585</v>
      </c>
      <c r="CFI140" s="87" t="s">
        <v>585</v>
      </c>
      <c r="CFJ140" s="87" t="s">
        <v>585</v>
      </c>
      <c r="CFK140" s="87" t="s">
        <v>585</v>
      </c>
      <c r="CFL140" s="87" t="s">
        <v>585</v>
      </c>
      <c r="CFM140" s="87" t="s">
        <v>585</v>
      </c>
      <c r="CFN140" s="87" t="s">
        <v>585</v>
      </c>
      <c r="CFO140" s="87" t="s">
        <v>585</v>
      </c>
      <c r="CFP140" s="87" t="s">
        <v>585</v>
      </c>
      <c r="CFQ140" s="87" t="s">
        <v>585</v>
      </c>
      <c r="CFR140" s="87" t="s">
        <v>585</v>
      </c>
      <c r="CFS140" s="87" t="s">
        <v>585</v>
      </c>
      <c r="CFT140" s="87" t="s">
        <v>585</v>
      </c>
      <c r="CFU140" s="87" t="s">
        <v>585</v>
      </c>
      <c r="CFV140" s="87" t="s">
        <v>585</v>
      </c>
      <c r="CFW140" s="87" t="s">
        <v>585</v>
      </c>
      <c r="CFX140" s="87" t="s">
        <v>585</v>
      </c>
      <c r="CFY140" s="87" t="s">
        <v>585</v>
      </c>
      <c r="CFZ140" s="87" t="s">
        <v>585</v>
      </c>
      <c r="CGA140" s="87" t="s">
        <v>585</v>
      </c>
      <c r="CGB140" s="87" t="s">
        <v>585</v>
      </c>
      <c r="CGC140" s="87" t="s">
        <v>585</v>
      </c>
      <c r="CGD140" s="87" t="s">
        <v>585</v>
      </c>
      <c r="CGE140" s="87" t="s">
        <v>585</v>
      </c>
      <c r="CGF140" s="87" t="s">
        <v>585</v>
      </c>
      <c r="CGG140" s="87" t="s">
        <v>585</v>
      </c>
      <c r="CGH140" s="87" t="s">
        <v>585</v>
      </c>
      <c r="CGI140" s="87" t="s">
        <v>585</v>
      </c>
      <c r="CGJ140" s="87" t="s">
        <v>585</v>
      </c>
      <c r="CGK140" s="87" t="s">
        <v>585</v>
      </c>
      <c r="CGL140" s="87" t="s">
        <v>585</v>
      </c>
      <c r="CGM140" s="87" t="s">
        <v>585</v>
      </c>
      <c r="CGN140" s="87" t="s">
        <v>585</v>
      </c>
      <c r="CGO140" s="87" t="s">
        <v>585</v>
      </c>
      <c r="CGP140" s="87" t="s">
        <v>585</v>
      </c>
      <c r="CGQ140" s="87" t="s">
        <v>585</v>
      </c>
      <c r="CGR140" s="87" t="s">
        <v>585</v>
      </c>
      <c r="CGS140" s="87" t="s">
        <v>585</v>
      </c>
      <c r="CGT140" s="87" t="s">
        <v>585</v>
      </c>
      <c r="CGU140" s="87" t="s">
        <v>585</v>
      </c>
      <c r="CGV140" s="87" t="s">
        <v>585</v>
      </c>
      <c r="CGW140" s="87" t="s">
        <v>585</v>
      </c>
      <c r="CGX140" s="87" t="s">
        <v>585</v>
      </c>
      <c r="CGY140" s="87" t="s">
        <v>585</v>
      </c>
      <c r="CGZ140" s="87" t="s">
        <v>585</v>
      </c>
      <c r="CHA140" s="87" t="s">
        <v>585</v>
      </c>
      <c r="CHB140" s="87" t="s">
        <v>585</v>
      </c>
      <c r="CHC140" s="87" t="s">
        <v>585</v>
      </c>
      <c r="CHD140" s="87" t="s">
        <v>585</v>
      </c>
      <c r="CHE140" s="87" t="s">
        <v>585</v>
      </c>
      <c r="CHF140" s="87" t="s">
        <v>585</v>
      </c>
      <c r="CHG140" s="87" t="s">
        <v>585</v>
      </c>
      <c r="CHH140" s="87" t="s">
        <v>585</v>
      </c>
      <c r="CHI140" s="87" t="s">
        <v>585</v>
      </c>
      <c r="CHJ140" s="87" t="s">
        <v>585</v>
      </c>
      <c r="CHK140" s="87" t="s">
        <v>585</v>
      </c>
      <c r="CHL140" s="87" t="s">
        <v>585</v>
      </c>
      <c r="CHM140" s="87" t="s">
        <v>585</v>
      </c>
      <c r="CHN140" s="87" t="s">
        <v>585</v>
      </c>
      <c r="CHO140" s="87" t="s">
        <v>585</v>
      </c>
      <c r="CHP140" s="87" t="s">
        <v>585</v>
      </c>
      <c r="CHQ140" s="87" t="s">
        <v>585</v>
      </c>
      <c r="CHR140" s="87" t="s">
        <v>585</v>
      </c>
      <c r="CHS140" s="87" t="s">
        <v>585</v>
      </c>
      <c r="CHT140" s="87" t="s">
        <v>585</v>
      </c>
      <c r="CHU140" s="87" t="s">
        <v>585</v>
      </c>
      <c r="CHV140" s="87" t="s">
        <v>585</v>
      </c>
      <c r="CHW140" s="87" t="s">
        <v>585</v>
      </c>
      <c r="CHX140" s="87" t="s">
        <v>585</v>
      </c>
      <c r="CHY140" s="87" t="s">
        <v>585</v>
      </c>
      <c r="CHZ140" s="87" t="s">
        <v>585</v>
      </c>
      <c r="CIA140" s="87" t="s">
        <v>585</v>
      </c>
      <c r="CIB140" s="87" t="s">
        <v>585</v>
      </c>
      <c r="CIC140" s="87" t="s">
        <v>585</v>
      </c>
      <c r="CID140" s="87" t="s">
        <v>585</v>
      </c>
      <c r="CIE140" s="87" t="s">
        <v>585</v>
      </c>
      <c r="CIF140" s="87" t="s">
        <v>585</v>
      </c>
      <c r="CIG140" s="87" t="s">
        <v>585</v>
      </c>
      <c r="CIH140" s="87" t="s">
        <v>585</v>
      </c>
      <c r="CII140" s="87" t="s">
        <v>585</v>
      </c>
      <c r="CIJ140" s="87" t="s">
        <v>585</v>
      </c>
      <c r="CIK140" s="87" t="s">
        <v>585</v>
      </c>
      <c r="CIL140" s="87" t="s">
        <v>585</v>
      </c>
      <c r="CIM140" s="87" t="s">
        <v>585</v>
      </c>
      <c r="CIN140" s="87" t="s">
        <v>585</v>
      </c>
      <c r="CIO140" s="87" t="s">
        <v>585</v>
      </c>
      <c r="CIP140" s="87" t="s">
        <v>585</v>
      </c>
      <c r="CIQ140" s="87" t="s">
        <v>585</v>
      </c>
      <c r="CIR140" s="87" t="s">
        <v>585</v>
      </c>
      <c r="CIS140" s="87" t="s">
        <v>585</v>
      </c>
      <c r="CIT140" s="87" t="s">
        <v>585</v>
      </c>
      <c r="CIU140" s="87" t="s">
        <v>585</v>
      </c>
      <c r="CIV140" s="87" t="s">
        <v>585</v>
      </c>
      <c r="CIW140" s="87" t="s">
        <v>585</v>
      </c>
      <c r="CIX140" s="87" t="s">
        <v>585</v>
      </c>
      <c r="CIY140" s="87" t="s">
        <v>585</v>
      </c>
      <c r="CIZ140" s="87" t="s">
        <v>585</v>
      </c>
      <c r="CJA140" s="87" t="s">
        <v>585</v>
      </c>
      <c r="CJB140" s="87" t="s">
        <v>585</v>
      </c>
      <c r="CJC140" s="87" t="s">
        <v>585</v>
      </c>
      <c r="CJD140" s="87" t="s">
        <v>585</v>
      </c>
      <c r="CJE140" s="87" t="s">
        <v>585</v>
      </c>
      <c r="CJF140" s="87" t="s">
        <v>585</v>
      </c>
      <c r="CJG140" s="87" t="s">
        <v>585</v>
      </c>
      <c r="CJH140" s="87" t="s">
        <v>585</v>
      </c>
      <c r="CJI140" s="87" t="s">
        <v>585</v>
      </c>
      <c r="CJJ140" s="87" t="s">
        <v>585</v>
      </c>
      <c r="CJK140" s="87" t="s">
        <v>585</v>
      </c>
      <c r="CJL140" s="87" t="s">
        <v>585</v>
      </c>
      <c r="CJM140" s="87" t="s">
        <v>585</v>
      </c>
      <c r="CJN140" s="87" t="s">
        <v>585</v>
      </c>
      <c r="CJO140" s="87" t="s">
        <v>585</v>
      </c>
      <c r="CJP140" s="87" t="s">
        <v>585</v>
      </c>
      <c r="CJQ140" s="87" t="s">
        <v>585</v>
      </c>
      <c r="CJR140" s="87" t="s">
        <v>585</v>
      </c>
      <c r="CJS140" s="87" t="s">
        <v>585</v>
      </c>
      <c r="CJT140" s="87" t="s">
        <v>585</v>
      </c>
      <c r="CJU140" s="87" t="s">
        <v>585</v>
      </c>
      <c r="CJV140" s="87" t="s">
        <v>585</v>
      </c>
      <c r="CJW140" s="87" t="s">
        <v>585</v>
      </c>
      <c r="CJX140" s="87" t="s">
        <v>585</v>
      </c>
      <c r="CJY140" s="87" t="s">
        <v>585</v>
      </c>
      <c r="CJZ140" s="87" t="s">
        <v>585</v>
      </c>
      <c r="CKA140" s="87" t="s">
        <v>585</v>
      </c>
      <c r="CKB140" s="87" t="s">
        <v>585</v>
      </c>
      <c r="CKC140" s="87" t="s">
        <v>585</v>
      </c>
      <c r="CKD140" s="87" t="s">
        <v>585</v>
      </c>
      <c r="CKE140" s="87" t="s">
        <v>585</v>
      </c>
      <c r="CKF140" s="87" t="s">
        <v>585</v>
      </c>
      <c r="CKG140" s="87" t="s">
        <v>585</v>
      </c>
      <c r="CKH140" s="87" t="s">
        <v>585</v>
      </c>
      <c r="CKI140" s="87" t="s">
        <v>585</v>
      </c>
      <c r="CKJ140" s="87" t="s">
        <v>585</v>
      </c>
      <c r="CKK140" s="87" t="s">
        <v>585</v>
      </c>
      <c r="CKL140" s="87" t="s">
        <v>585</v>
      </c>
      <c r="CKM140" s="87" t="s">
        <v>585</v>
      </c>
      <c r="CKN140" s="87" t="s">
        <v>585</v>
      </c>
      <c r="CKO140" s="87" t="s">
        <v>585</v>
      </c>
      <c r="CKP140" s="87" t="s">
        <v>585</v>
      </c>
      <c r="CKQ140" s="87" t="s">
        <v>585</v>
      </c>
      <c r="CKR140" s="87" t="s">
        <v>585</v>
      </c>
      <c r="CKS140" s="87" t="s">
        <v>585</v>
      </c>
      <c r="CKT140" s="87" t="s">
        <v>585</v>
      </c>
      <c r="CKU140" s="87" t="s">
        <v>585</v>
      </c>
      <c r="CKV140" s="87" t="s">
        <v>585</v>
      </c>
      <c r="CKW140" s="87" t="s">
        <v>585</v>
      </c>
      <c r="CKX140" s="87" t="s">
        <v>585</v>
      </c>
      <c r="CKY140" s="87" t="s">
        <v>585</v>
      </c>
      <c r="CKZ140" s="87" t="s">
        <v>585</v>
      </c>
      <c r="CLA140" s="87" t="s">
        <v>585</v>
      </c>
      <c r="CLB140" s="87" t="s">
        <v>585</v>
      </c>
      <c r="CLC140" s="87" t="s">
        <v>585</v>
      </c>
      <c r="CLD140" s="87" t="s">
        <v>585</v>
      </c>
      <c r="CLE140" s="87" t="s">
        <v>585</v>
      </c>
      <c r="CLF140" s="87" t="s">
        <v>585</v>
      </c>
      <c r="CLG140" s="87" t="s">
        <v>585</v>
      </c>
      <c r="CLH140" s="87" t="s">
        <v>585</v>
      </c>
      <c r="CLI140" s="87" t="s">
        <v>585</v>
      </c>
      <c r="CLJ140" s="87" t="s">
        <v>585</v>
      </c>
      <c r="CLK140" s="87" t="s">
        <v>585</v>
      </c>
      <c r="CLL140" s="87" t="s">
        <v>585</v>
      </c>
      <c r="CLM140" s="87" t="s">
        <v>585</v>
      </c>
      <c r="CLN140" s="87" t="s">
        <v>585</v>
      </c>
      <c r="CLO140" s="87" t="s">
        <v>585</v>
      </c>
      <c r="CLP140" s="87" t="s">
        <v>585</v>
      </c>
      <c r="CLQ140" s="87" t="s">
        <v>585</v>
      </c>
      <c r="CLR140" s="87" t="s">
        <v>585</v>
      </c>
      <c r="CLS140" s="87" t="s">
        <v>585</v>
      </c>
      <c r="CLT140" s="87" t="s">
        <v>585</v>
      </c>
      <c r="CLU140" s="87" t="s">
        <v>585</v>
      </c>
      <c r="CLV140" s="87" t="s">
        <v>585</v>
      </c>
      <c r="CLW140" s="87" t="s">
        <v>585</v>
      </c>
      <c r="CLX140" s="87" t="s">
        <v>585</v>
      </c>
      <c r="CLY140" s="87" t="s">
        <v>585</v>
      </c>
      <c r="CLZ140" s="87" t="s">
        <v>585</v>
      </c>
      <c r="CMA140" s="87" t="s">
        <v>585</v>
      </c>
      <c r="CMB140" s="87" t="s">
        <v>585</v>
      </c>
      <c r="CMC140" s="87" t="s">
        <v>585</v>
      </c>
      <c r="CMD140" s="87" t="s">
        <v>585</v>
      </c>
      <c r="CME140" s="87" t="s">
        <v>585</v>
      </c>
      <c r="CMF140" s="87" t="s">
        <v>585</v>
      </c>
      <c r="CMG140" s="87" t="s">
        <v>585</v>
      </c>
      <c r="CMH140" s="87" t="s">
        <v>585</v>
      </c>
      <c r="CMI140" s="87" t="s">
        <v>585</v>
      </c>
      <c r="CMJ140" s="87" t="s">
        <v>585</v>
      </c>
      <c r="CMK140" s="87" t="s">
        <v>585</v>
      </c>
      <c r="CML140" s="87" t="s">
        <v>585</v>
      </c>
      <c r="CMM140" s="87" t="s">
        <v>585</v>
      </c>
      <c r="CMN140" s="87" t="s">
        <v>585</v>
      </c>
      <c r="CMO140" s="87" t="s">
        <v>585</v>
      </c>
      <c r="CMP140" s="87" t="s">
        <v>585</v>
      </c>
      <c r="CMQ140" s="87" t="s">
        <v>585</v>
      </c>
      <c r="CMR140" s="87" t="s">
        <v>585</v>
      </c>
      <c r="CMS140" s="87" t="s">
        <v>585</v>
      </c>
      <c r="CMT140" s="87" t="s">
        <v>585</v>
      </c>
      <c r="CMU140" s="87" t="s">
        <v>585</v>
      </c>
      <c r="CMV140" s="87" t="s">
        <v>585</v>
      </c>
      <c r="CMW140" s="87" t="s">
        <v>585</v>
      </c>
      <c r="CMX140" s="87" t="s">
        <v>585</v>
      </c>
      <c r="CMY140" s="87" t="s">
        <v>585</v>
      </c>
      <c r="CMZ140" s="87" t="s">
        <v>585</v>
      </c>
      <c r="CNA140" s="87" t="s">
        <v>585</v>
      </c>
      <c r="CNB140" s="87" t="s">
        <v>585</v>
      </c>
      <c r="CNC140" s="87" t="s">
        <v>585</v>
      </c>
      <c r="CND140" s="87" t="s">
        <v>585</v>
      </c>
      <c r="CNE140" s="87" t="s">
        <v>585</v>
      </c>
      <c r="CNF140" s="87" t="s">
        <v>585</v>
      </c>
      <c r="CNG140" s="87" t="s">
        <v>585</v>
      </c>
      <c r="CNH140" s="87" t="s">
        <v>585</v>
      </c>
      <c r="CNI140" s="87" t="s">
        <v>585</v>
      </c>
      <c r="CNJ140" s="87" t="s">
        <v>585</v>
      </c>
      <c r="CNK140" s="87" t="s">
        <v>585</v>
      </c>
      <c r="CNL140" s="87" t="s">
        <v>585</v>
      </c>
      <c r="CNM140" s="87" t="s">
        <v>585</v>
      </c>
      <c r="CNN140" s="87" t="s">
        <v>585</v>
      </c>
      <c r="CNO140" s="87" t="s">
        <v>585</v>
      </c>
      <c r="CNP140" s="87" t="s">
        <v>585</v>
      </c>
      <c r="CNQ140" s="87" t="s">
        <v>585</v>
      </c>
      <c r="CNR140" s="87" t="s">
        <v>585</v>
      </c>
      <c r="CNS140" s="87" t="s">
        <v>585</v>
      </c>
      <c r="CNT140" s="87" t="s">
        <v>585</v>
      </c>
      <c r="CNU140" s="87" t="s">
        <v>585</v>
      </c>
      <c r="CNV140" s="87" t="s">
        <v>585</v>
      </c>
      <c r="CNW140" s="87" t="s">
        <v>585</v>
      </c>
      <c r="CNX140" s="87" t="s">
        <v>585</v>
      </c>
      <c r="CNY140" s="87" t="s">
        <v>585</v>
      </c>
      <c r="CNZ140" s="87" t="s">
        <v>585</v>
      </c>
      <c r="COA140" s="87" t="s">
        <v>585</v>
      </c>
      <c r="COB140" s="87" t="s">
        <v>585</v>
      </c>
      <c r="COC140" s="87" t="s">
        <v>585</v>
      </c>
      <c r="COD140" s="87" t="s">
        <v>585</v>
      </c>
      <c r="COE140" s="87" t="s">
        <v>585</v>
      </c>
      <c r="COF140" s="87" t="s">
        <v>585</v>
      </c>
      <c r="COG140" s="87" t="s">
        <v>585</v>
      </c>
      <c r="COH140" s="87" t="s">
        <v>585</v>
      </c>
      <c r="COI140" s="87" t="s">
        <v>585</v>
      </c>
      <c r="COJ140" s="87" t="s">
        <v>585</v>
      </c>
      <c r="COK140" s="87" t="s">
        <v>585</v>
      </c>
      <c r="COL140" s="87" t="s">
        <v>585</v>
      </c>
      <c r="COM140" s="87" t="s">
        <v>585</v>
      </c>
      <c r="CON140" s="87" t="s">
        <v>585</v>
      </c>
      <c r="COO140" s="87" t="s">
        <v>585</v>
      </c>
      <c r="COP140" s="87" t="s">
        <v>585</v>
      </c>
      <c r="COQ140" s="87" t="s">
        <v>585</v>
      </c>
      <c r="COR140" s="87" t="s">
        <v>585</v>
      </c>
      <c r="COS140" s="87" t="s">
        <v>585</v>
      </c>
      <c r="COT140" s="87" t="s">
        <v>585</v>
      </c>
      <c r="COU140" s="87" t="s">
        <v>585</v>
      </c>
      <c r="COV140" s="87" t="s">
        <v>585</v>
      </c>
      <c r="COW140" s="87" t="s">
        <v>585</v>
      </c>
      <c r="COX140" s="87" t="s">
        <v>585</v>
      </c>
      <c r="COY140" s="87" t="s">
        <v>585</v>
      </c>
      <c r="COZ140" s="87" t="s">
        <v>585</v>
      </c>
      <c r="CPA140" s="87" t="s">
        <v>585</v>
      </c>
      <c r="CPB140" s="87" t="s">
        <v>585</v>
      </c>
      <c r="CPC140" s="87" t="s">
        <v>585</v>
      </c>
      <c r="CPD140" s="87" t="s">
        <v>585</v>
      </c>
      <c r="CPE140" s="87" t="s">
        <v>585</v>
      </c>
      <c r="CPF140" s="87" t="s">
        <v>585</v>
      </c>
      <c r="CPG140" s="87" t="s">
        <v>585</v>
      </c>
      <c r="CPH140" s="87" t="s">
        <v>585</v>
      </c>
      <c r="CPI140" s="87" t="s">
        <v>585</v>
      </c>
      <c r="CPJ140" s="87" t="s">
        <v>585</v>
      </c>
      <c r="CPK140" s="87" t="s">
        <v>585</v>
      </c>
      <c r="CPL140" s="87" t="s">
        <v>585</v>
      </c>
      <c r="CPM140" s="87" t="s">
        <v>585</v>
      </c>
      <c r="CPN140" s="87" t="s">
        <v>585</v>
      </c>
      <c r="CPO140" s="87" t="s">
        <v>585</v>
      </c>
      <c r="CPP140" s="87" t="s">
        <v>585</v>
      </c>
      <c r="CPQ140" s="87" t="s">
        <v>585</v>
      </c>
      <c r="CPR140" s="87" t="s">
        <v>585</v>
      </c>
      <c r="CPS140" s="87" t="s">
        <v>585</v>
      </c>
      <c r="CPT140" s="87" t="s">
        <v>585</v>
      </c>
      <c r="CPU140" s="87" t="s">
        <v>585</v>
      </c>
      <c r="CPV140" s="87" t="s">
        <v>585</v>
      </c>
      <c r="CPW140" s="87" t="s">
        <v>585</v>
      </c>
      <c r="CPX140" s="87" t="s">
        <v>585</v>
      </c>
      <c r="CPY140" s="87" t="s">
        <v>585</v>
      </c>
      <c r="CPZ140" s="87" t="s">
        <v>585</v>
      </c>
      <c r="CQA140" s="87" t="s">
        <v>585</v>
      </c>
      <c r="CQB140" s="87" t="s">
        <v>585</v>
      </c>
      <c r="CQC140" s="87" t="s">
        <v>585</v>
      </c>
      <c r="CQD140" s="87" t="s">
        <v>585</v>
      </c>
      <c r="CQE140" s="87" t="s">
        <v>585</v>
      </c>
      <c r="CQF140" s="87" t="s">
        <v>585</v>
      </c>
      <c r="CQG140" s="87" t="s">
        <v>585</v>
      </c>
      <c r="CQH140" s="87" t="s">
        <v>585</v>
      </c>
      <c r="CQI140" s="87" t="s">
        <v>585</v>
      </c>
      <c r="CQJ140" s="87" t="s">
        <v>585</v>
      </c>
      <c r="CQK140" s="87" t="s">
        <v>585</v>
      </c>
      <c r="CQL140" s="87" t="s">
        <v>585</v>
      </c>
      <c r="CQM140" s="87" t="s">
        <v>585</v>
      </c>
      <c r="CQN140" s="87" t="s">
        <v>585</v>
      </c>
      <c r="CQO140" s="87" t="s">
        <v>585</v>
      </c>
      <c r="CQP140" s="87" t="s">
        <v>585</v>
      </c>
      <c r="CQQ140" s="87" t="s">
        <v>585</v>
      </c>
      <c r="CQR140" s="87" t="s">
        <v>585</v>
      </c>
      <c r="CQS140" s="87" t="s">
        <v>585</v>
      </c>
      <c r="CQT140" s="87" t="s">
        <v>585</v>
      </c>
      <c r="CQU140" s="87" t="s">
        <v>585</v>
      </c>
      <c r="CQV140" s="87" t="s">
        <v>585</v>
      </c>
      <c r="CQW140" s="87" t="s">
        <v>585</v>
      </c>
      <c r="CQX140" s="87" t="s">
        <v>585</v>
      </c>
      <c r="CQY140" s="87" t="s">
        <v>585</v>
      </c>
      <c r="CQZ140" s="87" t="s">
        <v>585</v>
      </c>
      <c r="CRA140" s="87" t="s">
        <v>585</v>
      </c>
      <c r="CRB140" s="87" t="s">
        <v>585</v>
      </c>
      <c r="CRC140" s="87" t="s">
        <v>585</v>
      </c>
      <c r="CRD140" s="87" t="s">
        <v>585</v>
      </c>
      <c r="CRE140" s="87" t="s">
        <v>585</v>
      </c>
      <c r="CRF140" s="87" t="s">
        <v>585</v>
      </c>
      <c r="CRG140" s="87" t="s">
        <v>585</v>
      </c>
      <c r="CRH140" s="87" t="s">
        <v>585</v>
      </c>
      <c r="CRI140" s="87" t="s">
        <v>585</v>
      </c>
      <c r="CRJ140" s="87" t="s">
        <v>585</v>
      </c>
      <c r="CRK140" s="87" t="s">
        <v>585</v>
      </c>
      <c r="CRL140" s="87" t="s">
        <v>585</v>
      </c>
      <c r="CRM140" s="87" t="s">
        <v>585</v>
      </c>
      <c r="CRN140" s="87" t="s">
        <v>585</v>
      </c>
      <c r="CRO140" s="87" t="s">
        <v>585</v>
      </c>
      <c r="CRP140" s="87" t="s">
        <v>585</v>
      </c>
      <c r="CRQ140" s="87" t="s">
        <v>585</v>
      </c>
      <c r="CRR140" s="87" t="s">
        <v>585</v>
      </c>
      <c r="CRS140" s="87" t="s">
        <v>585</v>
      </c>
      <c r="CRT140" s="87" t="s">
        <v>585</v>
      </c>
      <c r="CRU140" s="87" t="s">
        <v>585</v>
      </c>
      <c r="CRV140" s="87" t="s">
        <v>585</v>
      </c>
      <c r="CRW140" s="87" t="s">
        <v>585</v>
      </c>
      <c r="CRX140" s="87" t="s">
        <v>585</v>
      </c>
      <c r="CRY140" s="87" t="s">
        <v>585</v>
      </c>
      <c r="CRZ140" s="87" t="s">
        <v>585</v>
      </c>
      <c r="CSA140" s="87" t="s">
        <v>585</v>
      </c>
      <c r="CSB140" s="87" t="s">
        <v>585</v>
      </c>
      <c r="CSC140" s="87" t="s">
        <v>585</v>
      </c>
      <c r="CSD140" s="87" t="s">
        <v>585</v>
      </c>
      <c r="CSE140" s="87" t="s">
        <v>585</v>
      </c>
      <c r="CSF140" s="87" t="s">
        <v>585</v>
      </c>
      <c r="CSG140" s="87" t="s">
        <v>585</v>
      </c>
      <c r="CSH140" s="87" t="s">
        <v>585</v>
      </c>
      <c r="CSI140" s="87" t="s">
        <v>585</v>
      </c>
      <c r="CSJ140" s="87" t="s">
        <v>585</v>
      </c>
      <c r="CSK140" s="87" t="s">
        <v>585</v>
      </c>
      <c r="CSL140" s="87" t="s">
        <v>585</v>
      </c>
      <c r="CSM140" s="87" t="s">
        <v>585</v>
      </c>
      <c r="CSN140" s="87" t="s">
        <v>585</v>
      </c>
      <c r="CSO140" s="87" t="s">
        <v>585</v>
      </c>
      <c r="CSP140" s="87" t="s">
        <v>585</v>
      </c>
      <c r="CSQ140" s="87" t="s">
        <v>585</v>
      </c>
      <c r="CSR140" s="87" t="s">
        <v>585</v>
      </c>
      <c r="CSS140" s="87" t="s">
        <v>585</v>
      </c>
      <c r="CST140" s="87" t="s">
        <v>585</v>
      </c>
      <c r="CSU140" s="87" t="s">
        <v>585</v>
      </c>
      <c r="CSV140" s="87" t="s">
        <v>585</v>
      </c>
      <c r="CSW140" s="87" t="s">
        <v>585</v>
      </c>
      <c r="CSX140" s="87" t="s">
        <v>585</v>
      </c>
      <c r="CSY140" s="87" t="s">
        <v>585</v>
      </c>
      <c r="CSZ140" s="87" t="s">
        <v>585</v>
      </c>
      <c r="CTA140" s="87" t="s">
        <v>585</v>
      </c>
      <c r="CTB140" s="87" t="s">
        <v>585</v>
      </c>
      <c r="CTC140" s="87" t="s">
        <v>585</v>
      </c>
      <c r="CTD140" s="87" t="s">
        <v>585</v>
      </c>
      <c r="CTE140" s="87" t="s">
        <v>585</v>
      </c>
      <c r="CTF140" s="87" t="s">
        <v>585</v>
      </c>
      <c r="CTG140" s="87" t="s">
        <v>585</v>
      </c>
      <c r="CTH140" s="87" t="s">
        <v>585</v>
      </c>
      <c r="CTI140" s="87" t="s">
        <v>585</v>
      </c>
      <c r="CTJ140" s="87" t="s">
        <v>585</v>
      </c>
      <c r="CTK140" s="87" t="s">
        <v>585</v>
      </c>
      <c r="CTL140" s="87" t="s">
        <v>585</v>
      </c>
      <c r="CTM140" s="87" t="s">
        <v>585</v>
      </c>
      <c r="CTN140" s="87" t="s">
        <v>585</v>
      </c>
      <c r="CTO140" s="87" t="s">
        <v>585</v>
      </c>
      <c r="CTP140" s="87" t="s">
        <v>585</v>
      </c>
      <c r="CTQ140" s="87" t="s">
        <v>585</v>
      </c>
      <c r="CTR140" s="87" t="s">
        <v>585</v>
      </c>
      <c r="CTS140" s="87" t="s">
        <v>585</v>
      </c>
      <c r="CTT140" s="87" t="s">
        <v>585</v>
      </c>
      <c r="CTU140" s="87" t="s">
        <v>585</v>
      </c>
      <c r="CTV140" s="87" t="s">
        <v>585</v>
      </c>
      <c r="CTW140" s="87" t="s">
        <v>585</v>
      </c>
      <c r="CTX140" s="87" t="s">
        <v>585</v>
      </c>
      <c r="CTY140" s="87" t="s">
        <v>585</v>
      </c>
      <c r="CTZ140" s="87" t="s">
        <v>585</v>
      </c>
      <c r="CUA140" s="87" t="s">
        <v>585</v>
      </c>
      <c r="CUB140" s="87" t="s">
        <v>585</v>
      </c>
      <c r="CUC140" s="87" t="s">
        <v>585</v>
      </c>
      <c r="CUD140" s="87" t="s">
        <v>585</v>
      </c>
      <c r="CUE140" s="87" t="s">
        <v>585</v>
      </c>
      <c r="CUF140" s="87" t="s">
        <v>585</v>
      </c>
      <c r="CUG140" s="87" t="s">
        <v>585</v>
      </c>
      <c r="CUH140" s="87" t="s">
        <v>585</v>
      </c>
      <c r="CUI140" s="87" t="s">
        <v>585</v>
      </c>
      <c r="CUJ140" s="87" t="s">
        <v>585</v>
      </c>
      <c r="CUK140" s="87" t="s">
        <v>585</v>
      </c>
      <c r="CUL140" s="87" t="s">
        <v>585</v>
      </c>
      <c r="CUM140" s="87" t="s">
        <v>585</v>
      </c>
      <c r="CUN140" s="87" t="s">
        <v>585</v>
      </c>
      <c r="CUO140" s="87" t="s">
        <v>585</v>
      </c>
      <c r="CUP140" s="87" t="s">
        <v>585</v>
      </c>
      <c r="CUQ140" s="87" t="s">
        <v>585</v>
      </c>
      <c r="CUR140" s="87" t="s">
        <v>585</v>
      </c>
      <c r="CUS140" s="87" t="s">
        <v>585</v>
      </c>
      <c r="CUT140" s="87" t="s">
        <v>585</v>
      </c>
      <c r="CUU140" s="87" t="s">
        <v>585</v>
      </c>
      <c r="CUV140" s="87" t="s">
        <v>585</v>
      </c>
      <c r="CUW140" s="87" t="s">
        <v>585</v>
      </c>
      <c r="CUX140" s="87" t="s">
        <v>585</v>
      </c>
      <c r="CUY140" s="87" t="s">
        <v>585</v>
      </c>
      <c r="CUZ140" s="87" t="s">
        <v>585</v>
      </c>
      <c r="CVA140" s="87" t="s">
        <v>585</v>
      </c>
      <c r="CVB140" s="87" t="s">
        <v>585</v>
      </c>
      <c r="CVC140" s="87" t="s">
        <v>585</v>
      </c>
      <c r="CVD140" s="87" t="s">
        <v>585</v>
      </c>
      <c r="CVE140" s="87" t="s">
        <v>585</v>
      </c>
      <c r="CVF140" s="87" t="s">
        <v>585</v>
      </c>
      <c r="CVG140" s="87" t="s">
        <v>585</v>
      </c>
      <c r="CVH140" s="87" t="s">
        <v>585</v>
      </c>
      <c r="CVI140" s="87" t="s">
        <v>585</v>
      </c>
      <c r="CVJ140" s="87" t="s">
        <v>585</v>
      </c>
      <c r="CVK140" s="87" t="s">
        <v>585</v>
      </c>
      <c r="CVL140" s="87" t="s">
        <v>585</v>
      </c>
      <c r="CVM140" s="87" t="s">
        <v>585</v>
      </c>
      <c r="CVN140" s="87" t="s">
        <v>585</v>
      </c>
      <c r="CVO140" s="87" t="s">
        <v>585</v>
      </c>
      <c r="CVP140" s="87" t="s">
        <v>585</v>
      </c>
      <c r="CVQ140" s="87" t="s">
        <v>585</v>
      </c>
      <c r="CVR140" s="87" t="s">
        <v>585</v>
      </c>
      <c r="CVS140" s="87" t="s">
        <v>585</v>
      </c>
      <c r="CVT140" s="87" t="s">
        <v>585</v>
      </c>
      <c r="CVU140" s="87" t="s">
        <v>585</v>
      </c>
      <c r="CVV140" s="87" t="s">
        <v>585</v>
      </c>
      <c r="CVW140" s="87" t="s">
        <v>585</v>
      </c>
      <c r="CVX140" s="87" t="s">
        <v>585</v>
      </c>
      <c r="CVY140" s="87" t="s">
        <v>585</v>
      </c>
      <c r="CVZ140" s="87" t="s">
        <v>585</v>
      </c>
      <c r="CWA140" s="87" t="s">
        <v>585</v>
      </c>
      <c r="CWB140" s="87" t="s">
        <v>585</v>
      </c>
      <c r="CWC140" s="87" t="s">
        <v>585</v>
      </c>
      <c r="CWD140" s="87" t="s">
        <v>585</v>
      </c>
      <c r="CWE140" s="87" t="s">
        <v>585</v>
      </c>
      <c r="CWF140" s="87" t="s">
        <v>585</v>
      </c>
      <c r="CWG140" s="87" t="s">
        <v>585</v>
      </c>
      <c r="CWH140" s="87" t="s">
        <v>585</v>
      </c>
      <c r="CWI140" s="87" t="s">
        <v>585</v>
      </c>
      <c r="CWJ140" s="87" t="s">
        <v>585</v>
      </c>
      <c r="CWK140" s="87" t="s">
        <v>585</v>
      </c>
      <c r="CWL140" s="87" t="s">
        <v>585</v>
      </c>
      <c r="CWM140" s="87" t="s">
        <v>585</v>
      </c>
      <c r="CWN140" s="87" t="s">
        <v>585</v>
      </c>
      <c r="CWO140" s="87" t="s">
        <v>585</v>
      </c>
      <c r="CWP140" s="87" t="s">
        <v>585</v>
      </c>
      <c r="CWQ140" s="87" t="s">
        <v>585</v>
      </c>
      <c r="CWR140" s="87" t="s">
        <v>585</v>
      </c>
      <c r="CWS140" s="87" t="s">
        <v>585</v>
      </c>
      <c r="CWT140" s="87" t="s">
        <v>585</v>
      </c>
      <c r="CWU140" s="87" t="s">
        <v>585</v>
      </c>
      <c r="CWV140" s="87" t="s">
        <v>585</v>
      </c>
      <c r="CWW140" s="87" t="s">
        <v>585</v>
      </c>
      <c r="CWX140" s="87" t="s">
        <v>585</v>
      </c>
      <c r="CWY140" s="87" t="s">
        <v>585</v>
      </c>
      <c r="CWZ140" s="87" t="s">
        <v>585</v>
      </c>
      <c r="CXA140" s="87" t="s">
        <v>585</v>
      </c>
      <c r="CXB140" s="87" t="s">
        <v>585</v>
      </c>
      <c r="CXC140" s="87" t="s">
        <v>585</v>
      </c>
      <c r="CXD140" s="87" t="s">
        <v>585</v>
      </c>
      <c r="CXE140" s="87" t="s">
        <v>585</v>
      </c>
      <c r="CXF140" s="87" t="s">
        <v>585</v>
      </c>
      <c r="CXG140" s="87" t="s">
        <v>585</v>
      </c>
      <c r="CXH140" s="87" t="s">
        <v>585</v>
      </c>
      <c r="CXI140" s="87" t="s">
        <v>585</v>
      </c>
      <c r="CXJ140" s="87" t="s">
        <v>585</v>
      </c>
      <c r="CXK140" s="87" t="s">
        <v>585</v>
      </c>
      <c r="CXL140" s="87" t="s">
        <v>585</v>
      </c>
      <c r="CXM140" s="87" t="s">
        <v>585</v>
      </c>
      <c r="CXN140" s="87" t="s">
        <v>585</v>
      </c>
      <c r="CXO140" s="87" t="s">
        <v>585</v>
      </c>
      <c r="CXP140" s="87" t="s">
        <v>585</v>
      </c>
      <c r="CXQ140" s="87" t="s">
        <v>585</v>
      </c>
      <c r="CXR140" s="87" t="s">
        <v>585</v>
      </c>
      <c r="CXS140" s="87" t="s">
        <v>585</v>
      </c>
      <c r="CXT140" s="87" t="s">
        <v>585</v>
      </c>
      <c r="CXU140" s="87" t="s">
        <v>585</v>
      </c>
      <c r="CXV140" s="87" t="s">
        <v>585</v>
      </c>
      <c r="CXW140" s="87" t="s">
        <v>585</v>
      </c>
      <c r="CXX140" s="87" t="s">
        <v>585</v>
      </c>
      <c r="CXY140" s="87" t="s">
        <v>585</v>
      </c>
      <c r="CXZ140" s="87" t="s">
        <v>585</v>
      </c>
      <c r="CYA140" s="87" t="s">
        <v>585</v>
      </c>
      <c r="CYB140" s="87" t="s">
        <v>585</v>
      </c>
      <c r="CYC140" s="87" t="s">
        <v>585</v>
      </c>
      <c r="CYD140" s="87" t="s">
        <v>585</v>
      </c>
      <c r="CYE140" s="87" t="s">
        <v>585</v>
      </c>
      <c r="CYF140" s="87" t="s">
        <v>585</v>
      </c>
      <c r="CYG140" s="87" t="s">
        <v>585</v>
      </c>
      <c r="CYH140" s="87" t="s">
        <v>585</v>
      </c>
      <c r="CYI140" s="87" t="s">
        <v>585</v>
      </c>
      <c r="CYJ140" s="87" t="s">
        <v>585</v>
      </c>
      <c r="CYK140" s="87" t="s">
        <v>585</v>
      </c>
      <c r="CYL140" s="87" t="s">
        <v>585</v>
      </c>
      <c r="CYM140" s="87" t="s">
        <v>585</v>
      </c>
      <c r="CYN140" s="87" t="s">
        <v>585</v>
      </c>
      <c r="CYO140" s="87" t="s">
        <v>585</v>
      </c>
      <c r="CYP140" s="87" t="s">
        <v>585</v>
      </c>
      <c r="CYQ140" s="87" t="s">
        <v>585</v>
      </c>
      <c r="CYR140" s="87" t="s">
        <v>585</v>
      </c>
      <c r="CYS140" s="87" t="s">
        <v>585</v>
      </c>
      <c r="CYT140" s="87" t="s">
        <v>585</v>
      </c>
      <c r="CYU140" s="87" t="s">
        <v>585</v>
      </c>
      <c r="CYV140" s="87" t="s">
        <v>585</v>
      </c>
      <c r="CYW140" s="87" t="s">
        <v>585</v>
      </c>
      <c r="CYX140" s="87" t="s">
        <v>585</v>
      </c>
      <c r="CYY140" s="87" t="s">
        <v>585</v>
      </c>
      <c r="CYZ140" s="87" t="s">
        <v>585</v>
      </c>
      <c r="CZA140" s="87" t="s">
        <v>585</v>
      </c>
      <c r="CZB140" s="87" t="s">
        <v>585</v>
      </c>
      <c r="CZC140" s="87" t="s">
        <v>585</v>
      </c>
      <c r="CZD140" s="87" t="s">
        <v>585</v>
      </c>
      <c r="CZE140" s="87" t="s">
        <v>585</v>
      </c>
      <c r="CZF140" s="87" t="s">
        <v>585</v>
      </c>
      <c r="CZG140" s="87" t="s">
        <v>585</v>
      </c>
      <c r="CZH140" s="87" t="s">
        <v>585</v>
      </c>
      <c r="CZI140" s="87" t="s">
        <v>585</v>
      </c>
      <c r="CZJ140" s="87" t="s">
        <v>585</v>
      </c>
      <c r="CZK140" s="87" t="s">
        <v>585</v>
      </c>
      <c r="CZL140" s="87" t="s">
        <v>585</v>
      </c>
      <c r="CZM140" s="87" t="s">
        <v>585</v>
      </c>
      <c r="CZN140" s="87" t="s">
        <v>585</v>
      </c>
      <c r="CZO140" s="87" t="s">
        <v>585</v>
      </c>
      <c r="CZP140" s="87" t="s">
        <v>585</v>
      </c>
      <c r="CZQ140" s="87" t="s">
        <v>585</v>
      </c>
      <c r="CZR140" s="87" t="s">
        <v>585</v>
      </c>
      <c r="CZS140" s="87" t="s">
        <v>585</v>
      </c>
      <c r="CZT140" s="87" t="s">
        <v>585</v>
      </c>
      <c r="CZU140" s="87" t="s">
        <v>585</v>
      </c>
      <c r="CZV140" s="87" t="s">
        <v>585</v>
      </c>
      <c r="CZW140" s="87" t="s">
        <v>585</v>
      </c>
      <c r="CZX140" s="87" t="s">
        <v>585</v>
      </c>
      <c r="CZY140" s="87" t="s">
        <v>585</v>
      </c>
      <c r="CZZ140" s="87" t="s">
        <v>585</v>
      </c>
      <c r="DAA140" s="87" t="s">
        <v>585</v>
      </c>
      <c r="DAB140" s="87" t="s">
        <v>585</v>
      </c>
      <c r="DAC140" s="87" t="s">
        <v>585</v>
      </c>
      <c r="DAD140" s="87" t="s">
        <v>585</v>
      </c>
      <c r="DAE140" s="87" t="s">
        <v>585</v>
      </c>
      <c r="DAF140" s="87" t="s">
        <v>585</v>
      </c>
      <c r="DAG140" s="87" t="s">
        <v>585</v>
      </c>
      <c r="DAH140" s="87" t="s">
        <v>585</v>
      </c>
      <c r="DAI140" s="87" t="s">
        <v>585</v>
      </c>
      <c r="DAJ140" s="87" t="s">
        <v>585</v>
      </c>
      <c r="DAK140" s="87" t="s">
        <v>585</v>
      </c>
      <c r="DAL140" s="87" t="s">
        <v>585</v>
      </c>
      <c r="DAM140" s="87" t="s">
        <v>585</v>
      </c>
      <c r="DAN140" s="87" t="s">
        <v>585</v>
      </c>
      <c r="DAO140" s="87" t="s">
        <v>585</v>
      </c>
      <c r="DAP140" s="87" t="s">
        <v>585</v>
      </c>
      <c r="DAQ140" s="87" t="s">
        <v>585</v>
      </c>
      <c r="DAR140" s="87" t="s">
        <v>585</v>
      </c>
      <c r="DAS140" s="87" t="s">
        <v>585</v>
      </c>
      <c r="DAT140" s="87" t="s">
        <v>585</v>
      </c>
      <c r="DAU140" s="87" t="s">
        <v>585</v>
      </c>
      <c r="DAV140" s="87" t="s">
        <v>585</v>
      </c>
      <c r="DAW140" s="87" t="s">
        <v>585</v>
      </c>
      <c r="DAX140" s="87" t="s">
        <v>585</v>
      </c>
      <c r="DAY140" s="87" t="s">
        <v>585</v>
      </c>
      <c r="DAZ140" s="87" t="s">
        <v>585</v>
      </c>
      <c r="DBA140" s="87" t="s">
        <v>585</v>
      </c>
      <c r="DBB140" s="87" t="s">
        <v>585</v>
      </c>
      <c r="DBC140" s="87" t="s">
        <v>585</v>
      </c>
      <c r="DBD140" s="87" t="s">
        <v>585</v>
      </c>
      <c r="DBE140" s="87" t="s">
        <v>585</v>
      </c>
      <c r="DBF140" s="87" t="s">
        <v>585</v>
      </c>
      <c r="DBG140" s="87" t="s">
        <v>585</v>
      </c>
      <c r="DBH140" s="87" t="s">
        <v>585</v>
      </c>
      <c r="DBI140" s="87" t="s">
        <v>585</v>
      </c>
      <c r="DBJ140" s="87" t="s">
        <v>585</v>
      </c>
      <c r="DBK140" s="87" t="s">
        <v>585</v>
      </c>
      <c r="DBL140" s="87" t="s">
        <v>585</v>
      </c>
      <c r="DBM140" s="87" t="s">
        <v>585</v>
      </c>
      <c r="DBN140" s="87" t="s">
        <v>585</v>
      </c>
      <c r="DBO140" s="87" t="s">
        <v>585</v>
      </c>
      <c r="DBP140" s="87" t="s">
        <v>585</v>
      </c>
      <c r="DBQ140" s="87" t="s">
        <v>585</v>
      </c>
      <c r="DBR140" s="87" t="s">
        <v>585</v>
      </c>
      <c r="DBS140" s="87" t="s">
        <v>585</v>
      </c>
      <c r="DBT140" s="87" t="s">
        <v>585</v>
      </c>
      <c r="DBU140" s="87" t="s">
        <v>585</v>
      </c>
      <c r="DBV140" s="87" t="s">
        <v>585</v>
      </c>
      <c r="DBW140" s="87" t="s">
        <v>585</v>
      </c>
      <c r="DBX140" s="87" t="s">
        <v>585</v>
      </c>
      <c r="DBY140" s="87" t="s">
        <v>585</v>
      </c>
      <c r="DBZ140" s="87" t="s">
        <v>585</v>
      </c>
      <c r="DCA140" s="87" t="s">
        <v>585</v>
      </c>
      <c r="DCB140" s="87" t="s">
        <v>585</v>
      </c>
      <c r="DCC140" s="87" t="s">
        <v>585</v>
      </c>
      <c r="DCD140" s="87" t="s">
        <v>585</v>
      </c>
      <c r="DCE140" s="87" t="s">
        <v>585</v>
      </c>
      <c r="DCF140" s="87" t="s">
        <v>585</v>
      </c>
      <c r="DCG140" s="87" t="s">
        <v>585</v>
      </c>
      <c r="DCH140" s="87" t="s">
        <v>585</v>
      </c>
      <c r="DCI140" s="87" t="s">
        <v>585</v>
      </c>
      <c r="DCJ140" s="87" t="s">
        <v>585</v>
      </c>
      <c r="DCK140" s="87" t="s">
        <v>585</v>
      </c>
      <c r="DCL140" s="87" t="s">
        <v>585</v>
      </c>
      <c r="DCM140" s="87" t="s">
        <v>585</v>
      </c>
      <c r="DCN140" s="87" t="s">
        <v>585</v>
      </c>
      <c r="DCO140" s="87" t="s">
        <v>585</v>
      </c>
      <c r="DCP140" s="87" t="s">
        <v>585</v>
      </c>
      <c r="DCQ140" s="87" t="s">
        <v>585</v>
      </c>
      <c r="DCR140" s="87" t="s">
        <v>585</v>
      </c>
      <c r="DCS140" s="87" t="s">
        <v>585</v>
      </c>
      <c r="DCT140" s="87" t="s">
        <v>585</v>
      </c>
      <c r="DCU140" s="87" t="s">
        <v>585</v>
      </c>
      <c r="DCV140" s="87" t="s">
        <v>585</v>
      </c>
      <c r="DCW140" s="87" t="s">
        <v>585</v>
      </c>
      <c r="DCX140" s="87" t="s">
        <v>585</v>
      </c>
      <c r="DCY140" s="87" t="s">
        <v>585</v>
      </c>
      <c r="DCZ140" s="87" t="s">
        <v>585</v>
      </c>
      <c r="DDA140" s="87" t="s">
        <v>585</v>
      </c>
      <c r="DDB140" s="87" t="s">
        <v>585</v>
      </c>
      <c r="DDC140" s="87" t="s">
        <v>585</v>
      </c>
      <c r="DDD140" s="87" t="s">
        <v>585</v>
      </c>
      <c r="DDE140" s="87" t="s">
        <v>585</v>
      </c>
      <c r="DDF140" s="87" t="s">
        <v>585</v>
      </c>
      <c r="DDG140" s="87" t="s">
        <v>585</v>
      </c>
      <c r="DDH140" s="87" t="s">
        <v>585</v>
      </c>
      <c r="DDI140" s="87" t="s">
        <v>585</v>
      </c>
      <c r="DDJ140" s="87" t="s">
        <v>585</v>
      </c>
      <c r="DDK140" s="87" t="s">
        <v>585</v>
      </c>
      <c r="DDL140" s="87" t="s">
        <v>585</v>
      </c>
      <c r="DDM140" s="87" t="s">
        <v>585</v>
      </c>
      <c r="DDN140" s="87" t="s">
        <v>585</v>
      </c>
      <c r="DDO140" s="87" t="s">
        <v>585</v>
      </c>
      <c r="DDP140" s="87" t="s">
        <v>585</v>
      </c>
      <c r="DDQ140" s="87" t="s">
        <v>585</v>
      </c>
      <c r="DDR140" s="87" t="s">
        <v>585</v>
      </c>
      <c r="DDS140" s="87" t="s">
        <v>585</v>
      </c>
      <c r="DDT140" s="87" t="s">
        <v>585</v>
      </c>
      <c r="DDU140" s="87" t="s">
        <v>585</v>
      </c>
      <c r="DDV140" s="87" t="s">
        <v>585</v>
      </c>
      <c r="DDW140" s="87" t="s">
        <v>585</v>
      </c>
      <c r="DDX140" s="87" t="s">
        <v>585</v>
      </c>
      <c r="DDY140" s="87" t="s">
        <v>585</v>
      </c>
      <c r="DDZ140" s="87" t="s">
        <v>585</v>
      </c>
      <c r="DEA140" s="87" t="s">
        <v>585</v>
      </c>
      <c r="DEB140" s="87" t="s">
        <v>585</v>
      </c>
      <c r="DEC140" s="87" t="s">
        <v>585</v>
      </c>
      <c r="DED140" s="87" t="s">
        <v>585</v>
      </c>
      <c r="DEE140" s="87" t="s">
        <v>585</v>
      </c>
      <c r="DEF140" s="87" t="s">
        <v>585</v>
      </c>
      <c r="DEG140" s="87" t="s">
        <v>585</v>
      </c>
      <c r="DEH140" s="87" t="s">
        <v>585</v>
      </c>
      <c r="DEI140" s="87" t="s">
        <v>585</v>
      </c>
      <c r="DEJ140" s="87" t="s">
        <v>585</v>
      </c>
      <c r="DEK140" s="87" t="s">
        <v>585</v>
      </c>
      <c r="DEL140" s="87" t="s">
        <v>585</v>
      </c>
      <c r="DEM140" s="87" t="s">
        <v>585</v>
      </c>
      <c r="DEN140" s="87" t="s">
        <v>585</v>
      </c>
      <c r="DEO140" s="87" t="s">
        <v>585</v>
      </c>
      <c r="DEP140" s="87" t="s">
        <v>585</v>
      </c>
      <c r="DEQ140" s="87" t="s">
        <v>585</v>
      </c>
      <c r="DER140" s="87" t="s">
        <v>585</v>
      </c>
      <c r="DES140" s="87" t="s">
        <v>585</v>
      </c>
      <c r="DET140" s="87" t="s">
        <v>585</v>
      </c>
      <c r="DEU140" s="87" t="s">
        <v>585</v>
      </c>
      <c r="DEV140" s="87" t="s">
        <v>585</v>
      </c>
      <c r="DEW140" s="87" t="s">
        <v>585</v>
      </c>
      <c r="DEX140" s="87" t="s">
        <v>585</v>
      </c>
      <c r="DEY140" s="87" t="s">
        <v>585</v>
      </c>
      <c r="DEZ140" s="87" t="s">
        <v>585</v>
      </c>
      <c r="DFA140" s="87" t="s">
        <v>585</v>
      </c>
      <c r="DFB140" s="87" t="s">
        <v>585</v>
      </c>
      <c r="DFC140" s="87" t="s">
        <v>585</v>
      </c>
      <c r="DFD140" s="87" t="s">
        <v>585</v>
      </c>
      <c r="DFE140" s="87" t="s">
        <v>585</v>
      </c>
      <c r="DFF140" s="87" t="s">
        <v>585</v>
      </c>
      <c r="DFG140" s="87" t="s">
        <v>585</v>
      </c>
      <c r="DFH140" s="87" t="s">
        <v>585</v>
      </c>
      <c r="DFI140" s="87" t="s">
        <v>585</v>
      </c>
      <c r="DFJ140" s="87" t="s">
        <v>585</v>
      </c>
      <c r="DFK140" s="87" t="s">
        <v>585</v>
      </c>
      <c r="DFL140" s="87" t="s">
        <v>585</v>
      </c>
      <c r="DFM140" s="87" t="s">
        <v>585</v>
      </c>
      <c r="DFN140" s="87" t="s">
        <v>585</v>
      </c>
      <c r="DFO140" s="87" t="s">
        <v>585</v>
      </c>
      <c r="DFP140" s="87" t="s">
        <v>585</v>
      </c>
      <c r="DFQ140" s="87" t="s">
        <v>585</v>
      </c>
      <c r="DFR140" s="87" t="s">
        <v>585</v>
      </c>
      <c r="DFS140" s="87" t="s">
        <v>585</v>
      </c>
      <c r="DFT140" s="87" t="s">
        <v>585</v>
      </c>
      <c r="DFU140" s="87" t="s">
        <v>585</v>
      </c>
      <c r="DFV140" s="87" t="s">
        <v>585</v>
      </c>
      <c r="DFW140" s="87" t="s">
        <v>585</v>
      </c>
      <c r="DFX140" s="87" t="s">
        <v>585</v>
      </c>
      <c r="DFY140" s="87" t="s">
        <v>585</v>
      </c>
      <c r="DFZ140" s="87" t="s">
        <v>585</v>
      </c>
      <c r="DGA140" s="87" t="s">
        <v>585</v>
      </c>
      <c r="DGB140" s="87" t="s">
        <v>585</v>
      </c>
      <c r="DGC140" s="87" t="s">
        <v>585</v>
      </c>
      <c r="DGD140" s="87" t="s">
        <v>585</v>
      </c>
      <c r="DGE140" s="87" t="s">
        <v>585</v>
      </c>
      <c r="DGF140" s="87" t="s">
        <v>585</v>
      </c>
      <c r="DGG140" s="87" t="s">
        <v>585</v>
      </c>
      <c r="DGH140" s="87" t="s">
        <v>585</v>
      </c>
      <c r="DGI140" s="87" t="s">
        <v>585</v>
      </c>
      <c r="DGJ140" s="87" t="s">
        <v>585</v>
      </c>
      <c r="DGK140" s="87" t="s">
        <v>585</v>
      </c>
      <c r="DGL140" s="87" t="s">
        <v>585</v>
      </c>
      <c r="DGM140" s="87" t="s">
        <v>585</v>
      </c>
      <c r="DGN140" s="87" t="s">
        <v>585</v>
      </c>
      <c r="DGO140" s="87" t="s">
        <v>585</v>
      </c>
      <c r="DGP140" s="87" t="s">
        <v>585</v>
      </c>
      <c r="DGQ140" s="87" t="s">
        <v>585</v>
      </c>
      <c r="DGR140" s="87" t="s">
        <v>585</v>
      </c>
      <c r="DGS140" s="87" t="s">
        <v>585</v>
      </c>
      <c r="DGT140" s="87" t="s">
        <v>585</v>
      </c>
      <c r="DGU140" s="87" t="s">
        <v>585</v>
      </c>
      <c r="DGV140" s="87" t="s">
        <v>585</v>
      </c>
      <c r="DGW140" s="87" t="s">
        <v>585</v>
      </c>
      <c r="DGX140" s="87" t="s">
        <v>585</v>
      </c>
      <c r="DGY140" s="87" t="s">
        <v>585</v>
      </c>
      <c r="DGZ140" s="87" t="s">
        <v>585</v>
      </c>
      <c r="DHA140" s="87" t="s">
        <v>585</v>
      </c>
      <c r="DHB140" s="87" t="s">
        <v>585</v>
      </c>
      <c r="DHC140" s="87" t="s">
        <v>585</v>
      </c>
      <c r="DHD140" s="87" t="s">
        <v>585</v>
      </c>
      <c r="DHE140" s="87" t="s">
        <v>585</v>
      </c>
      <c r="DHF140" s="87" t="s">
        <v>585</v>
      </c>
      <c r="DHG140" s="87" t="s">
        <v>585</v>
      </c>
      <c r="DHH140" s="87" t="s">
        <v>585</v>
      </c>
      <c r="DHI140" s="87" t="s">
        <v>585</v>
      </c>
      <c r="DHJ140" s="87" t="s">
        <v>585</v>
      </c>
      <c r="DHK140" s="87" t="s">
        <v>585</v>
      </c>
      <c r="DHL140" s="87" t="s">
        <v>585</v>
      </c>
      <c r="DHM140" s="87" t="s">
        <v>585</v>
      </c>
      <c r="DHN140" s="87" t="s">
        <v>585</v>
      </c>
      <c r="DHO140" s="87" t="s">
        <v>585</v>
      </c>
      <c r="DHP140" s="87" t="s">
        <v>585</v>
      </c>
      <c r="DHQ140" s="87" t="s">
        <v>585</v>
      </c>
      <c r="DHR140" s="87" t="s">
        <v>585</v>
      </c>
      <c r="DHS140" s="87" t="s">
        <v>585</v>
      </c>
      <c r="DHT140" s="87" t="s">
        <v>585</v>
      </c>
      <c r="DHU140" s="87" t="s">
        <v>585</v>
      </c>
      <c r="DHV140" s="87" t="s">
        <v>585</v>
      </c>
      <c r="DHW140" s="87" t="s">
        <v>585</v>
      </c>
      <c r="DHX140" s="87" t="s">
        <v>585</v>
      </c>
      <c r="DHY140" s="87" t="s">
        <v>585</v>
      </c>
      <c r="DHZ140" s="87" t="s">
        <v>585</v>
      </c>
      <c r="DIA140" s="87" t="s">
        <v>585</v>
      </c>
      <c r="DIB140" s="87" t="s">
        <v>585</v>
      </c>
      <c r="DIC140" s="87" t="s">
        <v>585</v>
      </c>
      <c r="DID140" s="87" t="s">
        <v>585</v>
      </c>
      <c r="DIE140" s="87" t="s">
        <v>585</v>
      </c>
      <c r="DIF140" s="87" t="s">
        <v>585</v>
      </c>
      <c r="DIG140" s="87" t="s">
        <v>585</v>
      </c>
      <c r="DIH140" s="87" t="s">
        <v>585</v>
      </c>
      <c r="DII140" s="87" t="s">
        <v>585</v>
      </c>
      <c r="DIJ140" s="87" t="s">
        <v>585</v>
      </c>
      <c r="DIK140" s="87" t="s">
        <v>585</v>
      </c>
      <c r="DIL140" s="87" t="s">
        <v>585</v>
      </c>
      <c r="DIM140" s="87" t="s">
        <v>585</v>
      </c>
      <c r="DIN140" s="87" t="s">
        <v>585</v>
      </c>
      <c r="DIO140" s="87" t="s">
        <v>585</v>
      </c>
      <c r="DIP140" s="87" t="s">
        <v>585</v>
      </c>
      <c r="DIQ140" s="87" t="s">
        <v>585</v>
      </c>
      <c r="DIR140" s="87" t="s">
        <v>585</v>
      </c>
      <c r="DIS140" s="87" t="s">
        <v>585</v>
      </c>
      <c r="DIT140" s="87" t="s">
        <v>585</v>
      </c>
      <c r="DIU140" s="87" t="s">
        <v>585</v>
      </c>
      <c r="DIV140" s="87" t="s">
        <v>585</v>
      </c>
      <c r="DIW140" s="87" t="s">
        <v>585</v>
      </c>
      <c r="DIX140" s="87" t="s">
        <v>585</v>
      </c>
      <c r="DIY140" s="87" t="s">
        <v>585</v>
      </c>
      <c r="DIZ140" s="87" t="s">
        <v>585</v>
      </c>
      <c r="DJA140" s="87" t="s">
        <v>585</v>
      </c>
      <c r="DJB140" s="87" t="s">
        <v>585</v>
      </c>
      <c r="DJC140" s="87" t="s">
        <v>585</v>
      </c>
      <c r="DJD140" s="87" t="s">
        <v>585</v>
      </c>
      <c r="DJE140" s="87" t="s">
        <v>585</v>
      </c>
      <c r="DJF140" s="87" t="s">
        <v>585</v>
      </c>
      <c r="DJG140" s="87" t="s">
        <v>585</v>
      </c>
      <c r="DJH140" s="87" t="s">
        <v>585</v>
      </c>
      <c r="DJI140" s="87" t="s">
        <v>585</v>
      </c>
      <c r="DJJ140" s="87" t="s">
        <v>585</v>
      </c>
      <c r="DJK140" s="87" t="s">
        <v>585</v>
      </c>
      <c r="DJL140" s="87" t="s">
        <v>585</v>
      </c>
      <c r="DJM140" s="87" t="s">
        <v>585</v>
      </c>
      <c r="DJN140" s="87" t="s">
        <v>585</v>
      </c>
      <c r="DJO140" s="87" t="s">
        <v>585</v>
      </c>
      <c r="DJP140" s="87" t="s">
        <v>585</v>
      </c>
      <c r="DJQ140" s="87" t="s">
        <v>585</v>
      </c>
      <c r="DJR140" s="87" t="s">
        <v>585</v>
      </c>
      <c r="DJS140" s="87" t="s">
        <v>585</v>
      </c>
      <c r="DJT140" s="87" t="s">
        <v>585</v>
      </c>
      <c r="DJU140" s="87" t="s">
        <v>585</v>
      </c>
      <c r="DJV140" s="87" t="s">
        <v>585</v>
      </c>
      <c r="DJW140" s="87" t="s">
        <v>585</v>
      </c>
      <c r="DJX140" s="87" t="s">
        <v>585</v>
      </c>
      <c r="DJY140" s="87" t="s">
        <v>585</v>
      </c>
      <c r="DJZ140" s="87" t="s">
        <v>585</v>
      </c>
      <c r="DKA140" s="87" t="s">
        <v>585</v>
      </c>
      <c r="DKB140" s="87" t="s">
        <v>585</v>
      </c>
      <c r="DKC140" s="87" t="s">
        <v>585</v>
      </c>
      <c r="DKD140" s="87" t="s">
        <v>585</v>
      </c>
      <c r="DKE140" s="87" t="s">
        <v>585</v>
      </c>
      <c r="DKF140" s="87" t="s">
        <v>585</v>
      </c>
      <c r="DKG140" s="87" t="s">
        <v>585</v>
      </c>
      <c r="DKH140" s="87" t="s">
        <v>585</v>
      </c>
      <c r="DKI140" s="87" t="s">
        <v>585</v>
      </c>
      <c r="DKJ140" s="87" t="s">
        <v>585</v>
      </c>
      <c r="DKK140" s="87" t="s">
        <v>585</v>
      </c>
      <c r="DKL140" s="87" t="s">
        <v>585</v>
      </c>
      <c r="DKM140" s="87" t="s">
        <v>585</v>
      </c>
      <c r="DKN140" s="87" t="s">
        <v>585</v>
      </c>
      <c r="DKO140" s="87" t="s">
        <v>585</v>
      </c>
      <c r="DKP140" s="87" t="s">
        <v>585</v>
      </c>
      <c r="DKQ140" s="87" t="s">
        <v>585</v>
      </c>
      <c r="DKR140" s="87" t="s">
        <v>585</v>
      </c>
      <c r="DKS140" s="87" t="s">
        <v>585</v>
      </c>
      <c r="DKT140" s="87" t="s">
        <v>585</v>
      </c>
      <c r="DKU140" s="87" t="s">
        <v>585</v>
      </c>
      <c r="DKV140" s="87" t="s">
        <v>585</v>
      </c>
      <c r="DKW140" s="87" t="s">
        <v>585</v>
      </c>
      <c r="DKX140" s="87" t="s">
        <v>585</v>
      </c>
      <c r="DKY140" s="87" t="s">
        <v>585</v>
      </c>
      <c r="DKZ140" s="87" t="s">
        <v>585</v>
      </c>
      <c r="DLA140" s="87" t="s">
        <v>585</v>
      </c>
      <c r="DLB140" s="87" t="s">
        <v>585</v>
      </c>
      <c r="DLC140" s="87" t="s">
        <v>585</v>
      </c>
      <c r="DLD140" s="87" t="s">
        <v>585</v>
      </c>
      <c r="DLE140" s="87" t="s">
        <v>585</v>
      </c>
      <c r="DLF140" s="87" t="s">
        <v>585</v>
      </c>
      <c r="DLG140" s="87" t="s">
        <v>585</v>
      </c>
      <c r="DLH140" s="87" t="s">
        <v>585</v>
      </c>
      <c r="DLI140" s="87" t="s">
        <v>585</v>
      </c>
      <c r="DLJ140" s="87" t="s">
        <v>585</v>
      </c>
      <c r="DLK140" s="87" t="s">
        <v>585</v>
      </c>
      <c r="DLL140" s="87" t="s">
        <v>585</v>
      </c>
      <c r="DLM140" s="87" t="s">
        <v>585</v>
      </c>
      <c r="DLN140" s="87" t="s">
        <v>585</v>
      </c>
      <c r="DLO140" s="87" t="s">
        <v>585</v>
      </c>
      <c r="DLP140" s="87" t="s">
        <v>585</v>
      </c>
      <c r="DLQ140" s="87" t="s">
        <v>585</v>
      </c>
      <c r="DLR140" s="87" t="s">
        <v>585</v>
      </c>
      <c r="DLS140" s="87" t="s">
        <v>585</v>
      </c>
      <c r="DLT140" s="87" t="s">
        <v>585</v>
      </c>
      <c r="DLU140" s="87" t="s">
        <v>585</v>
      </c>
      <c r="DLV140" s="87" t="s">
        <v>585</v>
      </c>
      <c r="DLW140" s="87" t="s">
        <v>585</v>
      </c>
      <c r="DLX140" s="87" t="s">
        <v>585</v>
      </c>
      <c r="DLY140" s="87" t="s">
        <v>585</v>
      </c>
      <c r="DLZ140" s="87" t="s">
        <v>585</v>
      </c>
      <c r="DMA140" s="87" t="s">
        <v>585</v>
      </c>
      <c r="DMB140" s="87" t="s">
        <v>585</v>
      </c>
      <c r="DMC140" s="87" t="s">
        <v>585</v>
      </c>
      <c r="DMD140" s="87" t="s">
        <v>585</v>
      </c>
      <c r="DME140" s="87" t="s">
        <v>585</v>
      </c>
      <c r="DMF140" s="87" t="s">
        <v>585</v>
      </c>
      <c r="DMG140" s="87" t="s">
        <v>585</v>
      </c>
      <c r="DMH140" s="87" t="s">
        <v>585</v>
      </c>
      <c r="DMI140" s="87" t="s">
        <v>585</v>
      </c>
      <c r="DMJ140" s="87" t="s">
        <v>585</v>
      </c>
      <c r="DMK140" s="87" t="s">
        <v>585</v>
      </c>
      <c r="DML140" s="87" t="s">
        <v>585</v>
      </c>
      <c r="DMM140" s="87" t="s">
        <v>585</v>
      </c>
      <c r="DMN140" s="87" t="s">
        <v>585</v>
      </c>
      <c r="DMO140" s="87" t="s">
        <v>585</v>
      </c>
      <c r="DMP140" s="87" t="s">
        <v>585</v>
      </c>
      <c r="DMQ140" s="87" t="s">
        <v>585</v>
      </c>
      <c r="DMR140" s="87" t="s">
        <v>585</v>
      </c>
      <c r="DMS140" s="87" t="s">
        <v>585</v>
      </c>
      <c r="DMT140" s="87" t="s">
        <v>585</v>
      </c>
      <c r="DMU140" s="87" t="s">
        <v>585</v>
      </c>
      <c r="DMV140" s="87" t="s">
        <v>585</v>
      </c>
      <c r="DMW140" s="87" t="s">
        <v>585</v>
      </c>
      <c r="DMX140" s="87" t="s">
        <v>585</v>
      </c>
      <c r="DMY140" s="87" t="s">
        <v>585</v>
      </c>
      <c r="DMZ140" s="87" t="s">
        <v>585</v>
      </c>
      <c r="DNA140" s="87" t="s">
        <v>585</v>
      </c>
      <c r="DNB140" s="87" t="s">
        <v>585</v>
      </c>
      <c r="DNC140" s="87" t="s">
        <v>585</v>
      </c>
      <c r="DND140" s="87" t="s">
        <v>585</v>
      </c>
      <c r="DNE140" s="87" t="s">
        <v>585</v>
      </c>
      <c r="DNF140" s="87" t="s">
        <v>585</v>
      </c>
      <c r="DNG140" s="87" t="s">
        <v>585</v>
      </c>
      <c r="DNH140" s="87" t="s">
        <v>585</v>
      </c>
      <c r="DNI140" s="87" t="s">
        <v>585</v>
      </c>
      <c r="DNJ140" s="87" t="s">
        <v>585</v>
      </c>
      <c r="DNK140" s="87" t="s">
        <v>585</v>
      </c>
      <c r="DNL140" s="87" t="s">
        <v>585</v>
      </c>
      <c r="DNM140" s="87" t="s">
        <v>585</v>
      </c>
      <c r="DNN140" s="87" t="s">
        <v>585</v>
      </c>
      <c r="DNO140" s="87" t="s">
        <v>585</v>
      </c>
      <c r="DNP140" s="87" t="s">
        <v>585</v>
      </c>
      <c r="DNQ140" s="87" t="s">
        <v>585</v>
      </c>
      <c r="DNR140" s="87" t="s">
        <v>585</v>
      </c>
      <c r="DNS140" s="87" t="s">
        <v>585</v>
      </c>
      <c r="DNT140" s="87" t="s">
        <v>585</v>
      </c>
      <c r="DNU140" s="87" t="s">
        <v>585</v>
      </c>
      <c r="DNV140" s="87" t="s">
        <v>585</v>
      </c>
      <c r="DNW140" s="87" t="s">
        <v>585</v>
      </c>
      <c r="DNX140" s="87" t="s">
        <v>585</v>
      </c>
      <c r="DNY140" s="87" t="s">
        <v>585</v>
      </c>
      <c r="DNZ140" s="87" t="s">
        <v>585</v>
      </c>
      <c r="DOA140" s="87" t="s">
        <v>585</v>
      </c>
      <c r="DOB140" s="87" t="s">
        <v>585</v>
      </c>
      <c r="DOC140" s="87" t="s">
        <v>585</v>
      </c>
      <c r="DOD140" s="87" t="s">
        <v>585</v>
      </c>
      <c r="DOE140" s="87" t="s">
        <v>585</v>
      </c>
      <c r="DOF140" s="87" t="s">
        <v>585</v>
      </c>
      <c r="DOG140" s="87" t="s">
        <v>585</v>
      </c>
      <c r="DOH140" s="87" t="s">
        <v>585</v>
      </c>
      <c r="DOI140" s="87" t="s">
        <v>585</v>
      </c>
      <c r="DOJ140" s="87" t="s">
        <v>585</v>
      </c>
      <c r="DOK140" s="87" t="s">
        <v>585</v>
      </c>
      <c r="DOL140" s="87" t="s">
        <v>585</v>
      </c>
      <c r="DOM140" s="87" t="s">
        <v>585</v>
      </c>
      <c r="DON140" s="87" t="s">
        <v>585</v>
      </c>
      <c r="DOO140" s="87" t="s">
        <v>585</v>
      </c>
      <c r="DOP140" s="87" t="s">
        <v>585</v>
      </c>
      <c r="DOQ140" s="87" t="s">
        <v>585</v>
      </c>
      <c r="DOR140" s="87" t="s">
        <v>585</v>
      </c>
      <c r="DOS140" s="87" t="s">
        <v>585</v>
      </c>
      <c r="DOT140" s="87" t="s">
        <v>585</v>
      </c>
      <c r="DOU140" s="87" t="s">
        <v>585</v>
      </c>
      <c r="DOV140" s="87" t="s">
        <v>585</v>
      </c>
      <c r="DOW140" s="87" t="s">
        <v>585</v>
      </c>
      <c r="DOX140" s="87" t="s">
        <v>585</v>
      </c>
      <c r="DOY140" s="87" t="s">
        <v>585</v>
      </c>
      <c r="DOZ140" s="87" t="s">
        <v>585</v>
      </c>
      <c r="DPA140" s="87" t="s">
        <v>585</v>
      </c>
      <c r="DPB140" s="87" t="s">
        <v>585</v>
      </c>
      <c r="DPC140" s="87" t="s">
        <v>585</v>
      </c>
      <c r="DPD140" s="87" t="s">
        <v>585</v>
      </c>
      <c r="DPE140" s="87" t="s">
        <v>585</v>
      </c>
      <c r="DPF140" s="87" t="s">
        <v>585</v>
      </c>
      <c r="DPG140" s="87" t="s">
        <v>585</v>
      </c>
      <c r="DPH140" s="87" t="s">
        <v>585</v>
      </c>
      <c r="DPI140" s="87" t="s">
        <v>585</v>
      </c>
      <c r="DPJ140" s="87" t="s">
        <v>585</v>
      </c>
      <c r="DPK140" s="87" t="s">
        <v>585</v>
      </c>
      <c r="DPL140" s="87" t="s">
        <v>585</v>
      </c>
      <c r="DPM140" s="87" t="s">
        <v>585</v>
      </c>
      <c r="DPN140" s="87" t="s">
        <v>585</v>
      </c>
      <c r="DPO140" s="87" t="s">
        <v>585</v>
      </c>
      <c r="DPP140" s="87" t="s">
        <v>585</v>
      </c>
      <c r="DPQ140" s="87" t="s">
        <v>585</v>
      </c>
      <c r="DPR140" s="87" t="s">
        <v>585</v>
      </c>
      <c r="DPS140" s="87" t="s">
        <v>585</v>
      </c>
      <c r="DPT140" s="87" t="s">
        <v>585</v>
      </c>
      <c r="DPU140" s="87" t="s">
        <v>585</v>
      </c>
      <c r="DPV140" s="87" t="s">
        <v>585</v>
      </c>
      <c r="DPW140" s="87" t="s">
        <v>585</v>
      </c>
      <c r="DPX140" s="87" t="s">
        <v>585</v>
      </c>
      <c r="DPY140" s="87" t="s">
        <v>585</v>
      </c>
      <c r="DPZ140" s="87" t="s">
        <v>585</v>
      </c>
      <c r="DQA140" s="87" t="s">
        <v>585</v>
      </c>
      <c r="DQB140" s="87" t="s">
        <v>585</v>
      </c>
      <c r="DQC140" s="87" t="s">
        <v>585</v>
      </c>
      <c r="DQD140" s="87" t="s">
        <v>585</v>
      </c>
      <c r="DQE140" s="87" t="s">
        <v>585</v>
      </c>
      <c r="DQF140" s="87" t="s">
        <v>585</v>
      </c>
      <c r="DQG140" s="87" t="s">
        <v>585</v>
      </c>
      <c r="DQH140" s="87" t="s">
        <v>585</v>
      </c>
      <c r="DQI140" s="87" t="s">
        <v>585</v>
      </c>
      <c r="DQJ140" s="87" t="s">
        <v>585</v>
      </c>
      <c r="DQK140" s="87" t="s">
        <v>585</v>
      </c>
      <c r="DQL140" s="87" t="s">
        <v>585</v>
      </c>
      <c r="DQM140" s="87" t="s">
        <v>585</v>
      </c>
      <c r="DQN140" s="87" t="s">
        <v>585</v>
      </c>
      <c r="DQO140" s="87" t="s">
        <v>585</v>
      </c>
      <c r="DQP140" s="87" t="s">
        <v>585</v>
      </c>
      <c r="DQQ140" s="87" t="s">
        <v>585</v>
      </c>
      <c r="DQR140" s="87" t="s">
        <v>585</v>
      </c>
      <c r="DQS140" s="87" t="s">
        <v>585</v>
      </c>
      <c r="DQT140" s="87" t="s">
        <v>585</v>
      </c>
      <c r="DQU140" s="87" t="s">
        <v>585</v>
      </c>
      <c r="DQV140" s="87" t="s">
        <v>585</v>
      </c>
      <c r="DQW140" s="87" t="s">
        <v>585</v>
      </c>
      <c r="DQX140" s="87" t="s">
        <v>585</v>
      </c>
      <c r="DQY140" s="87" t="s">
        <v>585</v>
      </c>
      <c r="DQZ140" s="87" t="s">
        <v>585</v>
      </c>
      <c r="DRA140" s="87" t="s">
        <v>585</v>
      </c>
      <c r="DRB140" s="87" t="s">
        <v>585</v>
      </c>
      <c r="DRC140" s="87" t="s">
        <v>585</v>
      </c>
      <c r="DRD140" s="87" t="s">
        <v>585</v>
      </c>
      <c r="DRE140" s="87" t="s">
        <v>585</v>
      </c>
      <c r="DRF140" s="87" t="s">
        <v>585</v>
      </c>
      <c r="DRG140" s="87" t="s">
        <v>585</v>
      </c>
      <c r="DRH140" s="87" t="s">
        <v>585</v>
      </c>
      <c r="DRI140" s="87" t="s">
        <v>585</v>
      </c>
      <c r="DRJ140" s="87" t="s">
        <v>585</v>
      </c>
      <c r="DRK140" s="87" t="s">
        <v>585</v>
      </c>
      <c r="DRL140" s="87" t="s">
        <v>585</v>
      </c>
      <c r="DRM140" s="87" t="s">
        <v>585</v>
      </c>
      <c r="DRN140" s="87" t="s">
        <v>585</v>
      </c>
      <c r="DRO140" s="87" t="s">
        <v>585</v>
      </c>
      <c r="DRP140" s="87" t="s">
        <v>585</v>
      </c>
      <c r="DRQ140" s="87" t="s">
        <v>585</v>
      </c>
      <c r="DRR140" s="87" t="s">
        <v>585</v>
      </c>
      <c r="DRS140" s="87" t="s">
        <v>585</v>
      </c>
      <c r="DRT140" s="87" t="s">
        <v>585</v>
      </c>
      <c r="DRU140" s="87" t="s">
        <v>585</v>
      </c>
      <c r="DRV140" s="87" t="s">
        <v>585</v>
      </c>
      <c r="DRW140" s="87" t="s">
        <v>585</v>
      </c>
      <c r="DRX140" s="87" t="s">
        <v>585</v>
      </c>
      <c r="DRY140" s="87" t="s">
        <v>585</v>
      </c>
      <c r="DRZ140" s="87" t="s">
        <v>585</v>
      </c>
      <c r="DSA140" s="87" t="s">
        <v>585</v>
      </c>
      <c r="DSB140" s="87" t="s">
        <v>585</v>
      </c>
      <c r="DSC140" s="87" t="s">
        <v>585</v>
      </c>
      <c r="DSD140" s="87" t="s">
        <v>585</v>
      </c>
      <c r="DSE140" s="87" t="s">
        <v>585</v>
      </c>
      <c r="DSF140" s="87" t="s">
        <v>585</v>
      </c>
      <c r="DSG140" s="87" t="s">
        <v>585</v>
      </c>
      <c r="DSH140" s="87" t="s">
        <v>585</v>
      </c>
      <c r="DSI140" s="87" t="s">
        <v>585</v>
      </c>
      <c r="DSJ140" s="87" t="s">
        <v>585</v>
      </c>
      <c r="DSK140" s="87" t="s">
        <v>585</v>
      </c>
      <c r="DSL140" s="87" t="s">
        <v>585</v>
      </c>
      <c r="DSM140" s="87" t="s">
        <v>585</v>
      </c>
      <c r="DSN140" s="87" t="s">
        <v>585</v>
      </c>
      <c r="DSO140" s="87" t="s">
        <v>585</v>
      </c>
      <c r="DSP140" s="87" t="s">
        <v>585</v>
      </c>
      <c r="DSQ140" s="87" t="s">
        <v>585</v>
      </c>
      <c r="DSR140" s="87" t="s">
        <v>585</v>
      </c>
      <c r="DSS140" s="87" t="s">
        <v>585</v>
      </c>
      <c r="DST140" s="87" t="s">
        <v>585</v>
      </c>
      <c r="DSU140" s="87" t="s">
        <v>585</v>
      </c>
      <c r="DSV140" s="87" t="s">
        <v>585</v>
      </c>
      <c r="DSW140" s="87" t="s">
        <v>585</v>
      </c>
      <c r="DSX140" s="87" t="s">
        <v>585</v>
      </c>
      <c r="DSY140" s="87" t="s">
        <v>585</v>
      </c>
      <c r="DSZ140" s="87" t="s">
        <v>585</v>
      </c>
      <c r="DTA140" s="87" t="s">
        <v>585</v>
      </c>
      <c r="DTB140" s="87" t="s">
        <v>585</v>
      </c>
      <c r="DTC140" s="87" t="s">
        <v>585</v>
      </c>
      <c r="DTD140" s="87" t="s">
        <v>585</v>
      </c>
      <c r="DTE140" s="87" t="s">
        <v>585</v>
      </c>
      <c r="DTF140" s="87" t="s">
        <v>585</v>
      </c>
      <c r="DTG140" s="87" t="s">
        <v>585</v>
      </c>
      <c r="DTH140" s="87" t="s">
        <v>585</v>
      </c>
      <c r="DTI140" s="87" t="s">
        <v>585</v>
      </c>
      <c r="DTJ140" s="87" t="s">
        <v>585</v>
      </c>
      <c r="DTK140" s="87" t="s">
        <v>585</v>
      </c>
      <c r="DTL140" s="87" t="s">
        <v>585</v>
      </c>
      <c r="DTM140" s="87" t="s">
        <v>585</v>
      </c>
      <c r="DTN140" s="87" t="s">
        <v>585</v>
      </c>
      <c r="DTO140" s="87" t="s">
        <v>585</v>
      </c>
      <c r="DTP140" s="87" t="s">
        <v>585</v>
      </c>
      <c r="DTQ140" s="87" t="s">
        <v>585</v>
      </c>
      <c r="DTR140" s="87" t="s">
        <v>585</v>
      </c>
      <c r="DTS140" s="87" t="s">
        <v>585</v>
      </c>
      <c r="DTT140" s="87" t="s">
        <v>585</v>
      </c>
      <c r="DTU140" s="87" t="s">
        <v>585</v>
      </c>
      <c r="DTV140" s="87" t="s">
        <v>585</v>
      </c>
      <c r="DTW140" s="87" t="s">
        <v>585</v>
      </c>
      <c r="DTX140" s="87" t="s">
        <v>585</v>
      </c>
      <c r="DTY140" s="87" t="s">
        <v>585</v>
      </c>
      <c r="DTZ140" s="87" t="s">
        <v>585</v>
      </c>
      <c r="DUA140" s="87" t="s">
        <v>585</v>
      </c>
      <c r="DUB140" s="87" t="s">
        <v>585</v>
      </c>
      <c r="DUC140" s="87" t="s">
        <v>585</v>
      </c>
      <c r="DUD140" s="87" t="s">
        <v>585</v>
      </c>
      <c r="DUE140" s="87" t="s">
        <v>585</v>
      </c>
      <c r="DUF140" s="87" t="s">
        <v>585</v>
      </c>
      <c r="DUG140" s="87" t="s">
        <v>585</v>
      </c>
      <c r="DUH140" s="87" t="s">
        <v>585</v>
      </c>
      <c r="DUI140" s="87" t="s">
        <v>585</v>
      </c>
      <c r="DUJ140" s="87" t="s">
        <v>585</v>
      </c>
      <c r="DUK140" s="87" t="s">
        <v>585</v>
      </c>
      <c r="DUL140" s="87" t="s">
        <v>585</v>
      </c>
      <c r="DUM140" s="87" t="s">
        <v>585</v>
      </c>
      <c r="DUN140" s="87" t="s">
        <v>585</v>
      </c>
      <c r="DUO140" s="87" t="s">
        <v>585</v>
      </c>
      <c r="DUP140" s="87" t="s">
        <v>585</v>
      </c>
      <c r="DUQ140" s="87" t="s">
        <v>585</v>
      </c>
      <c r="DUR140" s="87" t="s">
        <v>585</v>
      </c>
      <c r="DUS140" s="87" t="s">
        <v>585</v>
      </c>
      <c r="DUT140" s="87" t="s">
        <v>585</v>
      </c>
      <c r="DUU140" s="87" t="s">
        <v>585</v>
      </c>
      <c r="DUV140" s="87" t="s">
        <v>585</v>
      </c>
      <c r="DUW140" s="87" t="s">
        <v>585</v>
      </c>
      <c r="DUX140" s="87" t="s">
        <v>585</v>
      </c>
      <c r="DUY140" s="87" t="s">
        <v>585</v>
      </c>
      <c r="DUZ140" s="87" t="s">
        <v>585</v>
      </c>
      <c r="DVA140" s="87" t="s">
        <v>585</v>
      </c>
      <c r="DVB140" s="87" t="s">
        <v>585</v>
      </c>
      <c r="DVC140" s="87" t="s">
        <v>585</v>
      </c>
      <c r="DVD140" s="87" t="s">
        <v>585</v>
      </c>
      <c r="DVE140" s="87" t="s">
        <v>585</v>
      </c>
      <c r="DVF140" s="87" t="s">
        <v>585</v>
      </c>
      <c r="DVG140" s="87" t="s">
        <v>585</v>
      </c>
      <c r="DVH140" s="87" t="s">
        <v>585</v>
      </c>
      <c r="DVI140" s="87" t="s">
        <v>585</v>
      </c>
      <c r="DVJ140" s="87" t="s">
        <v>585</v>
      </c>
      <c r="DVK140" s="87" t="s">
        <v>585</v>
      </c>
      <c r="DVL140" s="87" t="s">
        <v>585</v>
      </c>
      <c r="DVM140" s="87" t="s">
        <v>585</v>
      </c>
      <c r="DVN140" s="87" t="s">
        <v>585</v>
      </c>
      <c r="DVO140" s="87" t="s">
        <v>585</v>
      </c>
      <c r="DVP140" s="87" t="s">
        <v>585</v>
      </c>
      <c r="DVQ140" s="87" t="s">
        <v>585</v>
      </c>
      <c r="DVR140" s="87" t="s">
        <v>585</v>
      </c>
      <c r="DVS140" s="87" t="s">
        <v>585</v>
      </c>
      <c r="DVT140" s="87" t="s">
        <v>585</v>
      </c>
      <c r="DVU140" s="87" t="s">
        <v>585</v>
      </c>
      <c r="DVV140" s="87" t="s">
        <v>585</v>
      </c>
      <c r="DVW140" s="87" t="s">
        <v>585</v>
      </c>
      <c r="DVX140" s="87" t="s">
        <v>585</v>
      </c>
      <c r="DVY140" s="87" t="s">
        <v>585</v>
      </c>
      <c r="DVZ140" s="87" t="s">
        <v>585</v>
      </c>
      <c r="DWA140" s="87" t="s">
        <v>585</v>
      </c>
      <c r="DWB140" s="87" t="s">
        <v>585</v>
      </c>
      <c r="DWC140" s="87" t="s">
        <v>585</v>
      </c>
      <c r="DWD140" s="87" t="s">
        <v>585</v>
      </c>
      <c r="DWE140" s="87" t="s">
        <v>585</v>
      </c>
      <c r="DWF140" s="87" t="s">
        <v>585</v>
      </c>
      <c r="DWG140" s="87" t="s">
        <v>585</v>
      </c>
      <c r="DWH140" s="87" t="s">
        <v>585</v>
      </c>
      <c r="DWI140" s="87" t="s">
        <v>585</v>
      </c>
      <c r="DWJ140" s="87" t="s">
        <v>585</v>
      </c>
      <c r="DWK140" s="87" t="s">
        <v>585</v>
      </c>
      <c r="DWL140" s="87" t="s">
        <v>585</v>
      </c>
      <c r="DWM140" s="87" t="s">
        <v>585</v>
      </c>
      <c r="DWN140" s="87" t="s">
        <v>585</v>
      </c>
      <c r="DWO140" s="87" t="s">
        <v>585</v>
      </c>
      <c r="DWP140" s="87" t="s">
        <v>585</v>
      </c>
      <c r="DWQ140" s="87" t="s">
        <v>585</v>
      </c>
      <c r="DWR140" s="87" t="s">
        <v>585</v>
      </c>
      <c r="DWS140" s="87" t="s">
        <v>585</v>
      </c>
      <c r="DWT140" s="87" t="s">
        <v>585</v>
      </c>
      <c r="DWU140" s="87" t="s">
        <v>585</v>
      </c>
      <c r="DWV140" s="87" t="s">
        <v>585</v>
      </c>
      <c r="DWW140" s="87" t="s">
        <v>585</v>
      </c>
      <c r="DWX140" s="87" t="s">
        <v>585</v>
      </c>
      <c r="DWY140" s="87" t="s">
        <v>585</v>
      </c>
      <c r="DWZ140" s="87" t="s">
        <v>585</v>
      </c>
      <c r="DXA140" s="87" t="s">
        <v>585</v>
      </c>
      <c r="DXB140" s="87" t="s">
        <v>585</v>
      </c>
      <c r="DXC140" s="87" t="s">
        <v>585</v>
      </c>
      <c r="DXD140" s="87" t="s">
        <v>585</v>
      </c>
      <c r="DXE140" s="87" t="s">
        <v>585</v>
      </c>
      <c r="DXF140" s="87" t="s">
        <v>585</v>
      </c>
      <c r="DXG140" s="87" t="s">
        <v>585</v>
      </c>
      <c r="DXH140" s="87" t="s">
        <v>585</v>
      </c>
      <c r="DXI140" s="87" t="s">
        <v>585</v>
      </c>
      <c r="DXJ140" s="87" t="s">
        <v>585</v>
      </c>
      <c r="DXK140" s="87" t="s">
        <v>585</v>
      </c>
      <c r="DXL140" s="87" t="s">
        <v>585</v>
      </c>
      <c r="DXM140" s="87" t="s">
        <v>585</v>
      </c>
      <c r="DXN140" s="87" t="s">
        <v>585</v>
      </c>
      <c r="DXO140" s="87" t="s">
        <v>585</v>
      </c>
      <c r="DXP140" s="87" t="s">
        <v>585</v>
      </c>
      <c r="DXQ140" s="87" t="s">
        <v>585</v>
      </c>
      <c r="DXR140" s="87" t="s">
        <v>585</v>
      </c>
      <c r="DXS140" s="87" t="s">
        <v>585</v>
      </c>
      <c r="DXT140" s="87" t="s">
        <v>585</v>
      </c>
      <c r="DXU140" s="87" t="s">
        <v>585</v>
      </c>
      <c r="DXV140" s="87" t="s">
        <v>585</v>
      </c>
      <c r="DXW140" s="87" t="s">
        <v>585</v>
      </c>
      <c r="DXX140" s="87" t="s">
        <v>585</v>
      </c>
      <c r="DXY140" s="87" t="s">
        <v>585</v>
      </c>
      <c r="DXZ140" s="87" t="s">
        <v>585</v>
      </c>
      <c r="DYA140" s="87" t="s">
        <v>585</v>
      </c>
      <c r="DYB140" s="87" t="s">
        <v>585</v>
      </c>
      <c r="DYC140" s="87" t="s">
        <v>585</v>
      </c>
      <c r="DYD140" s="87" t="s">
        <v>585</v>
      </c>
      <c r="DYE140" s="87" t="s">
        <v>585</v>
      </c>
      <c r="DYF140" s="87" t="s">
        <v>585</v>
      </c>
      <c r="DYG140" s="87" t="s">
        <v>585</v>
      </c>
      <c r="DYH140" s="87" t="s">
        <v>585</v>
      </c>
      <c r="DYI140" s="87" t="s">
        <v>585</v>
      </c>
      <c r="DYJ140" s="87" t="s">
        <v>585</v>
      </c>
      <c r="DYK140" s="87" t="s">
        <v>585</v>
      </c>
      <c r="DYL140" s="87" t="s">
        <v>585</v>
      </c>
      <c r="DYM140" s="87" t="s">
        <v>585</v>
      </c>
      <c r="DYN140" s="87" t="s">
        <v>585</v>
      </c>
      <c r="DYO140" s="87" t="s">
        <v>585</v>
      </c>
      <c r="DYP140" s="87" t="s">
        <v>585</v>
      </c>
      <c r="DYQ140" s="87" t="s">
        <v>585</v>
      </c>
      <c r="DYR140" s="87" t="s">
        <v>585</v>
      </c>
      <c r="DYS140" s="87" t="s">
        <v>585</v>
      </c>
      <c r="DYT140" s="87" t="s">
        <v>585</v>
      </c>
      <c r="DYU140" s="87" t="s">
        <v>585</v>
      </c>
      <c r="DYV140" s="87" t="s">
        <v>585</v>
      </c>
      <c r="DYW140" s="87" t="s">
        <v>585</v>
      </c>
      <c r="DYX140" s="87" t="s">
        <v>585</v>
      </c>
      <c r="DYY140" s="87" t="s">
        <v>585</v>
      </c>
      <c r="DYZ140" s="87" t="s">
        <v>585</v>
      </c>
      <c r="DZA140" s="87" t="s">
        <v>585</v>
      </c>
      <c r="DZB140" s="87" t="s">
        <v>585</v>
      </c>
      <c r="DZC140" s="87" t="s">
        <v>585</v>
      </c>
      <c r="DZD140" s="87" t="s">
        <v>585</v>
      </c>
      <c r="DZE140" s="87" t="s">
        <v>585</v>
      </c>
      <c r="DZF140" s="87" t="s">
        <v>585</v>
      </c>
      <c r="DZG140" s="87" t="s">
        <v>585</v>
      </c>
      <c r="DZH140" s="87" t="s">
        <v>585</v>
      </c>
      <c r="DZI140" s="87" t="s">
        <v>585</v>
      </c>
      <c r="DZJ140" s="87" t="s">
        <v>585</v>
      </c>
      <c r="DZK140" s="87" t="s">
        <v>585</v>
      </c>
      <c r="DZL140" s="87" t="s">
        <v>585</v>
      </c>
      <c r="DZM140" s="87" t="s">
        <v>585</v>
      </c>
      <c r="DZN140" s="87" t="s">
        <v>585</v>
      </c>
      <c r="DZO140" s="87" t="s">
        <v>585</v>
      </c>
      <c r="DZP140" s="87" t="s">
        <v>585</v>
      </c>
      <c r="DZQ140" s="87" t="s">
        <v>585</v>
      </c>
      <c r="DZR140" s="87" t="s">
        <v>585</v>
      </c>
      <c r="DZS140" s="87" t="s">
        <v>585</v>
      </c>
      <c r="DZT140" s="87" t="s">
        <v>585</v>
      </c>
      <c r="DZU140" s="87" t="s">
        <v>585</v>
      </c>
      <c r="DZV140" s="87" t="s">
        <v>585</v>
      </c>
      <c r="DZW140" s="87" t="s">
        <v>585</v>
      </c>
      <c r="DZX140" s="87" t="s">
        <v>585</v>
      </c>
      <c r="DZY140" s="87" t="s">
        <v>585</v>
      </c>
      <c r="DZZ140" s="87" t="s">
        <v>585</v>
      </c>
      <c r="EAA140" s="87" t="s">
        <v>585</v>
      </c>
      <c r="EAB140" s="87" t="s">
        <v>585</v>
      </c>
      <c r="EAC140" s="87" t="s">
        <v>585</v>
      </c>
      <c r="EAD140" s="87" t="s">
        <v>585</v>
      </c>
      <c r="EAE140" s="87" t="s">
        <v>585</v>
      </c>
      <c r="EAF140" s="87" t="s">
        <v>585</v>
      </c>
      <c r="EAG140" s="87" t="s">
        <v>585</v>
      </c>
      <c r="EAH140" s="87" t="s">
        <v>585</v>
      </c>
      <c r="EAI140" s="87" t="s">
        <v>585</v>
      </c>
      <c r="EAJ140" s="87" t="s">
        <v>585</v>
      </c>
      <c r="EAK140" s="87" t="s">
        <v>585</v>
      </c>
      <c r="EAL140" s="87" t="s">
        <v>585</v>
      </c>
      <c r="EAM140" s="87" t="s">
        <v>585</v>
      </c>
      <c r="EAN140" s="87" t="s">
        <v>585</v>
      </c>
      <c r="EAO140" s="87" t="s">
        <v>585</v>
      </c>
      <c r="EAP140" s="87" t="s">
        <v>585</v>
      </c>
      <c r="EAQ140" s="87" t="s">
        <v>585</v>
      </c>
      <c r="EAR140" s="87" t="s">
        <v>585</v>
      </c>
      <c r="EAS140" s="87" t="s">
        <v>585</v>
      </c>
      <c r="EAT140" s="87" t="s">
        <v>585</v>
      </c>
      <c r="EAU140" s="87" t="s">
        <v>585</v>
      </c>
      <c r="EAV140" s="87" t="s">
        <v>585</v>
      </c>
      <c r="EAW140" s="87" t="s">
        <v>585</v>
      </c>
      <c r="EAX140" s="87" t="s">
        <v>585</v>
      </c>
      <c r="EAY140" s="87" t="s">
        <v>585</v>
      </c>
      <c r="EAZ140" s="87" t="s">
        <v>585</v>
      </c>
      <c r="EBA140" s="87" t="s">
        <v>585</v>
      </c>
      <c r="EBB140" s="87" t="s">
        <v>585</v>
      </c>
      <c r="EBC140" s="87" t="s">
        <v>585</v>
      </c>
      <c r="EBD140" s="87" t="s">
        <v>585</v>
      </c>
      <c r="EBE140" s="87" t="s">
        <v>585</v>
      </c>
      <c r="EBF140" s="87" t="s">
        <v>585</v>
      </c>
      <c r="EBG140" s="87" t="s">
        <v>585</v>
      </c>
      <c r="EBH140" s="87" t="s">
        <v>585</v>
      </c>
      <c r="EBI140" s="87" t="s">
        <v>585</v>
      </c>
      <c r="EBJ140" s="87" t="s">
        <v>585</v>
      </c>
      <c r="EBK140" s="87" t="s">
        <v>585</v>
      </c>
      <c r="EBL140" s="87" t="s">
        <v>585</v>
      </c>
      <c r="EBM140" s="87" t="s">
        <v>585</v>
      </c>
      <c r="EBN140" s="87" t="s">
        <v>585</v>
      </c>
      <c r="EBO140" s="87" t="s">
        <v>585</v>
      </c>
      <c r="EBP140" s="87" t="s">
        <v>585</v>
      </c>
      <c r="EBQ140" s="87" t="s">
        <v>585</v>
      </c>
      <c r="EBR140" s="87" t="s">
        <v>585</v>
      </c>
      <c r="EBS140" s="87" t="s">
        <v>585</v>
      </c>
      <c r="EBT140" s="87" t="s">
        <v>585</v>
      </c>
      <c r="EBU140" s="87" t="s">
        <v>585</v>
      </c>
      <c r="EBV140" s="87" t="s">
        <v>585</v>
      </c>
      <c r="EBW140" s="87" t="s">
        <v>585</v>
      </c>
      <c r="EBX140" s="87" t="s">
        <v>585</v>
      </c>
      <c r="EBY140" s="87" t="s">
        <v>585</v>
      </c>
      <c r="EBZ140" s="87" t="s">
        <v>585</v>
      </c>
      <c r="ECA140" s="87" t="s">
        <v>585</v>
      </c>
      <c r="ECB140" s="87" t="s">
        <v>585</v>
      </c>
      <c r="ECC140" s="87" t="s">
        <v>585</v>
      </c>
      <c r="ECD140" s="87" t="s">
        <v>585</v>
      </c>
      <c r="ECE140" s="87" t="s">
        <v>585</v>
      </c>
      <c r="ECF140" s="87" t="s">
        <v>585</v>
      </c>
      <c r="ECG140" s="87" t="s">
        <v>585</v>
      </c>
      <c r="ECH140" s="87" t="s">
        <v>585</v>
      </c>
      <c r="ECI140" s="87" t="s">
        <v>585</v>
      </c>
      <c r="ECJ140" s="87" t="s">
        <v>585</v>
      </c>
      <c r="ECK140" s="87" t="s">
        <v>585</v>
      </c>
      <c r="ECL140" s="87" t="s">
        <v>585</v>
      </c>
      <c r="ECM140" s="87" t="s">
        <v>585</v>
      </c>
      <c r="ECN140" s="87" t="s">
        <v>585</v>
      </c>
      <c r="ECO140" s="87" t="s">
        <v>585</v>
      </c>
      <c r="ECP140" s="87" t="s">
        <v>585</v>
      </c>
      <c r="ECQ140" s="87" t="s">
        <v>585</v>
      </c>
      <c r="ECR140" s="87" t="s">
        <v>585</v>
      </c>
      <c r="ECS140" s="87" t="s">
        <v>585</v>
      </c>
      <c r="ECT140" s="87" t="s">
        <v>585</v>
      </c>
      <c r="ECU140" s="87" t="s">
        <v>585</v>
      </c>
      <c r="ECV140" s="87" t="s">
        <v>585</v>
      </c>
      <c r="ECW140" s="87" t="s">
        <v>585</v>
      </c>
      <c r="ECX140" s="87" t="s">
        <v>585</v>
      </c>
      <c r="ECY140" s="87" t="s">
        <v>585</v>
      </c>
      <c r="ECZ140" s="87" t="s">
        <v>585</v>
      </c>
      <c r="EDA140" s="87" t="s">
        <v>585</v>
      </c>
      <c r="EDB140" s="87" t="s">
        <v>585</v>
      </c>
      <c r="EDC140" s="87" t="s">
        <v>585</v>
      </c>
      <c r="EDD140" s="87" t="s">
        <v>585</v>
      </c>
      <c r="EDE140" s="87" t="s">
        <v>585</v>
      </c>
      <c r="EDF140" s="87" t="s">
        <v>585</v>
      </c>
      <c r="EDG140" s="87" t="s">
        <v>585</v>
      </c>
      <c r="EDH140" s="87" t="s">
        <v>585</v>
      </c>
      <c r="EDI140" s="87" t="s">
        <v>585</v>
      </c>
      <c r="EDJ140" s="87" t="s">
        <v>585</v>
      </c>
      <c r="EDK140" s="87" t="s">
        <v>585</v>
      </c>
      <c r="EDL140" s="87" t="s">
        <v>585</v>
      </c>
      <c r="EDM140" s="87" t="s">
        <v>585</v>
      </c>
      <c r="EDN140" s="87" t="s">
        <v>585</v>
      </c>
      <c r="EDO140" s="87" t="s">
        <v>585</v>
      </c>
      <c r="EDP140" s="87" t="s">
        <v>585</v>
      </c>
      <c r="EDQ140" s="87" t="s">
        <v>585</v>
      </c>
      <c r="EDR140" s="87" t="s">
        <v>585</v>
      </c>
      <c r="EDS140" s="87" t="s">
        <v>585</v>
      </c>
      <c r="EDT140" s="87" t="s">
        <v>585</v>
      </c>
      <c r="EDU140" s="87" t="s">
        <v>585</v>
      </c>
      <c r="EDV140" s="87" t="s">
        <v>585</v>
      </c>
      <c r="EDW140" s="87" t="s">
        <v>585</v>
      </c>
      <c r="EDX140" s="87" t="s">
        <v>585</v>
      </c>
      <c r="EDY140" s="87" t="s">
        <v>585</v>
      </c>
      <c r="EDZ140" s="87" t="s">
        <v>585</v>
      </c>
      <c r="EEA140" s="87" t="s">
        <v>585</v>
      </c>
      <c r="EEB140" s="87" t="s">
        <v>585</v>
      </c>
      <c r="EEC140" s="87" t="s">
        <v>585</v>
      </c>
      <c r="EED140" s="87" t="s">
        <v>585</v>
      </c>
      <c r="EEE140" s="87" t="s">
        <v>585</v>
      </c>
      <c r="EEF140" s="87" t="s">
        <v>585</v>
      </c>
      <c r="EEG140" s="87" t="s">
        <v>585</v>
      </c>
      <c r="EEH140" s="87" t="s">
        <v>585</v>
      </c>
      <c r="EEI140" s="87" t="s">
        <v>585</v>
      </c>
      <c r="EEJ140" s="87" t="s">
        <v>585</v>
      </c>
      <c r="EEK140" s="87" t="s">
        <v>585</v>
      </c>
      <c r="EEL140" s="87" t="s">
        <v>585</v>
      </c>
      <c r="EEM140" s="87" t="s">
        <v>585</v>
      </c>
      <c r="EEN140" s="87" t="s">
        <v>585</v>
      </c>
      <c r="EEO140" s="87" t="s">
        <v>585</v>
      </c>
      <c r="EEP140" s="87" t="s">
        <v>585</v>
      </c>
      <c r="EEQ140" s="87" t="s">
        <v>585</v>
      </c>
      <c r="EER140" s="87" t="s">
        <v>585</v>
      </c>
      <c r="EES140" s="87" t="s">
        <v>585</v>
      </c>
      <c r="EET140" s="87" t="s">
        <v>585</v>
      </c>
      <c r="EEU140" s="87" t="s">
        <v>585</v>
      </c>
      <c r="EEV140" s="87" t="s">
        <v>585</v>
      </c>
      <c r="EEW140" s="87" t="s">
        <v>585</v>
      </c>
      <c r="EEX140" s="87" t="s">
        <v>585</v>
      </c>
      <c r="EEY140" s="87" t="s">
        <v>585</v>
      </c>
      <c r="EEZ140" s="87" t="s">
        <v>585</v>
      </c>
      <c r="EFA140" s="87" t="s">
        <v>585</v>
      </c>
      <c r="EFB140" s="87" t="s">
        <v>585</v>
      </c>
      <c r="EFC140" s="87" t="s">
        <v>585</v>
      </c>
      <c r="EFD140" s="87" t="s">
        <v>585</v>
      </c>
      <c r="EFE140" s="87" t="s">
        <v>585</v>
      </c>
      <c r="EFF140" s="87" t="s">
        <v>585</v>
      </c>
      <c r="EFG140" s="87" t="s">
        <v>585</v>
      </c>
      <c r="EFH140" s="87" t="s">
        <v>585</v>
      </c>
      <c r="EFI140" s="87" t="s">
        <v>585</v>
      </c>
      <c r="EFJ140" s="87" t="s">
        <v>585</v>
      </c>
      <c r="EFK140" s="87" t="s">
        <v>585</v>
      </c>
      <c r="EFL140" s="87" t="s">
        <v>585</v>
      </c>
      <c r="EFM140" s="87" t="s">
        <v>585</v>
      </c>
      <c r="EFN140" s="87" t="s">
        <v>585</v>
      </c>
      <c r="EFO140" s="87" t="s">
        <v>585</v>
      </c>
      <c r="EFP140" s="87" t="s">
        <v>585</v>
      </c>
      <c r="EFQ140" s="87" t="s">
        <v>585</v>
      </c>
      <c r="EFR140" s="87" t="s">
        <v>585</v>
      </c>
      <c r="EFS140" s="87" t="s">
        <v>585</v>
      </c>
      <c r="EFT140" s="87" t="s">
        <v>585</v>
      </c>
      <c r="EFU140" s="87" t="s">
        <v>585</v>
      </c>
      <c r="EFV140" s="87" t="s">
        <v>585</v>
      </c>
      <c r="EFW140" s="87" t="s">
        <v>585</v>
      </c>
      <c r="EFX140" s="87" t="s">
        <v>585</v>
      </c>
      <c r="EFY140" s="87" t="s">
        <v>585</v>
      </c>
      <c r="EFZ140" s="87" t="s">
        <v>585</v>
      </c>
      <c r="EGA140" s="87" t="s">
        <v>585</v>
      </c>
      <c r="EGB140" s="87" t="s">
        <v>585</v>
      </c>
      <c r="EGC140" s="87" t="s">
        <v>585</v>
      </c>
      <c r="EGD140" s="87" t="s">
        <v>585</v>
      </c>
      <c r="EGE140" s="87" t="s">
        <v>585</v>
      </c>
      <c r="EGF140" s="87" t="s">
        <v>585</v>
      </c>
      <c r="EGG140" s="87" t="s">
        <v>585</v>
      </c>
      <c r="EGH140" s="87" t="s">
        <v>585</v>
      </c>
      <c r="EGI140" s="87" t="s">
        <v>585</v>
      </c>
      <c r="EGJ140" s="87" t="s">
        <v>585</v>
      </c>
      <c r="EGK140" s="87" t="s">
        <v>585</v>
      </c>
      <c r="EGL140" s="87" t="s">
        <v>585</v>
      </c>
      <c r="EGM140" s="87" t="s">
        <v>585</v>
      </c>
      <c r="EGN140" s="87" t="s">
        <v>585</v>
      </c>
      <c r="EGO140" s="87" t="s">
        <v>585</v>
      </c>
      <c r="EGP140" s="87" t="s">
        <v>585</v>
      </c>
      <c r="EGQ140" s="87" t="s">
        <v>585</v>
      </c>
      <c r="EGR140" s="87" t="s">
        <v>585</v>
      </c>
      <c r="EGS140" s="87" t="s">
        <v>585</v>
      </c>
      <c r="EGT140" s="87" t="s">
        <v>585</v>
      </c>
      <c r="EGU140" s="87" t="s">
        <v>585</v>
      </c>
      <c r="EGV140" s="87" t="s">
        <v>585</v>
      </c>
      <c r="EGW140" s="87" t="s">
        <v>585</v>
      </c>
      <c r="EGX140" s="87" t="s">
        <v>585</v>
      </c>
      <c r="EGY140" s="87" t="s">
        <v>585</v>
      </c>
      <c r="EGZ140" s="87" t="s">
        <v>585</v>
      </c>
      <c r="EHA140" s="87" t="s">
        <v>585</v>
      </c>
      <c r="EHB140" s="87" t="s">
        <v>585</v>
      </c>
      <c r="EHC140" s="87" t="s">
        <v>585</v>
      </c>
      <c r="EHD140" s="87" t="s">
        <v>585</v>
      </c>
      <c r="EHE140" s="87" t="s">
        <v>585</v>
      </c>
      <c r="EHF140" s="87" t="s">
        <v>585</v>
      </c>
      <c r="EHG140" s="87" t="s">
        <v>585</v>
      </c>
      <c r="EHH140" s="87" t="s">
        <v>585</v>
      </c>
      <c r="EHI140" s="87" t="s">
        <v>585</v>
      </c>
      <c r="EHJ140" s="87" t="s">
        <v>585</v>
      </c>
      <c r="EHK140" s="87" t="s">
        <v>585</v>
      </c>
      <c r="EHL140" s="87" t="s">
        <v>585</v>
      </c>
      <c r="EHM140" s="87" t="s">
        <v>585</v>
      </c>
      <c r="EHN140" s="87" t="s">
        <v>585</v>
      </c>
      <c r="EHO140" s="87" t="s">
        <v>585</v>
      </c>
      <c r="EHP140" s="87" t="s">
        <v>585</v>
      </c>
      <c r="EHQ140" s="87" t="s">
        <v>585</v>
      </c>
      <c r="EHR140" s="87" t="s">
        <v>585</v>
      </c>
      <c r="EHS140" s="87" t="s">
        <v>585</v>
      </c>
      <c r="EHT140" s="87" t="s">
        <v>585</v>
      </c>
      <c r="EHU140" s="87" t="s">
        <v>585</v>
      </c>
      <c r="EHV140" s="87" t="s">
        <v>585</v>
      </c>
      <c r="EHW140" s="87" t="s">
        <v>585</v>
      </c>
      <c r="EHX140" s="87" t="s">
        <v>585</v>
      </c>
      <c r="EHY140" s="87" t="s">
        <v>585</v>
      </c>
      <c r="EHZ140" s="87" t="s">
        <v>585</v>
      </c>
      <c r="EIA140" s="87" t="s">
        <v>585</v>
      </c>
      <c r="EIB140" s="87" t="s">
        <v>585</v>
      </c>
      <c r="EIC140" s="87" t="s">
        <v>585</v>
      </c>
      <c r="EID140" s="87" t="s">
        <v>585</v>
      </c>
      <c r="EIE140" s="87" t="s">
        <v>585</v>
      </c>
      <c r="EIF140" s="87" t="s">
        <v>585</v>
      </c>
      <c r="EIG140" s="87" t="s">
        <v>585</v>
      </c>
      <c r="EIH140" s="87" t="s">
        <v>585</v>
      </c>
      <c r="EII140" s="87" t="s">
        <v>585</v>
      </c>
      <c r="EIJ140" s="87" t="s">
        <v>585</v>
      </c>
      <c r="EIK140" s="87" t="s">
        <v>585</v>
      </c>
      <c r="EIL140" s="87" t="s">
        <v>585</v>
      </c>
      <c r="EIM140" s="87" t="s">
        <v>585</v>
      </c>
      <c r="EIN140" s="87" t="s">
        <v>585</v>
      </c>
      <c r="EIO140" s="87" t="s">
        <v>585</v>
      </c>
      <c r="EIP140" s="87" t="s">
        <v>585</v>
      </c>
      <c r="EIQ140" s="87" t="s">
        <v>585</v>
      </c>
      <c r="EIR140" s="87" t="s">
        <v>585</v>
      </c>
      <c r="EIS140" s="87" t="s">
        <v>585</v>
      </c>
      <c r="EIT140" s="87" t="s">
        <v>585</v>
      </c>
      <c r="EIU140" s="87" t="s">
        <v>585</v>
      </c>
      <c r="EIV140" s="87" t="s">
        <v>585</v>
      </c>
      <c r="EIW140" s="87" t="s">
        <v>585</v>
      </c>
      <c r="EIX140" s="87" t="s">
        <v>585</v>
      </c>
      <c r="EIY140" s="87" t="s">
        <v>585</v>
      </c>
      <c r="EIZ140" s="87" t="s">
        <v>585</v>
      </c>
      <c r="EJA140" s="87" t="s">
        <v>585</v>
      </c>
      <c r="EJB140" s="87" t="s">
        <v>585</v>
      </c>
      <c r="EJC140" s="87" t="s">
        <v>585</v>
      </c>
      <c r="EJD140" s="87" t="s">
        <v>585</v>
      </c>
      <c r="EJE140" s="87" t="s">
        <v>585</v>
      </c>
      <c r="EJF140" s="87" t="s">
        <v>585</v>
      </c>
      <c r="EJG140" s="87" t="s">
        <v>585</v>
      </c>
      <c r="EJH140" s="87" t="s">
        <v>585</v>
      </c>
      <c r="EJI140" s="87" t="s">
        <v>585</v>
      </c>
      <c r="EJJ140" s="87" t="s">
        <v>585</v>
      </c>
      <c r="EJK140" s="87" t="s">
        <v>585</v>
      </c>
      <c r="EJL140" s="87" t="s">
        <v>585</v>
      </c>
      <c r="EJM140" s="87" t="s">
        <v>585</v>
      </c>
      <c r="EJN140" s="87" t="s">
        <v>585</v>
      </c>
      <c r="EJO140" s="87" t="s">
        <v>585</v>
      </c>
      <c r="EJP140" s="87" t="s">
        <v>585</v>
      </c>
      <c r="EJQ140" s="87" t="s">
        <v>585</v>
      </c>
      <c r="EJR140" s="87" t="s">
        <v>585</v>
      </c>
      <c r="EJS140" s="87" t="s">
        <v>585</v>
      </c>
      <c r="EJT140" s="87" t="s">
        <v>585</v>
      </c>
      <c r="EJU140" s="87" t="s">
        <v>585</v>
      </c>
      <c r="EJV140" s="87" t="s">
        <v>585</v>
      </c>
      <c r="EJW140" s="87" t="s">
        <v>585</v>
      </c>
      <c r="EJX140" s="87" t="s">
        <v>585</v>
      </c>
      <c r="EJY140" s="87" t="s">
        <v>585</v>
      </c>
      <c r="EJZ140" s="87" t="s">
        <v>585</v>
      </c>
      <c r="EKA140" s="87" t="s">
        <v>585</v>
      </c>
      <c r="EKB140" s="87" t="s">
        <v>585</v>
      </c>
      <c r="EKC140" s="87" t="s">
        <v>585</v>
      </c>
      <c r="EKD140" s="87" t="s">
        <v>585</v>
      </c>
      <c r="EKE140" s="87" t="s">
        <v>585</v>
      </c>
      <c r="EKF140" s="87" t="s">
        <v>585</v>
      </c>
      <c r="EKG140" s="87" t="s">
        <v>585</v>
      </c>
      <c r="EKH140" s="87" t="s">
        <v>585</v>
      </c>
      <c r="EKI140" s="87" t="s">
        <v>585</v>
      </c>
      <c r="EKJ140" s="87" t="s">
        <v>585</v>
      </c>
      <c r="EKK140" s="87" t="s">
        <v>585</v>
      </c>
      <c r="EKL140" s="87" t="s">
        <v>585</v>
      </c>
      <c r="EKM140" s="87" t="s">
        <v>585</v>
      </c>
      <c r="EKN140" s="87" t="s">
        <v>585</v>
      </c>
      <c r="EKO140" s="87" t="s">
        <v>585</v>
      </c>
      <c r="EKP140" s="87" t="s">
        <v>585</v>
      </c>
      <c r="EKQ140" s="87" t="s">
        <v>585</v>
      </c>
      <c r="EKR140" s="87" t="s">
        <v>585</v>
      </c>
      <c r="EKS140" s="87" t="s">
        <v>585</v>
      </c>
      <c r="EKT140" s="87" t="s">
        <v>585</v>
      </c>
      <c r="EKU140" s="87" t="s">
        <v>585</v>
      </c>
      <c r="EKV140" s="87" t="s">
        <v>585</v>
      </c>
      <c r="EKW140" s="87" t="s">
        <v>585</v>
      </c>
      <c r="EKX140" s="87" t="s">
        <v>585</v>
      </c>
      <c r="EKY140" s="87" t="s">
        <v>585</v>
      </c>
      <c r="EKZ140" s="87" t="s">
        <v>585</v>
      </c>
      <c r="ELA140" s="87" t="s">
        <v>585</v>
      </c>
      <c r="ELB140" s="87" t="s">
        <v>585</v>
      </c>
      <c r="ELC140" s="87" t="s">
        <v>585</v>
      </c>
      <c r="ELD140" s="87" t="s">
        <v>585</v>
      </c>
      <c r="ELE140" s="87" t="s">
        <v>585</v>
      </c>
      <c r="ELF140" s="87" t="s">
        <v>585</v>
      </c>
      <c r="ELG140" s="87" t="s">
        <v>585</v>
      </c>
      <c r="ELH140" s="87" t="s">
        <v>585</v>
      </c>
      <c r="ELI140" s="87" t="s">
        <v>585</v>
      </c>
      <c r="ELJ140" s="87" t="s">
        <v>585</v>
      </c>
      <c r="ELK140" s="87" t="s">
        <v>585</v>
      </c>
      <c r="ELL140" s="87" t="s">
        <v>585</v>
      </c>
      <c r="ELM140" s="87" t="s">
        <v>585</v>
      </c>
      <c r="ELN140" s="87" t="s">
        <v>585</v>
      </c>
      <c r="ELO140" s="87" t="s">
        <v>585</v>
      </c>
      <c r="ELP140" s="87" t="s">
        <v>585</v>
      </c>
      <c r="ELQ140" s="87" t="s">
        <v>585</v>
      </c>
      <c r="ELR140" s="87" t="s">
        <v>585</v>
      </c>
      <c r="ELS140" s="87" t="s">
        <v>585</v>
      </c>
      <c r="ELT140" s="87" t="s">
        <v>585</v>
      </c>
      <c r="ELU140" s="87" t="s">
        <v>585</v>
      </c>
      <c r="ELV140" s="87" t="s">
        <v>585</v>
      </c>
      <c r="ELW140" s="87" t="s">
        <v>585</v>
      </c>
      <c r="ELX140" s="87" t="s">
        <v>585</v>
      </c>
      <c r="ELY140" s="87" t="s">
        <v>585</v>
      </c>
      <c r="ELZ140" s="87" t="s">
        <v>585</v>
      </c>
      <c r="EMA140" s="87" t="s">
        <v>585</v>
      </c>
      <c r="EMB140" s="87" t="s">
        <v>585</v>
      </c>
      <c r="EMC140" s="87" t="s">
        <v>585</v>
      </c>
      <c r="EMD140" s="87" t="s">
        <v>585</v>
      </c>
      <c r="EME140" s="87" t="s">
        <v>585</v>
      </c>
      <c r="EMF140" s="87" t="s">
        <v>585</v>
      </c>
      <c r="EMG140" s="87" t="s">
        <v>585</v>
      </c>
      <c r="EMH140" s="87" t="s">
        <v>585</v>
      </c>
      <c r="EMI140" s="87" t="s">
        <v>585</v>
      </c>
      <c r="EMJ140" s="87" t="s">
        <v>585</v>
      </c>
      <c r="EMK140" s="87" t="s">
        <v>585</v>
      </c>
      <c r="EML140" s="87" t="s">
        <v>585</v>
      </c>
      <c r="EMM140" s="87" t="s">
        <v>585</v>
      </c>
      <c r="EMN140" s="87" t="s">
        <v>585</v>
      </c>
      <c r="EMO140" s="87" t="s">
        <v>585</v>
      </c>
      <c r="EMP140" s="87" t="s">
        <v>585</v>
      </c>
      <c r="EMQ140" s="87" t="s">
        <v>585</v>
      </c>
      <c r="EMR140" s="87" t="s">
        <v>585</v>
      </c>
      <c r="EMS140" s="87" t="s">
        <v>585</v>
      </c>
      <c r="EMT140" s="87" t="s">
        <v>585</v>
      </c>
      <c r="EMU140" s="87" t="s">
        <v>585</v>
      </c>
      <c r="EMV140" s="87" t="s">
        <v>585</v>
      </c>
      <c r="EMW140" s="87" t="s">
        <v>585</v>
      </c>
      <c r="EMX140" s="87" t="s">
        <v>585</v>
      </c>
      <c r="EMY140" s="87" t="s">
        <v>585</v>
      </c>
      <c r="EMZ140" s="87" t="s">
        <v>585</v>
      </c>
      <c r="ENA140" s="87" t="s">
        <v>585</v>
      </c>
      <c r="ENB140" s="87" t="s">
        <v>585</v>
      </c>
      <c r="ENC140" s="87" t="s">
        <v>585</v>
      </c>
      <c r="END140" s="87" t="s">
        <v>585</v>
      </c>
      <c r="ENE140" s="87" t="s">
        <v>585</v>
      </c>
      <c r="ENF140" s="87" t="s">
        <v>585</v>
      </c>
      <c r="ENG140" s="87" t="s">
        <v>585</v>
      </c>
      <c r="ENH140" s="87" t="s">
        <v>585</v>
      </c>
      <c r="ENI140" s="87" t="s">
        <v>585</v>
      </c>
      <c r="ENJ140" s="87" t="s">
        <v>585</v>
      </c>
      <c r="ENK140" s="87" t="s">
        <v>585</v>
      </c>
      <c r="ENL140" s="87" t="s">
        <v>585</v>
      </c>
      <c r="ENM140" s="87" t="s">
        <v>585</v>
      </c>
      <c r="ENN140" s="87" t="s">
        <v>585</v>
      </c>
      <c r="ENO140" s="87" t="s">
        <v>585</v>
      </c>
      <c r="ENP140" s="87" t="s">
        <v>585</v>
      </c>
      <c r="ENQ140" s="87" t="s">
        <v>585</v>
      </c>
      <c r="ENR140" s="87" t="s">
        <v>585</v>
      </c>
      <c r="ENS140" s="87" t="s">
        <v>585</v>
      </c>
      <c r="ENT140" s="87" t="s">
        <v>585</v>
      </c>
      <c r="ENU140" s="87" t="s">
        <v>585</v>
      </c>
      <c r="ENV140" s="87" t="s">
        <v>585</v>
      </c>
      <c r="ENW140" s="87" t="s">
        <v>585</v>
      </c>
      <c r="ENX140" s="87" t="s">
        <v>585</v>
      </c>
      <c r="ENY140" s="87" t="s">
        <v>585</v>
      </c>
      <c r="ENZ140" s="87" t="s">
        <v>585</v>
      </c>
      <c r="EOA140" s="87" t="s">
        <v>585</v>
      </c>
      <c r="EOB140" s="87" t="s">
        <v>585</v>
      </c>
      <c r="EOC140" s="87" t="s">
        <v>585</v>
      </c>
      <c r="EOD140" s="87" t="s">
        <v>585</v>
      </c>
      <c r="EOE140" s="87" t="s">
        <v>585</v>
      </c>
      <c r="EOF140" s="87" t="s">
        <v>585</v>
      </c>
      <c r="EOG140" s="87" t="s">
        <v>585</v>
      </c>
      <c r="EOH140" s="87" t="s">
        <v>585</v>
      </c>
      <c r="EOI140" s="87" t="s">
        <v>585</v>
      </c>
      <c r="EOJ140" s="87" t="s">
        <v>585</v>
      </c>
      <c r="EOK140" s="87" t="s">
        <v>585</v>
      </c>
      <c r="EOL140" s="87" t="s">
        <v>585</v>
      </c>
      <c r="EOM140" s="87" t="s">
        <v>585</v>
      </c>
      <c r="EON140" s="87" t="s">
        <v>585</v>
      </c>
      <c r="EOO140" s="87" t="s">
        <v>585</v>
      </c>
      <c r="EOP140" s="87" t="s">
        <v>585</v>
      </c>
      <c r="EOQ140" s="87" t="s">
        <v>585</v>
      </c>
      <c r="EOR140" s="87" t="s">
        <v>585</v>
      </c>
      <c r="EOS140" s="87" t="s">
        <v>585</v>
      </c>
      <c r="EOT140" s="87" t="s">
        <v>585</v>
      </c>
      <c r="EOU140" s="87" t="s">
        <v>585</v>
      </c>
      <c r="EOV140" s="87" t="s">
        <v>585</v>
      </c>
      <c r="EOW140" s="87" t="s">
        <v>585</v>
      </c>
      <c r="EOX140" s="87" t="s">
        <v>585</v>
      </c>
      <c r="EOY140" s="87" t="s">
        <v>585</v>
      </c>
      <c r="EOZ140" s="87" t="s">
        <v>585</v>
      </c>
      <c r="EPA140" s="87" t="s">
        <v>585</v>
      </c>
      <c r="EPB140" s="87" t="s">
        <v>585</v>
      </c>
      <c r="EPC140" s="87" t="s">
        <v>585</v>
      </c>
      <c r="EPD140" s="87" t="s">
        <v>585</v>
      </c>
      <c r="EPE140" s="87" t="s">
        <v>585</v>
      </c>
      <c r="EPF140" s="87" t="s">
        <v>585</v>
      </c>
      <c r="EPG140" s="87" t="s">
        <v>585</v>
      </c>
      <c r="EPH140" s="87" t="s">
        <v>585</v>
      </c>
      <c r="EPI140" s="87" t="s">
        <v>585</v>
      </c>
      <c r="EPJ140" s="87" t="s">
        <v>585</v>
      </c>
      <c r="EPK140" s="87" t="s">
        <v>585</v>
      </c>
      <c r="EPL140" s="87" t="s">
        <v>585</v>
      </c>
      <c r="EPM140" s="87" t="s">
        <v>585</v>
      </c>
      <c r="EPN140" s="87" t="s">
        <v>585</v>
      </c>
      <c r="EPO140" s="87" t="s">
        <v>585</v>
      </c>
      <c r="EPP140" s="87" t="s">
        <v>585</v>
      </c>
      <c r="EPQ140" s="87" t="s">
        <v>585</v>
      </c>
      <c r="EPR140" s="87" t="s">
        <v>585</v>
      </c>
      <c r="EPS140" s="87" t="s">
        <v>585</v>
      </c>
      <c r="EPT140" s="87" t="s">
        <v>585</v>
      </c>
      <c r="EPU140" s="87" t="s">
        <v>585</v>
      </c>
      <c r="EPV140" s="87" t="s">
        <v>585</v>
      </c>
      <c r="EPW140" s="87" t="s">
        <v>585</v>
      </c>
      <c r="EPX140" s="87" t="s">
        <v>585</v>
      </c>
      <c r="EPY140" s="87" t="s">
        <v>585</v>
      </c>
      <c r="EPZ140" s="87" t="s">
        <v>585</v>
      </c>
      <c r="EQA140" s="87" t="s">
        <v>585</v>
      </c>
      <c r="EQB140" s="87" t="s">
        <v>585</v>
      </c>
      <c r="EQC140" s="87" t="s">
        <v>585</v>
      </c>
      <c r="EQD140" s="87" t="s">
        <v>585</v>
      </c>
      <c r="EQE140" s="87" t="s">
        <v>585</v>
      </c>
      <c r="EQF140" s="87" t="s">
        <v>585</v>
      </c>
      <c r="EQG140" s="87" t="s">
        <v>585</v>
      </c>
      <c r="EQH140" s="87" t="s">
        <v>585</v>
      </c>
      <c r="EQI140" s="87" t="s">
        <v>585</v>
      </c>
      <c r="EQJ140" s="87" t="s">
        <v>585</v>
      </c>
      <c r="EQK140" s="87" t="s">
        <v>585</v>
      </c>
      <c r="EQL140" s="87" t="s">
        <v>585</v>
      </c>
      <c r="EQM140" s="87" t="s">
        <v>585</v>
      </c>
      <c r="EQN140" s="87" t="s">
        <v>585</v>
      </c>
      <c r="EQO140" s="87" t="s">
        <v>585</v>
      </c>
      <c r="EQP140" s="87" t="s">
        <v>585</v>
      </c>
      <c r="EQQ140" s="87" t="s">
        <v>585</v>
      </c>
      <c r="EQR140" s="87" t="s">
        <v>585</v>
      </c>
      <c r="EQS140" s="87" t="s">
        <v>585</v>
      </c>
      <c r="EQT140" s="87" t="s">
        <v>585</v>
      </c>
      <c r="EQU140" s="87" t="s">
        <v>585</v>
      </c>
      <c r="EQV140" s="87" t="s">
        <v>585</v>
      </c>
      <c r="EQW140" s="87" t="s">
        <v>585</v>
      </c>
      <c r="EQX140" s="87" t="s">
        <v>585</v>
      </c>
      <c r="EQY140" s="87" t="s">
        <v>585</v>
      </c>
      <c r="EQZ140" s="87" t="s">
        <v>585</v>
      </c>
      <c r="ERA140" s="87" t="s">
        <v>585</v>
      </c>
      <c r="ERB140" s="87" t="s">
        <v>585</v>
      </c>
      <c r="ERC140" s="87" t="s">
        <v>585</v>
      </c>
      <c r="ERD140" s="87" t="s">
        <v>585</v>
      </c>
      <c r="ERE140" s="87" t="s">
        <v>585</v>
      </c>
      <c r="ERF140" s="87" t="s">
        <v>585</v>
      </c>
      <c r="ERG140" s="87" t="s">
        <v>585</v>
      </c>
      <c r="ERH140" s="87" t="s">
        <v>585</v>
      </c>
      <c r="ERI140" s="87" t="s">
        <v>585</v>
      </c>
      <c r="ERJ140" s="87" t="s">
        <v>585</v>
      </c>
      <c r="ERK140" s="87" t="s">
        <v>585</v>
      </c>
      <c r="ERL140" s="87" t="s">
        <v>585</v>
      </c>
      <c r="ERM140" s="87" t="s">
        <v>585</v>
      </c>
      <c r="ERN140" s="87" t="s">
        <v>585</v>
      </c>
      <c r="ERO140" s="87" t="s">
        <v>585</v>
      </c>
      <c r="ERP140" s="87" t="s">
        <v>585</v>
      </c>
      <c r="ERQ140" s="87" t="s">
        <v>585</v>
      </c>
      <c r="ERR140" s="87" t="s">
        <v>585</v>
      </c>
      <c r="ERS140" s="87" t="s">
        <v>585</v>
      </c>
      <c r="ERT140" s="87" t="s">
        <v>585</v>
      </c>
      <c r="ERU140" s="87" t="s">
        <v>585</v>
      </c>
      <c r="ERV140" s="87" t="s">
        <v>585</v>
      </c>
      <c r="ERW140" s="87" t="s">
        <v>585</v>
      </c>
      <c r="ERX140" s="87" t="s">
        <v>585</v>
      </c>
      <c r="ERY140" s="87" t="s">
        <v>585</v>
      </c>
      <c r="ERZ140" s="87" t="s">
        <v>585</v>
      </c>
      <c r="ESA140" s="87" t="s">
        <v>585</v>
      </c>
      <c r="ESB140" s="87" t="s">
        <v>585</v>
      </c>
      <c r="ESC140" s="87" t="s">
        <v>585</v>
      </c>
      <c r="ESD140" s="87" t="s">
        <v>585</v>
      </c>
      <c r="ESE140" s="87" t="s">
        <v>585</v>
      </c>
      <c r="ESF140" s="87" t="s">
        <v>585</v>
      </c>
      <c r="ESG140" s="87" t="s">
        <v>585</v>
      </c>
      <c r="ESH140" s="87" t="s">
        <v>585</v>
      </c>
      <c r="ESI140" s="87" t="s">
        <v>585</v>
      </c>
      <c r="ESJ140" s="87" t="s">
        <v>585</v>
      </c>
      <c r="ESK140" s="87" t="s">
        <v>585</v>
      </c>
      <c r="ESL140" s="87" t="s">
        <v>585</v>
      </c>
      <c r="ESM140" s="87" t="s">
        <v>585</v>
      </c>
      <c r="ESN140" s="87" t="s">
        <v>585</v>
      </c>
      <c r="ESO140" s="87" t="s">
        <v>585</v>
      </c>
      <c r="ESP140" s="87" t="s">
        <v>585</v>
      </c>
      <c r="ESQ140" s="87" t="s">
        <v>585</v>
      </c>
      <c r="ESR140" s="87" t="s">
        <v>585</v>
      </c>
      <c r="ESS140" s="87" t="s">
        <v>585</v>
      </c>
      <c r="EST140" s="87" t="s">
        <v>585</v>
      </c>
      <c r="ESU140" s="87" t="s">
        <v>585</v>
      </c>
      <c r="ESV140" s="87" t="s">
        <v>585</v>
      </c>
      <c r="ESW140" s="87" t="s">
        <v>585</v>
      </c>
      <c r="ESX140" s="87" t="s">
        <v>585</v>
      </c>
      <c r="ESY140" s="87" t="s">
        <v>585</v>
      </c>
      <c r="ESZ140" s="87" t="s">
        <v>585</v>
      </c>
      <c r="ETA140" s="87" t="s">
        <v>585</v>
      </c>
      <c r="ETB140" s="87" t="s">
        <v>585</v>
      </c>
      <c r="ETC140" s="87" t="s">
        <v>585</v>
      </c>
      <c r="ETD140" s="87" t="s">
        <v>585</v>
      </c>
      <c r="ETE140" s="87" t="s">
        <v>585</v>
      </c>
      <c r="ETF140" s="87" t="s">
        <v>585</v>
      </c>
      <c r="ETG140" s="87" t="s">
        <v>585</v>
      </c>
      <c r="ETH140" s="87" t="s">
        <v>585</v>
      </c>
      <c r="ETI140" s="87" t="s">
        <v>585</v>
      </c>
      <c r="ETJ140" s="87" t="s">
        <v>585</v>
      </c>
      <c r="ETK140" s="87" t="s">
        <v>585</v>
      </c>
      <c r="ETL140" s="87" t="s">
        <v>585</v>
      </c>
      <c r="ETM140" s="87" t="s">
        <v>585</v>
      </c>
      <c r="ETN140" s="87" t="s">
        <v>585</v>
      </c>
      <c r="ETO140" s="87" t="s">
        <v>585</v>
      </c>
      <c r="ETP140" s="87" t="s">
        <v>585</v>
      </c>
      <c r="ETQ140" s="87" t="s">
        <v>585</v>
      </c>
      <c r="ETR140" s="87" t="s">
        <v>585</v>
      </c>
      <c r="ETS140" s="87" t="s">
        <v>585</v>
      </c>
      <c r="ETT140" s="87" t="s">
        <v>585</v>
      </c>
      <c r="ETU140" s="87" t="s">
        <v>585</v>
      </c>
      <c r="ETV140" s="87" t="s">
        <v>585</v>
      </c>
      <c r="ETW140" s="87" t="s">
        <v>585</v>
      </c>
      <c r="ETX140" s="87" t="s">
        <v>585</v>
      </c>
      <c r="ETY140" s="87" t="s">
        <v>585</v>
      </c>
      <c r="ETZ140" s="87" t="s">
        <v>585</v>
      </c>
      <c r="EUA140" s="87" t="s">
        <v>585</v>
      </c>
      <c r="EUB140" s="87" t="s">
        <v>585</v>
      </c>
      <c r="EUC140" s="87" t="s">
        <v>585</v>
      </c>
      <c r="EUD140" s="87" t="s">
        <v>585</v>
      </c>
      <c r="EUE140" s="87" t="s">
        <v>585</v>
      </c>
      <c r="EUF140" s="87" t="s">
        <v>585</v>
      </c>
      <c r="EUG140" s="87" t="s">
        <v>585</v>
      </c>
      <c r="EUH140" s="87" t="s">
        <v>585</v>
      </c>
      <c r="EUI140" s="87" t="s">
        <v>585</v>
      </c>
      <c r="EUJ140" s="87" t="s">
        <v>585</v>
      </c>
      <c r="EUK140" s="87" t="s">
        <v>585</v>
      </c>
      <c r="EUL140" s="87" t="s">
        <v>585</v>
      </c>
      <c r="EUM140" s="87" t="s">
        <v>585</v>
      </c>
      <c r="EUN140" s="87" t="s">
        <v>585</v>
      </c>
      <c r="EUO140" s="87" t="s">
        <v>585</v>
      </c>
      <c r="EUP140" s="87" t="s">
        <v>585</v>
      </c>
      <c r="EUQ140" s="87" t="s">
        <v>585</v>
      </c>
      <c r="EUR140" s="87" t="s">
        <v>585</v>
      </c>
      <c r="EUS140" s="87" t="s">
        <v>585</v>
      </c>
      <c r="EUT140" s="87" t="s">
        <v>585</v>
      </c>
      <c r="EUU140" s="87" t="s">
        <v>585</v>
      </c>
      <c r="EUV140" s="87" t="s">
        <v>585</v>
      </c>
      <c r="EUW140" s="87" t="s">
        <v>585</v>
      </c>
      <c r="EUX140" s="87" t="s">
        <v>585</v>
      </c>
      <c r="EUY140" s="87" t="s">
        <v>585</v>
      </c>
      <c r="EUZ140" s="87" t="s">
        <v>585</v>
      </c>
      <c r="EVA140" s="87" t="s">
        <v>585</v>
      </c>
      <c r="EVB140" s="87" t="s">
        <v>585</v>
      </c>
      <c r="EVC140" s="87" t="s">
        <v>585</v>
      </c>
      <c r="EVD140" s="87" t="s">
        <v>585</v>
      </c>
      <c r="EVE140" s="87" t="s">
        <v>585</v>
      </c>
      <c r="EVF140" s="87" t="s">
        <v>585</v>
      </c>
      <c r="EVG140" s="87" t="s">
        <v>585</v>
      </c>
      <c r="EVH140" s="87" t="s">
        <v>585</v>
      </c>
      <c r="EVI140" s="87" t="s">
        <v>585</v>
      </c>
      <c r="EVJ140" s="87" t="s">
        <v>585</v>
      </c>
      <c r="EVK140" s="87" t="s">
        <v>585</v>
      </c>
      <c r="EVL140" s="87" t="s">
        <v>585</v>
      </c>
      <c r="EVM140" s="87" t="s">
        <v>585</v>
      </c>
      <c r="EVN140" s="87" t="s">
        <v>585</v>
      </c>
      <c r="EVO140" s="87" t="s">
        <v>585</v>
      </c>
      <c r="EVP140" s="87" t="s">
        <v>585</v>
      </c>
      <c r="EVQ140" s="87" t="s">
        <v>585</v>
      </c>
      <c r="EVR140" s="87" t="s">
        <v>585</v>
      </c>
      <c r="EVS140" s="87" t="s">
        <v>585</v>
      </c>
      <c r="EVT140" s="87" t="s">
        <v>585</v>
      </c>
      <c r="EVU140" s="87" t="s">
        <v>585</v>
      </c>
      <c r="EVV140" s="87" t="s">
        <v>585</v>
      </c>
      <c r="EVW140" s="87" t="s">
        <v>585</v>
      </c>
      <c r="EVX140" s="87" t="s">
        <v>585</v>
      </c>
      <c r="EVY140" s="87" t="s">
        <v>585</v>
      </c>
      <c r="EVZ140" s="87" t="s">
        <v>585</v>
      </c>
      <c r="EWA140" s="87" t="s">
        <v>585</v>
      </c>
      <c r="EWB140" s="87" t="s">
        <v>585</v>
      </c>
      <c r="EWC140" s="87" t="s">
        <v>585</v>
      </c>
      <c r="EWD140" s="87" t="s">
        <v>585</v>
      </c>
      <c r="EWE140" s="87" t="s">
        <v>585</v>
      </c>
      <c r="EWF140" s="87" t="s">
        <v>585</v>
      </c>
      <c r="EWG140" s="87" t="s">
        <v>585</v>
      </c>
      <c r="EWH140" s="87" t="s">
        <v>585</v>
      </c>
      <c r="EWI140" s="87" t="s">
        <v>585</v>
      </c>
      <c r="EWJ140" s="87" t="s">
        <v>585</v>
      </c>
      <c r="EWK140" s="87" t="s">
        <v>585</v>
      </c>
      <c r="EWL140" s="87" t="s">
        <v>585</v>
      </c>
      <c r="EWM140" s="87" t="s">
        <v>585</v>
      </c>
      <c r="EWN140" s="87" t="s">
        <v>585</v>
      </c>
      <c r="EWO140" s="87" t="s">
        <v>585</v>
      </c>
      <c r="EWP140" s="87" t="s">
        <v>585</v>
      </c>
      <c r="EWQ140" s="87" t="s">
        <v>585</v>
      </c>
      <c r="EWR140" s="87" t="s">
        <v>585</v>
      </c>
      <c r="EWS140" s="87" t="s">
        <v>585</v>
      </c>
      <c r="EWT140" s="87" t="s">
        <v>585</v>
      </c>
      <c r="EWU140" s="87" t="s">
        <v>585</v>
      </c>
      <c r="EWV140" s="87" t="s">
        <v>585</v>
      </c>
      <c r="EWW140" s="87" t="s">
        <v>585</v>
      </c>
      <c r="EWX140" s="87" t="s">
        <v>585</v>
      </c>
      <c r="EWY140" s="87" t="s">
        <v>585</v>
      </c>
      <c r="EWZ140" s="87" t="s">
        <v>585</v>
      </c>
      <c r="EXA140" s="87" t="s">
        <v>585</v>
      </c>
      <c r="EXB140" s="87" t="s">
        <v>585</v>
      </c>
      <c r="EXC140" s="87" t="s">
        <v>585</v>
      </c>
      <c r="EXD140" s="87" t="s">
        <v>585</v>
      </c>
      <c r="EXE140" s="87" t="s">
        <v>585</v>
      </c>
      <c r="EXF140" s="87" t="s">
        <v>585</v>
      </c>
      <c r="EXG140" s="87" t="s">
        <v>585</v>
      </c>
      <c r="EXH140" s="87" t="s">
        <v>585</v>
      </c>
      <c r="EXI140" s="87" t="s">
        <v>585</v>
      </c>
      <c r="EXJ140" s="87" t="s">
        <v>585</v>
      </c>
      <c r="EXK140" s="87" t="s">
        <v>585</v>
      </c>
      <c r="EXL140" s="87" t="s">
        <v>585</v>
      </c>
      <c r="EXM140" s="87" t="s">
        <v>585</v>
      </c>
      <c r="EXN140" s="87" t="s">
        <v>585</v>
      </c>
      <c r="EXO140" s="87" t="s">
        <v>585</v>
      </c>
      <c r="EXP140" s="87" t="s">
        <v>585</v>
      </c>
      <c r="EXQ140" s="87" t="s">
        <v>585</v>
      </c>
      <c r="EXR140" s="87" t="s">
        <v>585</v>
      </c>
      <c r="EXS140" s="87" t="s">
        <v>585</v>
      </c>
      <c r="EXT140" s="87" t="s">
        <v>585</v>
      </c>
      <c r="EXU140" s="87" t="s">
        <v>585</v>
      </c>
      <c r="EXV140" s="87" t="s">
        <v>585</v>
      </c>
      <c r="EXW140" s="87" t="s">
        <v>585</v>
      </c>
      <c r="EXX140" s="87" t="s">
        <v>585</v>
      </c>
      <c r="EXY140" s="87" t="s">
        <v>585</v>
      </c>
      <c r="EXZ140" s="87" t="s">
        <v>585</v>
      </c>
      <c r="EYA140" s="87" t="s">
        <v>585</v>
      </c>
      <c r="EYB140" s="87" t="s">
        <v>585</v>
      </c>
      <c r="EYC140" s="87" t="s">
        <v>585</v>
      </c>
      <c r="EYD140" s="87" t="s">
        <v>585</v>
      </c>
      <c r="EYE140" s="87" t="s">
        <v>585</v>
      </c>
      <c r="EYF140" s="87" t="s">
        <v>585</v>
      </c>
      <c r="EYG140" s="87" t="s">
        <v>585</v>
      </c>
      <c r="EYH140" s="87" t="s">
        <v>585</v>
      </c>
      <c r="EYI140" s="87" t="s">
        <v>585</v>
      </c>
      <c r="EYJ140" s="87" t="s">
        <v>585</v>
      </c>
      <c r="EYK140" s="87" t="s">
        <v>585</v>
      </c>
      <c r="EYL140" s="87" t="s">
        <v>585</v>
      </c>
      <c r="EYM140" s="87" t="s">
        <v>585</v>
      </c>
      <c r="EYN140" s="87" t="s">
        <v>585</v>
      </c>
      <c r="EYO140" s="87" t="s">
        <v>585</v>
      </c>
      <c r="EYP140" s="87" t="s">
        <v>585</v>
      </c>
      <c r="EYQ140" s="87" t="s">
        <v>585</v>
      </c>
      <c r="EYR140" s="87" t="s">
        <v>585</v>
      </c>
      <c r="EYS140" s="87" t="s">
        <v>585</v>
      </c>
      <c r="EYT140" s="87" t="s">
        <v>585</v>
      </c>
      <c r="EYU140" s="87" t="s">
        <v>585</v>
      </c>
      <c r="EYV140" s="87" t="s">
        <v>585</v>
      </c>
      <c r="EYW140" s="87" t="s">
        <v>585</v>
      </c>
      <c r="EYX140" s="87" t="s">
        <v>585</v>
      </c>
      <c r="EYY140" s="87" t="s">
        <v>585</v>
      </c>
      <c r="EYZ140" s="87" t="s">
        <v>585</v>
      </c>
      <c r="EZA140" s="87" t="s">
        <v>585</v>
      </c>
      <c r="EZB140" s="87" t="s">
        <v>585</v>
      </c>
      <c r="EZC140" s="87" t="s">
        <v>585</v>
      </c>
      <c r="EZD140" s="87" t="s">
        <v>585</v>
      </c>
      <c r="EZE140" s="87" t="s">
        <v>585</v>
      </c>
      <c r="EZF140" s="87" t="s">
        <v>585</v>
      </c>
      <c r="EZG140" s="87" t="s">
        <v>585</v>
      </c>
      <c r="EZH140" s="87" t="s">
        <v>585</v>
      </c>
      <c r="EZI140" s="87" t="s">
        <v>585</v>
      </c>
      <c r="EZJ140" s="87" t="s">
        <v>585</v>
      </c>
      <c r="EZK140" s="87" t="s">
        <v>585</v>
      </c>
      <c r="EZL140" s="87" t="s">
        <v>585</v>
      </c>
      <c r="EZM140" s="87" t="s">
        <v>585</v>
      </c>
      <c r="EZN140" s="87" t="s">
        <v>585</v>
      </c>
      <c r="EZO140" s="87" t="s">
        <v>585</v>
      </c>
      <c r="EZP140" s="87" t="s">
        <v>585</v>
      </c>
      <c r="EZQ140" s="87" t="s">
        <v>585</v>
      </c>
      <c r="EZR140" s="87" t="s">
        <v>585</v>
      </c>
      <c r="EZS140" s="87" t="s">
        <v>585</v>
      </c>
      <c r="EZT140" s="87" t="s">
        <v>585</v>
      </c>
      <c r="EZU140" s="87" t="s">
        <v>585</v>
      </c>
      <c r="EZV140" s="87" t="s">
        <v>585</v>
      </c>
      <c r="EZW140" s="87" t="s">
        <v>585</v>
      </c>
      <c r="EZX140" s="87" t="s">
        <v>585</v>
      </c>
      <c r="EZY140" s="87" t="s">
        <v>585</v>
      </c>
      <c r="EZZ140" s="87" t="s">
        <v>585</v>
      </c>
      <c r="FAA140" s="87" t="s">
        <v>585</v>
      </c>
      <c r="FAB140" s="87" t="s">
        <v>585</v>
      </c>
      <c r="FAC140" s="87" t="s">
        <v>585</v>
      </c>
      <c r="FAD140" s="87" t="s">
        <v>585</v>
      </c>
      <c r="FAE140" s="87" t="s">
        <v>585</v>
      </c>
      <c r="FAF140" s="87" t="s">
        <v>585</v>
      </c>
      <c r="FAG140" s="87" t="s">
        <v>585</v>
      </c>
      <c r="FAH140" s="87" t="s">
        <v>585</v>
      </c>
      <c r="FAI140" s="87" t="s">
        <v>585</v>
      </c>
      <c r="FAJ140" s="87" t="s">
        <v>585</v>
      </c>
      <c r="FAK140" s="87" t="s">
        <v>585</v>
      </c>
      <c r="FAL140" s="87" t="s">
        <v>585</v>
      </c>
      <c r="FAM140" s="87" t="s">
        <v>585</v>
      </c>
      <c r="FAN140" s="87" t="s">
        <v>585</v>
      </c>
      <c r="FAO140" s="87" t="s">
        <v>585</v>
      </c>
      <c r="FAP140" s="87" t="s">
        <v>585</v>
      </c>
      <c r="FAQ140" s="87" t="s">
        <v>585</v>
      </c>
      <c r="FAR140" s="87" t="s">
        <v>585</v>
      </c>
      <c r="FAS140" s="87" t="s">
        <v>585</v>
      </c>
      <c r="FAT140" s="87" t="s">
        <v>585</v>
      </c>
      <c r="FAU140" s="87" t="s">
        <v>585</v>
      </c>
      <c r="FAV140" s="87" t="s">
        <v>585</v>
      </c>
      <c r="FAW140" s="87" t="s">
        <v>585</v>
      </c>
      <c r="FAX140" s="87" t="s">
        <v>585</v>
      </c>
      <c r="FAY140" s="87" t="s">
        <v>585</v>
      </c>
      <c r="FAZ140" s="87" t="s">
        <v>585</v>
      </c>
      <c r="FBA140" s="87" t="s">
        <v>585</v>
      </c>
      <c r="FBB140" s="87" t="s">
        <v>585</v>
      </c>
      <c r="FBC140" s="87" t="s">
        <v>585</v>
      </c>
      <c r="FBD140" s="87" t="s">
        <v>585</v>
      </c>
      <c r="FBE140" s="87" t="s">
        <v>585</v>
      </c>
      <c r="FBF140" s="87" t="s">
        <v>585</v>
      </c>
      <c r="FBG140" s="87" t="s">
        <v>585</v>
      </c>
      <c r="FBH140" s="87" t="s">
        <v>585</v>
      </c>
      <c r="FBI140" s="87" t="s">
        <v>585</v>
      </c>
      <c r="FBJ140" s="87" t="s">
        <v>585</v>
      </c>
      <c r="FBK140" s="87" t="s">
        <v>585</v>
      </c>
      <c r="FBL140" s="87" t="s">
        <v>585</v>
      </c>
      <c r="FBM140" s="87" t="s">
        <v>585</v>
      </c>
      <c r="FBN140" s="87" t="s">
        <v>585</v>
      </c>
      <c r="FBO140" s="87" t="s">
        <v>585</v>
      </c>
      <c r="FBP140" s="87" t="s">
        <v>585</v>
      </c>
      <c r="FBQ140" s="87" t="s">
        <v>585</v>
      </c>
      <c r="FBR140" s="87" t="s">
        <v>585</v>
      </c>
      <c r="FBS140" s="87" t="s">
        <v>585</v>
      </c>
      <c r="FBT140" s="87" t="s">
        <v>585</v>
      </c>
      <c r="FBU140" s="87" t="s">
        <v>585</v>
      </c>
      <c r="FBV140" s="87" t="s">
        <v>585</v>
      </c>
      <c r="FBW140" s="87" t="s">
        <v>585</v>
      </c>
      <c r="FBX140" s="87" t="s">
        <v>585</v>
      </c>
      <c r="FBY140" s="87" t="s">
        <v>585</v>
      </c>
      <c r="FBZ140" s="87" t="s">
        <v>585</v>
      </c>
      <c r="FCA140" s="87" t="s">
        <v>585</v>
      </c>
      <c r="FCB140" s="87" t="s">
        <v>585</v>
      </c>
      <c r="FCC140" s="87" t="s">
        <v>585</v>
      </c>
      <c r="FCD140" s="87" t="s">
        <v>585</v>
      </c>
      <c r="FCE140" s="87" t="s">
        <v>585</v>
      </c>
      <c r="FCF140" s="87" t="s">
        <v>585</v>
      </c>
      <c r="FCG140" s="87" t="s">
        <v>585</v>
      </c>
      <c r="FCH140" s="87" t="s">
        <v>585</v>
      </c>
      <c r="FCI140" s="87" t="s">
        <v>585</v>
      </c>
      <c r="FCJ140" s="87" t="s">
        <v>585</v>
      </c>
      <c r="FCK140" s="87" t="s">
        <v>585</v>
      </c>
      <c r="FCL140" s="87" t="s">
        <v>585</v>
      </c>
      <c r="FCM140" s="87" t="s">
        <v>585</v>
      </c>
      <c r="FCN140" s="87" t="s">
        <v>585</v>
      </c>
      <c r="FCO140" s="87" t="s">
        <v>585</v>
      </c>
      <c r="FCP140" s="87" t="s">
        <v>585</v>
      </c>
      <c r="FCQ140" s="87" t="s">
        <v>585</v>
      </c>
      <c r="FCR140" s="87" t="s">
        <v>585</v>
      </c>
      <c r="FCS140" s="87" t="s">
        <v>585</v>
      </c>
      <c r="FCT140" s="87" t="s">
        <v>585</v>
      </c>
      <c r="FCU140" s="87" t="s">
        <v>585</v>
      </c>
      <c r="FCV140" s="87" t="s">
        <v>585</v>
      </c>
      <c r="FCW140" s="87" t="s">
        <v>585</v>
      </c>
      <c r="FCX140" s="87" t="s">
        <v>585</v>
      </c>
      <c r="FCY140" s="87" t="s">
        <v>585</v>
      </c>
      <c r="FCZ140" s="87" t="s">
        <v>585</v>
      </c>
      <c r="FDA140" s="87" t="s">
        <v>585</v>
      </c>
      <c r="FDB140" s="87" t="s">
        <v>585</v>
      </c>
      <c r="FDC140" s="87" t="s">
        <v>585</v>
      </c>
      <c r="FDD140" s="87" t="s">
        <v>585</v>
      </c>
      <c r="FDE140" s="87" t="s">
        <v>585</v>
      </c>
      <c r="FDF140" s="87" t="s">
        <v>585</v>
      </c>
      <c r="FDG140" s="87" t="s">
        <v>585</v>
      </c>
      <c r="FDH140" s="87" t="s">
        <v>585</v>
      </c>
      <c r="FDI140" s="87" t="s">
        <v>585</v>
      </c>
      <c r="FDJ140" s="87" t="s">
        <v>585</v>
      </c>
      <c r="FDK140" s="87" t="s">
        <v>585</v>
      </c>
      <c r="FDL140" s="87" t="s">
        <v>585</v>
      </c>
      <c r="FDM140" s="87" t="s">
        <v>585</v>
      </c>
      <c r="FDN140" s="87" t="s">
        <v>585</v>
      </c>
      <c r="FDO140" s="87" t="s">
        <v>585</v>
      </c>
      <c r="FDP140" s="87" t="s">
        <v>585</v>
      </c>
      <c r="FDQ140" s="87" t="s">
        <v>585</v>
      </c>
      <c r="FDR140" s="87" t="s">
        <v>585</v>
      </c>
      <c r="FDS140" s="87" t="s">
        <v>585</v>
      </c>
      <c r="FDT140" s="87" t="s">
        <v>585</v>
      </c>
      <c r="FDU140" s="87" t="s">
        <v>585</v>
      </c>
      <c r="FDV140" s="87" t="s">
        <v>585</v>
      </c>
      <c r="FDW140" s="87" t="s">
        <v>585</v>
      </c>
      <c r="FDX140" s="87" t="s">
        <v>585</v>
      </c>
      <c r="FDY140" s="87" t="s">
        <v>585</v>
      </c>
      <c r="FDZ140" s="87" t="s">
        <v>585</v>
      </c>
      <c r="FEA140" s="87" t="s">
        <v>585</v>
      </c>
      <c r="FEB140" s="87" t="s">
        <v>585</v>
      </c>
      <c r="FEC140" s="87" t="s">
        <v>585</v>
      </c>
      <c r="FED140" s="87" t="s">
        <v>585</v>
      </c>
      <c r="FEE140" s="87" t="s">
        <v>585</v>
      </c>
      <c r="FEF140" s="87" t="s">
        <v>585</v>
      </c>
      <c r="FEG140" s="87" t="s">
        <v>585</v>
      </c>
      <c r="FEH140" s="87" t="s">
        <v>585</v>
      </c>
      <c r="FEI140" s="87" t="s">
        <v>585</v>
      </c>
      <c r="FEJ140" s="87" t="s">
        <v>585</v>
      </c>
      <c r="FEK140" s="87" t="s">
        <v>585</v>
      </c>
      <c r="FEL140" s="87" t="s">
        <v>585</v>
      </c>
      <c r="FEM140" s="87" t="s">
        <v>585</v>
      </c>
      <c r="FEN140" s="87" t="s">
        <v>585</v>
      </c>
      <c r="FEO140" s="87" t="s">
        <v>585</v>
      </c>
      <c r="FEP140" s="87" t="s">
        <v>585</v>
      </c>
      <c r="FEQ140" s="87" t="s">
        <v>585</v>
      </c>
      <c r="FER140" s="87" t="s">
        <v>585</v>
      </c>
      <c r="FES140" s="87" t="s">
        <v>585</v>
      </c>
      <c r="FET140" s="87" t="s">
        <v>585</v>
      </c>
      <c r="FEU140" s="87" t="s">
        <v>585</v>
      </c>
      <c r="FEV140" s="87" t="s">
        <v>585</v>
      </c>
      <c r="FEW140" s="87" t="s">
        <v>585</v>
      </c>
      <c r="FEX140" s="87" t="s">
        <v>585</v>
      </c>
      <c r="FEY140" s="87" t="s">
        <v>585</v>
      </c>
      <c r="FEZ140" s="87" t="s">
        <v>585</v>
      </c>
      <c r="FFA140" s="87" t="s">
        <v>585</v>
      </c>
      <c r="FFB140" s="87" t="s">
        <v>585</v>
      </c>
      <c r="FFC140" s="87" t="s">
        <v>585</v>
      </c>
      <c r="FFD140" s="87" t="s">
        <v>585</v>
      </c>
      <c r="FFE140" s="87" t="s">
        <v>585</v>
      </c>
      <c r="FFF140" s="87" t="s">
        <v>585</v>
      </c>
      <c r="FFG140" s="87" t="s">
        <v>585</v>
      </c>
      <c r="FFH140" s="87" t="s">
        <v>585</v>
      </c>
      <c r="FFI140" s="87" t="s">
        <v>585</v>
      </c>
      <c r="FFJ140" s="87" t="s">
        <v>585</v>
      </c>
      <c r="FFK140" s="87" t="s">
        <v>585</v>
      </c>
      <c r="FFL140" s="87" t="s">
        <v>585</v>
      </c>
      <c r="FFM140" s="87" t="s">
        <v>585</v>
      </c>
      <c r="FFN140" s="87" t="s">
        <v>585</v>
      </c>
      <c r="FFO140" s="87" t="s">
        <v>585</v>
      </c>
      <c r="FFP140" s="87" t="s">
        <v>585</v>
      </c>
      <c r="FFQ140" s="87" t="s">
        <v>585</v>
      </c>
      <c r="FFR140" s="87" t="s">
        <v>585</v>
      </c>
      <c r="FFS140" s="87" t="s">
        <v>585</v>
      </c>
      <c r="FFT140" s="87" t="s">
        <v>585</v>
      </c>
      <c r="FFU140" s="87" t="s">
        <v>585</v>
      </c>
      <c r="FFV140" s="87" t="s">
        <v>585</v>
      </c>
      <c r="FFW140" s="87" t="s">
        <v>585</v>
      </c>
      <c r="FFX140" s="87" t="s">
        <v>585</v>
      </c>
      <c r="FFY140" s="87" t="s">
        <v>585</v>
      </c>
      <c r="FFZ140" s="87" t="s">
        <v>585</v>
      </c>
      <c r="FGA140" s="87" t="s">
        <v>585</v>
      </c>
      <c r="FGB140" s="87" t="s">
        <v>585</v>
      </c>
      <c r="FGC140" s="87" t="s">
        <v>585</v>
      </c>
      <c r="FGD140" s="87" t="s">
        <v>585</v>
      </c>
      <c r="FGE140" s="87" t="s">
        <v>585</v>
      </c>
      <c r="FGF140" s="87" t="s">
        <v>585</v>
      </c>
      <c r="FGG140" s="87" t="s">
        <v>585</v>
      </c>
      <c r="FGH140" s="87" t="s">
        <v>585</v>
      </c>
      <c r="FGI140" s="87" t="s">
        <v>585</v>
      </c>
      <c r="FGJ140" s="87" t="s">
        <v>585</v>
      </c>
      <c r="FGK140" s="87" t="s">
        <v>585</v>
      </c>
      <c r="FGL140" s="87" t="s">
        <v>585</v>
      </c>
      <c r="FGM140" s="87" t="s">
        <v>585</v>
      </c>
      <c r="FGN140" s="87" t="s">
        <v>585</v>
      </c>
      <c r="FGO140" s="87" t="s">
        <v>585</v>
      </c>
      <c r="FGP140" s="87" t="s">
        <v>585</v>
      </c>
      <c r="FGQ140" s="87" t="s">
        <v>585</v>
      </c>
      <c r="FGR140" s="87" t="s">
        <v>585</v>
      </c>
      <c r="FGS140" s="87" t="s">
        <v>585</v>
      </c>
      <c r="FGT140" s="87" t="s">
        <v>585</v>
      </c>
      <c r="FGU140" s="87" t="s">
        <v>585</v>
      </c>
      <c r="FGV140" s="87" t="s">
        <v>585</v>
      </c>
      <c r="FGW140" s="87" t="s">
        <v>585</v>
      </c>
      <c r="FGX140" s="87" t="s">
        <v>585</v>
      </c>
      <c r="FGY140" s="87" t="s">
        <v>585</v>
      </c>
      <c r="FGZ140" s="87" t="s">
        <v>585</v>
      </c>
      <c r="FHA140" s="87" t="s">
        <v>585</v>
      </c>
      <c r="FHB140" s="87" t="s">
        <v>585</v>
      </c>
      <c r="FHC140" s="87" t="s">
        <v>585</v>
      </c>
      <c r="FHD140" s="87" t="s">
        <v>585</v>
      </c>
      <c r="FHE140" s="87" t="s">
        <v>585</v>
      </c>
      <c r="FHF140" s="87" t="s">
        <v>585</v>
      </c>
      <c r="FHG140" s="87" t="s">
        <v>585</v>
      </c>
      <c r="FHH140" s="87" t="s">
        <v>585</v>
      </c>
      <c r="FHI140" s="87" t="s">
        <v>585</v>
      </c>
      <c r="FHJ140" s="87" t="s">
        <v>585</v>
      </c>
      <c r="FHK140" s="87" t="s">
        <v>585</v>
      </c>
      <c r="FHL140" s="87" t="s">
        <v>585</v>
      </c>
      <c r="FHM140" s="87" t="s">
        <v>585</v>
      </c>
      <c r="FHN140" s="87" t="s">
        <v>585</v>
      </c>
      <c r="FHO140" s="87" t="s">
        <v>585</v>
      </c>
      <c r="FHP140" s="87" t="s">
        <v>585</v>
      </c>
      <c r="FHQ140" s="87" t="s">
        <v>585</v>
      </c>
      <c r="FHR140" s="87" t="s">
        <v>585</v>
      </c>
      <c r="FHS140" s="87" t="s">
        <v>585</v>
      </c>
      <c r="FHT140" s="87" t="s">
        <v>585</v>
      </c>
      <c r="FHU140" s="87" t="s">
        <v>585</v>
      </c>
      <c r="FHV140" s="87" t="s">
        <v>585</v>
      </c>
      <c r="FHW140" s="87" t="s">
        <v>585</v>
      </c>
      <c r="FHX140" s="87" t="s">
        <v>585</v>
      </c>
      <c r="FHY140" s="87" t="s">
        <v>585</v>
      </c>
      <c r="FHZ140" s="87" t="s">
        <v>585</v>
      </c>
      <c r="FIA140" s="87" t="s">
        <v>585</v>
      </c>
      <c r="FIB140" s="87" t="s">
        <v>585</v>
      </c>
      <c r="FIC140" s="87" t="s">
        <v>585</v>
      </c>
      <c r="FID140" s="87" t="s">
        <v>585</v>
      </c>
      <c r="FIE140" s="87" t="s">
        <v>585</v>
      </c>
      <c r="FIF140" s="87" t="s">
        <v>585</v>
      </c>
      <c r="FIG140" s="87" t="s">
        <v>585</v>
      </c>
      <c r="FIH140" s="87" t="s">
        <v>585</v>
      </c>
      <c r="FII140" s="87" t="s">
        <v>585</v>
      </c>
      <c r="FIJ140" s="87" t="s">
        <v>585</v>
      </c>
      <c r="FIK140" s="87" t="s">
        <v>585</v>
      </c>
      <c r="FIL140" s="87" t="s">
        <v>585</v>
      </c>
      <c r="FIM140" s="87" t="s">
        <v>585</v>
      </c>
      <c r="FIN140" s="87" t="s">
        <v>585</v>
      </c>
      <c r="FIO140" s="87" t="s">
        <v>585</v>
      </c>
      <c r="FIP140" s="87" t="s">
        <v>585</v>
      </c>
      <c r="FIQ140" s="87" t="s">
        <v>585</v>
      </c>
      <c r="FIR140" s="87" t="s">
        <v>585</v>
      </c>
      <c r="FIS140" s="87" t="s">
        <v>585</v>
      </c>
      <c r="FIT140" s="87" t="s">
        <v>585</v>
      </c>
      <c r="FIU140" s="87" t="s">
        <v>585</v>
      </c>
      <c r="FIV140" s="87" t="s">
        <v>585</v>
      </c>
      <c r="FIW140" s="87" t="s">
        <v>585</v>
      </c>
      <c r="FIX140" s="87" t="s">
        <v>585</v>
      </c>
      <c r="FIY140" s="87" t="s">
        <v>585</v>
      </c>
      <c r="FIZ140" s="87" t="s">
        <v>585</v>
      </c>
      <c r="FJA140" s="87" t="s">
        <v>585</v>
      </c>
      <c r="FJB140" s="87" t="s">
        <v>585</v>
      </c>
      <c r="FJC140" s="87" t="s">
        <v>585</v>
      </c>
      <c r="FJD140" s="87" t="s">
        <v>585</v>
      </c>
      <c r="FJE140" s="87" t="s">
        <v>585</v>
      </c>
      <c r="FJF140" s="87" t="s">
        <v>585</v>
      </c>
      <c r="FJG140" s="87" t="s">
        <v>585</v>
      </c>
      <c r="FJH140" s="87" t="s">
        <v>585</v>
      </c>
      <c r="FJI140" s="87" t="s">
        <v>585</v>
      </c>
      <c r="FJJ140" s="87" t="s">
        <v>585</v>
      </c>
      <c r="FJK140" s="87" t="s">
        <v>585</v>
      </c>
      <c r="FJL140" s="87" t="s">
        <v>585</v>
      </c>
      <c r="FJM140" s="87" t="s">
        <v>585</v>
      </c>
      <c r="FJN140" s="87" t="s">
        <v>585</v>
      </c>
      <c r="FJO140" s="87" t="s">
        <v>585</v>
      </c>
      <c r="FJP140" s="87" t="s">
        <v>585</v>
      </c>
      <c r="FJQ140" s="87" t="s">
        <v>585</v>
      </c>
      <c r="FJR140" s="87" t="s">
        <v>585</v>
      </c>
      <c r="FJS140" s="87" t="s">
        <v>585</v>
      </c>
      <c r="FJT140" s="87" t="s">
        <v>585</v>
      </c>
      <c r="FJU140" s="87" t="s">
        <v>585</v>
      </c>
      <c r="FJV140" s="87" t="s">
        <v>585</v>
      </c>
      <c r="FJW140" s="87" t="s">
        <v>585</v>
      </c>
      <c r="FJX140" s="87" t="s">
        <v>585</v>
      </c>
      <c r="FJY140" s="87" t="s">
        <v>585</v>
      </c>
      <c r="FJZ140" s="87" t="s">
        <v>585</v>
      </c>
      <c r="FKA140" s="87" t="s">
        <v>585</v>
      </c>
      <c r="FKB140" s="87" t="s">
        <v>585</v>
      </c>
      <c r="FKC140" s="87" t="s">
        <v>585</v>
      </c>
      <c r="FKD140" s="87" t="s">
        <v>585</v>
      </c>
      <c r="FKE140" s="87" t="s">
        <v>585</v>
      </c>
      <c r="FKF140" s="87" t="s">
        <v>585</v>
      </c>
      <c r="FKG140" s="87" t="s">
        <v>585</v>
      </c>
      <c r="FKH140" s="87" t="s">
        <v>585</v>
      </c>
      <c r="FKI140" s="87" t="s">
        <v>585</v>
      </c>
      <c r="FKJ140" s="87" t="s">
        <v>585</v>
      </c>
      <c r="FKK140" s="87" t="s">
        <v>585</v>
      </c>
      <c r="FKL140" s="87" t="s">
        <v>585</v>
      </c>
      <c r="FKM140" s="87" t="s">
        <v>585</v>
      </c>
      <c r="FKN140" s="87" t="s">
        <v>585</v>
      </c>
      <c r="FKO140" s="87" t="s">
        <v>585</v>
      </c>
      <c r="FKP140" s="87" t="s">
        <v>585</v>
      </c>
      <c r="FKQ140" s="87" t="s">
        <v>585</v>
      </c>
      <c r="FKR140" s="87" t="s">
        <v>585</v>
      </c>
      <c r="FKS140" s="87" t="s">
        <v>585</v>
      </c>
      <c r="FKT140" s="87" t="s">
        <v>585</v>
      </c>
      <c r="FKU140" s="87" t="s">
        <v>585</v>
      </c>
      <c r="FKV140" s="87" t="s">
        <v>585</v>
      </c>
      <c r="FKW140" s="87" t="s">
        <v>585</v>
      </c>
      <c r="FKX140" s="87" t="s">
        <v>585</v>
      </c>
      <c r="FKY140" s="87" t="s">
        <v>585</v>
      </c>
      <c r="FKZ140" s="87" t="s">
        <v>585</v>
      </c>
      <c r="FLA140" s="87" t="s">
        <v>585</v>
      </c>
      <c r="FLB140" s="87" t="s">
        <v>585</v>
      </c>
      <c r="FLC140" s="87" t="s">
        <v>585</v>
      </c>
      <c r="FLD140" s="87" t="s">
        <v>585</v>
      </c>
      <c r="FLE140" s="87" t="s">
        <v>585</v>
      </c>
      <c r="FLF140" s="87" t="s">
        <v>585</v>
      </c>
      <c r="FLG140" s="87" t="s">
        <v>585</v>
      </c>
      <c r="FLH140" s="87" t="s">
        <v>585</v>
      </c>
      <c r="FLI140" s="87" t="s">
        <v>585</v>
      </c>
      <c r="FLJ140" s="87" t="s">
        <v>585</v>
      </c>
      <c r="FLK140" s="87" t="s">
        <v>585</v>
      </c>
      <c r="FLL140" s="87" t="s">
        <v>585</v>
      </c>
      <c r="FLM140" s="87" t="s">
        <v>585</v>
      </c>
      <c r="FLN140" s="87" t="s">
        <v>585</v>
      </c>
      <c r="FLO140" s="87" t="s">
        <v>585</v>
      </c>
      <c r="FLP140" s="87" t="s">
        <v>585</v>
      </c>
      <c r="FLQ140" s="87" t="s">
        <v>585</v>
      </c>
      <c r="FLR140" s="87" t="s">
        <v>585</v>
      </c>
      <c r="FLS140" s="87" t="s">
        <v>585</v>
      </c>
      <c r="FLT140" s="87" t="s">
        <v>585</v>
      </c>
      <c r="FLU140" s="87" t="s">
        <v>585</v>
      </c>
      <c r="FLV140" s="87" t="s">
        <v>585</v>
      </c>
      <c r="FLW140" s="87" t="s">
        <v>585</v>
      </c>
      <c r="FLX140" s="87" t="s">
        <v>585</v>
      </c>
      <c r="FLY140" s="87" t="s">
        <v>585</v>
      </c>
      <c r="FLZ140" s="87" t="s">
        <v>585</v>
      </c>
      <c r="FMA140" s="87" t="s">
        <v>585</v>
      </c>
      <c r="FMB140" s="87" t="s">
        <v>585</v>
      </c>
      <c r="FMC140" s="87" t="s">
        <v>585</v>
      </c>
      <c r="FMD140" s="87" t="s">
        <v>585</v>
      </c>
      <c r="FME140" s="87" t="s">
        <v>585</v>
      </c>
      <c r="FMF140" s="87" t="s">
        <v>585</v>
      </c>
      <c r="FMG140" s="87" t="s">
        <v>585</v>
      </c>
      <c r="FMH140" s="87" t="s">
        <v>585</v>
      </c>
      <c r="FMI140" s="87" t="s">
        <v>585</v>
      </c>
      <c r="FMJ140" s="87" t="s">
        <v>585</v>
      </c>
      <c r="FMK140" s="87" t="s">
        <v>585</v>
      </c>
      <c r="FML140" s="87" t="s">
        <v>585</v>
      </c>
      <c r="FMM140" s="87" t="s">
        <v>585</v>
      </c>
      <c r="FMN140" s="87" t="s">
        <v>585</v>
      </c>
      <c r="FMO140" s="87" t="s">
        <v>585</v>
      </c>
      <c r="FMP140" s="87" t="s">
        <v>585</v>
      </c>
      <c r="FMQ140" s="87" t="s">
        <v>585</v>
      </c>
      <c r="FMR140" s="87" t="s">
        <v>585</v>
      </c>
      <c r="FMS140" s="87" t="s">
        <v>585</v>
      </c>
      <c r="FMT140" s="87" t="s">
        <v>585</v>
      </c>
      <c r="FMU140" s="87" t="s">
        <v>585</v>
      </c>
      <c r="FMV140" s="87" t="s">
        <v>585</v>
      </c>
      <c r="FMW140" s="87" t="s">
        <v>585</v>
      </c>
      <c r="FMX140" s="87" t="s">
        <v>585</v>
      </c>
      <c r="FMY140" s="87" t="s">
        <v>585</v>
      </c>
      <c r="FMZ140" s="87" t="s">
        <v>585</v>
      </c>
      <c r="FNA140" s="87" t="s">
        <v>585</v>
      </c>
      <c r="FNB140" s="87" t="s">
        <v>585</v>
      </c>
      <c r="FNC140" s="87" t="s">
        <v>585</v>
      </c>
      <c r="FND140" s="87" t="s">
        <v>585</v>
      </c>
      <c r="FNE140" s="87" t="s">
        <v>585</v>
      </c>
      <c r="FNF140" s="87" t="s">
        <v>585</v>
      </c>
      <c r="FNG140" s="87" t="s">
        <v>585</v>
      </c>
      <c r="FNH140" s="87" t="s">
        <v>585</v>
      </c>
      <c r="FNI140" s="87" t="s">
        <v>585</v>
      </c>
      <c r="FNJ140" s="87" t="s">
        <v>585</v>
      </c>
      <c r="FNK140" s="87" t="s">
        <v>585</v>
      </c>
      <c r="FNL140" s="87" t="s">
        <v>585</v>
      </c>
      <c r="FNM140" s="87" t="s">
        <v>585</v>
      </c>
      <c r="FNN140" s="87" t="s">
        <v>585</v>
      </c>
      <c r="FNO140" s="87" t="s">
        <v>585</v>
      </c>
      <c r="FNP140" s="87" t="s">
        <v>585</v>
      </c>
      <c r="FNQ140" s="87" t="s">
        <v>585</v>
      </c>
      <c r="FNR140" s="87" t="s">
        <v>585</v>
      </c>
      <c r="FNS140" s="87" t="s">
        <v>585</v>
      </c>
      <c r="FNT140" s="87" t="s">
        <v>585</v>
      </c>
      <c r="FNU140" s="87" t="s">
        <v>585</v>
      </c>
      <c r="FNV140" s="87" t="s">
        <v>585</v>
      </c>
      <c r="FNW140" s="87" t="s">
        <v>585</v>
      </c>
      <c r="FNX140" s="87" t="s">
        <v>585</v>
      </c>
      <c r="FNY140" s="87" t="s">
        <v>585</v>
      </c>
      <c r="FNZ140" s="87" t="s">
        <v>585</v>
      </c>
      <c r="FOA140" s="87" t="s">
        <v>585</v>
      </c>
      <c r="FOB140" s="87" t="s">
        <v>585</v>
      </c>
      <c r="FOC140" s="87" t="s">
        <v>585</v>
      </c>
      <c r="FOD140" s="87" t="s">
        <v>585</v>
      </c>
      <c r="FOE140" s="87" t="s">
        <v>585</v>
      </c>
      <c r="FOF140" s="87" t="s">
        <v>585</v>
      </c>
      <c r="FOG140" s="87" t="s">
        <v>585</v>
      </c>
      <c r="FOH140" s="87" t="s">
        <v>585</v>
      </c>
      <c r="FOI140" s="87" t="s">
        <v>585</v>
      </c>
      <c r="FOJ140" s="87" t="s">
        <v>585</v>
      </c>
      <c r="FOK140" s="87" t="s">
        <v>585</v>
      </c>
      <c r="FOL140" s="87" t="s">
        <v>585</v>
      </c>
      <c r="FOM140" s="87" t="s">
        <v>585</v>
      </c>
      <c r="FON140" s="87" t="s">
        <v>585</v>
      </c>
      <c r="FOO140" s="87" t="s">
        <v>585</v>
      </c>
      <c r="FOP140" s="87" t="s">
        <v>585</v>
      </c>
      <c r="FOQ140" s="87" t="s">
        <v>585</v>
      </c>
      <c r="FOR140" s="87" t="s">
        <v>585</v>
      </c>
      <c r="FOS140" s="87" t="s">
        <v>585</v>
      </c>
      <c r="FOT140" s="87" t="s">
        <v>585</v>
      </c>
      <c r="FOU140" s="87" t="s">
        <v>585</v>
      </c>
      <c r="FOV140" s="87" t="s">
        <v>585</v>
      </c>
      <c r="FOW140" s="87" t="s">
        <v>585</v>
      </c>
      <c r="FOX140" s="87" t="s">
        <v>585</v>
      </c>
      <c r="FOY140" s="87" t="s">
        <v>585</v>
      </c>
      <c r="FOZ140" s="87" t="s">
        <v>585</v>
      </c>
      <c r="FPA140" s="87" t="s">
        <v>585</v>
      </c>
      <c r="FPB140" s="87" t="s">
        <v>585</v>
      </c>
      <c r="FPC140" s="87" t="s">
        <v>585</v>
      </c>
      <c r="FPD140" s="87" t="s">
        <v>585</v>
      </c>
      <c r="FPE140" s="87" t="s">
        <v>585</v>
      </c>
      <c r="FPF140" s="87" t="s">
        <v>585</v>
      </c>
      <c r="FPG140" s="87" t="s">
        <v>585</v>
      </c>
      <c r="FPH140" s="87" t="s">
        <v>585</v>
      </c>
      <c r="FPI140" s="87" t="s">
        <v>585</v>
      </c>
      <c r="FPJ140" s="87" t="s">
        <v>585</v>
      </c>
      <c r="FPK140" s="87" t="s">
        <v>585</v>
      </c>
      <c r="FPL140" s="87" t="s">
        <v>585</v>
      </c>
      <c r="FPM140" s="87" t="s">
        <v>585</v>
      </c>
      <c r="FPN140" s="87" t="s">
        <v>585</v>
      </c>
      <c r="FPO140" s="87" t="s">
        <v>585</v>
      </c>
      <c r="FPP140" s="87" t="s">
        <v>585</v>
      </c>
      <c r="FPQ140" s="87" t="s">
        <v>585</v>
      </c>
      <c r="FPR140" s="87" t="s">
        <v>585</v>
      </c>
      <c r="FPS140" s="87" t="s">
        <v>585</v>
      </c>
      <c r="FPT140" s="87" t="s">
        <v>585</v>
      </c>
      <c r="FPU140" s="87" t="s">
        <v>585</v>
      </c>
      <c r="FPV140" s="87" t="s">
        <v>585</v>
      </c>
      <c r="FPW140" s="87" t="s">
        <v>585</v>
      </c>
      <c r="FPX140" s="87" t="s">
        <v>585</v>
      </c>
      <c r="FPY140" s="87" t="s">
        <v>585</v>
      </c>
      <c r="FPZ140" s="87" t="s">
        <v>585</v>
      </c>
      <c r="FQA140" s="87" t="s">
        <v>585</v>
      </c>
      <c r="FQB140" s="87" t="s">
        <v>585</v>
      </c>
      <c r="FQC140" s="87" t="s">
        <v>585</v>
      </c>
      <c r="FQD140" s="87" t="s">
        <v>585</v>
      </c>
      <c r="FQE140" s="87" t="s">
        <v>585</v>
      </c>
      <c r="FQF140" s="87" t="s">
        <v>585</v>
      </c>
      <c r="FQG140" s="87" t="s">
        <v>585</v>
      </c>
      <c r="FQH140" s="87" t="s">
        <v>585</v>
      </c>
      <c r="FQI140" s="87" t="s">
        <v>585</v>
      </c>
      <c r="FQJ140" s="87" t="s">
        <v>585</v>
      </c>
      <c r="FQK140" s="87" t="s">
        <v>585</v>
      </c>
      <c r="FQL140" s="87" t="s">
        <v>585</v>
      </c>
      <c r="FQM140" s="87" t="s">
        <v>585</v>
      </c>
      <c r="FQN140" s="87" t="s">
        <v>585</v>
      </c>
      <c r="FQO140" s="87" t="s">
        <v>585</v>
      </c>
      <c r="FQP140" s="87" t="s">
        <v>585</v>
      </c>
      <c r="FQQ140" s="87" t="s">
        <v>585</v>
      </c>
      <c r="FQR140" s="87" t="s">
        <v>585</v>
      </c>
      <c r="FQS140" s="87" t="s">
        <v>585</v>
      </c>
      <c r="FQT140" s="87" t="s">
        <v>585</v>
      </c>
      <c r="FQU140" s="87" t="s">
        <v>585</v>
      </c>
      <c r="FQV140" s="87" t="s">
        <v>585</v>
      </c>
      <c r="FQW140" s="87" t="s">
        <v>585</v>
      </c>
      <c r="FQX140" s="87" t="s">
        <v>585</v>
      </c>
      <c r="FQY140" s="87" t="s">
        <v>585</v>
      </c>
      <c r="FQZ140" s="87" t="s">
        <v>585</v>
      </c>
      <c r="FRA140" s="87" t="s">
        <v>585</v>
      </c>
      <c r="FRB140" s="87" t="s">
        <v>585</v>
      </c>
      <c r="FRC140" s="87" t="s">
        <v>585</v>
      </c>
      <c r="FRD140" s="87" t="s">
        <v>585</v>
      </c>
      <c r="FRE140" s="87" t="s">
        <v>585</v>
      </c>
      <c r="FRF140" s="87" t="s">
        <v>585</v>
      </c>
      <c r="FRG140" s="87" t="s">
        <v>585</v>
      </c>
      <c r="FRH140" s="87" t="s">
        <v>585</v>
      </c>
      <c r="FRI140" s="87" t="s">
        <v>585</v>
      </c>
      <c r="FRJ140" s="87" t="s">
        <v>585</v>
      </c>
      <c r="FRK140" s="87" t="s">
        <v>585</v>
      </c>
      <c r="FRL140" s="87" t="s">
        <v>585</v>
      </c>
      <c r="FRM140" s="87" t="s">
        <v>585</v>
      </c>
      <c r="FRN140" s="87" t="s">
        <v>585</v>
      </c>
      <c r="FRO140" s="87" t="s">
        <v>585</v>
      </c>
      <c r="FRP140" s="87" t="s">
        <v>585</v>
      </c>
      <c r="FRQ140" s="87" t="s">
        <v>585</v>
      </c>
      <c r="FRR140" s="87" t="s">
        <v>585</v>
      </c>
      <c r="FRS140" s="87" t="s">
        <v>585</v>
      </c>
      <c r="FRT140" s="87" t="s">
        <v>585</v>
      </c>
      <c r="FRU140" s="87" t="s">
        <v>585</v>
      </c>
      <c r="FRV140" s="87" t="s">
        <v>585</v>
      </c>
      <c r="FRW140" s="87" t="s">
        <v>585</v>
      </c>
      <c r="FRX140" s="87" t="s">
        <v>585</v>
      </c>
      <c r="FRY140" s="87" t="s">
        <v>585</v>
      </c>
      <c r="FRZ140" s="87" t="s">
        <v>585</v>
      </c>
      <c r="FSA140" s="87" t="s">
        <v>585</v>
      </c>
      <c r="FSB140" s="87" t="s">
        <v>585</v>
      </c>
      <c r="FSC140" s="87" t="s">
        <v>585</v>
      </c>
      <c r="FSD140" s="87" t="s">
        <v>585</v>
      </c>
      <c r="FSE140" s="87" t="s">
        <v>585</v>
      </c>
      <c r="FSF140" s="87" t="s">
        <v>585</v>
      </c>
      <c r="FSG140" s="87" t="s">
        <v>585</v>
      </c>
      <c r="FSH140" s="87" t="s">
        <v>585</v>
      </c>
      <c r="FSI140" s="87" t="s">
        <v>585</v>
      </c>
      <c r="FSJ140" s="87" t="s">
        <v>585</v>
      </c>
      <c r="FSK140" s="87" t="s">
        <v>585</v>
      </c>
      <c r="FSL140" s="87" t="s">
        <v>585</v>
      </c>
      <c r="FSM140" s="87" t="s">
        <v>585</v>
      </c>
      <c r="FSN140" s="87" t="s">
        <v>585</v>
      </c>
      <c r="FSO140" s="87" t="s">
        <v>585</v>
      </c>
      <c r="FSP140" s="87" t="s">
        <v>585</v>
      </c>
      <c r="FSQ140" s="87" t="s">
        <v>585</v>
      </c>
      <c r="FSR140" s="87" t="s">
        <v>585</v>
      </c>
      <c r="FSS140" s="87" t="s">
        <v>585</v>
      </c>
      <c r="FST140" s="87" t="s">
        <v>585</v>
      </c>
      <c r="FSU140" s="87" t="s">
        <v>585</v>
      </c>
      <c r="FSV140" s="87" t="s">
        <v>585</v>
      </c>
      <c r="FSW140" s="87" t="s">
        <v>585</v>
      </c>
      <c r="FSX140" s="87" t="s">
        <v>585</v>
      </c>
      <c r="FSY140" s="87" t="s">
        <v>585</v>
      </c>
      <c r="FSZ140" s="87" t="s">
        <v>585</v>
      </c>
      <c r="FTA140" s="87" t="s">
        <v>585</v>
      </c>
      <c r="FTB140" s="87" t="s">
        <v>585</v>
      </c>
      <c r="FTC140" s="87" t="s">
        <v>585</v>
      </c>
      <c r="FTD140" s="87" t="s">
        <v>585</v>
      </c>
      <c r="FTE140" s="87" t="s">
        <v>585</v>
      </c>
      <c r="FTF140" s="87" t="s">
        <v>585</v>
      </c>
      <c r="FTG140" s="87" t="s">
        <v>585</v>
      </c>
      <c r="FTH140" s="87" t="s">
        <v>585</v>
      </c>
      <c r="FTI140" s="87" t="s">
        <v>585</v>
      </c>
      <c r="FTJ140" s="87" t="s">
        <v>585</v>
      </c>
      <c r="FTK140" s="87" t="s">
        <v>585</v>
      </c>
      <c r="FTL140" s="87" t="s">
        <v>585</v>
      </c>
      <c r="FTM140" s="87" t="s">
        <v>585</v>
      </c>
      <c r="FTN140" s="87" t="s">
        <v>585</v>
      </c>
      <c r="FTO140" s="87" t="s">
        <v>585</v>
      </c>
      <c r="FTP140" s="87" t="s">
        <v>585</v>
      </c>
      <c r="FTQ140" s="87" t="s">
        <v>585</v>
      </c>
      <c r="FTR140" s="87" t="s">
        <v>585</v>
      </c>
      <c r="FTS140" s="87" t="s">
        <v>585</v>
      </c>
      <c r="FTT140" s="87" t="s">
        <v>585</v>
      </c>
      <c r="FTU140" s="87" t="s">
        <v>585</v>
      </c>
      <c r="FTV140" s="87" t="s">
        <v>585</v>
      </c>
      <c r="FTW140" s="87" t="s">
        <v>585</v>
      </c>
      <c r="FTX140" s="87" t="s">
        <v>585</v>
      </c>
      <c r="FTY140" s="87" t="s">
        <v>585</v>
      </c>
      <c r="FTZ140" s="87" t="s">
        <v>585</v>
      </c>
      <c r="FUA140" s="87" t="s">
        <v>585</v>
      </c>
      <c r="FUB140" s="87" t="s">
        <v>585</v>
      </c>
      <c r="FUC140" s="87" t="s">
        <v>585</v>
      </c>
      <c r="FUD140" s="87" t="s">
        <v>585</v>
      </c>
      <c r="FUE140" s="87" t="s">
        <v>585</v>
      </c>
      <c r="FUF140" s="87" t="s">
        <v>585</v>
      </c>
      <c r="FUG140" s="87" t="s">
        <v>585</v>
      </c>
      <c r="FUH140" s="87" t="s">
        <v>585</v>
      </c>
      <c r="FUI140" s="87" t="s">
        <v>585</v>
      </c>
      <c r="FUJ140" s="87" t="s">
        <v>585</v>
      </c>
      <c r="FUK140" s="87" t="s">
        <v>585</v>
      </c>
      <c r="FUL140" s="87" t="s">
        <v>585</v>
      </c>
      <c r="FUM140" s="87" t="s">
        <v>585</v>
      </c>
      <c r="FUN140" s="87" t="s">
        <v>585</v>
      </c>
      <c r="FUO140" s="87" t="s">
        <v>585</v>
      </c>
      <c r="FUP140" s="87" t="s">
        <v>585</v>
      </c>
      <c r="FUQ140" s="87" t="s">
        <v>585</v>
      </c>
      <c r="FUR140" s="87" t="s">
        <v>585</v>
      </c>
      <c r="FUS140" s="87" t="s">
        <v>585</v>
      </c>
      <c r="FUT140" s="87" t="s">
        <v>585</v>
      </c>
      <c r="FUU140" s="87" t="s">
        <v>585</v>
      </c>
      <c r="FUV140" s="87" t="s">
        <v>585</v>
      </c>
      <c r="FUW140" s="87" t="s">
        <v>585</v>
      </c>
      <c r="FUX140" s="87" t="s">
        <v>585</v>
      </c>
      <c r="FUY140" s="87" t="s">
        <v>585</v>
      </c>
      <c r="FUZ140" s="87" t="s">
        <v>585</v>
      </c>
      <c r="FVA140" s="87" t="s">
        <v>585</v>
      </c>
      <c r="FVB140" s="87" t="s">
        <v>585</v>
      </c>
      <c r="FVC140" s="87" t="s">
        <v>585</v>
      </c>
      <c r="FVD140" s="87" t="s">
        <v>585</v>
      </c>
      <c r="FVE140" s="87" t="s">
        <v>585</v>
      </c>
      <c r="FVF140" s="87" t="s">
        <v>585</v>
      </c>
      <c r="FVG140" s="87" t="s">
        <v>585</v>
      </c>
      <c r="FVH140" s="87" t="s">
        <v>585</v>
      </c>
      <c r="FVI140" s="87" t="s">
        <v>585</v>
      </c>
      <c r="FVJ140" s="87" t="s">
        <v>585</v>
      </c>
      <c r="FVK140" s="87" t="s">
        <v>585</v>
      </c>
      <c r="FVL140" s="87" t="s">
        <v>585</v>
      </c>
      <c r="FVM140" s="87" t="s">
        <v>585</v>
      </c>
      <c r="FVN140" s="87" t="s">
        <v>585</v>
      </c>
      <c r="FVO140" s="87" t="s">
        <v>585</v>
      </c>
      <c r="FVP140" s="87" t="s">
        <v>585</v>
      </c>
      <c r="FVQ140" s="87" t="s">
        <v>585</v>
      </c>
      <c r="FVR140" s="87" t="s">
        <v>585</v>
      </c>
      <c r="FVS140" s="87" t="s">
        <v>585</v>
      </c>
      <c r="FVT140" s="87" t="s">
        <v>585</v>
      </c>
      <c r="FVU140" s="87" t="s">
        <v>585</v>
      </c>
      <c r="FVV140" s="87" t="s">
        <v>585</v>
      </c>
      <c r="FVW140" s="87" t="s">
        <v>585</v>
      </c>
      <c r="FVX140" s="87" t="s">
        <v>585</v>
      </c>
      <c r="FVY140" s="87" t="s">
        <v>585</v>
      </c>
      <c r="FVZ140" s="87" t="s">
        <v>585</v>
      </c>
      <c r="FWA140" s="87" t="s">
        <v>585</v>
      </c>
      <c r="FWB140" s="87" t="s">
        <v>585</v>
      </c>
      <c r="FWC140" s="87" t="s">
        <v>585</v>
      </c>
      <c r="FWD140" s="87" t="s">
        <v>585</v>
      </c>
      <c r="FWE140" s="87" t="s">
        <v>585</v>
      </c>
      <c r="FWF140" s="87" t="s">
        <v>585</v>
      </c>
      <c r="FWG140" s="87" t="s">
        <v>585</v>
      </c>
      <c r="FWH140" s="87" t="s">
        <v>585</v>
      </c>
      <c r="FWI140" s="87" t="s">
        <v>585</v>
      </c>
      <c r="FWJ140" s="87" t="s">
        <v>585</v>
      </c>
      <c r="FWK140" s="87" t="s">
        <v>585</v>
      </c>
      <c r="FWL140" s="87" t="s">
        <v>585</v>
      </c>
      <c r="FWM140" s="87" t="s">
        <v>585</v>
      </c>
      <c r="FWN140" s="87" t="s">
        <v>585</v>
      </c>
      <c r="FWO140" s="87" t="s">
        <v>585</v>
      </c>
      <c r="FWP140" s="87" t="s">
        <v>585</v>
      </c>
      <c r="FWQ140" s="87" t="s">
        <v>585</v>
      </c>
      <c r="FWR140" s="87" t="s">
        <v>585</v>
      </c>
      <c r="FWS140" s="87" t="s">
        <v>585</v>
      </c>
      <c r="FWT140" s="87" t="s">
        <v>585</v>
      </c>
      <c r="FWU140" s="87" t="s">
        <v>585</v>
      </c>
      <c r="FWV140" s="87" t="s">
        <v>585</v>
      </c>
      <c r="FWW140" s="87" t="s">
        <v>585</v>
      </c>
      <c r="FWX140" s="87" t="s">
        <v>585</v>
      </c>
      <c r="FWY140" s="87" t="s">
        <v>585</v>
      </c>
      <c r="FWZ140" s="87" t="s">
        <v>585</v>
      </c>
      <c r="FXA140" s="87" t="s">
        <v>585</v>
      </c>
      <c r="FXB140" s="87" t="s">
        <v>585</v>
      </c>
      <c r="FXC140" s="87" t="s">
        <v>585</v>
      </c>
      <c r="FXD140" s="87" t="s">
        <v>585</v>
      </c>
      <c r="FXE140" s="87" t="s">
        <v>585</v>
      </c>
      <c r="FXF140" s="87" t="s">
        <v>585</v>
      </c>
      <c r="FXG140" s="87" t="s">
        <v>585</v>
      </c>
      <c r="FXH140" s="87" t="s">
        <v>585</v>
      </c>
      <c r="FXI140" s="87" t="s">
        <v>585</v>
      </c>
      <c r="FXJ140" s="87" t="s">
        <v>585</v>
      </c>
      <c r="FXK140" s="87" t="s">
        <v>585</v>
      </c>
      <c r="FXL140" s="87" t="s">
        <v>585</v>
      </c>
      <c r="FXM140" s="87" t="s">
        <v>585</v>
      </c>
      <c r="FXN140" s="87" t="s">
        <v>585</v>
      </c>
      <c r="FXO140" s="87" t="s">
        <v>585</v>
      </c>
      <c r="FXP140" s="87" t="s">
        <v>585</v>
      </c>
      <c r="FXQ140" s="87" t="s">
        <v>585</v>
      </c>
      <c r="FXR140" s="87" t="s">
        <v>585</v>
      </c>
      <c r="FXS140" s="87" t="s">
        <v>585</v>
      </c>
      <c r="FXT140" s="87" t="s">
        <v>585</v>
      </c>
      <c r="FXU140" s="87" t="s">
        <v>585</v>
      </c>
      <c r="FXV140" s="87" t="s">
        <v>585</v>
      </c>
      <c r="FXW140" s="87" t="s">
        <v>585</v>
      </c>
      <c r="FXX140" s="87" t="s">
        <v>585</v>
      </c>
      <c r="FXY140" s="87" t="s">
        <v>585</v>
      </c>
      <c r="FXZ140" s="87" t="s">
        <v>585</v>
      </c>
      <c r="FYA140" s="87" t="s">
        <v>585</v>
      </c>
      <c r="FYB140" s="87" t="s">
        <v>585</v>
      </c>
      <c r="FYC140" s="87" t="s">
        <v>585</v>
      </c>
      <c r="FYD140" s="87" t="s">
        <v>585</v>
      </c>
      <c r="FYE140" s="87" t="s">
        <v>585</v>
      </c>
      <c r="FYF140" s="87" t="s">
        <v>585</v>
      </c>
      <c r="FYG140" s="87" t="s">
        <v>585</v>
      </c>
      <c r="FYH140" s="87" t="s">
        <v>585</v>
      </c>
      <c r="FYI140" s="87" t="s">
        <v>585</v>
      </c>
      <c r="FYJ140" s="87" t="s">
        <v>585</v>
      </c>
      <c r="FYK140" s="87" t="s">
        <v>585</v>
      </c>
      <c r="FYL140" s="87" t="s">
        <v>585</v>
      </c>
      <c r="FYM140" s="87" t="s">
        <v>585</v>
      </c>
      <c r="FYN140" s="87" t="s">
        <v>585</v>
      </c>
      <c r="FYO140" s="87" t="s">
        <v>585</v>
      </c>
      <c r="FYP140" s="87" t="s">
        <v>585</v>
      </c>
      <c r="FYQ140" s="87" t="s">
        <v>585</v>
      </c>
      <c r="FYR140" s="87" t="s">
        <v>585</v>
      </c>
      <c r="FYS140" s="87" t="s">
        <v>585</v>
      </c>
      <c r="FYT140" s="87" t="s">
        <v>585</v>
      </c>
      <c r="FYU140" s="87" t="s">
        <v>585</v>
      </c>
      <c r="FYV140" s="87" t="s">
        <v>585</v>
      </c>
      <c r="FYW140" s="87" t="s">
        <v>585</v>
      </c>
      <c r="FYX140" s="87" t="s">
        <v>585</v>
      </c>
      <c r="FYY140" s="87" t="s">
        <v>585</v>
      </c>
      <c r="FYZ140" s="87" t="s">
        <v>585</v>
      </c>
      <c r="FZA140" s="87" t="s">
        <v>585</v>
      </c>
      <c r="FZB140" s="87" t="s">
        <v>585</v>
      </c>
      <c r="FZC140" s="87" t="s">
        <v>585</v>
      </c>
      <c r="FZD140" s="87" t="s">
        <v>585</v>
      </c>
      <c r="FZE140" s="87" t="s">
        <v>585</v>
      </c>
      <c r="FZF140" s="87" t="s">
        <v>585</v>
      </c>
      <c r="FZG140" s="87" t="s">
        <v>585</v>
      </c>
      <c r="FZH140" s="87" t="s">
        <v>585</v>
      </c>
      <c r="FZI140" s="87" t="s">
        <v>585</v>
      </c>
      <c r="FZJ140" s="87" t="s">
        <v>585</v>
      </c>
      <c r="FZK140" s="87" t="s">
        <v>585</v>
      </c>
      <c r="FZL140" s="87" t="s">
        <v>585</v>
      </c>
      <c r="FZM140" s="87" t="s">
        <v>585</v>
      </c>
      <c r="FZN140" s="87" t="s">
        <v>585</v>
      </c>
      <c r="FZO140" s="87" t="s">
        <v>585</v>
      </c>
      <c r="FZP140" s="87" t="s">
        <v>585</v>
      </c>
      <c r="FZQ140" s="87" t="s">
        <v>585</v>
      </c>
      <c r="FZR140" s="87" t="s">
        <v>585</v>
      </c>
      <c r="FZS140" s="87" t="s">
        <v>585</v>
      </c>
      <c r="FZT140" s="87" t="s">
        <v>585</v>
      </c>
      <c r="FZU140" s="87" t="s">
        <v>585</v>
      </c>
      <c r="FZV140" s="87" t="s">
        <v>585</v>
      </c>
      <c r="FZW140" s="87" t="s">
        <v>585</v>
      </c>
      <c r="FZX140" s="87" t="s">
        <v>585</v>
      </c>
      <c r="FZY140" s="87" t="s">
        <v>585</v>
      </c>
      <c r="FZZ140" s="87" t="s">
        <v>585</v>
      </c>
      <c r="GAA140" s="87" t="s">
        <v>585</v>
      </c>
      <c r="GAB140" s="87" t="s">
        <v>585</v>
      </c>
      <c r="GAC140" s="87" t="s">
        <v>585</v>
      </c>
      <c r="GAD140" s="87" t="s">
        <v>585</v>
      </c>
      <c r="GAE140" s="87" t="s">
        <v>585</v>
      </c>
      <c r="GAF140" s="87" t="s">
        <v>585</v>
      </c>
      <c r="GAG140" s="87" t="s">
        <v>585</v>
      </c>
      <c r="GAH140" s="87" t="s">
        <v>585</v>
      </c>
      <c r="GAI140" s="87" t="s">
        <v>585</v>
      </c>
      <c r="GAJ140" s="87" t="s">
        <v>585</v>
      </c>
      <c r="GAK140" s="87" t="s">
        <v>585</v>
      </c>
      <c r="GAL140" s="87" t="s">
        <v>585</v>
      </c>
      <c r="GAM140" s="87" t="s">
        <v>585</v>
      </c>
      <c r="GAN140" s="87" t="s">
        <v>585</v>
      </c>
      <c r="GAO140" s="87" t="s">
        <v>585</v>
      </c>
      <c r="GAP140" s="87" t="s">
        <v>585</v>
      </c>
      <c r="GAQ140" s="87" t="s">
        <v>585</v>
      </c>
      <c r="GAR140" s="87" t="s">
        <v>585</v>
      </c>
      <c r="GAS140" s="87" t="s">
        <v>585</v>
      </c>
      <c r="GAT140" s="87" t="s">
        <v>585</v>
      </c>
      <c r="GAU140" s="87" t="s">
        <v>585</v>
      </c>
      <c r="GAV140" s="87" t="s">
        <v>585</v>
      </c>
      <c r="GAW140" s="87" t="s">
        <v>585</v>
      </c>
      <c r="GAX140" s="87" t="s">
        <v>585</v>
      </c>
      <c r="GAY140" s="87" t="s">
        <v>585</v>
      </c>
      <c r="GAZ140" s="87" t="s">
        <v>585</v>
      </c>
      <c r="GBA140" s="87" t="s">
        <v>585</v>
      </c>
      <c r="GBB140" s="87" t="s">
        <v>585</v>
      </c>
      <c r="GBC140" s="87" t="s">
        <v>585</v>
      </c>
      <c r="GBD140" s="87" t="s">
        <v>585</v>
      </c>
      <c r="GBE140" s="87" t="s">
        <v>585</v>
      </c>
      <c r="GBF140" s="87" t="s">
        <v>585</v>
      </c>
      <c r="GBG140" s="87" t="s">
        <v>585</v>
      </c>
      <c r="GBH140" s="87" t="s">
        <v>585</v>
      </c>
      <c r="GBI140" s="87" t="s">
        <v>585</v>
      </c>
      <c r="GBJ140" s="87" t="s">
        <v>585</v>
      </c>
      <c r="GBK140" s="87" t="s">
        <v>585</v>
      </c>
      <c r="GBL140" s="87" t="s">
        <v>585</v>
      </c>
      <c r="GBM140" s="87" t="s">
        <v>585</v>
      </c>
      <c r="GBN140" s="87" t="s">
        <v>585</v>
      </c>
      <c r="GBO140" s="87" t="s">
        <v>585</v>
      </c>
      <c r="GBP140" s="87" t="s">
        <v>585</v>
      </c>
      <c r="GBQ140" s="87" t="s">
        <v>585</v>
      </c>
      <c r="GBR140" s="87" t="s">
        <v>585</v>
      </c>
      <c r="GBS140" s="87" t="s">
        <v>585</v>
      </c>
      <c r="GBT140" s="87" t="s">
        <v>585</v>
      </c>
      <c r="GBU140" s="87" t="s">
        <v>585</v>
      </c>
      <c r="GBV140" s="87" t="s">
        <v>585</v>
      </c>
      <c r="GBW140" s="87" t="s">
        <v>585</v>
      </c>
      <c r="GBX140" s="87" t="s">
        <v>585</v>
      </c>
      <c r="GBY140" s="87" t="s">
        <v>585</v>
      </c>
      <c r="GBZ140" s="87" t="s">
        <v>585</v>
      </c>
      <c r="GCA140" s="87" t="s">
        <v>585</v>
      </c>
      <c r="GCB140" s="87" t="s">
        <v>585</v>
      </c>
      <c r="GCC140" s="87" t="s">
        <v>585</v>
      </c>
      <c r="GCD140" s="87" t="s">
        <v>585</v>
      </c>
      <c r="GCE140" s="87" t="s">
        <v>585</v>
      </c>
      <c r="GCF140" s="87" t="s">
        <v>585</v>
      </c>
      <c r="GCG140" s="87" t="s">
        <v>585</v>
      </c>
      <c r="GCH140" s="87" t="s">
        <v>585</v>
      </c>
      <c r="GCI140" s="87" t="s">
        <v>585</v>
      </c>
      <c r="GCJ140" s="87" t="s">
        <v>585</v>
      </c>
      <c r="GCK140" s="87" t="s">
        <v>585</v>
      </c>
      <c r="GCL140" s="87" t="s">
        <v>585</v>
      </c>
      <c r="GCM140" s="87" t="s">
        <v>585</v>
      </c>
      <c r="GCN140" s="87" t="s">
        <v>585</v>
      </c>
      <c r="GCO140" s="87" t="s">
        <v>585</v>
      </c>
      <c r="GCP140" s="87" t="s">
        <v>585</v>
      </c>
      <c r="GCQ140" s="87" t="s">
        <v>585</v>
      </c>
      <c r="GCR140" s="87" t="s">
        <v>585</v>
      </c>
      <c r="GCS140" s="87" t="s">
        <v>585</v>
      </c>
      <c r="GCT140" s="87" t="s">
        <v>585</v>
      </c>
      <c r="GCU140" s="87" t="s">
        <v>585</v>
      </c>
      <c r="GCV140" s="87" t="s">
        <v>585</v>
      </c>
      <c r="GCW140" s="87" t="s">
        <v>585</v>
      </c>
      <c r="GCX140" s="87" t="s">
        <v>585</v>
      </c>
      <c r="GCY140" s="87" t="s">
        <v>585</v>
      </c>
      <c r="GCZ140" s="87" t="s">
        <v>585</v>
      </c>
      <c r="GDA140" s="87" t="s">
        <v>585</v>
      </c>
      <c r="GDB140" s="87" t="s">
        <v>585</v>
      </c>
      <c r="GDC140" s="87" t="s">
        <v>585</v>
      </c>
      <c r="GDD140" s="87" t="s">
        <v>585</v>
      </c>
      <c r="GDE140" s="87" t="s">
        <v>585</v>
      </c>
      <c r="GDF140" s="87" t="s">
        <v>585</v>
      </c>
      <c r="GDG140" s="87" t="s">
        <v>585</v>
      </c>
      <c r="GDH140" s="87" t="s">
        <v>585</v>
      </c>
      <c r="GDI140" s="87" t="s">
        <v>585</v>
      </c>
      <c r="GDJ140" s="87" t="s">
        <v>585</v>
      </c>
      <c r="GDK140" s="87" t="s">
        <v>585</v>
      </c>
      <c r="GDL140" s="87" t="s">
        <v>585</v>
      </c>
      <c r="GDM140" s="87" t="s">
        <v>585</v>
      </c>
      <c r="GDN140" s="87" t="s">
        <v>585</v>
      </c>
      <c r="GDO140" s="87" t="s">
        <v>585</v>
      </c>
      <c r="GDP140" s="87" t="s">
        <v>585</v>
      </c>
      <c r="GDQ140" s="87" t="s">
        <v>585</v>
      </c>
      <c r="GDR140" s="87" t="s">
        <v>585</v>
      </c>
      <c r="GDS140" s="87" t="s">
        <v>585</v>
      </c>
      <c r="GDT140" s="87" t="s">
        <v>585</v>
      </c>
      <c r="GDU140" s="87" t="s">
        <v>585</v>
      </c>
      <c r="GDV140" s="87" t="s">
        <v>585</v>
      </c>
      <c r="GDW140" s="87" t="s">
        <v>585</v>
      </c>
      <c r="GDX140" s="87" t="s">
        <v>585</v>
      </c>
      <c r="GDY140" s="87" t="s">
        <v>585</v>
      </c>
      <c r="GDZ140" s="87" t="s">
        <v>585</v>
      </c>
      <c r="GEA140" s="87" t="s">
        <v>585</v>
      </c>
      <c r="GEB140" s="87" t="s">
        <v>585</v>
      </c>
      <c r="GEC140" s="87" t="s">
        <v>585</v>
      </c>
      <c r="GED140" s="87" t="s">
        <v>585</v>
      </c>
      <c r="GEE140" s="87" t="s">
        <v>585</v>
      </c>
      <c r="GEF140" s="87" t="s">
        <v>585</v>
      </c>
      <c r="GEG140" s="87" t="s">
        <v>585</v>
      </c>
      <c r="GEH140" s="87" t="s">
        <v>585</v>
      </c>
      <c r="GEI140" s="87" t="s">
        <v>585</v>
      </c>
      <c r="GEJ140" s="87" t="s">
        <v>585</v>
      </c>
      <c r="GEK140" s="87" t="s">
        <v>585</v>
      </c>
      <c r="GEL140" s="87" t="s">
        <v>585</v>
      </c>
      <c r="GEM140" s="87" t="s">
        <v>585</v>
      </c>
      <c r="GEN140" s="87" t="s">
        <v>585</v>
      </c>
      <c r="GEO140" s="87" t="s">
        <v>585</v>
      </c>
      <c r="GEP140" s="87" t="s">
        <v>585</v>
      </c>
      <c r="GEQ140" s="87" t="s">
        <v>585</v>
      </c>
      <c r="GER140" s="87" t="s">
        <v>585</v>
      </c>
      <c r="GES140" s="87" t="s">
        <v>585</v>
      </c>
      <c r="GET140" s="87" t="s">
        <v>585</v>
      </c>
      <c r="GEU140" s="87" t="s">
        <v>585</v>
      </c>
      <c r="GEV140" s="87" t="s">
        <v>585</v>
      </c>
      <c r="GEW140" s="87" t="s">
        <v>585</v>
      </c>
      <c r="GEX140" s="87" t="s">
        <v>585</v>
      </c>
      <c r="GEY140" s="87" t="s">
        <v>585</v>
      </c>
      <c r="GEZ140" s="87" t="s">
        <v>585</v>
      </c>
      <c r="GFA140" s="87" t="s">
        <v>585</v>
      </c>
      <c r="GFB140" s="87" t="s">
        <v>585</v>
      </c>
      <c r="GFC140" s="87" t="s">
        <v>585</v>
      </c>
      <c r="GFD140" s="87" t="s">
        <v>585</v>
      </c>
      <c r="GFE140" s="87" t="s">
        <v>585</v>
      </c>
      <c r="GFF140" s="87" t="s">
        <v>585</v>
      </c>
      <c r="GFG140" s="87" t="s">
        <v>585</v>
      </c>
      <c r="GFH140" s="87" t="s">
        <v>585</v>
      </c>
      <c r="GFI140" s="87" t="s">
        <v>585</v>
      </c>
      <c r="GFJ140" s="87" t="s">
        <v>585</v>
      </c>
      <c r="GFK140" s="87" t="s">
        <v>585</v>
      </c>
      <c r="GFL140" s="87" t="s">
        <v>585</v>
      </c>
      <c r="GFM140" s="87" t="s">
        <v>585</v>
      </c>
      <c r="GFN140" s="87" t="s">
        <v>585</v>
      </c>
      <c r="GFO140" s="87" t="s">
        <v>585</v>
      </c>
      <c r="GFP140" s="87" t="s">
        <v>585</v>
      </c>
      <c r="GFQ140" s="87" t="s">
        <v>585</v>
      </c>
      <c r="GFR140" s="87" t="s">
        <v>585</v>
      </c>
      <c r="GFS140" s="87" t="s">
        <v>585</v>
      </c>
      <c r="GFT140" s="87" t="s">
        <v>585</v>
      </c>
      <c r="GFU140" s="87" t="s">
        <v>585</v>
      </c>
      <c r="GFV140" s="87" t="s">
        <v>585</v>
      </c>
      <c r="GFW140" s="87" t="s">
        <v>585</v>
      </c>
      <c r="GFX140" s="87" t="s">
        <v>585</v>
      </c>
      <c r="GFY140" s="87" t="s">
        <v>585</v>
      </c>
      <c r="GFZ140" s="87" t="s">
        <v>585</v>
      </c>
      <c r="GGA140" s="87" t="s">
        <v>585</v>
      </c>
      <c r="GGB140" s="87" t="s">
        <v>585</v>
      </c>
      <c r="GGC140" s="87" t="s">
        <v>585</v>
      </c>
      <c r="GGD140" s="87" t="s">
        <v>585</v>
      </c>
      <c r="GGE140" s="87" t="s">
        <v>585</v>
      </c>
      <c r="GGF140" s="87" t="s">
        <v>585</v>
      </c>
      <c r="GGG140" s="87" t="s">
        <v>585</v>
      </c>
      <c r="GGH140" s="87" t="s">
        <v>585</v>
      </c>
      <c r="GGI140" s="87" t="s">
        <v>585</v>
      </c>
      <c r="GGJ140" s="87" t="s">
        <v>585</v>
      </c>
      <c r="GGK140" s="87" t="s">
        <v>585</v>
      </c>
      <c r="GGL140" s="87" t="s">
        <v>585</v>
      </c>
      <c r="GGM140" s="87" t="s">
        <v>585</v>
      </c>
      <c r="GGN140" s="87" t="s">
        <v>585</v>
      </c>
      <c r="GGO140" s="87" t="s">
        <v>585</v>
      </c>
      <c r="GGP140" s="87" t="s">
        <v>585</v>
      </c>
      <c r="GGQ140" s="87" t="s">
        <v>585</v>
      </c>
      <c r="GGR140" s="87" t="s">
        <v>585</v>
      </c>
      <c r="GGS140" s="87" t="s">
        <v>585</v>
      </c>
      <c r="GGT140" s="87" t="s">
        <v>585</v>
      </c>
      <c r="GGU140" s="87" t="s">
        <v>585</v>
      </c>
      <c r="GGV140" s="87" t="s">
        <v>585</v>
      </c>
      <c r="GGW140" s="87" t="s">
        <v>585</v>
      </c>
      <c r="GGX140" s="87" t="s">
        <v>585</v>
      </c>
      <c r="GGY140" s="87" t="s">
        <v>585</v>
      </c>
      <c r="GGZ140" s="87" t="s">
        <v>585</v>
      </c>
      <c r="GHA140" s="87" t="s">
        <v>585</v>
      </c>
      <c r="GHB140" s="87" t="s">
        <v>585</v>
      </c>
      <c r="GHC140" s="87" t="s">
        <v>585</v>
      </c>
      <c r="GHD140" s="87" t="s">
        <v>585</v>
      </c>
      <c r="GHE140" s="87" t="s">
        <v>585</v>
      </c>
      <c r="GHF140" s="87" t="s">
        <v>585</v>
      </c>
      <c r="GHG140" s="87" t="s">
        <v>585</v>
      </c>
      <c r="GHH140" s="87" t="s">
        <v>585</v>
      </c>
      <c r="GHI140" s="87" t="s">
        <v>585</v>
      </c>
      <c r="GHJ140" s="87" t="s">
        <v>585</v>
      </c>
      <c r="GHK140" s="87" t="s">
        <v>585</v>
      </c>
      <c r="GHL140" s="87" t="s">
        <v>585</v>
      </c>
      <c r="GHM140" s="87" t="s">
        <v>585</v>
      </c>
      <c r="GHN140" s="87" t="s">
        <v>585</v>
      </c>
      <c r="GHO140" s="87" t="s">
        <v>585</v>
      </c>
      <c r="GHP140" s="87" t="s">
        <v>585</v>
      </c>
      <c r="GHQ140" s="87" t="s">
        <v>585</v>
      </c>
      <c r="GHR140" s="87" t="s">
        <v>585</v>
      </c>
      <c r="GHS140" s="87" t="s">
        <v>585</v>
      </c>
      <c r="GHT140" s="87" t="s">
        <v>585</v>
      </c>
      <c r="GHU140" s="87" t="s">
        <v>585</v>
      </c>
      <c r="GHV140" s="87" t="s">
        <v>585</v>
      </c>
      <c r="GHW140" s="87" t="s">
        <v>585</v>
      </c>
      <c r="GHX140" s="87" t="s">
        <v>585</v>
      </c>
      <c r="GHY140" s="87" t="s">
        <v>585</v>
      </c>
      <c r="GHZ140" s="87" t="s">
        <v>585</v>
      </c>
      <c r="GIA140" s="87" t="s">
        <v>585</v>
      </c>
      <c r="GIB140" s="87" t="s">
        <v>585</v>
      </c>
      <c r="GIC140" s="87" t="s">
        <v>585</v>
      </c>
      <c r="GID140" s="87" t="s">
        <v>585</v>
      </c>
      <c r="GIE140" s="87" t="s">
        <v>585</v>
      </c>
      <c r="GIF140" s="87" t="s">
        <v>585</v>
      </c>
      <c r="GIG140" s="87" t="s">
        <v>585</v>
      </c>
      <c r="GIH140" s="87" t="s">
        <v>585</v>
      </c>
      <c r="GII140" s="87" t="s">
        <v>585</v>
      </c>
      <c r="GIJ140" s="87" t="s">
        <v>585</v>
      </c>
      <c r="GIK140" s="87" t="s">
        <v>585</v>
      </c>
      <c r="GIL140" s="87" t="s">
        <v>585</v>
      </c>
      <c r="GIM140" s="87" t="s">
        <v>585</v>
      </c>
      <c r="GIN140" s="87" t="s">
        <v>585</v>
      </c>
      <c r="GIO140" s="87" t="s">
        <v>585</v>
      </c>
      <c r="GIP140" s="87" t="s">
        <v>585</v>
      </c>
      <c r="GIQ140" s="87" t="s">
        <v>585</v>
      </c>
      <c r="GIR140" s="87" t="s">
        <v>585</v>
      </c>
      <c r="GIS140" s="87" t="s">
        <v>585</v>
      </c>
      <c r="GIT140" s="87" t="s">
        <v>585</v>
      </c>
      <c r="GIU140" s="87" t="s">
        <v>585</v>
      </c>
      <c r="GIV140" s="87" t="s">
        <v>585</v>
      </c>
      <c r="GIW140" s="87" t="s">
        <v>585</v>
      </c>
      <c r="GIX140" s="87" t="s">
        <v>585</v>
      </c>
      <c r="GIY140" s="87" t="s">
        <v>585</v>
      </c>
      <c r="GIZ140" s="87" t="s">
        <v>585</v>
      </c>
      <c r="GJA140" s="87" t="s">
        <v>585</v>
      </c>
      <c r="GJB140" s="87" t="s">
        <v>585</v>
      </c>
      <c r="GJC140" s="87" t="s">
        <v>585</v>
      </c>
      <c r="GJD140" s="87" t="s">
        <v>585</v>
      </c>
      <c r="GJE140" s="87" t="s">
        <v>585</v>
      </c>
      <c r="GJF140" s="87" t="s">
        <v>585</v>
      </c>
      <c r="GJG140" s="87" t="s">
        <v>585</v>
      </c>
      <c r="GJH140" s="87" t="s">
        <v>585</v>
      </c>
      <c r="GJI140" s="87" t="s">
        <v>585</v>
      </c>
      <c r="GJJ140" s="87" t="s">
        <v>585</v>
      </c>
      <c r="GJK140" s="87" t="s">
        <v>585</v>
      </c>
      <c r="GJL140" s="87" t="s">
        <v>585</v>
      </c>
      <c r="GJM140" s="87" t="s">
        <v>585</v>
      </c>
      <c r="GJN140" s="87" t="s">
        <v>585</v>
      </c>
      <c r="GJO140" s="87" t="s">
        <v>585</v>
      </c>
      <c r="GJP140" s="87" t="s">
        <v>585</v>
      </c>
      <c r="GJQ140" s="87" t="s">
        <v>585</v>
      </c>
      <c r="GJR140" s="87" t="s">
        <v>585</v>
      </c>
      <c r="GJS140" s="87" t="s">
        <v>585</v>
      </c>
      <c r="GJT140" s="87" t="s">
        <v>585</v>
      </c>
      <c r="GJU140" s="87" t="s">
        <v>585</v>
      </c>
      <c r="GJV140" s="87" t="s">
        <v>585</v>
      </c>
      <c r="GJW140" s="87" t="s">
        <v>585</v>
      </c>
      <c r="GJX140" s="87" t="s">
        <v>585</v>
      </c>
      <c r="GJY140" s="87" t="s">
        <v>585</v>
      </c>
      <c r="GJZ140" s="87" t="s">
        <v>585</v>
      </c>
      <c r="GKA140" s="87" t="s">
        <v>585</v>
      </c>
      <c r="GKB140" s="87" t="s">
        <v>585</v>
      </c>
      <c r="GKC140" s="87" t="s">
        <v>585</v>
      </c>
      <c r="GKD140" s="87" t="s">
        <v>585</v>
      </c>
      <c r="GKE140" s="87" t="s">
        <v>585</v>
      </c>
      <c r="GKF140" s="87" t="s">
        <v>585</v>
      </c>
      <c r="GKG140" s="87" t="s">
        <v>585</v>
      </c>
      <c r="GKH140" s="87" t="s">
        <v>585</v>
      </c>
      <c r="GKI140" s="87" t="s">
        <v>585</v>
      </c>
      <c r="GKJ140" s="87" t="s">
        <v>585</v>
      </c>
      <c r="GKK140" s="87" t="s">
        <v>585</v>
      </c>
      <c r="GKL140" s="87" t="s">
        <v>585</v>
      </c>
      <c r="GKM140" s="87" t="s">
        <v>585</v>
      </c>
      <c r="GKN140" s="87" t="s">
        <v>585</v>
      </c>
      <c r="GKO140" s="87" t="s">
        <v>585</v>
      </c>
      <c r="GKP140" s="87" t="s">
        <v>585</v>
      </c>
      <c r="GKQ140" s="87" t="s">
        <v>585</v>
      </c>
      <c r="GKR140" s="87" t="s">
        <v>585</v>
      </c>
      <c r="GKS140" s="87" t="s">
        <v>585</v>
      </c>
      <c r="GKT140" s="87" t="s">
        <v>585</v>
      </c>
      <c r="GKU140" s="87" t="s">
        <v>585</v>
      </c>
      <c r="GKV140" s="87" t="s">
        <v>585</v>
      </c>
      <c r="GKW140" s="87" t="s">
        <v>585</v>
      </c>
      <c r="GKX140" s="87" t="s">
        <v>585</v>
      </c>
      <c r="GKY140" s="87" t="s">
        <v>585</v>
      </c>
      <c r="GKZ140" s="87" t="s">
        <v>585</v>
      </c>
      <c r="GLA140" s="87" t="s">
        <v>585</v>
      </c>
      <c r="GLB140" s="87" t="s">
        <v>585</v>
      </c>
      <c r="GLC140" s="87" t="s">
        <v>585</v>
      </c>
      <c r="GLD140" s="87" t="s">
        <v>585</v>
      </c>
      <c r="GLE140" s="87" t="s">
        <v>585</v>
      </c>
      <c r="GLF140" s="87" t="s">
        <v>585</v>
      </c>
      <c r="GLG140" s="87" t="s">
        <v>585</v>
      </c>
      <c r="GLH140" s="87" t="s">
        <v>585</v>
      </c>
      <c r="GLI140" s="87" t="s">
        <v>585</v>
      </c>
      <c r="GLJ140" s="87" t="s">
        <v>585</v>
      </c>
      <c r="GLK140" s="87" t="s">
        <v>585</v>
      </c>
      <c r="GLL140" s="87" t="s">
        <v>585</v>
      </c>
      <c r="GLM140" s="87" t="s">
        <v>585</v>
      </c>
      <c r="GLN140" s="87" t="s">
        <v>585</v>
      </c>
      <c r="GLO140" s="87" t="s">
        <v>585</v>
      </c>
      <c r="GLP140" s="87" t="s">
        <v>585</v>
      </c>
      <c r="GLQ140" s="87" t="s">
        <v>585</v>
      </c>
      <c r="GLR140" s="87" t="s">
        <v>585</v>
      </c>
      <c r="GLS140" s="87" t="s">
        <v>585</v>
      </c>
      <c r="GLT140" s="87" t="s">
        <v>585</v>
      </c>
      <c r="GLU140" s="87" t="s">
        <v>585</v>
      </c>
      <c r="GLV140" s="87" t="s">
        <v>585</v>
      </c>
      <c r="GLW140" s="87" t="s">
        <v>585</v>
      </c>
      <c r="GLX140" s="87" t="s">
        <v>585</v>
      </c>
      <c r="GLY140" s="87" t="s">
        <v>585</v>
      </c>
      <c r="GLZ140" s="87" t="s">
        <v>585</v>
      </c>
      <c r="GMA140" s="87" t="s">
        <v>585</v>
      </c>
      <c r="GMB140" s="87" t="s">
        <v>585</v>
      </c>
      <c r="GMC140" s="87" t="s">
        <v>585</v>
      </c>
      <c r="GMD140" s="87" t="s">
        <v>585</v>
      </c>
      <c r="GME140" s="87" t="s">
        <v>585</v>
      </c>
      <c r="GMF140" s="87" t="s">
        <v>585</v>
      </c>
      <c r="GMG140" s="87" t="s">
        <v>585</v>
      </c>
      <c r="GMH140" s="87" t="s">
        <v>585</v>
      </c>
      <c r="GMI140" s="87" t="s">
        <v>585</v>
      </c>
      <c r="GMJ140" s="87" t="s">
        <v>585</v>
      </c>
      <c r="GMK140" s="87" t="s">
        <v>585</v>
      </c>
      <c r="GML140" s="87" t="s">
        <v>585</v>
      </c>
      <c r="GMM140" s="87" t="s">
        <v>585</v>
      </c>
      <c r="GMN140" s="87" t="s">
        <v>585</v>
      </c>
      <c r="GMO140" s="87" t="s">
        <v>585</v>
      </c>
      <c r="GMP140" s="87" t="s">
        <v>585</v>
      </c>
      <c r="GMQ140" s="87" t="s">
        <v>585</v>
      </c>
      <c r="GMR140" s="87" t="s">
        <v>585</v>
      </c>
      <c r="GMS140" s="87" t="s">
        <v>585</v>
      </c>
      <c r="GMT140" s="87" t="s">
        <v>585</v>
      </c>
      <c r="GMU140" s="87" t="s">
        <v>585</v>
      </c>
      <c r="GMV140" s="87" t="s">
        <v>585</v>
      </c>
      <c r="GMW140" s="87" t="s">
        <v>585</v>
      </c>
      <c r="GMX140" s="87" t="s">
        <v>585</v>
      </c>
      <c r="GMY140" s="87" t="s">
        <v>585</v>
      </c>
      <c r="GMZ140" s="87" t="s">
        <v>585</v>
      </c>
      <c r="GNA140" s="87" t="s">
        <v>585</v>
      </c>
      <c r="GNB140" s="87" t="s">
        <v>585</v>
      </c>
      <c r="GNC140" s="87" t="s">
        <v>585</v>
      </c>
      <c r="GND140" s="87" t="s">
        <v>585</v>
      </c>
      <c r="GNE140" s="87" t="s">
        <v>585</v>
      </c>
      <c r="GNF140" s="87" t="s">
        <v>585</v>
      </c>
      <c r="GNG140" s="87" t="s">
        <v>585</v>
      </c>
      <c r="GNH140" s="87" t="s">
        <v>585</v>
      </c>
      <c r="GNI140" s="87" t="s">
        <v>585</v>
      </c>
      <c r="GNJ140" s="87" t="s">
        <v>585</v>
      </c>
      <c r="GNK140" s="87" t="s">
        <v>585</v>
      </c>
      <c r="GNL140" s="87" t="s">
        <v>585</v>
      </c>
      <c r="GNM140" s="87" t="s">
        <v>585</v>
      </c>
      <c r="GNN140" s="87" t="s">
        <v>585</v>
      </c>
      <c r="GNO140" s="87" t="s">
        <v>585</v>
      </c>
      <c r="GNP140" s="87" t="s">
        <v>585</v>
      </c>
      <c r="GNQ140" s="87" t="s">
        <v>585</v>
      </c>
      <c r="GNR140" s="87" t="s">
        <v>585</v>
      </c>
      <c r="GNS140" s="87" t="s">
        <v>585</v>
      </c>
      <c r="GNT140" s="87" t="s">
        <v>585</v>
      </c>
      <c r="GNU140" s="87" t="s">
        <v>585</v>
      </c>
      <c r="GNV140" s="87" t="s">
        <v>585</v>
      </c>
      <c r="GNW140" s="87" t="s">
        <v>585</v>
      </c>
      <c r="GNX140" s="87" t="s">
        <v>585</v>
      </c>
      <c r="GNY140" s="87" t="s">
        <v>585</v>
      </c>
      <c r="GNZ140" s="87" t="s">
        <v>585</v>
      </c>
      <c r="GOA140" s="87" t="s">
        <v>585</v>
      </c>
      <c r="GOB140" s="87" t="s">
        <v>585</v>
      </c>
      <c r="GOC140" s="87" t="s">
        <v>585</v>
      </c>
      <c r="GOD140" s="87" t="s">
        <v>585</v>
      </c>
      <c r="GOE140" s="87" t="s">
        <v>585</v>
      </c>
      <c r="GOF140" s="87" t="s">
        <v>585</v>
      </c>
      <c r="GOG140" s="87" t="s">
        <v>585</v>
      </c>
      <c r="GOH140" s="87" t="s">
        <v>585</v>
      </c>
      <c r="GOI140" s="87" t="s">
        <v>585</v>
      </c>
      <c r="GOJ140" s="87" t="s">
        <v>585</v>
      </c>
      <c r="GOK140" s="87" t="s">
        <v>585</v>
      </c>
      <c r="GOL140" s="87" t="s">
        <v>585</v>
      </c>
      <c r="GOM140" s="87" t="s">
        <v>585</v>
      </c>
      <c r="GON140" s="87" t="s">
        <v>585</v>
      </c>
      <c r="GOO140" s="87" t="s">
        <v>585</v>
      </c>
      <c r="GOP140" s="87" t="s">
        <v>585</v>
      </c>
      <c r="GOQ140" s="87" t="s">
        <v>585</v>
      </c>
      <c r="GOR140" s="87" t="s">
        <v>585</v>
      </c>
      <c r="GOS140" s="87" t="s">
        <v>585</v>
      </c>
      <c r="GOT140" s="87" t="s">
        <v>585</v>
      </c>
      <c r="GOU140" s="87" t="s">
        <v>585</v>
      </c>
      <c r="GOV140" s="87" t="s">
        <v>585</v>
      </c>
      <c r="GOW140" s="87" t="s">
        <v>585</v>
      </c>
      <c r="GOX140" s="87" t="s">
        <v>585</v>
      </c>
      <c r="GOY140" s="87" t="s">
        <v>585</v>
      </c>
      <c r="GOZ140" s="87" t="s">
        <v>585</v>
      </c>
      <c r="GPA140" s="87" t="s">
        <v>585</v>
      </c>
      <c r="GPB140" s="87" t="s">
        <v>585</v>
      </c>
      <c r="GPC140" s="87" t="s">
        <v>585</v>
      </c>
      <c r="GPD140" s="87" t="s">
        <v>585</v>
      </c>
      <c r="GPE140" s="87" t="s">
        <v>585</v>
      </c>
      <c r="GPF140" s="87" t="s">
        <v>585</v>
      </c>
      <c r="GPG140" s="87" t="s">
        <v>585</v>
      </c>
      <c r="GPH140" s="87" t="s">
        <v>585</v>
      </c>
      <c r="GPI140" s="87" t="s">
        <v>585</v>
      </c>
      <c r="GPJ140" s="87" t="s">
        <v>585</v>
      </c>
      <c r="GPK140" s="87" t="s">
        <v>585</v>
      </c>
      <c r="GPL140" s="87" t="s">
        <v>585</v>
      </c>
      <c r="GPM140" s="87" t="s">
        <v>585</v>
      </c>
      <c r="GPN140" s="87" t="s">
        <v>585</v>
      </c>
      <c r="GPO140" s="87" t="s">
        <v>585</v>
      </c>
      <c r="GPP140" s="87" t="s">
        <v>585</v>
      </c>
      <c r="GPQ140" s="87" t="s">
        <v>585</v>
      </c>
      <c r="GPR140" s="87" t="s">
        <v>585</v>
      </c>
      <c r="GPS140" s="87" t="s">
        <v>585</v>
      </c>
      <c r="GPT140" s="87" t="s">
        <v>585</v>
      </c>
      <c r="GPU140" s="87" t="s">
        <v>585</v>
      </c>
      <c r="GPV140" s="87" t="s">
        <v>585</v>
      </c>
      <c r="GPW140" s="87" t="s">
        <v>585</v>
      </c>
      <c r="GPX140" s="87" t="s">
        <v>585</v>
      </c>
      <c r="GPY140" s="87" t="s">
        <v>585</v>
      </c>
      <c r="GPZ140" s="87" t="s">
        <v>585</v>
      </c>
      <c r="GQA140" s="87" t="s">
        <v>585</v>
      </c>
      <c r="GQB140" s="87" t="s">
        <v>585</v>
      </c>
      <c r="GQC140" s="87" t="s">
        <v>585</v>
      </c>
      <c r="GQD140" s="87" t="s">
        <v>585</v>
      </c>
      <c r="GQE140" s="87" t="s">
        <v>585</v>
      </c>
      <c r="GQF140" s="87" t="s">
        <v>585</v>
      </c>
      <c r="GQG140" s="87" t="s">
        <v>585</v>
      </c>
      <c r="GQH140" s="87" t="s">
        <v>585</v>
      </c>
      <c r="GQI140" s="87" t="s">
        <v>585</v>
      </c>
      <c r="GQJ140" s="87" t="s">
        <v>585</v>
      </c>
      <c r="GQK140" s="87" t="s">
        <v>585</v>
      </c>
      <c r="GQL140" s="87" t="s">
        <v>585</v>
      </c>
      <c r="GQM140" s="87" t="s">
        <v>585</v>
      </c>
      <c r="GQN140" s="87" t="s">
        <v>585</v>
      </c>
      <c r="GQO140" s="87" t="s">
        <v>585</v>
      </c>
      <c r="GQP140" s="87" t="s">
        <v>585</v>
      </c>
      <c r="GQQ140" s="87" t="s">
        <v>585</v>
      </c>
      <c r="GQR140" s="87" t="s">
        <v>585</v>
      </c>
      <c r="GQS140" s="87" t="s">
        <v>585</v>
      </c>
      <c r="GQT140" s="87" t="s">
        <v>585</v>
      </c>
      <c r="GQU140" s="87" t="s">
        <v>585</v>
      </c>
      <c r="GQV140" s="87" t="s">
        <v>585</v>
      </c>
      <c r="GQW140" s="87" t="s">
        <v>585</v>
      </c>
      <c r="GQX140" s="87" t="s">
        <v>585</v>
      </c>
      <c r="GQY140" s="87" t="s">
        <v>585</v>
      </c>
      <c r="GQZ140" s="87" t="s">
        <v>585</v>
      </c>
      <c r="GRA140" s="87" t="s">
        <v>585</v>
      </c>
      <c r="GRB140" s="87" t="s">
        <v>585</v>
      </c>
      <c r="GRC140" s="87" t="s">
        <v>585</v>
      </c>
      <c r="GRD140" s="87" t="s">
        <v>585</v>
      </c>
      <c r="GRE140" s="87" t="s">
        <v>585</v>
      </c>
      <c r="GRF140" s="87" t="s">
        <v>585</v>
      </c>
      <c r="GRG140" s="87" t="s">
        <v>585</v>
      </c>
      <c r="GRH140" s="87" t="s">
        <v>585</v>
      </c>
      <c r="GRI140" s="87" t="s">
        <v>585</v>
      </c>
      <c r="GRJ140" s="87" t="s">
        <v>585</v>
      </c>
      <c r="GRK140" s="87" t="s">
        <v>585</v>
      </c>
      <c r="GRL140" s="87" t="s">
        <v>585</v>
      </c>
      <c r="GRM140" s="87" t="s">
        <v>585</v>
      </c>
      <c r="GRN140" s="87" t="s">
        <v>585</v>
      </c>
      <c r="GRO140" s="87" t="s">
        <v>585</v>
      </c>
      <c r="GRP140" s="87" t="s">
        <v>585</v>
      </c>
      <c r="GRQ140" s="87" t="s">
        <v>585</v>
      </c>
      <c r="GRR140" s="87" t="s">
        <v>585</v>
      </c>
      <c r="GRS140" s="87" t="s">
        <v>585</v>
      </c>
      <c r="GRT140" s="87" t="s">
        <v>585</v>
      </c>
      <c r="GRU140" s="87" t="s">
        <v>585</v>
      </c>
      <c r="GRV140" s="87" t="s">
        <v>585</v>
      </c>
      <c r="GRW140" s="87" t="s">
        <v>585</v>
      </c>
      <c r="GRX140" s="87" t="s">
        <v>585</v>
      </c>
      <c r="GRY140" s="87" t="s">
        <v>585</v>
      </c>
      <c r="GRZ140" s="87" t="s">
        <v>585</v>
      </c>
      <c r="GSA140" s="87" t="s">
        <v>585</v>
      </c>
      <c r="GSB140" s="87" t="s">
        <v>585</v>
      </c>
      <c r="GSC140" s="87" t="s">
        <v>585</v>
      </c>
      <c r="GSD140" s="87" t="s">
        <v>585</v>
      </c>
      <c r="GSE140" s="87" t="s">
        <v>585</v>
      </c>
      <c r="GSF140" s="87" t="s">
        <v>585</v>
      </c>
      <c r="GSG140" s="87" t="s">
        <v>585</v>
      </c>
      <c r="GSH140" s="87" t="s">
        <v>585</v>
      </c>
      <c r="GSI140" s="87" t="s">
        <v>585</v>
      </c>
      <c r="GSJ140" s="87" t="s">
        <v>585</v>
      </c>
      <c r="GSK140" s="87" t="s">
        <v>585</v>
      </c>
      <c r="GSL140" s="87" t="s">
        <v>585</v>
      </c>
      <c r="GSM140" s="87" t="s">
        <v>585</v>
      </c>
      <c r="GSN140" s="87" t="s">
        <v>585</v>
      </c>
      <c r="GSO140" s="87" t="s">
        <v>585</v>
      </c>
      <c r="GSP140" s="87" t="s">
        <v>585</v>
      </c>
      <c r="GSQ140" s="87" t="s">
        <v>585</v>
      </c>
      <c r="GSR140" s="87" t="s">
        <v>585</v>
      </c>
      <c r="GSS140" s="87" t="s">
        <v>585</v>
      </c>
      <c r="GST140" s="87" t="s">
        <v>585</v>
      </c>
      <c r="GSU140" s="87" t="s">
        <v>585</v>
      </c>
      <c r="GSV140" s="87" t="s">
        <v>585</v>
      </c>
      <c r="GSW140" s="87" t="s">
        <v>585</v>
      </c>
      <c r="GSX140" s="87" t="s">
        <v>585</v>
      </c>
      <c r="GSY140" s="87" t="s">
        <v>585</v>
      </c>
      <c r="GSZ140" s="87" t="s">
        <v>585</v>
      </c>
      <c r="GTA140" s="87" t="s">
        <v>585</v>
      </c>
      <c r="GTB140" s="87" t="s">
        <v>585</v>
      </c>
      <c r="GTC140" s="87" t="s">
        <v>585</v>
      </c>
      <c r="GTD140" s="87" t="s">
        <v>585</v>
      </c>
      <c r="GTE140" s="87" t="s">
        <v>585</v>
      </c>
      <c r="GTF140" s="87" t="s">
        <v>585</v>
      </c>
      <c r="GTG140" s="87" t="s">
        <v>585</v>
      </c>
      <c r="GTH140" s="87" t="s">
        <v>585</v>
      </c>
      <c r="GTI140" s="87" t="s">
        <v>585</v>
      </c>
      <c r="GTJ140" s="87" t="s">
        <v>585</v>
      </c>
      <c r="GTK140" s="87" t="s">
        <v>585</v>
      </c>
      <c r="GTL140" s="87" t="s">
        <v>585</v>
      </c>
      <c r="GTM140" s="87" t="s">
        <v>585</v>
      </c>
      <c r="GTN140" s="87" t="s">
        <v>585</v>
      </c>
      <c r="GTO140" s="87" t="s">
        <v>585</v>
      </c>
      <c r="GTP140" s="87" t="s">
        <v>585</v>
      </c>
      <c r="GTQ140" s="87" t="s">
        <v>585</v>
      </c>
      <c r="GTR140" s="87" t="s">
        <v>585</v>
      </c>
      <c r="GTS140" s="87" t="s">
        <v>585</v>
      </c>
      <c r="GTT140" s="87" t="s">
        <v>585</v>
      </c>
      <c r="GTU140" s="87" t="s">
        <v>585</v>
      </c>
      <c r="GTV140" s="87" t="s">
        <v>585</v>
      </c>
      <c r="GTW140" s="87" t="s">
        <v>585</v>
      </c>
      <c r="GTX140" s="87" t="s">
        <v>585</v>
      </c>
      <c r="GTY140" s="87" t="s">
        <v>585</v>
      </c>
      <c r="GTZ140" s="87" t="s">
        <v>585</v>
      </c>
      <c r="GUA140" s="87" t="s">
        <v>585</v>
      </c>
      <c r="GUB140" s="87" t="s">
        <v>585</v>
      </c>
      <c r="GUC140" s="87" t="s">
        <v>585</v>
      </c>
      <c r="GUD140" s="87" t="s">
        <v>585</v>
      </c>
      <c r="GUE140" s="87" t="s">
        <v>585</v>
      </c>
      <c r="GUF140" s="87" t="s">
        <v>585</v>
      </c>
      <c r="GUG140" s="87" t="s">
        <v>585</v>
      </c>
      <c r="GUH140" s="87" t="s">
        <v>585</v>
      </c>
      <c r="GUI140" s="87" t="s">
        <v>585</v>
      </c>
      <c r="GUJ140" s="87" t="s">
        <v>585</v>
      </c>
      <c r="GUK140" s="87" t="s">
        <v>585</v>
      </c>
      <c r="GUL140" s="87" t="s">
        <v>585</v>
      </c>
      <c r="GUM140" s="87" t="s">
        <v>585</v>
      </c>
      <c r="GUN140" s="87" t="s">
        <v>585</v>
      </c>
      <c r="GUO140" s="87" t="s">
        <v>585</v>
      </c>
      <c r="GUP140" s="87" t="s">
        <v>585</v>
      </c>
      <c r="GUQ140" s="87" t="s">
        <v>585</v>
      </c>
      <c r="GUR140" s="87" t="s">
        <v>585</v>
      </c>
      <c r="GUS140" s="87" t="s">
        <v>585</v>
      </c>
      <c r="GUT140" s="87" t="s">
        <v>585</v>
      </c>
      <c r="GUU140" s="87" t="s">
        <v>585</v>
      </c>
      <c r="GUV140" s="87" t="s">
        <v>585</v>
      </c>
      <c r="GUW140" s="87" t="s">
        <v>585</v>
      </c>
      <c r="GUX140" s="87" t="s">
        <v>585</v>
      </c>
      <c r="GUY140" s="87" t="s">
        <v>585</v>
      </c>
      <c r="GUZ140" s="87" t="s">
        <v>585</v>
      </c>
      <c r="GVA140" s="87" t="s">
        <v>585</v>
      </c>
      <c r="GVB140" s="87" t="s">
        <v>585</v>
      </c>
      <c r="GVC140" s="87" t="s">
        <v>585</v>
      </c>
      <c r="GVD140" s="87" t="s">
        <v>585</v>
      </c>
      <c r="GVE140" s="87" t="s">
        <v>585</v>
      </c>
      <c r="GVF140" s="87" t="s">
        <v>585</v>
      </c>
      <c r="GVG140" s="87" t="s">
        <v>585</v>
      </c>
      <c r="GVH140" s="87" t="s">
        <v>585</v>
      </c>
      <c r="GVI140" s="87" t="s">
        <v>585</v>
      </c>
      <c r="GVJ140" s="87" t="s">
        <v>585</v>
      </c>
      <c r="GVK140" s="87" t="s">
        <v>585</v>
      </c>
      <c r="GVL140" s="87" t="s">
        <v>585</v>
      </c>
      <c r="GVM140" s="87" t="s">
        <v>585</v>
      </c>
      <c r="GVN140" s="87" t="s">
        <v>585</v>
      </c>
      <c r="GVO140" s="87" t="s">
        <v>585</v>
      </c>
      <c r="GVP140" s="87" t="s">
        <v>585</v>
      </c>
      <c r="GVQ140" s="87" t="s">
        <v>585</v>
      </c>
      <c r="GVR140" s="87" t="s">
        <v>585</v>
      </c>
      <c r="GVS140" s="87" t="s">
        <v>585</v>
      </c>
      <c r="GVT140" s="87" t="s">
        <v>585</v>
      </c>
      <c r="GVU140" s="87" t="s">
        <v>585</v>
      </c>
      <c r="GVV140" s="87" t="s">
        <v>585</v>
      </c>
      <c r="GVW140" s="87" t="s">
        <v>585</v>
      </c>
      <c r="GVX140" s="87" t="s">
        <v>585</v>
      </c>
      <c r="GVY140" s="87" t="s">
        <v>585</v>
      </c>
      <c r="GVZ140" s="87" t="s">
        <v>585</v>
      </c>
      <c r="GWA140" s="87" t="s">
        <v>585</v>
      </c>
      <c r="GWB140" s="87" t="s">
        <v>585</v>
      </c>
      <c r="GWC140" s="87" t="s">
        <v>585</v>
      </c>
      <c r="GWD140" s="87" t="s">
        <v>585</v>
      </c>
      <c r="GWE140" s="87" t="s">
        <v>585</v>
      </c>
      <c r="GWF140" s="87" t="s">
        <v>585</v>
      </c>
      <c r="GWG140" s="87" t="s">
        <v>585</v>
      </c>
      <c r="GWH140" s="87" t="s">
        <v>585</v>
      </c>
      <c r="GWI140" s="87" t="s">
        <v>585</v>
      </c>
      <c r="GWJ140" s="87" t="s">
        <v>585</v>
      </c>
      <c r="GWK140" s="87" t="s">
        <v>585</v>
      </c>
      <c r="GWL140" s="87" t="s">
        <v>585</v>
      </c>
      <c r="GWM140" s="87" t="s">
        <v>585</v>
      </c>
      <c r="GWN140" s="87" t="s">
        <v>585</v>
      </c>
      <c r="GWO140" s="87" t="s">
        <v>585</v>
      </c>
      <c r="GWP140" s="87" t="s">
        <v>585</v>
      </c>
      <c r="GWQ140" s="87" t="s">
        <v>585</v>
      </c>
      <c r="GWR140" s="87" t="s">
        <v>585</v>
      </c>
      <c r="GWS140" s="87" t="s">
        <v>585</v>
      </c>
      <c r="GWT140" s="87" t="s">
        <v>585</v>
      </c>
      <c r="GWU140" s="87" t="s">
        <v>585</v>
      </c>
      <c r="GWV140" s="87" t="s">
        <v>585</v>
      </c>
      <c r="GWW140" s="87" t="s">
        <v>585</v>
      </c>
      <c r="GWX140" s="87" t="s">
        <v>585</v>
      </c>
      <c r="GWY140" s="87" t="s">
        <v>585</v>
      </c>
      <c r="GWZ140" s="87" t="s">
        <v>585</v>
      </c>
      <c r="GXA140" s="87" t="s">
        <v>585</v>
      </c>
      <c r="GXB140" s="87" t="s">
        <v>585</v>
      </c>
      <c r="GXC140" s="87" t="s">
        <v>585</v>
      </c>
      <c r="GXD140" s="87" t="s">
        <v>585</v>
      </c>
      <c r="GXE140" s="87" t="s">
        <v>585</v>
      </c>
      <c r="GXF140" s="87" t="s">
        <v>585</v>
      </c>
      <c r="GXG140" s="87" t="s">
        <v>585</v>
      </c>
      <c r="GXH140" s="87" t="s">
        <v>585</v>
      </c>
      <c r="GXI140" s="87" t="s">
        <v>585</v>
      </c>
      <c r="GXJ140" s="87" t="s">
        <v>585</v>
      </c>
      <c r="GXK140" s="87" t="s">
        <v>585</v>
      </c>
      <c r="GXL140" s="87" t="s">
        <v>585</v>
      </c>
      <c r="GXM140" s="87" t="s">
        <v>585</v>
      </c>
      <c r="GXN140" s="87" t="s">
        <v>585</v>
      </c>
      <c r="GXO140" s="87" t="s">
        <v>585</v>
      </c>
      <c r="GXP140" s="87" t="s">
        <v>585</v>
      </c>
      <c r="GXQ140" s="87" t="s">
        <v>585</v>
      </c>
      <c r="GXR140" s="87" t="s">
        <v>585</v>
      </c>
      <c r="GXS140" s="87" t="s">
        <v>585</v>
      </c>
      <c r="GXT140" s="87" t="s">
        <v>585</v>
      </c>
      <c r="GXU140" s="87" t="s">
        <v>585</v>
      </c>
      <c r="GXV140" s="87" t="s">
        <v>585</v>
      </c>
      <c r="GXW140" s="87" t="s">
        <v>585</v>
      </c>
      <c r="GXX140" s="87" t="s">
        <v>585</v>
      </c>
      <c r="GXY140" s="87" t="s">
        <v>585</v>
      </c>
      <c r="GXZ140" s="87" t="s">
        <v>585</v>
      </c>
      <c r="GYA140" s="87" t="s">
        <v>585</v>
      </c>
      <c r="GYB140" s="87" t="s">
        <v>585</v>
      </c>
      <c r="GYC140" s="87" t="s">
        <v>585</v>
      </c>
      <c r="GYD140" s="87" t="s">
        <v>585</v>
      </c>
      <c r="GYE140" s="87" t="s">
        <v>585</v>
      </c>
      <c r="GYF140" s="87" t="s">
        <v>585</v>
      </c>
      <c r="GYG140" s="87" t="s">
        <v>585</v>
      </c>
      <c r="GYH140" s="87" t="s">
        <v>585</v>
      </c>
      <c r="GYI140" s="87" t="s">
        <v>585</v>
      </c>
      <c r="GYJ140" s="87" t="s">
        <v>585</v>
      </c>
      <c r="GYK140" s="87" t="s">
        <v>585</v>
      </c>
      <c r="GYL140" s="87" t="s">
        <v>585</v>
      </c>
      <c r="GYM140" s="87" t="s">
        <v>585</v>
      </c>
      <c r="GYN140" s="87" t="s">
        <v>585</v>
      </c>
      <c r="GYO140" s="87" t="s">
        <v>585</v>
      </c>
      <c r="GYP140" s="87" t="s">
        <v>585</v>
      </c>
      <c r="GYQ140" s="87" t="s">
        <v>585</v>
      </c>
      <c r="GYR140" s="87" t="s">
        <v>585</v>
      </c>
      <c r="GYS140" s="87" t="s">
        <v>585</v>
      </c>
      <c r="GYT140" s="87" t="s">
        <v>585</v>
      </c>
      <c r="GYU140" s="87" t="s">
        <v>585</v>
      </c>
      <c r="GYV140" s="87" t="s">
        <v>585</v>
      </c>
      <c r="GYW140" s="87" t="s">
        <v>585</v>
      </c>
      <c r="GYX140" s="87" t="s">
        <v>585</v>
      </c>
      <c r="GYY140" s="87" t="s">
        <v>585</v>
      </c>
      <c r="GYZ140" s="87" t="s">
        <v>585</v>
      </c>
      <c r="GZA140" s="87" t="s">
        <v>585</v>
      </c>
      <c r="GZB140" s="87" t="s">
        <v>585</v>
      </c>
      <c r="GZC140" s="87" t="s">
        <v>585</v>
      </c>
      <c r="GZD140" s="87" t="s">
        <v>585</v>
      </c>
      <c r="GZE140" s="87" t="s">
        <v>585</v>
      </c>
      <c r="GZF140" s="87" t="s">
        <v>585</v>
      </c>
      <c r="GZG140" s="87" t="s">
        <v>585</v>
      </c>
      <c r="GZH140" s="87" t="s">
        <v>585</v>
      </c>
      <c r="GZI140" s="87" t="s">
        <v>585</v>
      </c>
      <c r="GZJ140" s="87" t="s">
        <v>585</v>
      </c>
      <c r="GZK140" s="87" t="s">
        <v>585</v>
      </c>
      <c r="GZL140" s="87" t="s">
        <v>585</v>
      </c>
      <c r="GZM140" s="87" t="s">
        <v>585</v>
      </c>
      <c r="GZN140" s="87" t="s">
        <v>585</v>
      </c>
      <c r="GZO140" s="87" t="s">
        <v>585</v>
      </c>
      <c r="GZP140" s="87" t="s">
        <v>585</v>
      </c>
      <c r="GZQ140" s="87" t="s">
        <v>585</v>
      </c>
      <c r="GZR140" s="87" t="s">
        <v>585</v>
      </c>
      <c r="GZS140" s="87" t="s">
        <v>585</v>
      </c>
      <c r="GZT140" s="87" t="s">
        <v>585</v>
      </c>
      <c r="GZU140" s="87" t="s">
        <v>585</v>
      </c>
      <c r="GZV140" s="87" t="s">
        <v>585</v>
      </c>
      <c r="GZW140" s="87" t="s">
        <v>585</v>
      </c>
      <c r="GZX140" s="87" t="s">
        <v>585</v>
      </c>
      <c r="GZY140" s="87" t="s">
        <v>585</v>
      </c>
      <c r="GZZ140" s="87" t="s">
        <v>585</v>
      </c>
      <c r="HAA140" s="87" t="s">
        <v>585</v>
      </c>
      <c r="HAB140" s="87" t="s">
        <v>585</v>
      </c>
      <c r="HAC140" s="87" t="s">
        <v>585</v>
      </c>
      <c r="HAD140" s="87" t="s">
        <v>585</v>
      </c>
      <c r="HAE140" s="87" t="s">
        <v>585</v>
      </c>
      <c r="HAF140" s="87" t="s">
        <v>585</v>
      </c>
      <c r="HAG140" s="87" t="s">
        <v>585</v>
      </c>
      <c r="HAH140" s="87" t="s">
        <v>585</v>
      </c>
      <c r="HAI140" s="87" t="s">
        <v>585</v>
      </c>
      <c r="HAJ140" s="87" t="s">
        <v>585</v>
      </c>
      <c r="HAK140" s="87" t="s">
        <v>585</v>
      </c>
      <c r="HAL140" s="87" t="s">
        <v>585</v>
      </c>
      <c r="HAM140" s="87" t="s">
        <v>585</v>
      </c>
      <c r="HAN140" s="87" t="s">
        <v>585</v>
      </c>
      <c r="HAO140" s="87" t="s">
        <v>585</v>
      </c>
      <c r="HAP140" s="87" t="s">
        <v>585</v>
      </c>
      <c r="HAQ140" s="87" t="s">
        <v>585</v>
      </c>
      <c r="HAR140" s="87" t="s">
        <v>585</v>
      </c>
      <c r="HAS140" s="87" t="s">
        <v>585</v>
      </c>
      <c r="HAT140" s="87" t="s">
        <v>585</v>
      </c>
      <c r="HAU140" s="87" t="s">
        <v>585</v>
      </c>
      <c r="HAV140" s="87" t="s">
        <v>585</v>
      </c>
      <c r="HAW140" s="87" t="s">
        <v>585</v>
      </c>
      <c r="HAX140" s="87" t="s">
        <v>585</v>
      </c>
      <c r="HAY140" s="87" t="s">
        <v>585</v>
      </c>
      <c r="HAZ140" s="87" t="s">
        <v>585</v>
      </c>
      <c r="HBA140" s="87" t="s">
        <v>585</v>
      </c>
      <c r="HBB140" s="87" t="s">
        <v>585</v>
      </c>
      <c r="HBC140" s="87" t="s">
        <v>585</v>
      </c>
      <c r="HBD140" s="87" t="s">
        <v>585</v>
      </c>
      <c r="HBE140" s="87" t="s">
        <v>585</v>
      </c>
      <c r="HBF140" s="87" t="s">
        <v>585</v>
      </c>
      <c r="HBG140" s="87" t="s">
        <v>585</v>
      </c>
      <c r="HBH140" s="87" t="s">
        <v>585</v>
      </c>
      <c r="HBI140" s="87" t="s">
        <v>585</v>
      </c>
      <c r="HBJ140" s="87" t="s">
        <v>585</v>
      </c>
      <c r="HBK140" s="87" t="s">
        <v>585</v>
      </c>
      <c r="HBL140" s="87" t="s">
        <v>585</v>
      </c>
      <c r="HBM140" s="87" t="s">
        <v>585</v>
      </c>
      <c r="HBN140" s="87" t="s">
        <v>585</v>
      </c>
      <c r="HBO140" s="87" t="s">
        <v>585</v>
      </c>
      <c r="HBP140" s="87" t="s">
        <v>585</v>
      </c>
      <c r="HBQ140" s="87" t="s">
        <v>585</v>
      </c>
      <c r="HBR140" s="87" t="s">
        <v>585</v>
      </c>
      <c r="HBS140" s="87" t="s">
        <v>585</v>
      </c>
      <c r="HBT140" s="87" t="s">
        <v>585</v>
      </c>
      <c r="HBU140" s="87" t="s">
        <v>585</v>
      </c>
      <c r="HBV140" s="87" t="s">
        <v>585</v>
      </c>
      <c r="HBW140" s="87" t="s">
        <v>585</v>
      </c>
      <c r="HBX140" s="87" t="s">
        <v>585</v>
      </c>
      <c r="HBY140" s="87" t="s">
        <v>585</v>
      </c>
      <c r="HBZ140" s="87" t="s">
        <v>585</v>
      </c>
      <c r="HCA140" s="87" t="s">
        <v>585</v>
      </c>
      <c r="HCB140" s="87" t="s">
        <v>585</v>
      </c>
      <c r="HCC140" s="87" t="s">
        <v>585</v>
      </c>
      <c r="HCD140" s="87" t="s">
        <v>585</v>
      </c>
      <c r="HCE140" s="87" t="s">
        <v>585</v>
      </c>
      <c r="HCF140" s="87" t="s">
        <v>585</v>
      </c>
      <c r="HCG140" s="87" t="s">
        <v>585</v>
      </c>
      <c r="HCH140" s="87" t="s">
        <v>585</v>
      </c>
      <c r="HCI140" s="87" t="s">
        <v>585</v>
      </c>
      <c r="HCJ140" s="87" t="s">
        <v>585</v>
      </c>
      <c r="HCK140" s="87" t="s">
        <v>585</v>
      </c>
      <c r="HCL140" s="87" t="s">
        <v>585</v>
      </c>
      <c r="HCM140" s="87" t="s">
        <v>585</v>
      </c>
      <c r="HCN140" s="87" t="s">
        <v>585</v>
      </c>
      <c r="HCO140" s="87" t="s">
        <v>585</v>
      </c>
      <c r="HCP140" s="87" t="s">
        <v>585</v>
      </c>
      <c r="HCQ140" s="87" t="s">
        <v>585</v>
      </c>
      <c r="HCR140" s="87" t="s">
        <v>585</v>
      </c>
      <c r="HCS140" s="87" t="s">
        <v>585</v>
      </c>
      <c r="HCT140" s="87" t="s">
        <v>585</v>
      </c>
      <c r="HCU140" s="87" t="s">
        <v>585</v>
      </c>
      <c r="HCV140" s="87" t="s">
        <v>585</v>
      </c>
      <c r="HCW140" s="87" t="s">
        <v>585</v>
      </c>
      <c r="HCX140" s="87" t="s">
        <v>585</v>
      </c>
      <c r="HCY140" s="87" t="s">
        <v>585</v>
      </c>
      <c r="HCZ140" s="87" t="s">
        <v>585</v>
      </c>
      <c r="HDA140" s="87" t="s">
        <v>585</v>
      </c>
      <c r="HDB140" s="87" t="s">
        <v>585</v>
      </c>
      <c r="HDC140" s="87" t="s">
        <v>585</v>
      </c>
      <c r="HDD140" s="87" t="s">
        <v>585</v>
      </c>
      <c r="HDE140" s="87" t="s">
        <v>585</v>
      </c>
      <c r="HDF140" s="87" t="s">
        <v>585</v>
      </c>
      <c r="HDG140" s="87" t="s">
        <v>585</v>
      </c>
      <c r="HDH140" s="87" t="s">
        <v>585</v>
      </c>
      <c r="HDI140" s="87" t="s">
        <v>585</v>
      </c>
      <c r="HDJ140" s="87" t="s">
        <v>585</v>
      </c>
      <c r="HDK140" s="87" t="s">
        <v>585</v>
      </c>
      <c r="HDL140" s="87" t="s">
        <v>585</v>
      </c>
      <c r="HDM140" s="87" t="s">
        <v>585</v>
      </c>
      <c r="HDN140" s="87" t="s">
        <v>585</v>
      </c>
      <c r="HDO140" s="87" t="s">
        <v>585</v>
      </c>
      <c r="HDP140" s="87" t="s">
        <v>585</v>
      </c>
      <c r="HDQ140" s="87" t="s">
        <v>585</v>
      </c>
      <c r="HDR140" s="87" t="s">
        <v>585</v>
      </c>
      <c r="HDS140" s="87" t="s">
        <v>585</v>
      </c>
      <c r="HDT140" s="87" t="s">
        <v>585</v>
      </c>
      <c r="HDU140" s="87" t="s">
        <v>585</v>
      </c>
      <c r="HDV140" s="87" t="s">
        <v>585</v>
      </c>
      <c r="HDW140" s="87" t="s">
        <v>585</v>
      </c>
      <c r="HDX140" s="87" t="s">
        <v>585</v>
      </c>
      <c r="HDY140" s="87" t="s">
        <v>585</v>
      </c>
      <c r="HDZ140" s="87" t="s">
        <v>585</v>
      </c>
      <c r="HEA140" s="87" t="s">
        <v>585</v>
      </c>
      <c r="HEB140" s="87" t="s">
        <v>585</v>
      </c>
      <c r="HEC140" s="87" t="s">
        <v>585</v>
      </c>
      <c r="HED140" s="87" t="s">
        <v>585</v>
      </c>
      <c r="HEE140" s="87" t="s">
        <v>585</v>
      </c>
      <c r="HEF140" s="87" t="s">
        <v>585</v>
      </c>
      <c r="HEG140" s="87" t="s">
        <v>585</v>
      </c>
      <c r="HEH140" s="87" t="s">
        <v>585</v>
      </c>
      <c r="HEI140" s="87" t="s">
        <v>585</v>
      </c>
      <c r="HEJ140" s="87" t="s">
        <v>585</v>
      </c>
      <c r="HEK140" s="87" t="s">
        <v>585</v>
      </c>
      <c r="HEL140" s="87" t="s">
        <v>585</v>
      </c>
      <c r="HEM140" s="87" t="s">
        <v>585</v>
      </c>
      <c r="HEN140" s="87" t="s">
        <v>585</v>
      </c>
      <c r="HEO140" s="87" t="s">
        <v>585</v>
      </c>
      <c r="HEP140" s="87" t="s">
        <v>585</v>
      </c>
      <c r="HEQ140" s="87" t="s">
        <v>585</v>
      </c>
      <c r="HER140" s="87" t="s">
        <v>585</v>
      </c>
      <c r="HES140" s="87" t="s">
        <v>585</v>
      </c>
      <c r="HET140" s="87" t="s">
        <v>585</v>
      </c>
      <c r="HEU140" s="87" t="s">
        <v>585</v>
      </c>
      <c r="HEV140" s="87" t="s">
        <v>585</v>
      </c>
      <c r="HEW140" s="87" t="s">
        <v>585</v>
      </c>
      <c r="HEX140" s="87" t="s">
        <v>585</v>
      </c>
      <c r="HEY140" s="87" t="s">
        <v>585</v>
      </c>
      <c r="HEZ140" s="87" t="s">
        <v>585</v>
      </c>
      <c r="HFA140" s="87" t="s">
        <v>585</v>
      </c>
      <c r="HFB140" s="87" t="s">
        <v>585</v>
      </c>
      <c r="HFC140" s="87" t="s">
        <v>585</v>
      </c>
      <c r="HFD140" s="87" t="s">
        <v>585</v>
      </c>
      <c r="HFE140" s="87" t="s">
        <v>585</v>
      </c>
      <c r="HFF140" s="87" t="s">
        <v>585</v>
      </c>
      <c r="HFG140" s="87" t="s">
        <v>585</v>
      </c>
      <c r="HFH140" s="87" t="s">
        <v>585</v>
      </c>
      <c r="HFI140" s="87" t="s">
        <v>585</v>
      </c>
      <c r="HFJ140" s="87" t="s">
        <v>585</v>
      </c>
      <c r="HFK140" s="87" t="s">
        <v>585</v>
      </c>
      <c r="HFL140" s="87" t="s">
        <v>585</v>
      </c>
      <c r="HFM140" s="87" t="s">
        <v>585</v>
      </c>
      <c r="HFN140" s="87" t="s">
        <v>585</v>
      </c>
      <c r="HFO140" s="87" t="s">
        <v>585</v>
      </c>
      <c r="HFP140" s="87" t="s">
        <v>585</v>
      </c>
      <c r="HFQ140" s="87" t="s">
        <v>585</v>
      </c>
      <c r="HFR140" s="87" t="s">
        <v>585</v>
      </c>
      <c r="HFS140" s="87" t="s">
        <v>585</v>
      </c>
      <c r="HFT140" s="87" t="s">
        <v>585</v>
      </c>
      <c r="HFU140" s="87" t="s">
        <v>585</v>
      </c>
      <c r="HFV140" s="87" t="s">
        <v>585</v>
      </c>
      <c r="HFW140" s="87" t="s">
        <v>585</v>
      </c>
      <c r="HFX140" s="87" t="s">
        <v>585</v>
      </c>
      <c r="HFY140" s="87" t="s">
        <v>585</v>
      </c>
      <c r="HFZ140" s="87" t="s">
        <v>585</v>
      </c>
      <c r="HGA140" s="87" t="s">
        <v>585</v>
      </c>
      <c r="HGB140" s="87" t="s">
        <v>585</v>
      </c>
      <c r="HGC140" s="87" t="s">
        <v>585</v>
      </c>
      <c r="HGD140" s="87" t="s">
        <v>585</v>
      </c>
      <c r="HGE140" s="87" t="s">
        <v>585</v>
      </c>
      <c r="HGF140" s="87" t="s">
        <v>585</v>
      </c>
      <c r="HGG140" s="87" t="s">
        <v>585</v>
      </c>
      <c r="HGH140" s="87" t="s">
        <v>585</v>
      </c>
      <c r="HGI140" s="87" t="s">
        <v>585</v>
      </c>
      <c r="HGJ140" s="87" t="s">
        <v>585</v>
      </c>
      <c r="HGK140" s="87" t="s">
        <v>585</v>
      </c>
      <c r="HGL140" s="87" t="s">
        <v>585</v>
      </c>
      <c r="HGM140" s="87" t="s">
        <v>585</v>
      </c>
      <c r="HGN140" s="87" t="s">
        <v>585</v>
      </c>
      <c r="HGO140" s="87" t="s">
        <v>585</v>
      </c>
      <c r="HGP140" s="87" t="s">
        <v>585</v>
      </c>
      <c r="HGQ140" s="87" t="s">
        <v>585</v>
      </c>
      <c r="HGR140" s="87" t="s">
        <v>585</v>
      </c>
      <c r="HGS140" s="87" t="s">
        <v>585</v>
      </c>
      <c r="HGT140" s="87" t="s">
        <v>585</v>
      </c>
      <c r="HGU140" s="87" t="s">
        <v>585</v>
      </c>
      <c r="HGV140" s="87" t="s">
        <v>585</v>
      </c>
      <c r="HGW140" s="87" t="s">
        <v>585</v>
      </c>
      <c r="HGX140" s="87" t="s">
        <v>585</v>
      </c>
      <c r="HGY140" s="87" t="s">
        <v>585</v>
      </c>
      <c r="HGZ140" s="87" t="s">
        <v>585</v>
      </c>
      <c r="HHA140" s="87" t="s">
        <v>585</v>
      </c>
      <c r="HHB140" s="87" t="s">
        <v>585</v>
      </c>
      <c r="HHC140" s="87" t="s">
        <v>585</v>
      </c>
      <c r="HHD140" s="87" t="s">
        <v>585</v>
      </c>
      <c r="HHE140" s="87" t="s">
        <v>585</v>
      </c>
      <c r="HHF140" s="87" t="s">
        <v>585</v>
      </c>
      <c r="HHG140" s="87" t="s">
        <v>585</v>
      </c>
      <c r="HHH140" s="87" t="s">
        <v>585</v>
      </c>
      <c r="HHI140" s="87" t="s">
        <v>585</v>
      </c>
      <c r="HHJ140" s="87" t="s">
        <v>585</v>
      </c>
      <c r="HHK140" s="87" t="s">
        <v>585</v>
      </c>
      <c r="HHL140" s="87" t="s">
        <v>585</v>
      </c>
      <c r="HHM140" s="87" t="s">
        <v>585</v>
      </c>
      <c r="HHN140" s="87" t="s">
        <v>585</v>
      </c>
      <c r="HHO140" s="87" t="s">
        <v>585</v>
      </c>
      <c r="HHP140" s="87" t="s">
        <v>585</v>
      </c>
      <c r="HHQ140" s="87" t="s">
        <v>585</v>
      </c>
      <c r="HHR140" s="87" t="s">
        <v>585</v>
      </c>
      <c r="HHS140" s="87" t="s">
        <v>585</v>
      </c>
      <c r="HHT140" s="87" t="s">
        <v>585</v>
      </c>
      <c r="HHU140" s="87" t="s">
        <v>585</v>
      </c>
      <c r="HHV140" s="87" t="s">
        <v>585</v>
      </c>
      <c r="HHW140" s="87" t="s">
        <v>585</v>
      </c>
      <c r="HHX140" s="87" t="s">
        <v>585</v>
      </c>
      <c r="HHY140" s="87" t="s">
        <v>585</v>
      </c>
      <c r="HHZ140" s="87" t="s">
        <v>585</v>
      </c>
      <c r="HIA140" s="87" t="s">
        <v>585</v>
      </c>
      <c r="HIB140" s="87" t="s">
        <v>585</v>
      </c>
      <c r="HIC140" s="87" t="s">
        <v>585</v>
      </c>
      <c r="HID140" s="87" t="s">
        <v>585</v>
      </c>
      <c r="HIE140" s="87" t="s">
        <v>585</v>
      </c>
      <c r="HIF140" s="87" t="s">
        <v>585</v>
      </c>
      <c r="HIG140" s="87" t="s">
        <v>585</v>
      </c>
      <c r="HIH140" s="87" t="s">
        <v>585</v>
      </c>
      <c r="HII140" s="87" t="s">
        <v>585</v>
      </c>
      <c r="HIJ140" s="87" t="s">
        <v>585</v>
      </c>
      <c r="HIK140" s="87" t="s">
        <v>585</v>
      </c>
      <c r="HIL140" s="87" t="s">
        <v>585</v>
      </c>
      <c r="HIM140" s="87" t="s">
        <v>585</v>
      </c>
      <c r="HIN140" s="87" t="s">
        <v>585</v>
      </c>
      <c r="HIO140" s="87" t="s">
        <v>585</v>
      </c>
      <c r="HIP140" s="87" t="s">
        <v>585</v>
      </c>
      <c r="HIQ140" s="87" t="s">
        <v>585</v>
      </c>
      <c r="HIR140" s="87" t="s">
        <v>585</v>
      </c>
      <c r="HIS140" s="87" t="s">
        <v>585</v>
      </c>
      <c r="HIT140" s="87" t="s">
        <v>585</v>
      </c>
      <c r="HIU140" s="87" t="s">
        <v>585</v>
      </c>
      <c r="HIV140" s="87" t="s">
        <v>585</v>
      </c>
      <c r="HIW140" s="87" t="s">
        <v>585</v>
      </c>
      <c r="HIX140" s="87" t="s">
        <v>585</v>
      </c>
      <c r="HIY140" s="87" t="s">
        <v>585</v>
      </c>
      <c r="HIZ140" s="87" t="s">
        <v>585</v>
      </c>
      <c r="HJA140" s="87" t="s">
        <v>585</v>
      </c>
      <c r="HJB140" s="87" t="s">
        <v>585</v>
      </c>
      <c r="HJC140" s="87" t="s">
        <v>585</v>
      </c>
      <c r="HJD140" s="87" t="s">
        <v>585</v>
      </c>
      <c r="HJE140" s="87" t="s">
        <v>585</v>
      </c>
      <c r="HJF140" s="87" t="s">
        <v>585</v>
      </c>
      <c r="HJG140" s="87" t="s">
        <v>585</v>
      </c>
      <c r="HJH140" s="87" t="s">
        <v>585</v>
      </c>
      <c r="HJI140" s="87" t="s">
        <v>585</v>
      </c>
      <c r="HJJ140" s="87" t="s">
        <v>585</v>
      </c>
      <c r="HJK140" s="87" t="s">
        <v>585</v>
      </c>
      <c r="HJL140" s="87" t="s">
        <v>585</v>
      </c>
      <c r="HJM140" s="87" t="s">
        <v>585</v>
      </c>
      <c r="HJN140" s="87" t="s">
        <v>585</v>
      </c>
      <c r="HJO140" s="87" t="s">
        <v>585</v>
      </c>
      <c r="HJP140" s="87" t="s">
        <v>585</v>
      </c>
      <c r="HJQ140" s="87" t="s">
        <v>585</v>
      </c>
      <c r="HJR140" s="87" t="s">
        <v>585</v>
      </c>
      <c r="HJS140" s="87" t="s">
        <v>585</v>
      </c>
      <c r="HJT140" s="87" t="s">
        <v>585</v>
      </c>
      <c r="HJU140" s="87" t="s">
        <v>585</v>
      </c>
      <c r="HJV140" s="87" t="s">
        <v>585</v>
      </c>
      <c r="HJW140" s="87" t="s">
        <v>585</v>
      </c>
      <c r="HJX140" s="87" t="s">
        <v>585</v>
      </c>
      <c r="HJY140" s="87" t="s">
        <v>585</v>
      </c>
      <c r="HJZ140" s="87" t="s">
        <v>585</v>
      </c>
      <c r="HKA140" s="87" t="s">
        <v>585</v>
      </c>
      <c r="HKB140" s="87" t="s">
        <v>585</v>
      </c>
      <c r="HKC140" s="87" t="s">
        <v>585</v>
      </c>
      <c r="HKD140" s="87" t="s">
        <v>585</v>
      </c>
      <c r="HKE140" s="87" t="s">
        <v>585</v>
      </c>
      <c r="HKF140" s="87" t="s">
        <v>585</v>
      </c>
      <c r="HKG140" s="87" t="s">
        <v>585</v>
      </c>
      <c r="HKH140" s="87" t="s">
        <v>585</v>
      </c>
      <c r="HKI140" s="87" t="s">
        <v>585</v>
      </c>
      <c r="HKJ140" s="87" t="s">
        <v>585</v>
      </c>
      <c r="HKK140" s="87" t="s">
        <v>585</v>
      </c>
      <c r="HKL140" s="87" t="s">
        <v>585</v>
      </c>
      <c r="HKM140" s="87" t="s">
        <v>585</v>
      </c>
      <c r="HKN140" s="87" t="s">
        <v>585</v>
      </c>
      <c r="HKO140" s="87" t="s">
        <v>585</v>
      </c>
      <c r="HKP140" s="87" t="s">
        <v>585</v>
      </c>
      <c r="HKQ140" s="87" t="s">
        <v>585</v>
      </c>
      <c r="HKR140" s="87" t="s">
        <v>585</v>
      </c>
      <c r="HKS140" s="87" t="s">
        <v>585</v>
      </c>
      <c r="HKT140" s="87" t="s">
        <v>585</v>
      </c>
      <c r="HKU140" s="87" t="s">
        <v>585</v>
      </c>
      <c r="HKV140" s="87" t="s">
        <v>585</v>
      </c>
      <c r="HKW140" s="87" t="s">
        <v>585</v>
      </c>
      <c r="HKX140" s="87" t="s">
        <v>585</v>
      </c>
      <c r="HKY140" s="87" t="s">
        <v>585</v>
      </c>
      <c r="HKZ140" s="87" t="s">
        <v>585</v>
      </c>
      <c r="HLA140" s="87" t="s">
        <v>585</v>
      </c>
      <c r="HLB140" s="87" t="s">
        <v>585</v>
      </c>
      <c r="HLC140" s="87" t="s">
        <v>585</v>
      </c>
      <c r="HLD140" s="87" t="s">
        <v>585</v>
      </c>
      <c r="HLE140" s="87" t="s">
        <v>585</v>
      </c>
      <c r="HLF140" s="87" t="s">
        <v>585</v>
      </c>
      <c r="HLG140" s="87" t="s">
        <v>585</v>
      </c>
      <c r="HLH140" s="87" t="s">
        <v>585</v>
      </c>
      <c r="HLI140" s="87" t="s">
        <v>585</v>
      </c>
      <c r="HLJ140" s="87" t="s">
        <v>585</v>
      </c>
      <c r="HLK140" s="87" t="s">
        <v>585</v>
      </c>
      <c r="HLL140" s="87" t="s">
        <v>585</v>
      </c>
      <c r="HLM140" s="87" t="s">
        <v>585</v>
      </c>
      <c r="HLN140" s="87" t="s">
        <v>585</v>
      </c>
      <c r="HLO140" s="87" t="s">
        <v>585</v>
      </c>
      <c r="HLP140" s="87" t="s">
        <v>585</v>
      </c>
      <c r="HLQ140" s="87" t="s">
        <v>585</v>
      </c>
      <c r="HLR140" s="87" t="s">
        <v>585</v>
      </c>
      <c r="HLS140" s="87" t="s">
        <v>585</v>
      </c>
      <c r="HLT140" s="87" t="s">
        <v>585</v>
      </c>
      <c r="HLU140" s="87" t="s">
        <v>585</v>
      </c>
      <c r="HLV140" s="87" t="s">
        <v>585</v>
      </c>
      <c r="HLW140" s="87" t="s">
        <v>585</v>
      </c>
      <c r="HLX140" s="87" t="s">
        <v>585</v>
      </c>
      <c r="HLY140" s="87" t="s">
        <v>585</v>
      </c>
      <c r="HLZ140" s="87" t="s">
        <v>585</v>
      </c>
      <c r="HMA140" s="87" t="s">
        <v>585</v>
      </c>
      <c r="HMB140" s="87" t="s">
        <v>585</v>
      </c>
      <c r="HMC140" s="87" t="s">
        <v>585</v>
      </c>
      <c r="HMD140" s="87" t="s">
        <v>585</v>
      </c>
      <c r="HME140" s="87" t="s">
        <v>585</v>
      </c>
      <c r="HMF140" s="87" t="s">
        <v>585</v>
      </c>
      <c r="HMG140" s="87" t="s">
        <v>585</v>
      </c>
      <c r="HMH140" s="87" t="s">
        <v>585</v>
      </c>
      <c r="HMI140" s="87" t="s">
        <v>585</v>
      </c>
      <c r="HMJ140" s="87" t="s">
        <v>585</v>
      </c>
      <c r="HMK140" s="87" t="s">
        <v>585</v>
      </c>
      <c r="HML140" s="87" t="s">
        <v>585</v>
      </c>
      <c r="HMM140" s="87" t="s">
        <v>585</v>
      </c>
      <c r="HMN140" s="87" t="s">
        <v>585</v>
      </c>
      <c r="HMO140" s="87" t="s">
        <v>585</v>
      </c>
      <c r="HMP140" s="87" t="s">
        <v>585</v>
      </c>
      <c r="HMQ140" s="87" t="s">
        <v>585</v>
      </c>
      <c r="HMR140" s="87" t="s">
        <v>585</v>
      </c>
      <c r="HMS140" s="87" t="s">
        <v>585</v>
      </c>
      <c r="HMT140" s="87" t="s">
        <v>585</v>
      </c>
      <c r="HMU140" s="87" t="s">
        <v>585</v>
      </c>
      <c r="HMV140" s="87" t="s">
        <v>585</v>
      </c>
      <c r="HMW140" s="87" t="s">
        <v>585</v>
      </c>
      <c r="HMX140" s="87" t="s">
        <v>585</v>
      </c>
      <c r="HMY140" s="87" t="s">
        <v>585</v>
      </c>
      <c r="HMZ140" s="87" t="s">
        <v>585</v>
      </c>
      <c r="HNA140" s="87" t="s">
        <v>585</v>
      </c>
      <c r="HNB140" s="87" t="s">
        <v>585</v>
      </c>
      <c r="HNC140" s="87" t="s">
        <v>585</v>
      </c>
      <c r="HND140" s="87" t="s">
        <v>585</v>
      </c>
      <c r="HNE140" s="87" t="s">
        <v>585</v>
      </c>
      <c r="HNF140" s="87" t="s">
        <v>585</v>
      </c>
      <c r="HNG140" s="87" t="s">
        <v>585</v>
      </c>
      <c r="HNH140" s="87" t="s">
        <v>585</v>
      </c>
      <c r="HNI140" s="87" t="s">
        <v>585</v>
      </c>
      <c r="HNJ140" s="87" t="s">
        <v>585</v>
      </c>
      <c r="HNK140" s="87" t="s">
        <v>585</v>
      </c>
      <c r="HNL140" s="87" t="s">
        <v>585</v>
      </c>
      <c r="HNM140" s="87" t="s">
        <v>585</v>
      </c>
      <c r="HNN140" s="87" t="s">
        <v>585</v>
      </c>
      <c r="HNO140" s="87" t="s">
        <v>585</v>
      </c>
      <c r="HNP140" s="87" t="s">
        <v>585</v>
      </c>
      <c r="HNQ140" s="87" t="s">
        <v>585</v>
      </c>
      <c r="HNR140" s="87" t="s">
        <v>585</v>
      </c>
      <c r="HNS140" s="87" t="s">
        <v>585</v>
      </c>
      <c r="HNT140" s="87" t="s">
        <v>585</v>
      </c>
      <c r="HNU140" s="87" t="s">
        <v>585</v>
      </c>
      <c r="HNV140" s="87" t="s">
        <v>585</v>
      </c>
      <c r="HNW140" s="87" t="s">
        <v>585</v>
      </c>
      <c r="HNX140" s="87" t="s">
        <v>585</v>
      </c>
      <c r="HNY140" s="87" t="s">
        <v>585</v>
      </c>
      <c r="HNZ140" s="87" t="s">
        <v>585</v>
      </c>
      <c r="HOA140" s="87" t="s">
        <v>585</v>
      </c>
      <c r="HOB140" s="87" t="s">
        <v>585</v>
      </c>
      <c r="HOC140" s="87" t="s">
        <v>585</v>
      </c>
      <c r="HOD140" s="87" t="s">
        <v>585</v>
      </c>
      <c r="HOE140" s="87" t="s">
        <v>585</v>
      </c>
      <c r="HOF140" s="87" t="s">
        <v>585</v>
      </c>
      <c r="HOG140" s="87" t="s">
        <v>585</v>
      </c>
      <c r="HOH140" s="87" t="s">
        <v>585</v>
      </c>
      <c r="HOI140" s="87" t="s">
        <v>585</v>
      </c>
      <c r="HOJ140" s="87" t="s">
        <v>585</v>
      </c>
      <c r="HOK140" s="87" t="s">
        <v>585</v>
      </c>
      <c r="HOL140" s="87" t="s">
        <v>585</v>
      </c>
      <c r="HOM140" s="87" t="s">
        <v>585</v>
      </c>
      <c r="HON140" s="87" t="s">
        <v>585</v>
      </c>
      <c r="HOO140" s="87" t="s">
        <v>585</v>
      </c>
      <c r="HOP140" s="87" t="s">
        <v>585</v>
      </c>
      <c r="HOQ140" s="87" t="s">
        <v>585</v>
      </c>
      <c r="HOR140" s="87" t="s">
        <v>585</v>
      </c>
      <c r="HOS140" s="87" t="s">
        <v>585</v>
      </c>
      <c r="HOT140" s="87" t="s">
        <v>585</v>
      </c>
      <c r="HOU140" s="87" t="s">
        <v>585</v>
      </c>
      <c r="HOV140" s="87" t="s">
        <v>585</v>
      </c>
      <c r="HOW140" s="87" t="s">
        <v>585</v>
      </c>
      <c r="HOX140" s="87" t="s">
        <v>585</v>
      </c>
      <c r="HOY140" s="87" t="s">
        <v>585</v>
      </c>
      <c r="HOZ140" s="87" t="s">
        <v>585</v>
      </c>
      <c r="HPA140" s="87" t="s">
        <v>585</v>
      </c>
      <c r="HPB140" s="87" t="s">
        <v>585</v>
      </c>
      <c r="HPC140" s="87" t="s">
        <v>585</v>
      </c>
      <c r="HPD140" s="87" t="s">
        <v>585</v>
      </c>
      <c r="HPE140" s="87" t="s">
        <v>585</v>
      </c>
      <c r="HPF140" s="87" t="s">
        <v>585</v>
      </c>
      <c r="HPG140" s="87" t="s">
        <v>585</v>
      </c>
      <c r="HPH140" s="87" t="s">
        <v>585</v>
      </c>
      <c r="HPI140" s="87" t="s">
        <v>585</v>
      </c>
      <c r="HPJ140" s="87" t="s">
        <v>585</v>
      </c>
      <c r="HPK140" s="87" t="s">
        <v>585</v>
      </c>
      <c r="HPL140" s="87" t="s">
        <v>585</v>
      </c>
      <c r="HPM140" s="87" t="s">
        <v>585</v>
      </c>
      <c r="HPN140" s="87" t="s">
        <v>585</v>
      </c>
      <c r="HPO140" s="87" t="s">
        <v>585</v>
      </c>
      <c r="HPP140" s="87" t="s">
        <v>585</v>
      </c>
      <c r="HPQ140" s="87" t="s">
        <v>585</v>
      </c>
      <c r="HPR140" s="87" t="s">
        <v>585</v>
      </c>
      <c r="HPS140" s="87" t="s">
        <v>585</v>
      </c>
      <c r="HPT140" s="87" t="s">
        <v>585</v>
      </c>
      <c r="HPU140" s="87" t="s">
        <v>585</v>
      </c>
      <c r="HPV140" s="87" t="s">
        <v>585</v>
      </c>
      <c r="HPW140" s="87" t="s">
        <v>585</v>
      </c>
      <c r="HPX140" s="87" t="s">
        <v>585</v>
      </c>
      <c r="HPY140" s="87" t="s">
        <v>585</v>
      </c>
      <c r="HPZ140" s="87" t="s">
        <v>585</v>
      </c>
      <c r="HQA140" s="87" t="s">
        <v>585</v>
      </c>
      <c r="HQB140" s="87" t="s">
        <v>585</v>
      </c>
      <c r="HQC140" s="87" t="s">
        <v>585</v>
      </c>
      <c r="HQD140" s="87" t="s">
        <v>585</v>
      </c>
      <c r="HQE140" s="87" t="s">
        <v>585</v>
      </c>
      <c r="HQF140" s="87" t="s">
        <v>585</v>
      </c>
      <c r="HQG140" s="87" t="s">
        <v>585</v>
      </c>
      <c r="HQH140" s="87" t="s">
        <v>585</v>
      </c>
      <c r="HQI140" s="87" t="s">
        <v>585</v>
      </c>
      <c r="HQJ140" s="87" t="s">
        <v>585</v>
      </c>
      <c r="HQK140" s="87" t="s">
        <v>585</v>
      </c>
      <c r="HQL140" s="87" t="s">
        <v>585</v>
      </c>
      <c r="HQM140" s="87" t="s">
        <v>585</v>
      </c>
      <c r="HQN140" s="87" t="s">
        <v>585</v>
      </c>
      <c r="HQO140" s="87" t="s">
        <v>585</v>
      </c>
      <c r="HQP140" s="87" t="s">
        <v>585</v>
      </c>
      <c r="HQQ140" s="87" t="s">
        <v>585</v>
      </c>
      <c r="HQR140" s="87" t="s">
        <v>585</v>
      </c>
      <c r="HQS140" s="87" t="s">
        <v>585</v>
      </c>
      <c r="HQT140" s="87" t="s">
        <v>585</v>
      </c>
      <c r="HQU140" s="87" t="s">
        <v>585</v>
      </c>
      <c r="HQV140" s="87" t="s">
        <v>585</v>
      </c>
      <c r="HQW140" s="87" t="s">
        <v>585</v>
      </c>
      <c r="HQX140" s="87" t="s">
        <v>585</v>
      </c>
      <c r="HQY140" s="87" t="s">
        <v>585</v>
      </c>
      <c r="HQZ140" s="87" t="s">
        <v>585</v>
      </c>
      <c r="HRA140" s="87" t="s">
        <v>585</v>
      </c>
      <c r="HRB140" s="87" t="s">
        <v>585</v>
      </c>
      <c r="HRC140" s="87" t="s">
        <v>585</v>
      </c>
      <c r="HRD140" s="87" t="s">
        <v>585</v>
      </c>
      <c r="HRE140" s="87" t="s">
        <v>585</v>
      </c>
      <c r="HRF140" s="87" t="s">
        <v>585</v>
      </c>
      <c r="HRG140" s="87" t="s">
        <v>585</v>
      </c>
      <c r="HRH140" s="87" t="s">
        <v>585</v>
      </c>
      <c r="HRI140" s="87" t="s">
        <v>585</v>
      </c>
      <c r="HRJ140" s="87" t="s">
        <v>585</v>
      </c>
      <c r="HRK140" s="87" t="s">
        <v>585</v>
      </c>
      <c r="HRL140" s="87" t="s">
        <v>585</v>
      </c>
      <c r="HRM140" s="87" t="s">
        <v>585</v>
      </c>
      <c r="HRN140" s="87" t="s">
        <v>585</v>
      </c>
      <c r="HRO140" s="87" t="s">
        <v>585</v>
      </c>
      <c r="HRP140" s="87" t="s">
        <v>585</v>
      </c>
      <c r="HRQ140" s="87" t="s">
        <v>585</v>
      </c>
      <c r="HRR140" s="87" t="s">
        <v>585</v>
      </c>
      <c r="HRS140" s="87" t="s">
        <v>585</v>
      </c>
      <c r="HRT140" s="87" t="s">
        <v>585</v>
      </c>
      <c r="HRU140" s="87" t="s">
        <v>585</v>
      </c>
      <c r="HRV140" s="87" t="s">
        <v>585</v>
      </c>
      <c r="HRW140" s="87" t="s">
        <v>585</v>
      </c>
      <c r="HRX140" s="87" t="s">
        <v>585</v>
      </c>
      <c r="HRY140" s="87" t="s">
        <v>585</v>
      </c>
      <c r="HRZ140" s="87" t="s">
        <v>585</v>
      </c>
      <c r="HSA140" s="87" t="s">
        <v>585</v>
      </c>
      <c r="HSB140" s="87" t="s">
        <v>585</v>
      </c>
      <c r="HSC140" s="87" t="s">
        <v>585</v>
      </c>
      <c r="HSD140" s="87" t="s">
        <v>585</v>
      </c>
      <c r="HSE140" s="87" t="s">
        <v>585</v>
      </c>
      <c r="HSF140" s="87" t="s">
        <v>585</v>
      </c>
      <c r="HSG140" s="87" t="s">
        <v>585</v>
      </c>
      <c r="HSH140" s="87" t="s">
        <v>585</v>
      </c>
      <c r="HSI140" s="87" t="s">
        <v>585</v>
      </c>
      <c r="HSJ140" s="87" t="s">
        <v>585</v>
      </c>
      <c r="HSK140" s="87" t="s">
        <v>585</v>
      </c>
      <c r="HSL140" s="87" t="s">
        <v>585</v>
      </c>
      <c r="HSM140" s="87" t="s">
        <v>585</v>
      </c>
      <c r="HSN140" s="87" t="s">
        <v>585</v>
      </c>
      <c r="HSO140" s="87" t="s">
        <v>585</v>
      </c>
      <c r="HSP140" s="87" t="s">
        <v>585</v>
      </c>
      <c r="HSQ140" s="87" t="s">
        <v>585</v>
      </c>
      <c r="HSR140" s="87" t="s">
        <v>585</v>
      </c>
      <c r="HSS140" s="87" t="s">
        <v>585</v>
      </c>
      <c r="HST140" s="87" t="s">
        <v>585</v>
      </c>
      <c r="HSU140" s="87" t="s">
        <v>585</v>
      </c>
      <c r="HSV140" s="87" t="s">
        <v>585</v>
      </c>
      <c r="HSW140" s="87" t="s">
        <v>585</v>
      </c>
      <c r="HSX140" s="87" t="s">
        <v>585</v>
      </c>
      <c r="HSY140" s="87" t="s">
        <v>585</v>
      </c>
      <c r="HSZ140" s="87" t="s">
        <v>585</v>
      </c>
      <c r="HTA140" s="87" t="s">
        <v>585</v>
      </c>
      <c r="HTB140" s="87" t="s">
        <v>585</v>
      </c>
      <c r="HTC140" s="87" t="s">
        <v>585</v>
      </c>
      <c r="HTD140" s="87" t="s">
        <v>585</v>
      </c>
      <c r="HTE140" s="87" t="s">
        <v>585</v>
      </c>
      <c r="HTF140" s="87" t="s">
        <v>585</v>
      </c>
      <c r="HTG140" s="87" t="s">
        <v>585</v>
      </c>
      <c r="HTH140" s="87" t="s">
        <v>585</v>
      </c>
      <c r="HTI140" s="87" t="s">
        <v>585</v>
      </c>
      <c r="HTJ140" s="87" t="s">
        <v>585</v>
      </c>
      <c r="HTK140" s="87" t="s">
        <v>585</v>
      </c>
      <c r="HTL140" s="87" t="s">
        <v>585</v>
      </c>
      <c r="HTM140" s="87" t="s">
        <v>585</v>
      </c>
      <c r="HTN140" s="87" t="s">
        <v>585</v>
      </c>
      <c r="HTO140" s="87" t="s">
        <v>585</v>
      </c>
      <c r="HTP140" s="87" t="s">
        <v>585</v>
      </c>
      <c r="HTQ140" s="87" t="s">
        <v>585</v>
      </c>
      <c r="HTR140" s="87" t="s">
        <v>585</v>
      </c>
      <c r="HTS140" s="87" t="s">
        <v>585</v>
      </c>
      <c r="HTT140" s="87" t="s">
        <v>585</v>
      </c>
      <c r="HTU140" s="87" t="s">
        <v>585</v>
      </c>
      <c r="HTV140" s="87" t="s">
        <v>585</v>
      </c>
      <c r="HTW140" s="87" t="s">
        <v>585</v>
      </c>
      <c r="HTX140" s="87" t="s">
        <v>585</v>
      </c>
      <c r="HTY140" s="87" t="s">
        <v>585</v>
      </c>
      <c r="HTZ140" s="87" t="s">
        <v>585</v>
      </c>
      <c r="HUA140" s="87" t="s">
        <v>585</v>
      </c>
      <c r="HUB140" s="87" t="s">
        <v>585</v>
      </c>
      <c r="HUC140" s="87" t="s">
        <v>585</v>
      </c>
      <c r="HUD140" s="87" t="s">
        <v>585</v>
      </c>
      <c r="HUE140" s="87" t="s">
        <v>585</v>
      </c>
      <c r="HUF140" s="87" t="s">
        <v>585</v>
      </c>
      <c r="HUG140" s="87" t="s">
        <v>585</v>
      </c>
      <c r="HUH140" s="87" t="s">
        <v>585</v>
      </c>
      <c r="HUI140" s="87" t="s">
        <v>585</v>
      </c>
      <c r="HUJ140" s="87" t="s">
        <v>585</v>
      </c>
      <c r="HUK140" s="87" t="s">
        <v>585</v>
      </c>
      <c r="HUL140" s="87" t="s">
        <v>585</v>
      </c>
      <c r="HUM140" s="87" t="s">
        <v>585</v>
      </c>
      <c r="HUN140" s="87" t="s">
        <v>585</v>
      </c>
      <c r="HUO140" s="87" t="s">
        <v>585</v>
      </c>
      <c r="HUP140" s="87" t="s">
        <v>585</v>
      </c>
      <c r="HUQ140" s="87" t="s">
        <v>585</v>
      </c>
      <c r="HUR140" s="87" t="s">
        <v>585</v>
      </c>
      <c r="HUS140" s="87" t="s">
        <v>585</v>
      </c>
      <c r="HUT140" s="87" t="s">
        <v>585</v>
      </c>
      <c r="HUU140" s="87" t="s">
        <v>585</v>
      </c>
      <c r="HUV140" s="87" t="s">
        <v>585</v>
      </c>
      <c r="HUW140" s="87" t="s">
        <v>585</v>
      </c>
      <c r="HUX140" s="87" t="s">
        <v>585</v>
      </c>
      <c r="HUY140" s="87" t="s">
        <v>585</v>
      </c>
      <c r="HUZ140" s="87" t="s">
        <v>585</v>
      </c>
      <c r="HVA140" s="87" t="s">
        <v>585</v>
      </c>
      <c r="HVB140" s="87" t="s">
        <v>585</v>
      </c>
      <c r="HVC140" s="87" t="s">
        <v>585</v>
      </c>
      <c r="HVD140" s="87" t="s">
        <v>585</v>
      </c>
      <c r="HVE140" s="87" t="s">
        <v>585</v>
      </c>
      <c r="HVF140" s="87" t="s">
        <v>585</v>
      </c>
      <c r="HVG140" s="87" t="s">
        <v>585</v>
      </c>
      <c r="HVH140" s="87" t="s">
        <v>585</v>
      </c>
      <c r="HVI140" s="87" t="s">
        <v>585</v>
      </c>
      <c r="HVJ140" s="87" t="s">
        <v>585</v>
      </c>
      <c r="HVK140" s="87" t="s">
        <v>585</v>
      </c>
      <c r="HVL140" s="87" t="s">
        <v>585</v>
      </c>
      <c r="HVM140" s="87" t="s">
        <v>585</v>
      </c>
      <c r="HVN140" s="87" t="s">
        <v>585</v>
      </c>
      <c r="HVO140" s="87" t="s">
        <v>585</v>
      </c>
      <c r="HVP140" s="87" t="s">
        <v>585</v>
      </c>
      <c r="HVQ140" s="87" t="s">
        <v>585</v>
      </c>
      <c r="HVR140" s="87" t="s">
        <v>585</v>
      </c>
      <c r="HVS140" s="87" t="s">
        <v>585</v>
      </c>
      <c r="HVT140" s="87" t="s">
        <v>585</v>
      </c>
      <c r="HVU140" s="87" t="s">
        <v>585</v>
      </c>
      <c r="HVV140" s="87" t="s">
        <v>585</v>
      </c>
      <c r="HVW140" s="87" t="s">
        <v>585</v>
      </c>
      <c r="HVX140" s="87" t="s">
        <v>585</v>
      </c>
      <c r="HVY140" s="87" t="s">
        <v>585</v>
      </c>
      <c r="HVZ140" s="87" t="s">
        <v>585</v>
      </c>
      <c r="HWA140" s="87" t="s">
        <v>585</v>
      </c>
      <c r="HWB140" s="87" t="s">
        <v>585</v>
      </c>
      <c r="HWC140" s="87" t="s">
        <v>585</v>
      </c>
      <c r="HWD140" s="87" t="s">
        <v>585</v>
      </c>
      <c r="HWE140" s="87" t="s">
        <v>585</v>
      </c>
      <c r="HWF140" s="87" t="s">
        <v>585</v>
      </c>
      <c r="HWG140" s="87" t="s">
        <v>585</v>
      </c>
      <c r="HWH140" s="87" t="s">
        <v>585</v>
      </c>
      <c r="HWI140" s="87" t="s">
        <v>585</v>
      </c>
      <c r="HWJ140" s="87" t="s">
        <v>585</v>
      </c>
      <c r="HWK140" s="87" t="s">
        <v>585</v>
      </c>
      <c r="HWL140" s="87" t="s">
        <v>585</v>
      </c>
      <c r="HWM140" s="87" t="s">
        <v>585</v>
      </c>
      <c r="HWN140" s="87" t="s">
        <v>585</v>
      </c>
      <c r="HWO140" s="87" t="s">
        <v>585</v>
      </c>
      <c r="HWP140" s="87" t="s">
        <v>585</v>
      </c>
      <c r="HWQ140" s="87" t="s">
        <v>585</v>
      </c>
      <c r="HWR140" s="87" t="s">
        <v>585</v>
      </c>
      <c r="HWS140" s="87" t="s">
        <v>585</v>
      </c>
      <c r="HWT140" s="87" t="s">
        <v>585</v>
      </c>
      <c r="HWU140" s="87" t="s">
        <v>585</v>
      </c>
      <c r="HWV140" s="87" t="s">
        <v>585</v>
      </c>
      <c r="HWW140" s="87" t="s">
        <v>585</v>
      </c>
      <c r="HWX140" s="87" t="s">
        <v>585</v>
      </c>
      <c r="HWY140" s="87" t="s">
        <v>585</v>
      </c>
      <c r="HWZ140" s="87" t="s">
        <v>585</v>
      </c>
      <c r="HXA140" s="87" t="s">
        <v>585</v>
      </c>
      <c r="HXB140" s="87" t="s">
        <v>585</v>
      </c>
      <c r="HXC140" s="87" t="s">
        <v>585</v>
      </c>
      <c r="HXD140" s="87" t="s">
        <v>585</v>
      </c>
      <c r="HXE140" s="87" t="s">
        <v>585</v>
      </c>
      <c r="HXF140" s="87" t="s">
        <v>585</v>
      </c>
      <c r="HXG140" s="87" t="s">
        <v>585</v>
      </c>
      <c r="HXH140" s="87" t="s">
        <v>585</v>
      </c>
      <c r="HXI140" s="87" t="s">
        <v>585</v>
      </c>
      <c r="HXJ140" s="87" t="s">
        <v>585</v>
      </c>
      <c r="HXK140" s="87" t="s">
        <v>585</v>
      </c>
      <c r="HXL140" s="87" t="s">
        <v>585</v>
      </c>
      <c r="HXM140" s="87" t="s">
        <v>585</v>
      </c>
      <c r="HXN140" s="87" t="s">
        <v>585</v>
      </c>
      <c r="HXO140" s="87" t="s">
        <v>585</v>
      </c>
      <c r="HXP140" s="87" t="s">
        <v>585</v>
      </c>
      <c r="HXQ140" s="87" t="s">
        <v>585</v>
      </c>
      <c r="HXR140" s="87" t="s">
        <v>585</v>
      </c>
      <c r="HXS140" s="87" t="s">
        <v>585</v>
      </c>
      <c r="HXT140" s="87" t="s">
        <v>585</v>
      </c>
      <c r="HXU140" s="87" t="s">
        <v>585</v>
      </c>
      <c r="HXV140" s="87" t="s">
        <v>585</v>
      </c>
      <c r="HXW140" s="87" t="s">
        <v>585</v>
      </c>
      <c r="HXX140" s="87" t="s">
        <v>585</v>
      </c>
      <c r="HXY140" s="87" t="s">
        <v>585</v>
      </c>
      <c r="HXZ140" s="87" t="s">
        <v>585</v>
      </c>
      <c r="HYA140" s="87" t="s">
        <v>585</v>
      </c>
      <c r="HYB140" s="87" t="s">
        <v>585</v>
      </c>
      <c r="HYC140" s="87" t="s">
        <v>585</v>
      </c>
      <c r="HYD140" s="87" t="s">
        <v>585</v>
      </c>
      <c r="HYE140" s="87" t="s">
        <v>585</v>
      </c>
      <c r="HYF140" s="87" t="s">
        <v>585</v>
      </c>
      <c r="HYG140" s="87" t="s">
        <v>585</v>
      </c>
      <c r="HYH140" s="87" t="s">
        <v>585</v>
      </c>
      <c r="HYI140" s="87" t="s">
        <v>585</v>
      </c>
      <c r="HYJ140" s="87" t="s">
        <v>585</v>
      </c>
      <c r="HYK140" s="87" t="s">
        <v>585</v>
      </c>
      <c r="HYL140" s="87" t="s">
        <v>585</v>
      </c>
      <c r="HYM140" s="87" t="s">
        <v>585</v>
      </c>
      <c r="HYN140" s="87" t="s">
        <v>585</v>
      </c>
      <c r="HYO140" s="87" t="s">
        <v>585</v>
      </c>
      <c r="HYP140" s="87" t="s">
        <v>585</v>
      </c>
      <c r="HYQ140" s="87" t="s">
        <v>585</v>
      </c>
      <c r="HYR140" s="87" t="s">
        <v>585</v>
      </c>
      <c r="HYS140" s="87" t="s">
        <v>585</v>
      </c>
      <c r="HYT140" s="87" t="s">
        <v>585</v>
      </c>
      <c r="HYU140" s="87" t="s">
        <v>585</v>
      </c>
      <c r="HYV140" s="87" t="s">
        <v>585</v>
      </c>
      <c r="HYW140" s="87" t="s">
        <v>585</v>
      </c>
      <c r="HYX140" s="87" t="s">
        <v>585</v>
      </c>
      <c r="HYY140" s="87" t="s">
        <v>585</v>
      </c>
      <c r="HYZ140" s="87" t="s">
        <v>585</v>
      </c>
      <c r="HZA140" s="87" t="s">
        <v>585</v>
      </c>
      <c r="HZB140" s="87" t="s">
        <v>585</v>
      </c>
      <c r="HZC140" s="87" t="s">
        <v>585</v>
      </c>
      <c r="HZD140" s="87" t="s">
        <v>585</v>
      </c>
      <c r="HZE140" s="87" t="s">
        <v>585</v>
      </c>
      <c r="HZF140" s="87" t="s">
        <v>585</v>
      </c>
      <c r="HZG140" s="87" t="s">
        <v>585</v>
      </c>
      <c r="HZH140" s="87" t="s">
        <v>585</v>
      </c>
      <c r="HZI140" s="87" t="s">
        <v>585</v>
      </c>
      <c r="HZJ140" s="87" t="s">
        <v>585</v>
      </c>
      <c r="HZK140" s="87" t="s">
        <v>585</v>
      </c>
      <c r="HZL140" s="87" t="s">
        <v>585</v>
      </c>
      <c r="HZM140" s="87" t="s">
        <v>585</v>
      </c>
      <c r="HZN140" s="87" t="s">
        <v>585</v>
      </c>
      <c r="HZO140" s="87" t="s">
        <v>585</v>
      </c>
      <c r="HZP140" s="87" t="s">
        <v>585</v>
      </c>
      <c r="HZQ140" s="87" t="s">
        <v>585</v>
      </c>
      <c r="HZR140" s="87" t="s">
        <v>585</v>
      </c>
      <c r="HZS140" s="87" t="s">
        <v>585</v>
      </c>
      <c r="HZT140" s="87" t="s">
        <v>585</v>
      </c>
      <c r="HZU140" s="87" t="s">
        <v>585</v>
      </c>
      <c r="HZV140" s="87" t="s">
        <v>585</v>
      </c>
      <c r="HZW140" s="87" t="s">
        <v>585</v>
      </c>
      <c r="HZX140" s="87" t="s">
        <v>585</v>
      </c>
      <c r="HZY140" s="87" t="s">
        <v>585</v>
      </c>
      <c r="HZZ140" s="87" t="s">
        <v>585</v>
      </c>
      <c r="IAA140" s="87" t="s">
        <v>585</v>
      </c>
      <c r="IAB140" s="87" t="s">
        <v>585</v>
      </c>
      <c r="IAC140" s="87" t="s">
        <v>585</v>
      </c>
      <c r="IAD140" s="87" t="s">
        <v>585</v>
      </c>
      <c r="IAE140" s="87" t="s">
        <v>585</v>
      </c>
      <c r="IAF140" s="87" t="s">
        <v>585</v>
      </c>
      <c r="IAG140" s="87" t="s">
        <v>585</v>
      </c>
      <c r="IAH140" s="87" t="s">
        <v>585</v>
      </c>
      <c r="IAI140" s="87" t="s">
        <v>585</v>
      </c>
      <c r="IAJ140" s="87" t="s">
        <v>585</v>
      </c>
      <c r="IAK140" s="87" t="s">
        <v>585</v>
      </c>
      <c r="IAL140" s="87" t="s">
        <v>585</v>
      </c>
      <c r="IAM140" s="87" t="s">
        <v>585</v>
      </c>
      <c r="IAN140" s="87" t="s">
        <v>585</v>
      </c>
      <c r="IAO140" s="87" t="s">
        <v>585</v>
      </c>
      <c r="IAP140" s="87" t="s">
        <v>585</v>
      </c>
      <c r="IAQ140" s="87" t="s">
        <v>585</v>
      </c>
      <c r="IAR140" s="87" t="s">
        <v>585</v>
      </c>
      <c r="IAS140" s="87" t="s">
        <v>585</v>
      </c>
      <c r="IAT140" s="87" t="s">
        <v>585</v>
      </c>
      <c r="IAU140" s="87" t="s">
        <v>585</v>
      </c>
      <c r="IAV140" s="87" t="s">
        <v>585</v>
      </c>
      <c r="IAW140" s="87" t="s">
        <v>585</v>
      </c>
      <c r="IAX140" s="87" t="s">
        <v>585</v>
      </c>
      <c r="IAY140" s="87" t="s">
        <v>585</v>
      </c>
      <c r="IAZ140" s="87" t="s">
        <v>585</v>
      </c>
      <c r="IBA140" s="87" t="s">
        <v>585</v>
      </c>
      <c r="IBB140" s="87" t="s">
        <v>585</v>
      </c>
      <c r="IBC140" s="87" t="s">
        <v>585</v>
      </c>
      <c r="IBD140" s="87" t="s">
        <v>585</v>
      </c>
      <c r="IBE140" s="87" t="s">
        <v>585</v>
      </c>
      <c r="IBF140" s="87" t="s">
        <v>585</v>
      </c>
      <c r="IBG140" s="87" t="s">
        <v>585</v>
      </c>
      <c r="IBH140" s="87" t="s">
        <v>585</v>
      </c>
      <c r="IBI140" s="87" t="s">
        <v>585</v>
      </c>
      <c r="IBJ140" s="87" t="s">
        <v>585</v>
      </c>
      <c r="IBK140" s="87" t="s">
        <v>585</v>
      </c>
      <c r="IBL140" s="87" t="s">
        <v>585</v>
      </c>
      <c r="IBM140" s="87" t="s">
        <v>585</v>
      </c>
      <c r="IBN140" s="87" t="s">
        <v>585</v>
      </c>
      <c r="IBO140" s="87" t="s">
        <v>585</v>
      </c>
      <c r="IBP140" s="87" t="s">
        <v>585</v>
      </c>
      <c r="IBQ140" s="87" t="s">
        <v>585</v>
      </c>
      <c r="IBR140" s="87" t="s">
        <v>585</v>
      </c>
      <c r="IBS140" s="87" t="s">
        <v>585</v>
      </c>
      <c r="IBT140" s="87" t="s">
        <v>585</v>
      </c>
      <c r="IBU140" s="87" t="s">
        <v>585</v>
      </c>
      <c r="IBV140" s="87" t="s">
        <v>585</v>
      </c>
      <c r="IBW140" s="87" t="s">
        <v>585</v>
      </c>
      <c r="IBX140" s="87" t="s">
        <v>585</v>
      </c>
      <c r="IBY140" s="87" t="s">
        <v>585</v>
      </c>
      <c r="IBZ140" s="87" t="s">
        <v>585</v>
      </c>
      <c r="ICA140" s="87" t="s">
        <v>585</v>
      </c>
      <c r="ICB140" s="87" t="s">
        <v>585</v>
      </c>
      <c r="ICC140" s="87" t="s">
        <v>585</v>
      </c>
      <c r="ICD140" s="87" t="s">
        <v>585</v>
      </c>
      <c r="ICE140" s="87" t="s">
        <v>585</v>
      </c>
      <c r="ICF140" s="87" t="s">
        <v>585</v>
      </c>
      <c r="ICG140" s="87" t="s">
        <v>585</v>
      </c>
      <c r="ICH140" s="87" t="s">
        <v>585</v>
      </c>
      <c r="ICI140" s="87" t="s">
        <v>585</v>
      </c>
      <c r="ICJ140" s="87" t="s">
        <v>585</v>
      </c>
      <c r="ICK140" s="87" t="s">
        <v>585</v>
      </c>
      <c r="ICL140" s="87" t="s">
        <v>585</v>
      </c>
      <c r="ICM140" s="87" t="s">
        <v>585</v>
      </c>
      <c r="ICN140" s="87" t="s">
        <v>585</v>
      </c>
      <c r="ICO140" s="87" t="s">
        <v>585</v>
      </c>
      <c r="ICP140" s="87" t="s">
        <v>585</v>
      </c>
      <c r="ICQ140" s="87" t="s">
        <v>585</v>
      </c>
      <c r="ICR140" s="87" t="s">
        <v>585</v>
      </c>
      <c r="ICS140" s="87" t="s">
        <v>585</v>
      </c>
      <c r="ICT140" s="87" t="s">
        <v>585</v>
      </c>
      <c r="ICU140" s="87" t="s">
        <v>585</v>
      </c>
      <c r="ICV140" s="87" t="s">
        <v>585</v>
      </c>
      <c r="ICW140" s="87" t="s">
        <v>585</v>
      </c>
      <c r="ICX140" s="87" t="s">
        <v>585</v>
      </c>
      <c r="ICY140" s="87" t="s">
        <v>585</v>
      </c>
      <c r="ICZ140" s="87" t="s">
        <v>585</v>
      </c>
      <c r="IDA140" s="87" t="s">
        <v>585</v>
      </c>
      <c r="IDB140" s="87" t="s">
        <v>585</v>
      </c>
      <c r="IDC140" s="87" t="s">
        <v>585</v>
      </c>
      <c r="IDD140" s="87" t="s">
        <v>585</v>
      </c>
      <c r="IDE140" s="87" t="s">
        <v>585</v>
      </c>
      <c r="IDF140" s="87" t="s">
        <v>585</v>
      </c>
      <c r="IDG140" s="87" t="s">
        <v>585</v>
      </c>
      <c r="IDH140" s="87" t="s">
        <v>585</v>
      </c>
      <c r="IDI140" s="87" t="s">
        <v>585</v>
      </c>
      <c r="IDJ140" s="87" t="s">
        <v>585</v>
      </c>
      <c r="IDK140" s="87" t="s">
        <v>585</v>
      </c>
      <c r="IDL140" s="87" t="s">
        <v>585</v>
      </c>
      <c r="IDM140" s="87" t="s">
        <v>585</v>
      </c>
      <c r="IDN140" s="87" t="s">
        <v>585</v>
      </c>
      <c r="IDO140" s="87" t="s">
        <v>585</v>
      </c>
      <c r="IDP140" s="87" t="s">
        <v>585</v>
      </c>
      <c r="IDQ140" s="87" t="s">
        <v>585</v>
      </c>
      <c r="IDR140" s="87" t="s">
        <v>585</v>
      </c>
      <c r="IDS140" s="87" t="s">
        <v>585</v>
      </c>
      <c r="IDT140" s="87" t="s">
        <v>585</v>
      </c>
      <c r="IDU140" s="87" t="s">
        <v>585</v>
      </c>
      <c r="IDV140" s="87" t="s">
        <v>585</v>
      </c>
      <c r="IDW140" s="87" t="s">
        <v>585</v>
      </c>
      <c r="IDX140" s="87" t="s">
        <v>585</v>
      </c>
      <c r="IDY140" s="87" t="s">
        <v>585</v>
      </c>
      <c r="IDZ140" s="87" t="s">
        <v>585</v>
      </c>
      <c r="IEA140" s="87" t="s">
        <v>585</v>
      </c>
      <c r="IEB140" s="87" t="s">
        <v>585</v>
      </c>
      <c r="IEC140" s="87" t="s">
        <v>585</v>
      </c>
      <c r="IED140" s="87" t="s">
        <v>585</v>
      </c>
      <c r="IEE140" s="87" t="s">
        <v>585</v>
      </c>
      <c r="IEF140" s="87" t="s">
        <v>585</v>
      </c>
      <c r="IEG140" s="87" t="s">
        <v>585</v>
      </c>
      <c r="IEH140" s="87" t="s">
        <v>585</v>
      </c>
      <c r="IEI140" s="87" t="s">
        <v>585</v>
      </c>
      <c r="IEJ140" s="87" t="s">
        <v>585</v>
      </c>
      <c r="IEK140" s="87" t="s">
        <v>585</v>
      </c>
      <c r="IEL140" s="87" t="s">
        <v>585</v>
      </c>
      <c r="IEM140" s="87" t="s">
        <v>585</v>
      </c>
      <c r="IEN140" s="87" t="s">
        <v>585</v>
      </c>
      <c r="IEO140" s="87" t="s">
        <v>585</v>
      </c>
      <c r="IEP140" s="87" t="s">
        <v>585</v>
      </c>
      <c r="IEQ140" s="87" t="s">
        <v>585</v>
      </c>
      <c r="IER140" s="87" t="s">
        <v>585</v>
      </c>
      <c r="IES140" s="87" t="s">
        <v>585</v>
      </c>
      <c r="IET140" s="87" t="s">
        <v>585</v>
      </c>
      <c r="IEU140" s="87" t="s">
        <v>585</v>
      </c>
      <c r="IEV140" s="87" t="s">
        <v>585</v>
      </c>
      <c r="IEW140" s="87" t="s">
        <v>585</v>
      </c>
      <c r="IEX140" s="87" t="s">
        <v>585</v>
      </c>
      <c r="IEY140" s="87" t="s">
        <v>585</v>
      </c>
      <c r="IEZ140" s="87" t="s">
        <v>585</v>
      </c>
      <c r="IFA140" s="87" t="s">
        <v>585</v>
      </c>
      <c r="IFB140" s="87" t="s">
        <v>585</v>
      </c>
      <c r="IFC140" s="87" t="s">
        <v>585</v>
      </c>
      <c r="IFD140" s="87" t="s">
        <v>585</v>
      </c>
      <c r="IFE140" s="87" t="s">
        <v>585</v>
      </c>
      <c r="IFF140" s="87" t="s">
        <v>585</v>
      </c>
      <c r="IFG140" s="87" t="s">
        <v>585</v>
      </c>
      <c r="IFH140" s="87" t="s">
        <v>585</v>
      </c>
      <c r="IFI140" s="87" t="s">
        <v>585</v>
      </c>
      <c r="IFJ140" s="87" t="s">
        <v>585</v>
      </c>
      <c r="IFK140" s="87" t="s">
        <v>585</v>
      </c>
      <c r="IFL140" s="87" t="s">
        <v>585</v>
      </c>
      <c r="IFM140" s="87" t="s">
        <v>585</v>
      </c>
      <c r="IFN140" s="87" t="s">
        <v>585</v>
      </c>
      <c r="IFO140" s="87" t="s">
        <v>585</v>
      </c>
      <c r="IFP140" s="87" t="s">
        <v>585</v>
      </c>
      <c r="IFQ140" s="87" t="s">
        <v>585</v>
      </c>
      <c r="IFR140" s="87" t="s">
        <v>585</v>
      </c>
      <c r="IFS140" s="87" t="s">
        <v>585</v>
      </c>
      <c r="IFT140" s="87" t="s">
        <v>585</v>
      </c>
      <c r="IFU140" s="87" t="s">
        <v>585</v>
      </c>
      <c r="IFV140" s="87" t="s">
        <v>585</v>
      </c>
      <c r="IFW140" s="87" t="s">
        <v>585</v>
      </c>
      <c r="IFX140" s="87" t="s">
        <v>585</v>
      </c>
      <c r="IFY140" s="87" t="s">
        <v>585</v>
      </c>
      <c r="IFZ140" s="87" t="s">
        <v>585</v>
      </c>
      <c r="IGA140" s="87" t="s">
        <v>585</v>
      </c>
      <c r="IGB140" s="87" t="s">
        <v>585</v>
      </c>
      <c r="IGC140" s="87" t="s">
        <v>585</v>
      </c>
      <c r="IGD140" s="87" t="s">
        <v>585</v>
      </c>
      <c r="IGE140" s="87" t="s">
        <v>585</v>
      </c>
      <c r="IGF140" s="87" t="s">
        <v>585</v>
      </c>
      <c r="IGG140" s="87" t="s">
        <v>585</v>
      </c>
      <c r="IGH140" s="87" t="s">
        <v>585</v>
      </c>
      <c r="IGI140" s="87" t="s">
        <v>585</v>
      </c>
      <c r="IGJ140" s="87" t="s">
        <v>585</v>
      </c>
      <c r="IGK140" s="87" t="s">
        <v>585</v>
      </c>
      <c r="IGL140" s="87" t="s">
        <v>585</v>
      </c>
      <c r="IGM140" s="87" t="s">
        <v>585</v>
      </c>
      <c r="IGN140" s="87" t="s">
        <v>585</v>
      </c>
      <c r="IGO140" s="87" t="s">
        <v>585</v>
      </c>
      <c r="IGP140" s="87" t="s">
        <v>585</v>
      </c>
      <c r="IGQ140" s="87" t="s">
        <v>585</v>
      </c>
      <c r="IGR140" s="87" t="s">
        <v>585</v>
      </c>
      <c r="IGS140" s="87" t="s">
        <v>585</v>
      </c>
      <c r="IGT140" s="87" t="s">
        <v>585</v>
      </c>
      <c r="IGU140" s="87" t="s">
        <v>585</v>
      </c>
      <c r="IGV140" s="87" t="s">
        <v>585</v>
      </c>
      <c r="IGW140" s="87" t="s">
        <v>585</v>
      </c>
      <c r="IGX140" s="87" t="s">
        <v>585</v>
      </c>
      <c r="IGY140" s="87" t="s">
        <v>585</v>
      </c>
      <c r="IGZ140" s="87" t="s">
        <v>585</v>
      </c>
      <c r="IHA140" s="87" t="s">
        <v>585</v>
      </c>
      <c r="IHB140" s="87" t="s">
        <v>585</v>
      </c>
      <c r="IHC140" s="87" t="s">
        <v>585</v>
      </c>
      <c r="IHD140" s="87" t="s">
        <v>585</v>
      </c>
      <c r="IHE140" s="87" t="s">
        <v>585</v>
      </c>
      <c r="IHF140" s="87" t="s">
        <v>585</v>
      </c>
      <c r="IHG140" s="87" t="s">
        <v>585</v>
      </c>
      <c r="IHH140" s="87" t="s">
        <v>585</v>
      </c>
      <c r="IHI140" s="87" t="s">
        <v>585</v>
      </c>
      <c r="IHJ140" s="87" t="s">
        <v>585</v>
      </c>
      <c r="IHK140" s="87" t="s">
        <v>585</v>
      </c>
      <c r="IHL140" s="87" t="s">
        <v>585</v>
      </c>
      <c r="IHM140" s="87" t="s">
        <v>585</v>
      </c>
      <c r="IHN140" s="87" t="s">
        <v>585</v>
      </c>
      <c r="IHO140" s="87" t="s">
        <v>585</v>
      </c>
      <c r="IHP140" s="87" t="s">
        <v>585</v>
      </c>
      <c r="IHQ140" s="87" t="s">
        <v>585</v>
      </c>
      <c r="IHR140" s="87" t="s">
        <v>585</v>
      </c>
      <c r="IHS140" s="87" t="s">
        <v>585</v>
      </c>
      <c r="IHT140" s="87" t="s">
        <v>585</v>
      </c>
      <c r="IHU140" s="87" t="s">
        <v>585</v>
      </c>
      <c r="IHV140" s="87" t="s">
        <v>585</v>
      </c>
      <c r="IHW140" s="87" t="s">
        <v>585</v>
      </c>
      <c r="IHX140" s="87" t="s">
        <v>585</v>
      </c>
      <c r="IHY140" s="87" t="s">
        <v>585</v>
      </c>
      <c r="IHZ140" s="87" t="s">
        <v>585</v>
      </c>
      <c r="IIA140" s="87" t="s">
        <v>585</v>
      </c>
      <c r="IIB140" s="87" t="s">
        <v>585</v>
      </c>
      <c r="IIC140" s="87" t="s">
        <v>585</v>
      </c>
      <c r="IID140" s="87" t="s">
        <v>585</v>
      </c>
      <c r="IIE140" s="87" t="s">
        <v>585</v>
      </c>
      <c r="IIF140" s="87" t="s">
        <v>585</v>
      </c>
      <c r="IIG140" s="87" t="s">
        <v>585</v>
      </c>
      <c r="IIH140" s="87" t="s">
        <v>585</v>
      </c>
      <c r="III140" s="87" t="s">
        <v>585</v>
      </c>
      <c r="IIJ140" s="87" t="s">
        <v>585</v>
      </c>
      <c r="IIK140" s="87" t="s">
        <v>585</v>
      </c>
      <c r="IIL140" s="87" t="s">
        <v>585</v>
      </c>
      <c r="IIM140" s="87" t="s">
        <v>585</v>
      </c>
      <c r="IIN140" s="87" t="s">
        <v>585</v>
      </c>
      <c r="IIO140" s="87" t="s">
        <v>585</v>
      </c>
      <c r="IIP140" s="87" t="s">
        <v>585</v>
      </c>
      <c r="IIQ140" s="87" t="s">
        <v>585</v>
      </c>
      <c r="IIR140" s="87" t="s">
        <v>585</v>
      </c>
      <c r="IIS140" s="87" t="s">
        <v>585</v>
      </c>
      <c r="IIT140" s="87" t="s">
        <v>585</v>
      </c>
      <c r="IIU140" s="87" t="s">
        <v>585</v>
      </c>
      <c r="IIV140" s="87" t="s">
        <v>585</v>
      </c>
      <c r="IIW140" s="87" t="s">
        <v>585</v>
      </c>
      <c r="IIX140" s="87" t="s">
        <v>585</v>
      </c>
      <c r="IIY140" s="87" t="s">
        <v>585</v>
      </c>
      <c r="IIZ140" s="87" t="s">
        <v>585</v>
      </c>
      <c r="IJA140" s="87" t="s">
        <v>585</v>
      </c>
      <c r="IJB140" s="87" t="s">
        <v>585</v>
      </c>
      <c r="IJC140" s="87" t="s">
        <v>585</v>
      </c>
      <c r="IJD140" s="87" t="s">
        <v>585</v>
      </c>
      <c r="IJE140" s="87" t="s">
        <v>585</v>
      </c>
      <c r="IJF140" s="87" t="s">
        <v>585</v>
      </c>
      <c r="IJG140" s="87" t="s">
        <v>585</v>
      </c>
      <c r="IJH140" s="87" t="s">
        <v>585</v>
      </c>
      <c r="IJI140" s="87" t="s">
        <v>585</v>
      </c>
      <c r="IJJ140" s="87" t="s">
        <v>585</v>
      </c>
      <c r="IJK140" s="87" t="s">
        <v>585</v>
      </c>
      <c r="IJL140" s="87" t="s">
        <v>585</v>
      </c>
      <c r="IJM140" s="87" t="s">
        <v>585</v>
      </c>
      <c r="IJN140" s="87" t="s">
        <v>585</v>
      </c>
      <c r="IJO140" s="87" t="s">
        <v>585</v>
      </c>
      <c r="IJP140" s="87" t="s">
        <v>585</v>
      </c>
      <c r="IJQ140" s="87" t="s">
        <v>585</v>
      </c>
      <c r="IJR140" s="87" t="s">
        <v>585</v>
      </c>
      <c r="IJS140" s="87" t="s">
        <v>585</v>
      </c>
      <c r="IJT140" s="87" t="s">
        <v>585</v>
      </c>
      <c r="IJU140" s="87" t="s">
        <v>585</v>
      </c>
      <c r="IJV140" s="87" t="s">
        <v>585</v>
      </c>
      <c r="IJW140" s="87" t="s">
        <v>585</v>
      </c>
      <c r="IJX140" s="87" t="s">
        <v>585</v>
      </c>
      <c r="IJY140" s="87" t="s">
        <v>585</v>
      </c>
      <c r="IJZ140" s="87" t="s">
        <v>585</v>
      </c>
      <c r="IKA140" s="87" t="s">
        <v>585</v>
      </c>
      <c r="IKB140" s="87" t="s">
        <v>585</v>
      </c>
      <c r="IKC140" s="87" t="s">
        <v>585</v>
      </c>
      <c r="IKD140" s="87" t="s">
        <v>585</v>
      </c>
      <c r="IKE140" s="87" t="s">
        <v>585</v>
      </c>
      <c r="IKF140" s="87" t="s">
        <v>585</v>
      </c>
      <c r="IKG140" s="87" t="s">
        <v>585</v>
      </c>
      <c r="IKH140" s="87" t="s">
        <v>585</v>
      </c>
      <c r="IKI140" s="87" t="s">
        <v>585</v>
      </c>
      <c r="IKJ140" s="87" t="s">
        <v>585</v>
      </c>
      <c r="IKK140" s="87" t="s">
        <v>585</v>
      </c>
      <c r="IKL140" s="87" t="s">
        <v>585</v>
      </c>
      <c r="IKM140" s="87" t="s">
        <v>585</v>
      </c>
      <c r="IKN140" s="87" t="s">
        <v>585</v>
      </c>
      <c r="IKO140" s="87" t="s">
        <v>585</v>
      </c>
      <c r="IKP140" s="87" t="s">
        <v>585</v>
      </c>
      <c r="IKQ140" s="87" t="s">
        <v>585</v>
      </c>
      <c r="IKR140" s="87" t="s">
        <v>585</v>
      </c>
      <c r="IKS140" s="87" t="s">
        <v>585</v>
      </c>
      <c r="IKT140" s="87" t="s">
        <v>585</v>
      </c>
      <c r="IKU140" s="87" t="s">
        <v>585</v>
      </c>
      <c r="IKV140" s="87" t="s">
        <v>585</v>
      </c>
      <c r="IKW140" s="87" t="s">
        <v>585</v>
      </c>
      <c r="IKX140" s="87" t="s">
        <v>585</v>
      </c>
      <c r="IKY140" s="87" t="s">
        <v>585</v>
      </c>
      <c r="IKZ140" s="87" t="s">
        <v>585</v>
      </c>
      <c r="ILA140" s="87" t="s">
        <v>585</v>
      </c>
      <c r="ILB140" s="87" t="s">
        <v>585</v>
      </c>
      <c r="ILC140" s="87" t="s">
        <v>585</v>
      </c>
      <c r="ILD140" s="87" t="s">
        <v>585</v>
      </c>
      <c r="ILE140" s="87" t="s">
        <v>585</v>
      </c>
      <c r="ILF140" s="87" t="s">
        <v>585</v>
      </c>
      <c r="ILG140" s="87" t="s">
        <v>585</v>
      </c>
      <c r="ILH140" s="87" t="s">
        <v>585</v>
      </c>
      <c r="ILI140" s="87" t="s">
        <v>585</v>
      </c>
      <c r="ILJ140" s="87" t="s">
        <v>585</v>
      </c>
      <c r="ILK140" s="87" t="s">
        <v>585</v>
      </c>
      <c r="ILL140" s="87" t="s">
        <v>585</v>
      </c>
      <c r="ILM140" s="87" t="s">
        <v>585</v>
      </c>
      <c r="ILN140" s="87" t="s">
        <v>585</v>
      </c>
      <c r="ILO140" s="87" t="s">
        <v>585</v>
      </c>
      <c r="ILP140" s="87" t="s">
        <v>585</v>
      </c>
      <c r="ILQ140" s="87" t="s">
        <v>585</v>
      </c>
      <c r="ILR140" s="87" t="s">
        <v>585</v>
      </c>
      <c r="ILS140" s="87" t="s">
        <v>585</v>
      </c>
      <c r="ILT140" s="87" t="s">
        <v>585</v>
      </c>
      <c r="ILU140" s="87" t="s">
        <v>585</v>
      </c>
      <c r="ILV140" s="87" t="s">
        <v>585</v>
      </c>
      <c r="ILW140" s="87" t="s">
        <v>585</v>
      </c>
      <c r="ILX140" s="87" t="s">
        <v>585</v>
      </c>
      <c r="ILY140" s="87" t="s">
        <v>585</v>
      </c>
      <c r="ILZ140" s="87" t="s">
        <v>585</v>
      </c>
      <c r="IMA140" s="87" t="s">
        <v>585</v>
      </c>
      <c r="IMB140" s="87" t="s">
        <v>585</v>
      </c>
      <c r="IMC140" s="87" t="s">
        <v>585</v>
      </c>
      <c r="IMD140" s="87" t="s">
        <v>585</v>
      </c>
      <c r="IME140" s="87" t="s">
        <v>585</v>
      </c>
      <c r="IMF140" s="87" t="s">
        <v>585</v>
      </c>
      <c r="IMG140" s="87" t="s">
        <v>585</v>
      </c>
      <c r="IMH140" s="87" t="s">
        <v>585</v>
      </c>
      <c r="IMI140" s="87" t="s">
        <v>585</v>
      </c>
      <c r="IMJ140" s="87" t="s">
        <v>585</v>
      </c>
      <c r="IMK140" s="87" t="s">
        <v>585</v>
      </c>
      <c r="IML140" s="87" t="s">
        <v>585</v>
      </c>
      <c r="IMM140" s="87" t="s">
        <v>585</v>
      </c>
      <c r="IMN140" s="87" t="s">
        <v>585</v>
      </c>
      <c r="IMO140" s="87" t="s">
        <v>585</v>
      </c>
      <c r="IMP140" s="87" t="s">
        <v>585</v>
      </c>
      <c r="IMQ140" s="87" t="s">
        <v>585</v>
      </c>
      <c r="IMR140" s="87" t="s">
        <v>585</v>
      </c>
      <c r="IMS140" s="87" t="s">
        <v>585</v>
      </c>
      <c r="IMT140" s="87" t="s">
        <v>585</v>
      </c>
      <c r="IMU140" s="87" t="s">
        <v>585</v>
      </c>
      <c r="IMV140" s="87" t="s">
        <v>585</v>
      </c>
      <c r="IMW140" s="87" t="s">
        <v>585</v>
      </c>
      <c r="IMX140" s="87" t="s">
        <v>585</v>
      </c>
      <c r="IMY140" s="87" t="s">
        <v>585</v>
      </c>
      <c r="IMZ140" s="87" t="s">
        <v>585</v>
      </c>
      <c r="INA140" s="87" t="s">
        <v>585</v>
      </c>
      <c r="INB140" s="87" t="s">
        <v>585</v>
      </c>
      <c r="INC140" s="87" t="s">
        <v>585</v>
      </c>
      <c r="IND140" s="87" t="s">
        <v>585</v>
      </c>
      <c r="INE140" s="87" t="s">
        <v>585</v>
      </c>
      <c r="INF140" s="87" t="s">
        <v>585</v>
      </c>
      <c r="ING140" s="87" t="s">
        <v>585</v>
      </c>
      <c r="INH140" s="87" t="s">
        <v>585</v>
      </c>
      <c r="INI140" s="87" t="s">
        <v>585</v>
      </c>
      <c r="INJ140" s="87" t="s">
        <v>585</v>
      </c>
      <c r="INK140" s="87" t="s">
        <v>585</v>
      </c>
      <c r="INL140" s="87" t="s">
        <v>585</v>
      </c>
      <c r="INM140" s="87" t="s">
        <v>585</v>
      </c>
      <c r="INN140" s="87" t="s">
        <v>585</v>
      </c>
      <c r="INO140" s="87" t="s">
        <v>585</v>
      </c>
      <c r="INP140" s="87" t="s">
        <v>585</v>
      </c>
      <c r="INQ140" s="87" t="s">
        <v>585</v>
      </c>
      <c r="INR140" s="87" t="s">
        <v>585</v>
      </c>
      <c r="INS140" s="87" t="s">
        <v>585</v>
      </c>
      <c r="INT140" s="87" t="s">
        <v>585</v>
      </c>
      <c r="INU140" s="87" t="s">
        <v>585</v>
      </c>
      <c r="INV140" s="87" t="s">
        <v>585</v>
      </c>
      <c r="INW140" s="87" t="s">
        <v>585</v>
      </c>
      <c r="INX140" s="87" t="s">
        <v>585</v>
      </c>
      <c r="INY140" s="87" t="s">
        <v>585</v>
      </c>
      <c r="INZ140" s="87" t="s">
        <v>585</v>
      </c>
      <c r="IOA140" s="87" t="s">
        <v>585</v>
      </c>
      <c r="IOB140" s="87" t="s">
        <v>585</v>
      </c>
      <c r="IOC140" s="87" t="s">
        <v>585</v>
      </c>
      <c r="IOD140" s="87" t="s">
        <v>585</v>
      </c>
      <c r="IOE140" s="87" t="s">
        <v>585</v>
      </c>
      <c r="IOF140" s="87" t="s">
        <v>585</v>
      </c>
      <c r="IOG140" s="87" t="s">
        <v>585</v>
      </c>
      <c r="IOH140" s="87" t="s">
        <v>585</v>
      </c>
      <c r="IOI140" s="87" t="s">
        <v>585</v>
      </c>
      <c r="IOJ140" s="87" t="s">
        <v>585</v>
      </c>
      <c r="IOK140" s="87" t="s">
        <v>585</v>
      </c>
      <c r="IOL140" s="87" t="s">
        <v>585</v>
      </c>
      <c r="IOM140" s="87" t="s">
        <v>585</v>
      </c>
      <c r="ION140" s="87" t="s">
        <v>585</v>
      </c>
      <c r="IOO140" s="87" t="s">
        <v>585</v>
      </c>
      <c r="IOP140" s="87" t="s">
        <v>585</v>
      </c>
      <c r="IOQ140" s="87" t="s">
        <v>585</v>
      </c>
      <c r="IOR140" s="87" t="s">
        <v>585</v>
      </c>
      <c r="IOS140" s="87" t="s">
        <v>585</v>
      </c>
      <c r="IOT140" s="87" t="s">
        <v>585</v>
      </c>
      <c r="IOU140" s="87" t="s">
        <v>585</v>
      </c>
      <c r="IOV140" s="87" t="s">
        <v>585</v>
      </c>
      <c r="IOW140" s="87" t="s">
        <v>585</v>
      </c>
      <c r="IOX140" s="87" t="s">
        <v>585</v>
      </c>
      <c r="IOY140" s="87" t="s">
        <v>585</v>
      </c>
      <c r="IOZ140" s="87" t="s">
        <v>585</v>
      </c>
      <c r="IPA140" s="87" t="s">
        <v>585</v>
      </c>
      <c r="IPB140" s="87" t="s">
        <v>585</v>
      </c>
      <c r="IPC140" s="87" t="s">
        <v>585</v>
      </c>
      <c r="IPD140" s="87" t="s">
        <v>585</v>
      </c>
      <c r="IPE140" s="87" t="s">
        <v>585</v>
      </c>
      <c r="IPF140" s="87" t="s">
        <v>585</v>
      </c>
      <c r="IPG140" s="87" t="s">
        <v>585</v>
      </c>
      <c r="IPH140" s="87" t="s">
        <v>585</v>
      </c>
      <c r="IPI140" s="87" t="s">
        <v>585</v>
      </c>
      <c r="IPJ140" s="87" t="s">
        <v>585</v>
      </c>
      <c r="IPK140" s="87" t="s">
        <v>585</v>
      </c>
      <c r="IPL140" s="87" t="s">
        <v>585</v>
      </c>
      <c r="IPM140" s="87" t="s">
        <v>585</v>
      </c>
      <c r="IPN140" s="87" t="s">
        <v>585</v>
      </c>
      <c r="IPO140" s="87" t="s">
        <v>585</v>
      </c>
      <c r="IPP140" s="87" t="s">
        <v>585</v>
      </c>
      <c r="IPQ140" s="87" t="s">
        <v>585</v>
      </c>
      <c r="IPR140" s="87" t="s">
        <v>585</v>
      </c>
      <c r="IPS140" s="87" t="s">
        <v>585</v>
      </c>
      <c r="IPT140" s="87" t="s">
        <v>585</v>
      </c>
      <c r="IPU140" s="87" t="s">
        <v>585</v>
      </c>
      <c r="IPV140" s="87" t="s">
        <v>585</v>
      </c>
      <c r="IPW140" s="87" t="s">
        <v>585</v>
      </c>
      <c r="IPX140" s="87" t="s">
        <v>585</v>
      </c>
      <c r="IPY140" s="87" t="s">
        <v>585</v>
      </c>
      <c r="IPZ140" s="87" t="s">
        <v>585</v>
      </c>
      <c r="IQA140" s="87" t="s">
        <v>585</v>
      </c>
      <c r="IQB140" s="87" t="s">
        <v>585</v>
      </c>
      <c r="IQC140" s="87" t="s">
        <v>585</v>
      </c>
      <c r="IQD140" s="87" t="s">
        <v>585</v>
      </c>
      <c r="IQE140" s="87" t="s">
        <v>585</v>
      </c>
      <c r="IQF140" s="87" t="s">
        <v>585</v>
      </c>
      <c r="IQG140" s="87" t="s">
        <v>585</v>
      </c>
      <c r="IQH140" s="87" t="s">
        <v>585</v>
      </c>
      <c r="IQI140" s="87" t="s">
        <v>585</v>
      </c>
      <c r="IQJ140" s="87" t="s">
        <v>585</v>
      </c>
      <c r="IQK140" s="87" t="s">
        <v>585</v>
      </c>
      <c r="IQL140" s="87" t="s">
        <v>585</v>
      </c>
      <c r="IQM140" s="87" t="s">
        <v>585</v>
      </c>
      <c r="IQN140" s="87" t="s">
        <v>585</v>
      </c>
      <c r="IQO140" s="87" t="s">
        <v>585</v>
      </c>
      <c r="IQP140" s="87" t="s">
        <v>585</v>
      </c>
      <c r="IQQ140" s="87" t="s">
        <v>585</v>
      </c>
      <c r="IQR140" s="87" t="s">
        <v>585</v>
      </c>
      <c r="IQS140" s="87" t="s">
        <v>585</v>
      </c>
      <c r="IQT140" s="87" t="s">
        <v>585</v>
      </c>
      <c r="IQU140" s="87" t="s">
        <v>585</v>
      </c>
      <c r="IQV140" s="87" t="s">
        <v>585</v>
      </c>
      <c r="IQW140" s="87" t="s">
        <v>585</v>
      </c>
      <c r="IQX140" s="87" t="s">
        <v>585</v>
      </c>
      <c r="IQY140" s="87" t="s">
        <v>585</v>
      </c>
      <c r="IQZ140" s="87" t="s">
        <v>585</v>
      </c>
      <c r="IRA140" s="87" t="s">
        <v>585</v>
      </c>
      <c r="IRB140" s="87" t="s">
        <v>585</v>
      </c>
      <c r="IRC140" s="87" t="s">
        <v>585</v>
      </c>
      <c r="IRD140" s="87" t="s">
        <v>585</v>
      </c>
      <c r="IRE140" s="87" t="s">
        <v>585</v>
      </c>
      <c r="IRF140" s="87" t="s">
        <v>585</v>
      </c>
      <c r="IRG140" s="87" t="s">
        <v>585</v>
      </c>
      <c r="IRH140" s="87" t="s">
        <v>585</v>
      </c>
      <c r="IRI140" s="87" t="s">
        <v>585</v>
      </c>
      <c r="IRJ140" s="87" t="s">
        <v>585</v>
      </c>
      <c r="IRK140" s="87" t="s">
        <v>585</v>
      </c>
      <c r="IRL140" s="87" t="s">
        <v>585</v>
      </c>
      <c r="IRM140" s="87" t="s">
        <v>585</v>
      </c>
      <c r="IRN140" s="87" t="s">
        <v>585</v>
      </c>
      <c r="IRO140" s="87" t="s">
        <v>585</v>
      </c>
      <c r="IRP140" s="87" t="s">
        <v>585</v>
      </c>
      <c r="IRQ140" s="87" t="s">
        <v>585</v>
      </c>
      <c r="IRR140" s="87" t="s">
        <v>585</v>
      </c>
      <c r="IRS140" s="87" t="s">
        <v>585</v>
      </c>
      <c r="IRT140" s="87" t="s">
        <v>585</v>
      </c>
      <c r="IRU140" s="87" t="s">
        <v>585</v>
      </c>
      <c r="IRV140" s="87" t="s">
        <v>585</v>
      </c>
      <c r="IRW140" s="87" t="s">
        <v>585</v>
      </c>
      <c r="IRX140" s="87" t="s">
        <v>585</v>
      </c>
      <c r="IRY140" s="87" t="s">
        <v>585</v>
      </c>
      <c r="IRZ140" s="87" t="s">
        <v>585</v>
      </c>
      <c r="ISA140" s="87" t="s">
        <v>585</v>
      </c>
      <c r="ISB140" s="87" t="s">
        <v>585</v>
      </c>
      <c r="ISC140" s="87" t="s">
        <v>585</v>
      </c>
      <c r="ISD140" s="87" t="s">
        <v>585</v>
      </c>
      <c r="ISE140" s="87" t="s">
        <v>585</v>
      </c>
      <c r="ISF140" s="87" t="s">
        <v>585</v>
      </c>
      <c r="ISG140" s="87" t="s">
        <v>585</v>
      </c>
      <c r="ISH140" s="87" t="s">
        <v>585</v>
      </c>
      <c r="ISI140" s="87" t="s">
        <v>585</v>
      </c>
      <c r="ISJ140" s="87" t="s">
        <v>585</v>
      </c>
      <c r="ISK140" s="87" t="s">
        <v>585</v>
      </c>
      <c r="ISL140" s="87" t="s">
        <v>585</v>
      </c>
      <c r="ISM140" s="87" t="s">
        <v>585</v>
      </c>
      <c r="ISN140" s="87" t="s">
        <v>585</v>
      </c>
      <c r="ISO140" s="87" t="s">
        <v>585</v>
      </c>
      <c r="ISP140" s="87" t="s">
        <v>585</v>
      </c>
      <c r="ISQ140" s="87" t="s">
        <v>585</v>
      </c>
      <c r="ISR140" s="87" t="s">
        <v>585</v>
      </c>
      <c r="ISS140" s="87" t="s">
        <v>585</v>
      </c>
      <c r="IST140" s="87" t="s">
        <v>585</v>
      </c>
      <c r="ISU140" s="87" t="s">
        <v>585</v>
      </c>
      <c r="ISV140" s="87" t="s">
        <v>585</v>
      </c>
      <c r="ISW140" s="87" t="s">
        <v>585</v>
      </c>
      <c r="ISX140" s="87" t="s">
        <v>585</v>
      </c>
      <c r="ISY140" s="87" t="s">
        <v>585</v>
      </c>
      <c r="ISZ140" s="87" t="s">
        <v>585</v>
      </c>
      <c r="ITA140" s="87" t="s">
        <v>585</v>
      </c>
      <c r="ITB140" s="87" t="s">
        <v>585</v>
      </c>
      <c r="ITC140" s="87" t="s">
        <v>585</v>
      </c>
      <c r="ITD140" s="87" t="s">
        <v>585</v>
      </c>
      <c r="ITE140" s="87" t="s">
        <v>585</v>
      </c>
      <c r="ITF140" s="87" t="s">
        <v>585</v>
      </c>
      <c r="ITG140" s="87" t="s">
        <v>585</v>
      </c>
      <c r="ITH140" s="87" t="s">
        <v>585</v>
      </c>
      <c r="ITI140" s="87" t="s">
        <v>585</v>
      </c>
      <c r="ITJ140" s="87" t="s">
        <v>585</v>
      </c>
      <c r="ITK140" s="87" t="s">
        <v>585</v>
      </c>
      <c r="ITL140" s="87" t="s">
        <v>585</v>
      </c>
      <c r="ITM140" s="87" t="s">
        <v>585</v>
      </c>
      <c r="ITN140" s="87" t="s">
        <v>585</v>
      </c>
      <c r="ITO140" s="87" t="s">
        <v>585</v>
      </c>
      <c r="ITP140" s="87" t="s">
        <v>585</v>
      </c>
      <c r="ITQ140" s="87" t="s">
        <v>585</v>
      </c>
      <c r="ITR140" s="87" t="s">
        <v>585</v>
      </c>
      <c r="ITS140" s="87" t="s">
        <v>585</v>
      </c>
      <c r="ITT140" s="87" t="s">
        <v>585</v>
      </c>
      <c r="ITU140" s="87" t="s">
        <v>585</v>
      </c>
      <c r="ITV140" s="87" t="s">
        <v>585</v>
      </c>
      <c r="ITW140" s="87" t="s">
        <v>585</v>
      </c>
      <c r="ITX140" s="87" t="s">
        <v>585</v>
      </c>
      <c r="ITY140" s="87" t="s">
        <v>585</v>
      </c>
      <c r="ITZ140" s="87" t="s">
        <v>585</v>
      </c>
      <c r="IUA140" s="87" t="s">
        <v>585</v>
      </c>
      <c r="IUB140" s="87" t="s">
        <v>585</v>
      </c>
      <c r="IUC140" s="87" t="s">
        <v>585</v>
      </c>
      <c r="IUD140" s="87" t="s">
        <v>585</v>
      </c>
      <c r="IUE140" s="87" t="s">
        <v>585</v>
      </c>
      <c r="IUF140" s="87" t="s">
        <v>585</v>
      </c>
      <c r="IUG140" s="87" t="s">
        <v>585</v>
      </c>
      <c r="IUH140" s="87" t="s">
        <v>585</v>
      </c>
      <c r="IUI140" s="87" t="s">
        <v>585</v>
      </c>
      <c r="IUJ140" s="87" t="s">
        <v>585</v>
      </c>
      <c r="IUK140" s="87" t="s">
        <v>585</v>
      </c>
      <c r="IUL140" s="87" t="s">
        <v>585</v>
      </c>
      <c r="IUM140" s="87" t="s">
        <v>585</v>
      </c>
      <c r="IUN140" s="87" t="s">
        <v>585</v>
      </c>
      <c r="IUO140" s="87" t="s">
        <v>585</v>
      </c>
      <c r="IUP140" s="87" t="s">
        <v>585</v>
      </c>
      <c r="IUQ140" s="87" t="s">
        <v>585</v>
      </c>
      <c r="IUR140" s="87" t="s">
        <v>585</v>
      </c>
      <c r="IUS140" s="87" t="s">
        <v>585</v>
      </c>
      <c r="IUT140" s="87" t="s">
        <v>585</v>
      </c>
      <c r="IUU140" s="87" t="s">
        <v>585</v>
      </c>
      <c r="IUV140" s="87" t="s">
        <v>585</v>
      </c>
      <c r="IUW140" s="87" t="s">
        <v>585</v>
      </c>
      <c r="IUX140" s="87" t="s">
        <v>585</v>
      </c>
      <c r="IUY140" s="87" t="s">
        <v>585</v>
      </c>
      <c r="IUZ140" s="87" t="s">
        <v>585</v>
      </c>
      <c r="IVA140" s="87" t="s">
        <v>585</v>
      </c>
      <c r="IVB140" s="87" t="s">
        <v>585</v>
      </c>
      <c r="IVC140" s="87" t="s">
        <v>585</v>
      </c>
      <c r="IVD140" s="87" t="s">
        <v>585</v>
      </c>
      <c r="IVE140" s="87" t="s">
        <v>585</v>
      </c>
      <c r="IVF140" s="87" t="s">
        <v>585</v>
      </c>
      <c r="IVG140" s="87" t="s">
        <v>585</v>
      </c>
      <c r="IVH140" s="87" t="s">
        <v>585</v>
      </c>
      <c r="IVI140" s="87" t="s">
        <v>585</v>
      </c>
      <c r="IVJ140" s="87" t="s">
        <v>585</v>
      </c>
      <c r="IVK140" s="87" t="s">
        <v>585</v>
      </c>
      <c r="IVL140" s="87" t="s">
        <v>585</v>
      </c>
      <c r="IVM140" s="87" t="s">
        <v>585</v>
      </c>
      <c r="IVN140" s="87" t="s">
        <v>585</v>
      </c>
      <c r="IVO140" s="87" t="s">
        <v>585</v>
      </c>
      <c r="IVP140" s="87" t="s">
        <v>585</v>
      </c>
      <c r="IVQ140" s="87" t="s">
        <v>585</v>
      </c>
      <c r="IVR140" s="87" t="s">
        <v>585</v>
      </c>
      <c r="IVS140" s="87" t="s">
        <v>585</v>
      </c>
      <c r="IVT140" s="87" t="s">
        <v>585</v>
      </c>
      <c r="IVU140" s="87" t="s">
        <v>585</v>
      </c>
      <c r="IVV140" s="87" t="s">
        <v>585</v>
      </c>
      <c r="IVW140" s="87" t="s">
        <v>585</v>
      </c>
      <c r="IVX140" s="87" t="s">
        <v>585</v>
      </c>
      <c r="IVY140" s="87" t="s">
        <v>585</v>
      </c>
      <c r="IVZ140" s="87" t="s">
        <v>585</v>
      </c>
      <c r="IWA140" s="87" t="s">
        <v>585</v>
      </c>
      <c r="IWB140" s="87" t="s">
        <v>585</v>
      </c>
      <c r="IWC140" s="87" t="s">
        <v>585</v>
      </c>
      <c r="IWD140" s="87" t="s">
        <v>585</v>
      </c>
      <c r="IWE140" s="87" t="s">
        <v>585</v>
      </c>
      <c r="IWF140" s="87" t="s">
        <v>585</v>
      </c>
      <c r="IWG140" s="87" t="s">
        <v>585</v>
      </c>
      <c r="IWH140" s="87" t="s">
        <v>585</v>
      </c>
      <c r="IWI140" s="87" t="s">
        <v>585</v>
      </c>
      <c r="IWJ140" s="87" t="s">
        <v>585</v>
      </c>
      <c r="IWK140" s="87" t="s">
        <v>585</v>
      </c>
      <c r="IWL140" s="87" t="s">
        <v>585</v>
      </c>
      <c r="IWM140" s="87" t="s">
        <v>585</v>
      </c>
      <c r="IWN140" s="87" t="s">
        <v>585</v>
      </c>
      <c r="IWO140" s="87" t="s">
        <v>585</v>
      </c>
      <c r="IWP140" s="87" t="s">
        <v>585</v>
      </c>
      <c r="IWQ140" s="87" t="s">
        <v>585</v>
      </c>
      <c r="IWR140" s="87" t="s">
        <v>585</v>
      </c>
      <c r="IWS140" s="87" t="s">
        <v>585</v>
      </c>
      <c r="IWT140" s="87" t="s">
        <v>585</v>
      </c>
      <c r="IWU140" s="87" t="s">
        <v>585</v>
      </c>
      <c r="IWV140" s="87" t="s">
        <v>585</v>
      </c>
      <c r="IWW140" s="87" t="s">
        <v>585</v>
      </c>
      <c r="IWX140" s="87" t="s">
        <v>585</v>
      </c>
      <c r="IWY140" s="87" t="s">
        <v>585</v>
      </c>
      <c r="IWZ140" s="87" t="s">
        <v>585</v>
      </c>
      <c r="IXA140" s="87" t="s">
        <v>585</v>
      </c>
      <c r="IXB140" s="87" t="s">
        <v>585</v>
      </c>
      <c r="IXC140" s="87" t="s">
        <v>585</v>
      </c>
      <c r="IXD140" s="87" t="s">
        <v>585</v>
      </c>
      <c r="IXE140" s="87" t="s">
        <v>585</v>
      </c>
      <c r="IXF140" s="87" t="s">
        <v>585</v>
      </c>
      <c r="IXG140" s="87" t="s">
        <v>585</v>
      </c>
      <c r="IXH140" s="87" t="s">
        <v>585</v>
      </c>
      <c r="IXI140" s="87" t="s">
        <v>585</v>
      </c>
      <c r="IXJ140" s="87" t="s">
        <v>585</v>
      </c>
      <c r="IXK140" s="87" t="s">
        <v>585</v>
      </c>
      <c r="IXL140" s="87" t="s">
        <v>585</v>
      </c>
      <c r="IXM140" s="87" t="s">
        <v>585</v>
      </c>
      <c r="IXN140" s="87" t="s">
        <v>585</v>
      </c>
      <c r="IXO140" s="87" t="s">
        <v>585</v>
      </c>
      <c r="IXP140" s="87" t="s">
        <v>585</v>
      </c>
      <c r="IXQ140" s="87" t="s">
        <v>585</v>
      </c>
      <c r="IXR140" s="87" t="s">
        <v>585</v>
      </c>
      <c r="IXS140" s="87" t="s">
        <v>585</v>
      </c>
      <c r="IXT140" s="87" t="s">
        <v>585</v>
      </c>
      <c r="IXU140" s="87" t="s">
        <v>585</v>
      </c>
      <c r="IXV140" s="87" t="s">
        <v>585</v>
      </c>
      <c r="IXW140" s="87" t="s">
        <v>585</v>
      </c>
      <c r="IXX140" s="87" t="s">
        <v>585</v>
      </c>
      <c r="IXY140" s="87" t="s">
        <v>585</v>
      </c>
      <c r="IXZ140" s="87" t="s">
        <v>585</v>
      </c>
      <c r="IYA140" s="87" t="s">
        <v>585</v>
      </c>
      <c r="IYB140" s="87" t="s">
        <v>585</v>
      </c>
      <c r="IYC140" s="87" t="s">
        <v>585</v>
      </c>
      <c r="IYD140" s="87" t="s">
        <v>585</v>
      </c>
      <c r="IYE140" s="87" t="s">
        <v>585</v>
      </c>
      <c r="IYF140" s="87" t="s">
        <v>585</v>
      </c>
      <c r="IYG140" s="87" t="s">
        <v>585</v>
      </c>
      <c r="IYH140" s="87" t="s">
        <v>585</v>
      </c>
      <c r="IYI140" s="87" t="s">
        <v>585</v>
      </c>
      <c r="IYJ140" s="87" t="s">
        <v>585</v>
      </c>
      <c r="IYK140" s="87" t="s">
        <v>585</v>
      </c>
      <c r="IYL140" s="87" t="s">
        <v>585</v>
      </c>
      <c r="IYM140" s="87" t="s">
        <v>585</v>
      </c>
      <c r="IYN140" s="87" t="s">
        <v>585</v>
      </c>
      <c r="IYO140" s="87" t="s">
        <v>585</v>
      </c>
      <c r="IYP140" s="87" t="s">
        <v>585</v>
      </c>
      <c r="IYQ140" s="87" t="s">
        <v>585</v>
      </c>
      <c r="IYR140" s="87" t="s">
        <v>585</v>
      </c>
      <c r="IYS140" s="87" t="s">
        <v>585</v>
      </c>
      <c r="IYT140" s="87" t="s">
        <v>585</v>
      </c>
      <c r="IYU140" s="87" t="s">
        <v>585</v>
      </c>
      <c r="IYV140" s="87" t="s">
        <v>585</v>
      </c>
      <c r="IYW140" s="87" t="s">
        <v>585</v>
      </c>
      <c r="IYX140" s="87" t="s">
        <v>585</v>
      </c>
      <c r="IYY140" s="87" t="s">
        <v>585</v>
      </c>
      <c r="IYZ140" s="87" t="s">
        <v>585</v>
      </c>
      <c r="IZA140" s="87" t="s">
        <v>585</v>
      </c>
      <c r="IZB140" s="87" t="s">
        <v>585</v>
      </c>
      <c r="IZC140" s="87" t="s">
        <v>585</v>
      </c>
      <c r="IZD140" s="87" t="s">
        <v>585</v>
      </c>
      <c r="IZE140" s="87" t="s">
        <v>585</v>
      </c>
      <c r="IZF140" s="87" t="s">
        <v>585</v>
      </c>
      <c r="IZG140" s="87" t="s">
        <v>585</v>
      </c>
      <c r="IZH140" s="87" t="s">
        <v>585</v>
      </c>
      <c r="IZI140" s="87" t="s">
        <v>585</v>
      </c>
      <c r="IZJ140" s="87" t="s">
        <v>585</v>
      </c>
      <c r="IZK140" s="87" t="s">
        <v>585</v>
      </c>
      <c r="IZL140" s="87" t="s">
        <v>585</v>
      </c>
      <c r="IZM140" s="87" t="s">
        <v>585</v>
      </c>
      <c r="IZN140" s="87" t="s">
        <v>585</v>
      </c>
      <c r="IZO140" s="87" t="s">
        <v>585</v>
      </c>
      <c r="IZP140" s="87" t="s">
        <v>585</v>
      </c>
      <c r="IZQ140" s="87" t="s">
        <v>585</v>
      </c>
      <c r="IZR140" s="87" t="s">
        <v>585</v>
      </c>
      <c r="IZS140" s="87" t="s">
        <v>585</v>
      </c>
      <c r="IZT140" s="87" t="s">
        <v>585</v>
      </c>
      <c r="IZU140" s="87" t="s">
        <v>585</v>
      </c>
      <c r="IZV140" s="87" t="s">
        <v>585</v>
      </c>
      <c r="IZW140" s="87" t="s">
        <v>585</v>
      </c>
      <c r="IZX140" s="87" t="s">
        <v>585</v>
      </c>
      <c r="IZY140" s="87" t="s">
        <v>585</v>
      </c>
      <c r="IZZ140" s="87" t="s">
        <v>585</v>
      </c>
      <c r="JAA140" s="87" t="s">
        <v>585</v>
      </c>
      <c r="JAB140" s="87" t="s">
        <v>585</v>
      </c>
      <c r="JAC140" s="87" t="s">
        <v>585</v>
      </c>
      <c r="JAD140" s="87" t="s">
        <v>585</v>
      </c>
      <c r="JAE140" s="87" t="s">
        <v>585</v>
      </c>
      <c r="JAF140" s="87" t="s">
        <v>585</v>
      </c>
      <c r="JAG140" s="87" t="s">
        <v>585</v>
      </c>
      <c r="JAH140" s="87" t="s">
        <v>585</v>
      </c>
      <c r="JAI140" s="87" t="s">
        <v>585</v>
      </c>
      <c r="JAJ140" s="87" t="s">
        <v>585</v>
      </c>
      <c r="JAK140" s="87" t="s">
        <v>585</v>
      </c>
      <c r="JAL140" s="87" t="s">
        <v>585</v>
      </c>
      <c r="JAM140" s="87" t="s">
        <v>585</v>
      </c>
      <c r="JAN140" s="87" t="s">
        <v>585</v>
      </c>
      <c r="JAO140" s="87" t="s">
        <v>585</v>
      </c>
      <c r="JAP140" s="87" t="s">
        <v>585</v>
      </c>
      <c r="JAQ140" s="87" t="s">
        <v>585</v>
      </c>
      <c r="JAR140" s="87" t="s">
        <v>585</v>
      </c>
      <c r="JAS140" s="87" t="s">
        <v>585</v>
      </c>
      <c r="JAT140" s="87" t="s">
        <v>585</v>
      </c>
      <c r="JAU140" s="87" t="s">
        <v>585</v>
      </c>
      <c r="JAV140" s="87" t="s">
        <v>585</v>
      </c>
      <c r="JAW140" s="87" t="s">
        <v>585</v>
      </c>
      <c r="JAX140" s="87" t="s">
        <v>585</v>
      </c>
      <c r="JAY140" s="87" t="s">
        <v>585</v>
      </c>
      <c r="JAZ140" s="87" t="s">
        <v>585</v>
      </c>
      <c r="JBA140" s="87" t="s">
        <v>585</v>
      </c>
      <c r="JBB140" s="87" t="s">
        <v>585</v>
      </c>
      <c r="JBC140" s="87" t="s">
        <v>585</v>
      </c>
      <c r="JBD140" s="87" t="s">
        <v>585</v>
      </c>
      <c r="JBE140" s="87" t="s">
        <v>585</v>
      </c>
      <c r="JBF140" s="87" t="s">
        <v>585</v>
      </c>
      <c r="JBG140" s="87" t="s">
        <v>585</v>
      </c>
      <c r="JBH140" s="87" t="s">
        <v>585</v>
      </c>
      <c r="JBI140" s="87" t="s">
        <v>585</v>
      </c>
      <c r="JBJ140" s="87" t="s">
        <v>585</v>
      </c>
      <c r="JBK140" s="87" t="s">
        <v>585</v>
      </c>
      <c r="JBL140" s="87" t="s">
        <v>585</v>
      </c>
      <c r="JBM140" s="87" t="s">
        <v>585</v>
      </c>
      <c r="JBN140" s="87" t="s">
        <v>585</v>
      </c>
      <c r="JBO140" s="87" t="s">
        <v>585</v>
      </c>
      <c r="JBP140" s="87" t="s">
        <v>585</v>
      </c>
      <c r="JBQ140" s="87" t="s">
        <v>585</v>
      </c>
      <c r="JBR140" s="87" t="s">
        <v>585</v>
      </c>
      <c r="JBS140" s="87" t="s">
        <v>585</v>
      </c>
      <c r="JBT140" s="87" t="s">
        <v>585</v>
      </c>
      <c r="JBU140" s="87" t="s">
        <v>585</v>
      </c>
      <c r="JBV140" s="87" t="s">
        <v>585</v>
      </c>
      <c r="JBW140" s="87" t="s">
        <v>585</v>
      </c>
      <c r="JBX140" s="87" t="s">
        <v>585</v>
      </c>
      <c r="JBY140" s="87" t="s">
        <v>585</v>
      </c>
      <c r="JBZ140" s="87" t="s">
        <v>585</v>
      </c>
      <c r="JCA140" s="87" t="s">
        <v>585</v>
      </c>
      <c r="JCB140" s="87" t="s">
        <v>585</v>
      </c>
      <c r="JCC140" s="87" t="s">
        <v>585</v>
      </c>
      <c r="JCD140" s="87" t="s">
        <v>585</v>
      </c>
      <c r="JCE140" s="87" t="s">
        <v>585</v>
      </c>
      <c r="JCF140" s="87" t="s">
        <v>585</v>
      </c>
      <c r="JCG140" s="87" t="s">
        <v>585</v>
      </c>
      <c r="JCH140" s="87" t="s">
        <v>585</v>
      </c>
      <c r="JCI140" s="87" t="s">
        <v>585</v>
      </c>
      <c r="JCJ140" s="87" t="s">
        <v>585</v>
      </c>
      <c r="JCK140" s="87" t="s">
        <v>585</v>
      </c>
      <c r="JCL140" s="87" t="s">
        <v>585</v>
      </c>
      <c r="JCM140" s="87" t="s">
        <v>585</v>
      </c>
      <c r="JCN140" s="87" t="s">
        <v>585</v>
      </c>
      <c r="JCO140" s="87" t="s">
        <v>585</v>
      </c>
      <c r="JCP140" s="87" t="s">
        <v>585</v>
      </c>
      <c r="JCQ140" s="87" t="s">
        <v>585</v>
      </c>
      <c r="JCR140" s="87" t="s">
        <v>585</v>
      </c>
      <c r="JCS140" s="87" t="s">
        <v>585</v>
      </c>
      <c r="JCT140" s="87" t="s">
        <v>585</v>
      </c>
      <c r="JCU140" s="87" t="s">
        <v>585</v>
      </c>
      <c r="JCV140" s="87" t="s">
        <v>585</v>
      </c>
      <c r="JCW140" s="87" t="s">
        <v>585</v>
      </c>
      <c r="JCX140" s="87" t="s">
        <v>585</v>
      </c>
      <c r="JCY140" s="87" t="s">
        <v>585</v>
      </c>
      <c r="JCZ140" s="87" t="s">
        <v>585</v>
      </c>
      <c r="JDA140" s="87" t="s">
        <v>585</v>
      </c>
      <c r="JDB140" s="87" t="s">
        <v>585</v>
      </c>
      <c r="JDC140" s="87" t="s">
        <v>585</v>
      </c>
      <c r="JDD140" s="87" t="s">
        <v>585</v>
      </c>
      <c r="JDE140" s="87" t="s">
        <v>585</v>
      </c>
      <c r="JDF140" s="87" t="s">
        <v>585</v>
      </c>
      <c r="JDG140" s="87" t="s">
        <v>585</v>
      </c>
      <c r="JDH140" s="87" t="s">
        <v>585</v>
      </c>
      <c r="JDI140" s="87" t="s">
        <v>585</v>
      </c>
      <c r="JDJ140" s="87" t="s">
        <v>585</v>
      </c>
      <c r="JDK140" s="87" t="s">
        <v>585</v>
      </c>
      <c r="JDL140" s="87" t="s">
        <v>585</v>
      </c>
      <c r="JDM140" s="87" t="s">
        <v>585</v>
      </c>
      <c r="JDN140" s="87" t="s">
        <v>585</v>
      </c>
      <c r="JDO140" s="87" t="s">
        <v>585</v>
      </c>
      <c r="JDP140" s="87" t="s">
        <v>585</v>
      </c>
      <c r="JDQ140" s="87" t="s">
        <v>585</v>
      </c>
      <c r="JDR140" s="87" t="s">
        <v>585</v>
      </c>
      <c r="JDS140" s="87" t="s">
        <v>585</v>
      </c>
      <c r="JDT140" s="87" t="s">
        <v>585</v>
      </c>
      <c r="JDU140" s="87" t="s">
        <v>585</v>
      </c>
      <c r="JDV140" s="87" t="s">
        <v>585</v>
      </c>
      <c r="JDW140" s="87" t="s">
        <v>585</v>
      </c>
      <c r="JDX140" s="87" t="s">
        <v>585</v>
      </c>
      <c r="JDY140" s="87" t="s">
        <v>585</v>
      </c>
      <c r="JDZ140" s="87" t="s">
        <v>585</v>
      </c>
      <c r="JEA140" s="87" t="s">
        <v>585</v>
      </c>
      <c r="JEB140" s="87" t="s">
        <v>585</v>
      </c>
      <c r="JEC140" s="87" t="s">
        <v>585</v>
      </c>
      <c r="JED140" s="87" t="s">
        <v>585</v>
      </c>
      <c r="JEE140" s="87" t="s">
        <v>585</v>
      </c>
      <c r="JEF140" s="87" t="s">
        <v>585</v>
      </c>
      <c r="JEG140" s="87" t="s">
        <v>585</v>
      </c>
      <c r="JEH140" s="87" t="s">
        <v>585</v>
      </c>
      <c r="JEI140" s="87" t="s">
        <v>585</v>
      </c>
      <c r="JEJ140" s="87" t="s">
        <v>585</v>
      </c>
      <c r="JEK140" s="87" t="s">
        <v>585</v>
      </c>
      <c r="JEL140" s="87" t="s">
        <v>585</v>
      </c>
      <c r="JEM140" s="87" t="s">
        <v>585</v>
      </c>
      <c r="JEN140" s="87" t="s">
        <v>585</v>
      </c>
      <c r="JEO140" s="87" t="s">
        <v>585</v>
      </c>
      <c r="JEP140" s="87" t="s">
        <v>585</v>
      </c>
      <c r="JEQ140" s="87" t="s">
        <v>585</v>
      </c>
      <c r="JER140" s="87" t="s">
        <v>585</v>
      </c>
      <c r="JES140" s="87" t="s">
        <v>585</v>
      </c>
      <c r="JET140" s="87" t="s">
        <v>585</v>
      </c>
      <c r="JEU140" s="87" t="s">
        <v>585</v>
      </c>
      <c r="JEV140" s="87" t="s">
        <v>585</v>
      </c>
      <c r="JEW140" s="87" t="s">
        <v>585</v>
      </c>
      <c r="JEX140" s="87" t="s">
        <v>585</v>
      </c>
      <c r="JEY140" s="87" t="s">
        <v>585</v>
      </c>
      <c r="JEZ140" s="87" t="s">
        <v>585</v>
      </c>
      <c r="JFA140" s="87" t="s">
        <v>585</v>
      </c>
      <c r="JFB140" s="87" t="s">
        <v>585</v>
      </c>
      <c r="JFC140" s="87" t="s">
        <v>585</v>
      </c>
      <c r="JFD140" s="87" t="s">
        <v>585</v>
      </c>
      <c r="JFE140" s="87" t="s">
        <v>585</v>
      </c>
      <c r="JFF140" s="87" t="s">
        <v>585</v>
      </c>
      <c r="JFG140" s="87" t="s">
        <v>585</v>
      </c>
      <c r="JFH140" s="87" t="s">
        <v>585</v>
      </c>
      <c r="JFI140" s="87" t="s">
        <v>585</v>
      </c>
      <c r="JFJ140" s="87" t="s">
        <v>585</v>
      </c>
      <c r="JFK140" s="87" t="s">
        <v>585</v>
      </c>
      <c r="JFL140" s="87" t="s">
        <v>585</v>
      </c>
      <c r="JFM140" s="87" t="s">
        <v>585</v>
      </c>
      <c r="JFN140" s="87" t="s">
        <v>585</v>
      </c>
      <c r="JFO140" s="87" t="s">
        <v>585</v>
      </c>
      <c r="JFP140" s="87" t="s">
        <v>585</v>
      </c>
      <c r="JFQ140" s="87" t="s">
        <v>585</v>
      </c>
      <c r="JFR140" s="87" t="s">
        <v>585</v>
      </c>
      <c r="JFS140" s="87" t="s">
        <v>585</v>
      </c>
      <c r="JFT140" s="87" t="s">
        <v>585</v>
      </c>
      <c r="JFU140" s="87" t="s">
        <v>585</v>
      </c>
      <c r="JFV140" s="87" t="s">
        <v>585</v>
      </c>
      <c r="JFW140" s="87" t="s">
        <v>585</v>
      </c>
      <c r="JFX140" s="87" t="s">
        <v>585</v>
      </c>
      <c r="JFY140" s="87" t="s">
        <v>585</v>
      </c>
      <c r="JFZ140" s="87" t="s">
        <v>585</v>
      </c>
      <c r="JGA140" s="87" t="s">
        <v>585</v>
      </c>
      <c r="JGB140" s="87" t="s">
        <v>585</v>
      </c>
      <c r="JGC140" s="87" t="s">
        <v>585</v>
      </c>
      <c r="JGD140" s="87" t="s">
        <v>585</v>
      </c>
      <c r="JGE140" s="87" t="s">
        <v>585</v>
      </c>
      <c r="JGF140" s="87" t="s">
        <v>585</v>
      </c>
      <c r="JGG140" s="87" t="s">
        <v>585</v>
      </c>
      <c r="JGH140" s="87" t="s">
        <v>585</v>
      </c>
      <c r="JGI140" s="87" t="s">
        <v>585</v>
      </c>
      <c r="JGJ140" s="87" t="s">
        <v>585</v>
      </c>
      <c r="JGK140" s="87" t="s">
        <v>585</v>
      </c>
      <c r="JGL140" s="87" t="s">
        <v>585</v>
      </c>
      <c r="JGM140" s="87" t="s">
        <v>585</v>
      </c>
      <c r="JGN140" s="87" t="s">
        <v>585</v>
      </c>
      <c r="JGO140" s="87" t="s">
        <v>585</v>
      </c>
      <c r="JGP140" s="87" t="s">
        <v>585</v>
      </c>
      <c r="JGQ140" s="87" t="s">
        <v>585</v>
      </c>
      <c r="JGR140" s="87" t="s">
        <v>585</v>
      </c>
      <c r="JGS140" s="87" t="s">
        <v>585</v>
      </c>
      <c r="JGT140" s="87" t="s">
        <v>585</v>
      </c>
      <c r="JGU140" s="87" t="s">
        <v>585</v>
      </c>
      <c r="JGV140" s="87" t="s">
        <v>585</v>
      </c>
      <c r="JGW140" s="87" t="s">
        <v>585</v>
      </c>
      <c r="JGX140" s="87" t="s">
        <v>585</v>
      </c>
      <c r="JGY140" s="87" t="s">
        <v>585</v>
      </c>
      <c r="JGZ140" s="87" t="s">
        <v>585</v>
      </c>
      <c r="JHA140" s="87" t="s">
        <v>585</v>
      </c>
      <c r="JHB140" s="87" t="s">
        <v>585</v>
      </c>
      <c r="JHC140" s="87" t="s">
        <v>585</v>
      </c>
      <c r="JHD140" s="87" t="s">
        <v>585</v>
      </c>
      <c r="JHE140" s="87" t="s">
        <v>585</v>
      </c>
      <c r="JHF140" s="87" t="s">
        <v>585</v>
      </c>
      <c r="JHG140" s="87" t="s">
        <v>585</v>
      </c>
      <c r="JHH140" s="87" t="s">
        <v>585</v>
      </c>
      <c r="JHI140" s="87" t="s">
        <v>585</v>
      </c>
      <c r="JHJ140" s="87" t="s">
        <v>585</v>
      </c>
      <c r="JHK140" s="87" t="s">
        <v>585</v>
      </c>
      <c r="JHL140" s="87" t="s">
        <v>585</v>
      </c>
      <c r="JHM140" s="87" t="s">
        <v>585</v>
      </c>
      <c r="JHN140" s="87" t="s">
        <v>585</v>
      </c>
      <c r="JHO140" s="87" t="s">
        <v>585</v>
      </c>
      <c r="JHP140" s="87" t="s">
        <v>585</v>
      </c>
      <c r="JHQ140" s="87" t="s">
        <v>585</v>
      </c>
      <c r="JHR140" s="87" t="s">
        <v>585</v>
      </c>
      <c r="JHS140" s="87" t="s">
        <v>585</v>
      </c>
      <c r="JHT140" s="87" t="s">
        <v>585</v>
      </c>
      <c r="JHU140" s="87" t="s">
        <v>585</v>
      </c>
      <c r="JHV140" s="87" t="s">
        <v>585</v>
      </c>
      <c r="JHW140" s="87" t="s">
        <v>585</v>
      </c>
      <c r="JHX140" s="87" t="s">
        <v>585</v>
      </c>
      <c r="JHY140" s="87" t="s">
        <v>585</v>
      </c>
      <c r="JHZ140" s="87" t="s">
        <v>585</v>
      </c>
      <c r="JIA140" s="87" t="s">
        <v>585</v>
      </c>
      <c r="JIB140" s="87" t="s">
        <v>585</v>
      </c>
      <c r="JIC140" s="87" t="s">
        <v>585</v>
      </c>
      <c r="JID140" s="87" t="s">
        <v>585</v>
      </c>
      <c r="JIE140" s="87" t="s">
        <v>585</v>
      </c>
      <c r="JIF140" s="87" t="s">
        <v>585</v>
      </c>
      <c r="JIG140" s="87" t="s">
        <v>585</v>
      </c>
      <c r="JIH140" s="87" t="s">
        <v>585</v>
      </c>
      <c r="JII140" s="87" t="s">
        <v>585</v>
      </c>
      <c r="JIJ140" s="87" t="s">
        <v>585</v>
      </c>
      <c r="JIK140" s="87" t="s">
        <v>585</v>
      </c>
      <c r="JIL140" s="87" t="s">
        <v>585</v>
      </c>
      <c r="JIM140" s="87" t="s">
        <v>585</v>
      </c>
      <c r="JIN140" s="87" t="s">
        <v>585</v>
      </c>
      <c r="JIO140" s="87" t="s">
        <v>585</v>
      </c>
      <c r="JIP140" s="87" t="s">
        <v>585</v>
      </c>
      <c r="JIQ140" s="87" t="s">
        <v>585</v>
      </c>
      <c r="JIR140" s="87" t="s">
        <v>585</v>
      </c>
      <c r="JIS140" s="87" t="s">
        <v>585</v>
      </c>
      <c r="JIT140" s="87" t="s">
        <v>585</v>
      </c>
      <c r="JIU140" s="87" t="s">
        <v>585</v>
      </c>
      <c r="JIV140" s="87" t="s">
        <v>585</v>
      </c>
      <c r="JIW140" s="87" t="s">
        <v>585</v>
      </c>
      <c r="JIX140" s="87" t="s">
        <v>585</v>
      </c>
      <c r="JIY140" s="87" t="s">
        <v>585</v>
      </c>
      <c r="JIZ140" s="87" t="s">
        <v>585</v>
      </c>
      <c r="JJA140" s="87" t="s">
        <v>585</v>
      </c>
      <c r="JJB140" s="87" t="s">
        <v>585</v>
      </c>
      <c r="JJC140" s="87" t="s">
        <v>585</v>
      </c>
      <c r="JJD140" s="87" t="s">
        <v>585</v>
      </c>
      <c r="JJE140" s="87" t="s">
        <v>585</v>
      </c>
      <c r="JJF140" s="87" t="s">
        <v>585</v>
      </c>
      <c r="JJG140" s="87" t="s">
        <v>585</v>
      </c>
      <c r="JJH140" s="87" t="s">
        <v>585</v>
      </c>
      <c r="JJI140" s="87" t="s">
        <v>585</v>
      </c>
      <c r="JJJ140" s="87" t="s">
        <v>585</v>
      </c>
      <c r="JJK140" s="87" t="s">
        <v>585</v>
      </c>
      <c r="JJL140" s="87" t="s">
        <v>585</v>
      </c>
      <c r="JJM140" s="87" t="s">
        <v>585</v>
      </c>
      <c r="JJN140" s="87" t="s">
        <v>585</v>
      </c>
      <c r="JJO140" s="87" t="s">
        <v>585</v>
      </c>
      <c r="JJP140" s="87" t="s">
        <v>585</v>
      </c>
      <c r="JJQ140" s="87" t="s">
        <v>585</v>
      </c>
      <c r="JJR140" s="87" t="s">
        <v>585</v>
      </c>
      <c r="JJS140" s="87" t="s">
        <v>585</v>
      </c>
      <c r="JJT140" s="87" t="s">
        <v>585</v>
      </c>
      <c r="JJU140" s="87" t="s">
        <v>585</v>
      </c>
      <c r="JJV140" s="87" t="s">
        <v>585</v>
      </c>
      <c r="JJW140" s="87" t="s">
        <v>585</v>
      </c>
      <c r="JJX140" s="87" t="s">
        <v>585</v>
      </c>
      <c r="JJY140" s="87" t="s">
        <v>585</v>
      </c>
      <c r="JJZ140" s="87" t="s">
        <v>585</v>
      </c>
      <c r="JKA140" s="87" t="s">
        <v>585</v>
      </c>
      <c r="JKB140" s="87" t="s">
        <v>585</v>
      </c>
      <c r="JKC140" s="87" t="s">
        <v>585</v>
      </c>
      <c r="JKD140" s="87" t="s">
        <v>585</v>
      </c>
      <c r="JKE140" s="87" t="s">
        <v>585</v>
      </c>
      <c r="JKF140" s="87" t="s">
        <v>585</v>
      </c>
      <c r="JKG140" s="87" t="s">
        <v>585</v>
      </c>
      <c r="JKH140" s="87" t="s">
        <v>585</v>
      </c>
      <c r="JKI140" s="87" t="s">
        <v>585</v>
      </c>
      <c r="JKJ140" s="87" t="s">
        <v>585</v>
      </c>
      <c r="JKK140" s="87" t="s">
        <v>585</v>
      </c>
      <c r="JKL140" s="87" t="s">
        <v>585</v>
      </c>
      <c r="JKM140" s="87" t="s">
        <v>585</v>
      </c>
      <c r="JKN140" s="87" t="s">
        <v>585</v>
      </c>
      <c r="JKO140" s="87" t="s">
        <v>585</v>
      </c>
      <c r="JKP140" s="87" t="s">
        <v>585</v>
      </c>
      <c r="JKQ140" s="87" t="s">
        <v>585</v>
      </c>
      <c r="JKR140" s="87" t="s">
        <v>585</v>
      </c>
      <c r="JKS140" s="87" t="s">
        <v>585</v>
      </c>
      <c r="JKT140" s="87" t="s">
        <v>585</v>
      </c>
      <c r="JKU140" s="87" t="s">
        <v>585</v>
      </c>
      <c r="JKV140" s="87" t="s">
        <v>585</v>
      </c>
      <c r="JKW140" s="87" t="s">
        <v>585</v>
      </c>
      <c r="JKX140" s="87" t="s">
        <v>585</v>
      </c>
      <c r="JKY140" s="87" t="s">
        <v>585</v>
      </c>
      <c r="JKZ140" s="87" t="s">
        <v>585</v>
      </c>
      <c r="JLA140" s="87" t="s">
        <v>585</v>
      </c>
      <c r="JLB140" s="87" t="s">
        <v>585</v>
      </c>
      <c r="JLC140" s="87" t="s">
        <v>585</v>
      </c>
      <c r="JLD140" s="87" t="s">
        <v>585</v>
      </c>
      <c r="JLE140" s="87" t="s">
        <v>585</v>
      </c>
      <c r="JLF140" s="87" t="s">
        <v>585</v>
      </c>
      <c r="JLG140" s="87" t="s">
        <v>585</v>
      </c>
      <c r="JLH140" s="87" t="s">
        <v>585</v>
      </c>
      <c r="JLI140" s="87" t="s">
        <v>585</v>
      </c>
      <c r="JLJ140" s="87" t="s">
        <v>585</v>
      </c>
      <c r="JLK140" s="87" t="s">
        <v>585</v>
      </c>
      <c r="JLL140" s="87" t="s">
        <v>585</v>
      </c>
      <c r="JLM140" s="87" t="s">
        <v>585</v>
      </c>
      <c r="JLN140" s="87" t="s">
        <v>585</v>
      </c>
      <c r="JLO140" s="87" t="s">
        <v>585</v>
      </c>
      <c r="JLP140" s="87" t="s">
        <v>585</v>
      </c>
      <c r="JLQ140" s="87" t="s">
        <v>585</v>
      </c>
      <c r="JLR140" s="87" t="s">
        <v>585</v>
      </c>
      <c r="JLS140" s="87" t="s">
        <v>585</v>
      </c>
      <c r="JLT140" s="87" t="s">
        <v>585</v>
      </c>
      <c r="JLU140" s="87" t="s">
        <v>585</v>
      </c>
      <c r="JLV140" s="87" t="s">
        <v>585</v>
      </c>
      <c r="JLW140" s="87" t="s">
        <v>585</v>
      </c>
      <c r="JLX140" s="87" t="s">
        <v>585</v>
      </c>
      <c r="JLY140" s="87" t="s">
        <v>585</v>
      </c>
      <c r="JLZ140" s="87" t="s">
        <v>585</v>
      </c>
      <c r="JMA140" s="87" t="s">
        <v>585</v>
      </c>
      <c r="JMB140" s="87" t="s">
        <v>585</v>
      </c>
      <c r="JMC140" s="87" t="s">
        <v>585</v>
      </c>
      <c r="JMD140" s="87" t="s">
        <v>585</v>
      </c>
      <c r="JME140" s="87" t="s">
        <v>585</v>
      </c>
      <c r="JMF140" s="87" t="s">
        <v>585</v>
      </c>
      <c r="JMG140" s="87" t="s">
        <v>585</v>
      </c>
      <c r="JMH140" s="87" t="s">
        <v>585</v>
      </c>
      <c r="JMI140" s="87" t="s">
        <v>585</v>
      </c>
      <c r="JMJ140" s="87" t="s">
        <v>585</v>
      </c>
      <c r="JMK140" s="87" t="s">
        <v>585</v>
      </c>
      <c r="JML140" s="87" t="s">
        <v>585</v>
      </c>
      <c r="JMM140" s="87" t="s">
        <v>585</v>
      </c>
      <c r="JMN140" s="87" t="s">
        <v>585</v>
      </c>
      <c r="JMO140" s="87" t="s">
        <v>585</v>
      </c>
      <c r="JMP140" s="87" t="s">
        <v>585</v>
      </c>
      <c r="JMQ140" s="87" t="s">
        <v>585</v>
      </c>
      <c r="JMR140" s="87" t="s">
        <v>585</v>
      </c>
      <c r="JMS140" s="87" t="s">
        <v>585</v>
      </c>
      <c r="JMT140" s="87" t="s">
        <v>585</v>
      </c>
      <c r="JMU140" s="87" t="s">
        <v>585</v>
      </c>
      <c r="JMV140" s="87" t="s">
        <v>585</v>
      </c>
      <c r="JMW140" s="87" t="s">
        <v>585</v>
      </c>
      <c r="JMX140" s="87" t="s">
        <v>585</v>
      </c>
      <c r="JMY140" s="87" t="s">
        <v>585</v>
      </c>
      <c r="JMZ140" s="87" t="s">
        <v>585</v>
      </c>
      <c r="JNA140" s="87" t="s">
        <v>585</v>
      </c>
      <c r="JNB140" s="87" t="s">
        <v>585</v>
      </c>
      <c r="JNC140" s="87" t="s">
        <v>585</v>
      </c>
      <c r="JND140" s="87" t="s">
        <v>585</v>
      </c>
      <c r="JNE140" s="87" t="s">
        <v>585</v>
      </c>
      <c r="JNF140" s="87" t="s">
        <v>585</v>
      </c>
      <c r="JNG140" s="87" t="s">
        <v>585</v>
      </c>
      <c r="JNH140" s="87" t="s">
        <v>585</v>
      </c>
      <c r="JNI140" s="87" t="s">
        <v>585</v>
      </c>
      <c r="JNJ140" s="87" t="s">
        <v>585</v>
      </c>
      <c r="JNK140" s="87" t="s">
        <v>585</v>
      </c>
      <c r="JNL140" s="87" t="s">
        <v>585</v>
      </c>
      <c r="JNM140" s="87" t="s">
        <v>585</v>
      </c>
      <c r="JNN140" s="87" t="s">
        <v>585</v>
      </c>
      <c r="JNO140" s="87" t="s">
        <v>585</v>
      </c>
      <c r="JNP140" s="87" t="s">
        <v>585</v>
      </c>
      <c r="JNQ140" s="87" t="s">
        <v>585</v>
      </c>
      <c r="JNR140" s="87" t="s">
        <v>585</v>
      </c>
      <c r="JNS140" s="87" t="s">
        <v>585</v>
      </c>
      <c r="JNT140" s="87" t="s">
        <v>585</v>
      </c>
      <c r="JNU140" s="87" t="s">
        <v>585</v>
      </c>
      <c r="JNV140" s="87" t="s">
        <v>585</v>
      </c>
      <c r="JNW140" s="87" t="s">
        <v>585</v>
      </c>
      <c r="JNX140" s="87" t="s">
        <v>585</v>
      </c>
      <c r="JNY140" s="87" t="s">
        <v>585</v>
      </c>
      <c r="JNZ140" s="87" t="s">
        <v>585</v>
      </c>
      <c r="JOA140" s="87" t="s">
        <v>585</v>
      </c>
      <c r="JOB140" s="87" t="s">
        <v>585</v>
      </c>
      <c r="JOC140" s="87" t="s">
        <v>585</v>
      </c>
      <c r="JOD140" s="87" t="s">
        <v>585</v>
      </c>
      <c r="JOE140" s="87" t="s">
        <v>585</v>
      </c>
      <c r="JOF140" s="87" t="s">
        <v>585</v>
      </c>
      <c r="JOG140" s="87" t="s">
        <v>585</v>
      </c>
      <c r="JOH140" s="87" t="s">
        <v>585</v>
      </c>
      <c r="JOI140" s="87" t="s">
        <v>585</v>
      </c>
      <c r="JOJ140" s="87" t="s">
        <v>585</v>
      </c>
      <c r="JOK140" s="87" t="s">
        <v>585</v>
      </c>
      <c r="JOL140" s="87" t="s">
        <v>585</v>
      </c>
      <c r="JOM140" s="87" t="s">
        <v>585</v>
      </c>
      <c r="JON140" s="87" t="s">
        <v>585</v>
      </c>
      <c r="JOO140" s="87" t="s">
        <v>585</v>
      </c>
      <c r="JOP140" s="87" t="s">
        <v>585</v>
      </c>
      <c r="JOQ140" s="87" t="s">
        <v>585</v>
      </c>
      <c r="JOR140" s="87" t="s">
        <v>585</v>
      </c>
      <c r="JOS140" s="87" t="s">
        <v>585</v>
      </c>
      <c r="JOT140" s="87" t="s">
        <v>585</v>
      </c>
      <c r="JOU140" s="87" t="s">
        <v>585</v>
      </c>
      <c r="JOV140" s="87" t="s">
        <v>585</v>
      </c>
      <c r="JOW140" s="87" t="s">
        <v>585</v>
      </c>
      <c r="JOX140" s="87" t="s">
        <v>585</v>
      </c>
      <c r="JOY140" s="87" t="s">
        <v>585</v>
      </c>
      <c r="JOZ140" s="87" t="s">
        <v>585</v>
      </c>
      <c r="JPA140" s="87" t="s">
        <v>585</v>
      </c>
      <c r="JPB140" s="87" t="s">
        <v>585</v>
      </c>
      <c r="JPC140" s="87" t="s">
        <v>585</v>
      </c>
      <c r="JPD140" s="87" t="s">
        <v>585</v>
      </c>
      <c r="JPE140" s="87" t="s">
        <v>585</v>
      </c>
      <c r="JPF140" s="87" t="s">
        <v>585</v>
      </c>
      <c r="JPG140" s="87" t="s">
        <v>585</v>
      </c>
      <c r="JPH140" s="87" t="s">
        <v>585</v>
      </c>
      <c r="JPI140" s="87" t="s">
        <v>585</v>
      </c>
      <c r="JPJ140" s="87" t="s">
        <v>585</v>
      </c>
      <c r="JPK140" s="87" t="s">
        <v>585</v>
      </c>
      <c r="JPL140" s="87" t="s">
        <v>585</v>
      </c>
      <c r="JPM140" s="87" t="s">
        <v>585</v>
      </c>
      <c r="JPN140" s="87" t="s">
        <v>585</v>
      </c>
      <c r="JPO140" s="87" t="s">
        <v>585</v>
      </c>
      <c r="JPP140" s="87" t="s">
        <v>585</v>
      </c>
      <c r="JPQ140" s="87" t="s">
        <v>585</v>
      </c>
      <c r="JPR140" s="87" t="s">
        <v>585</v>
      </c>
      <c r="JPS140" s="87" t="s">
        <v>585</v>
      </c>
      <c r="JPT140" s="87" t="s">
        <v>585</v>
      </c>
      <c r="JPU140" s="87" t="s">
        <v>585</v>
      </c>
      <c r="JPV140" s="87" t="s">
        <v>585</v>
      </c>
      <c r="JPW140" s="87" t="s">
        <v>585</v>
      </c>
      <c r="JPX140" s="87" t="s">
        <v>585</v>
      </c>
      <c r="JPY140" s="87" t="s">
        <v>585</v>
      </c>
      <c r="JPZ140" s="87" t="s">
        <v>585</v>
      </c>
      <c r="JQA140" s="87" t="s">
        <v>585</v>
      </c>
      <c r="JQB140" s="87" t="s">
        <v>585</v>
      </c>
      <c r="JQC140" s="87" t="s">
        <v>585</v>
      </c>
      <c r="JQD140" s="87" t="s">
        <v>585</v>
      </c>
      <c r="JQE140" s="87" t="s">
        <v>585</v>
      </c>
      <c r="JQF140" s="87" t="s">
        <v>585</v>
      </c>
      <c r="JQG140" s="87" t="s">
        <v>585</v>
      </c>
      <c r="JQH140" s="87" t="s">
        <v>585</v>
      </c>
      <c r="JQI140" s="87" t="s">
        <v>585</v>
      </c>
      <c r="JQJ140" s="87" t="s">
        <v>585</v>
      </c>
      <c r="JQK140" s="87" t="s">
        <v>585</v>
      </c>
      <c r="JQL140" s="87" t="s">
        <v>585</v>
      </c>
      <c r="JQM140" s="87" t="s">
        <v>585</v>
      </c>
      <c r="JQN140" s="87" t="s">
        <v>585</v>
      </c>
      <c r="JQO140" s="87" t="s">
        <v>585</v>
      </c>
      <c r="JQP140" s="87" t="s">
        <v>585</v>
      </c>
      <c r="JQQ140" s="87" t="s">
        <v>585</v>
      </c>
      <c r="JQR140" s="87" t="s">
        <v>585</v>
      </c>
      <c r="JQS140" s="87" t="s">
        <v>585</v>
      </c>
      <c r="JQT140" s="87" t="s">
        <v>585</v>
      </c>
      <c r="JQU140" s="87" t="s">
        <v>585</v>
      </c>
      <c r="JQV140" s="87" t="s">
        <v>585</v>
      </c>
      <c r="JQW140" s="87" t="s">
        <v>585</v>
      </c>
      <c r="JQX140" s="87" t="s">
        <v>585</v>
      </c>
      <c r="JQY140" s="87" t="s">
        <v>585</v>
      </c>
      <c r="JQZ140" s="87" t="s">
        <v>585</v>
      </c>
      <c r="JRA140" s="87" t="s">
        <v>585</v>
      </c>
      <c r="JRB140" s="87" t="s">
        <v>585</v>
      </c>
      <c r="JRC140" s="87" t="s">
        <v>585</v>
      </c>
      <c r="JRD140" s="87" t="s">
        <v>585</v>
      </c>
      <c r="JRE140" s="87" t="s">
        <v>585</v>
      </c>
      <c r="JRF140" s="87" t="s">
        <v>585</v>
      </c>
      <c r="JRG140" s="87" t="s">
        <v>585</v>
      </c>
      <c r="JRH140" s="87" t="s">
        <v>585</v>
      </c>
      <c r="JRI140" s="87" t="s">
        <v>585</v>
      </c>
      <c r="JRJ140" s="87" t="s">
        <v>585</v>
      </c>
      <c r="JRK140" s="87" t="s">
        <v>585</v>
      </c>
      <c r="JRL140" s="87" t="s">
        <v>585</v>
      </c>
      <c r="JRM140" s="87" t="s">
        <v>585</v>
      </c>
      <c r="JRN140" s="87" t="s">
        <v>585</v>
      </c>
      <c r="JRO140" s="87" t="s">
        <v>585</v>
      </c>
      <c r="JRP140" s="87" t="s">
        <v>585</v>
      </c>
      <c r="JRQ140" s="87" t="s">
        <v>585</v>
      </c>
      <c r="JRR140" s="87" t="s">
        <v>585</v>
      </c>
      <c r="JRS140" s="87" t="s">
        <v>585</v>
      </c>
      <c r="JRT140" s="87" t="s">
        <v>585</v>
      </c>
      <c r="JRU140" s="87" t="s">
        <v>585</v>
      </c>
      <c r="JRV140" s="87" t="s">
        <v>585</v>
      </c>
      <c r="JRW140" s="87" t="s">
        <v>585</v>
      </c>
      <c r="JRX140" s="87" t="s">
        <v>585</v>
      </c>
      <c r="JRY140" s="87" t="s">
        <v>585</v>
      </c>
      <c r="JRZ140" s="87" t="s">
        <v>585</v>
      </c>
      <c r="JSA140" s="87" t="s">
        <v>585</v>
      </c>
      <c r="JSB140" s="87" t="s">
        <v>585</v>
      </c>
      <c r="JSC140" s="87" t="s">
        <v>585</v>
      </c>
      <c r="JSD140" s="87" t="s">
        <v>585</v>
      </c>
      <c r="JSE140" s="87" t="s">
        <v>585</v>
      </c>
      <c r="JSF140" s="87" t="s">
        <v>585</v>
      </c>
      <c r="JSG140" s="87" t="s">
        <v>585</v>
      </c>
      <c r="JSH140" s="87" t="s">
        <v>585</v>
      </c>
      <c r="JSI140" s="87" t="s">
        <v>585</v>
      </c>
      <c r="JSJ140" s="87" t="s">
        <v>585</v>
      </c>
      <c r="JSK140" s="87" t="s">
        <v>585</v>
      </c>
      <c r="JSL140" s="87" t="s">
        <v>585</v>
      </c>
      <c r="JSM140" s="87" t="s">
        <v>585</v>
      </c>
      <c r="JSN140" s="87" t="s">
        <v>585</v>
      </c>
      <c r="JSO140" s="87" t="s">
        <v>585</v>
      </c>
      <c r="JSP140" s="87" t="s">
        <v>585</v>
      </c>
      <c r="JSQ140" s="87" t="s">
        <v>585</v>
      </c>
      <c r="JSR140" s="87" t="s">
        <v>585</v>
      </c>
      <c r="JSS140" s="87" t="s">
        <v>585</v>
      </c>
      <c r="JST140" s="87" t="s">
        <v>585</v>
      </c>
      <c r="JSU140" s="87" t="s">
        <v>585</v>
      </c>
      <c r="JSV140" s="87" t="s">
        <v>585</v>
      </c>
      <c r="JSW140" s="87" t="s">
        <v>585</v>
      </c>
      <c r="JSX140" s="87" t="s">
        <v>585</v>
      </c>
      <c r="JSY140" s="87" t="s">
        <v>585</v>
      </c>
      <c r="JSZ140" s="87" t="s">
        <v>585</v>
      </c>
      <c r="JTA140" s="87" t="s">
        <v>585</v>
      </c>
      <c r="JTB140" s="87" t="s">
        <v>585</v>
      </c>
      <c r="JTC140" s="87" t="s">
        <v>585</v>
      </c>
      <c r="JTD140" s="87" t="s">
        <v>585</v>
      </c>
      <c r="JTE140" s="87" t="s">
        <v>585</v>
      </c>
      <c r="JTF140" s="87" t="s">
        <v>585</v>
      </c>
      <c r="JTG140" s="87" t="s">
        <v>585</v>
      </c>
      <c r="JTH140" s="87" t="s">
        <v>585</v>
      </c>
      <c r="JTI140" s="87" t="s">
        <v>585</v>
      </c>
      <c r="JTJ140" s="87" t="s">
        <v>585</v>
      </c>
      <c r="JTK140" s="87" t="s">
        <v>585</v>
      </c>
      <c r="JTL140" s="87" t="s">
        <v>585</v>
      </c>
      <c r="JTM140" s="87" t="s">
        <v>585</v>
      </c>
      <c r="JTN140" s="87" t="s">
        <v>585</v>
      </c>
      <c r="JTO140" s="87" t="s">
        <v>585</v>
      </c>
      <c r="JTP140" s="87" t="s">
        <v>585</v>
      </c>
      <c r="JTQ140" s="87" t="s">
        <v>585</v>
      </c>
      <c r="JTR140" s="87" t="s">
        <v>585</v>
      </c>
      <c r="JTS140" s="87" t="s">
        <v>585</v>
      </c>
      <c r="JTT140" s="87" t="s">
        <v>585</v>
      </c>
      <c r="JTU140" s="87" t="s">
        <v>585</v>
      </c>
      <c r="JTV140" s="87" t="s">
        <v>585</v>
      </c>
      <c r="JTW140" s="87" t="s">
        <v>585</v>
      </c>
      <c r="JTX140" s="87" t="s">
        <v>585</v>
      </c>
      <c r="JTY140" s="87" t="s">
        <v>585</v>
      </c>
      <c r="JTZ140" s="87" t="s">
        <v>585</v>
      </c>
      <c r="JUA140" s="87" t="s">
        <v>585</v>
      </c>
      <c r="JUB140" s="87" t="s">
        <v>585</v>
      </c>
      <c r="JUC140" s="87" t="s">
        <v>585</v>
      </c>
      <c r="JUD140" s="87" t="s">
        <v>585</v>
      </c>
      <c r="JUE140" s="87" t="s">
        <v>585</v>
      </c>
      <c r="JUF140" s="87" t="s">
        <v>585</v>
      </c>
      <c r="JUG140" s="87" t="s">
        <v>585</v>
      </c>
      <c r="JUH140" s="87" t="s">
        <v>585</v>
      </c>
      <c r="JUI140" s="87" t="s">
        <v>585</v>
      </c>
      <c r="JUJ140" s="87" t="s">
        <v>585</v>
      </c>
      <c r="JUK140" s="87" t="s">
        <v>585</v>
      </c>
      <c r="JUL140" s="87" t="s">
        <v>585</v>
      </c>
      <c r="JUM140" s="87" t="s">
        <v>585</v>
      </c>
      <c r="JUN140" s="87" t="s">
        <v>585</v>
      </c>
      <c r="JUO140" s="87" t="s">
        <v>585</v>
      </c>
      <c r="JUP140" s="87" t="s">
        <v>585</v>
      </c>
      <c r="JUQ140" s="87" t="s">
        <v>585</v>
      </c>
      <c r="JUR140" s="87" t="s">
        <v>585</v>
      </c>
      <c r="JUS140" s="87" t="s">
        <v>585</v>
      </c>
      <c r="JUT140" s="87" t="s">
        <v>585</v>
      </c>
      <c r="JUU140" s="87" t="s">
        <v>585</v>
      </c>
      <c r="JUV140" s="87" t="s">
        <v>585</v>
      </c>
      <c r="JUW140" s="87" t="s">
        <v>585</v>
      </c>
      <c r="JUX140" s="87" t="s">
        <v>585</v>
      </c>
      <c r="JUY140" s="87" t="s">
        <v>585</v>
      </c>
      <c r="JUZ140" s="87" t="s">
        <v>585</v>
      </c>
      <c r="JVA140" s="87" t="s">
        <v>585</v>
      </c>
      <c r="JVB140" s="87" t="s">
        <v>585</v>
      </c>
      <c r="JVC140" s="87" t="s">
        <v>585</v>
      </c>
      <c r="JVD140" s="87" t="s">
        <v>585</v>
      </c>
      <c r="JVE140" s="87" t="s">
        <v>585</v>
      </c>
      <c r="JVF140" s="87" t="s">
        <v>585</v>
      </c>
      <c r="JVG140" s="87" t="s">
        <v>585</v>
      </c>
      <c r="JVH140" s="87" t="s">
        <v>585</v>
      </c>
      <c r="JVI140" s="87" t="s">
        <v>585</v>
      </c>
      <c r="JVJ140" s="87" t="s">
        <v>585</v>
      </c>
      <c r="JVK140" s="87" t="s">
        <v>585</v>
      </c>
      <c r="JVL140" s="87" t="s">
        <v>585</v>
      </c>
      <c r="JVM140" s="87" t="s">
        <v>585</v>
      </c>
      <c r="JVN140" s="87" t="s">
        <v>585</v>
      </c>
      <c r="JVO140" s="87" t="s">
        <v>585</v>
      </c>
      <c r="JVP140" s="87" t="s">
        <v>585</v>
      </c>
      <c r="JVQ140" s="87" t="s">
        <v>585</v>
      </c>
      <c r="JVR140" s="87" t="s">
        <v>585</v>
      </c>
      <c r="JVS140" s="87" t="s">
        <v>585</v>
      </c>
      <c r="JVT140" s="87" t="s">
        <v>585</v>
      </c>
      <c r="JVU140" s="87" t="s">
        <v>585</v>
      </c>
      <c r="JVV140" s="87" t="s">
        <v>585</v>
      </c>
      <c r="JVW140" s="87" t="s">
        <v>585</v>
      </c>
      <c r="JVX140" s="87" t="s">
        <v>585</v>
      </c>
      <c r="JVY140" s="87" t="s">
        <v>585</v>
      </c>
      <c r="JVZ140" s="87" t="s">
        <v>585</v>
      </c>
      <c r="JWA140" s="87" t="s">
        <v>585</v>
      </c>
      <c r="JWB140" s="87" t="s">
        <v>585</v>
      </c>
      <c r="JWC140" s="87" t="s">
        <v>585</v>
      </c>
      <c r="JWD140" s="87" t="s">
        <v>585</v>
      </c>
      <c r="JWE140" s="87" t="s">
        <v>585</v>
      </c>
      <c r="JWF140" s="87" t="s">
        <v>585</v>
      </c>
      <c r="JWG140" s="87" t="s">
        <v>585</v>
      </c>
      <c r="JWH140" s="87" t="s">
        <v>585</v>
      </c>
      <c r="JWI140" s="87" t="s">
        <v>585</v>
      </c>
      <c r="JWJ140" s="87" t="s">
        <v>585</v>
      </c>
      <c r="JWK140" s="87" t="s">
        <v>585</v>
      </c>
      <c r="JWL140" s="87" t="s">
        <v>585</v>
      </c>
      <c r="JWM140" s="87" t="s">
        <v>585</v>
      </c>
      <c r="JWN140" s="87" t="s">
        <v>585</v>
      </c>
      <c r="JWO140" s="87" t="s">
        <v>585</v>
      </c>
      <c r="JWP140" s="87" t="s">
        <v>585</v>
      </c>
      <c r="JWQ140" s="87" t="s">
        <v>585</v>
      </c>
      <c r="JWR140" s="87" t="s">
        <v>585</v>
      </c>
      <c r="JWS140" s="87" t="s">
        <v>585</v>
      </c>
      <c r="JWT140" s="87" t="s">
        <v>585</v>
      </c>
      <c r="JWU140" s="87" t="s">
        <v>585</v>
      </c>
      <c r="JWV140" s="87" t="s">
        <v>585</v>
      </c>
      <c r="JWW140" s="87" t="s">
        <v>585</v>
      </c>
      <c r="JWX140" s="87" t="s">
        <v>585</v>
      </c>
      <c r="JWY140" s="87" t="s">
        <v>585</v>
      </c>
      <c r="JWZ140" s="87" t="s">
        <v>585</v>
      </c>
      <c r="JXA140" s="87" t="s">
        <v>585</v>
      </c>
      <c r="JXB140" s="87" t="s">
        <v>585</v>
      </c>
      <c r="JXC140" s="87" t="s">
        <v>585</v>
      </c>
      <c r="JXD140" s="87" t="s">
        <v>585</v>
      </c>
      <c r="JXE140" s="87" t="s">
        <v>585</v>
      </c>
      <c r="JXF140" s="87" t="s">
        <v>585</v>
      </c>
      <c r="JXG140" s="87" t="s">
        <v>585</v>
      </c>
      <c r="JXH140" s="87" t="s">
        <v>585</v>
      </c>
      <c r="JXI140" s="87" t="s">
        <v>585</v>
      </c>
      <c r="JXJ140" s="87" t="s">
        <v>585</v>
      </c>
      <c r="JXK140" s="87" t="s">
        <v>585</v>
      </c>
      <c r="JXL140" s="87" t="s">
        <v>585</v>
      </c>
      <c r="JXM140" s="87" t="s">
        <v>585</v>
      </c>
      <c r="JXN140" s="87" t="s">
        <v>585</v>
      </c>
      <c r="JXO140" s="87" t="s">
        <v>585</v>
      </c>
      <c r="JXP140" s="87" t="s">
        <v>585</v>
      </c>
      <c r="JXQ140" s="87" t="s">
        <v>585</v>
      </c>
      <c r="JXR140" s="87" t="s">
        <v>585</v>
      </c>
      <c r="JXS140" s="87" t="s">
        <v>585</v>
      </c>
      <c r="JXT140" s="87" t="s">
        <v>585</v>
      </c>
      <c r="JXU140" s="87" t="s">
        <v>585</v>
      </c>
      <c r="JXV140" s="87" t="s">
        <v>585</v>
      </c>
      <c r="JXW140" s="87" t="s">
        <v>585</v>
      </c>
      <c r="JXX140" s="87" t="s">
        <v>585</v>
      </c>
      <c r="JXY140" s="87" t="s">
        <v>585</v>
      </c>
      <c r="JXZ140" s="87" t="s">
        <v>585</v>
      </c>
      <c r="JYA140" s="87" t="s">
        <v>585</v>
      </c>
      <c r="JYB140" s="87" t="s">
        <v>585</v>
      </c>
      <c r="JYC140" s="87" t="s">
        <v>585</v>
      </c>
      <c r="JYD140" s="87" t="s">
        <v>585</v>
      </c>
      <c r="JYE140" s="87" t="s">
        <v>585</v>
      </c>
      <c r="JYF140" s="87" t="s">
        <v>585</v>
      </c>
      <c r="JYG140" s="87" t="s">
        <v>585</v>
      </c>
      <c r="JYH140" s="87" t="s">
        <v>585</v>
      </c>
      <c r="JYI140" s="87" t="s">
        <v>585</v>
      </c>
      <c r="JYJ140" s="87" t="s">
        <v>585</v>
      </c>
      <c r="JYK140" s="87" t="s">
        <v>585</v>
      </c>
      <c r="JYL140" s="87" t="s">
        <v>585</v>
      </c>
      <c r="JYM140" s="87" t="s">
        <v>585</v>
      </c>
      <c r="JYN140" s="87" t="s">
        <v>585</v>
      </c>
      <c r="JYO140" s="87" t="s">
        <v>585</v>
      </c>
      <c r="JYP140" s="87" t="s">
        <v>585</v>
      </c>
      <c r="JYQ140" s="87" t="s">
        <v>585</v>
      </c>
      <c r="JYR140" s="87" t="s">
        <v>585</v>
      </c>
      <c r="JYS140" s="87" t="s">
        <v>585</v>
      </c>
      <c r="JYT140" s="87" t="s">
        <v>585</v>
      </c>
      <c r="JYU140" s="87" t="s">
        <v>585</v>
      </c>
      <c r="JYV140" s="87" t="s">
        <v>585</v>
      </c>
      <c r="JYW140" s="87" t="s">
        <v>585</v>
      </c>
      <c r="JYX140" s="87" t="s">
        <v>585</v>
      </c>
      <c r="JYY140" s="87" t="s">
        <v>585</v>
      </c>
      <c r="JYZ140" s="87" t="s">
        <v>585</v>
      </c>
      <c r="JZA140" s="87" t="s">
        <v>585</v>
      </c>
      <c r="JZB140" s="87" t="s">
        <v>585</v>
      </c>
      <c r="JZC140" s="87" t="s">
        <v>585</v>
      </c>
      <c r="JZD140" s="87" t="s">
        <v>585</v>
      </c>
      <c r="JZE140" s="87" t="s">
        <v>585</v>
      </c>
      <c r="JZF140" s="87" t="s">
        <v>585</v>
      </c>
      <c r="JZG140" s="87" t="s">
        <v>585</v>
      </c>
      <c r="JZH140" s="87" t="s">
        <v>585</v>
      </c>
      <c r="JZI140" s="87" t="s">
        <v>585</v>
      </c>
      <c r="JZJ140" s="87" t="s">
        <v>585</v>
      </c>
      <c r="JZK140" s="87" t="s">
        <v>585</v>
      </c>
      <c r="JZL140" s="87" t="s">
        <v>585</v>
      </c>
      <c r="JZM140" s="87" t="s">
        <v>585</v>
      </c>
      <c r="JZN140" s="87" t="s">
        <v>585</v>
      </c>
      <c r="JZO140" s="87" t="s">
        <v>585</v>
      </c>
      <c r="JZP140" s="87" t="s">
        <v>585</v>
      </c>
      <c r="JZQ140" s="87" t="s">
        <v>585</v>
      </c>
      <c r="JZR140" s="87" t="s">
        <v>585</v>
      </c>
      <c r="JZS140" s="87" t="s">
        <v>585</v>
      </c>
      <c r="JZT140" s="87" t="s">
        <v>585</v>
      </c>
      <c r="JZU140" s="87" t="s">
        <v>585</v>
      </c>
      <c r="JZV140" s="87" t="s">
        <v>585</v>
      </c>
      <c r="JZW140" s="87" t="s">
        <v>585</v>
      </c>
      <c r="JZX140" s="87" t="s">
        <v>585</v>
      </c>
      <c r="JZY140" s="87" t="s">
        <v>585</v>
      </c>
      <c r="JZZ140" s="87" t="s">
        <v>585</v>
      </c>
      <c r="KAA140" s="87" t="s">
        <v>585</v>
      </c>
      <c r="KAB140" s="87" t="s">
        <v>585</v>
      </c>
      <c r="KAC140" s="87" t="s">
        <v>585</v>
      </c>
      <c r="KAD140" s="87" t="s">
        <v>585</v>
      </c>
      <c r="KAE140" s="87" t="s">
        <v>585</v>
      </c>
      <c r="KAF140" s="87" t="s">
        <v>585</v>
      </c>
      <c r="KAG140" s="87" t="s">
        <v>585</v>
      </c>
      <c r="KAH140" s="87" t="s">
        <v>585</v>
      </c>
      <c r="KAI140" s="87" t="s">
        <v>585</v>
      </c>
      <c r="KAJ140" s="87" t="s">
        <v>585</v>
      </c>
      <c r="KAK140" s="87" t="s">
        <v>585</v>
      </c>
      <c r="KAL140" s="87" t="s">
        <v>585</v>
      </c>
      <c r="KAM140" s="87" t="s">
        <v>585</v>
      </c>
      <c r="KAN140" s="87" t="s">
        <v>585</v>
      </c>
      <c r="KAO140" s="87" t="s">
        <v>585</v>
      </c>
      <c r="KAP140" s="87" t="s">
        <v>585</v>
      </c>
      <c r="KAQ140" s="87" t="s">
        <v>585</v>
      </c>
      <c r="KAR140" s="87" t="s">
        <v>585</v>
      </c>
      <c r="KAS140" s="87" t="s">
        <v>585</v>
      </c>
      <c r="KAT140" s="87" t="s">
        <v>585</v>
      </c>
      <c r="KAU140" s="87" t="s">
        <v>585</v>
      </c>
      <c r="KAV140" s="87" t="s">
        <v>585</v>
      </c>
      <c r="KAW140" s="87" t="s">
        <v>585</v>
      </c>
      <c r="KAX140" s="87" t="s">
        <v>585</v>
      </c>
      <c r="KAY140" s="87" t="s">
        <v>585</v>
      </c>
      <c r="KAZ140" s="87" t="s">
        <v>585</v>
      </c>
      <c r="KBA140" s="87" t="s">
        <v>585</v>
      </c>
      <c r="KBB140" s="87" t="s">
        <v>585</v>
      </c>
      <c r="KBC140" s="87" t="s">
        <v>585</v>
      </c>
      <c r="KBD140" s="87" t="s">
        <v>585</v>
      </c>
      <c r="KBE140" s="87" t="s">
        <v>585</v>
      </c>
      <c r="KBF140" s="87" t="s">
        <v>585</v>
      </c>
      <c r="KBG140" s="87" t="s">
        <v>585</v>
      </c>
      <c r="KBH140" s="87" t="s">
        <v>585</v>
      </c>
      <c r="KBI140" s="87" t="s">
        <v>585</v>
      </c>
      <c r="KBJ140" s="87" t="s">
        <v>585</v>
      </c>
      <c r="KBK140" s="87" t="s">
        <v>585</v>
      </c>
      <c r="KBL140" s="87" t="s">
        <v>585</v>
      </c>
      <c r="KBM140" s="87" t="s">
        <v>585</v>
      </c>
      <c r="KBN140" s="87" t="s">
        <v>585</v>
      </c>
      <c r="KBO140" s="87" t="s">
        <v>585</v>
      </c>
      <c r="KBP140" s="87" t="s">
        <v>585</v>
      </c>
      <c r="KBQ140" s="87" t="s">
        <v>585</v>
      </c>
      <c r="KBR140" s="87" t="s">
        <v>585</v>
      </c>
      <c r="KBS140" s="87" t="s">
        <v>585</v>
      </c>
      <c r="KBT140" s="87" t="s">
        <v>585</v>
      </c>
      <c r="KBU140" s="87" t="s">
        <v>585</v>
      </c>
      <c r="KBV140" s="87" t="s">
        <v>585</v>
      </c>
      <c r="KBW140" s="87" t="s">
        <v>585</v>
      </c>
      <c r="KBX140" s="87" t="s">
        <v>585</v>
      </c>
      <c r="KBY140" s="87" t="s">
        <v>585</v>
      </c>
      <c r="KBZ140" s="87" t="s">
        <v>585</v>
      </c>
      <c r="KCA140" s="87" t="s">
        <v>585</v>
      </c>
      <c r="KCB140" s="87" t="s">
        <v>585</v>
      </c>
      <c r="KCC140" s="87" t="s">
        <v>585</v>
      </c>
      <c r="KCD140" s="87" t="s">
        <v>585</v>
      </c>
      <c r="KCE140" s="87" t="s">
        <v>585</v>
      </c>
      <c r="KCF140" s="87" t="s">
        <v>585</v>
      </c>
      <c r="KCG140" s="87" t="s">
        <v>585</v>
      </c>
      <c r="KCH140" s="87" t="s">
        <v>585</v>
      </c>
      <c r="KCI140" s="87" t="s">
        <v>585</v>
      </c>
      <c r="KCJ140" s="87" t="s">
        <v>585</v>
      </c>
      <c r="KCK140" s="87" t="s">
        <v>585</v>
      </c>
      <c r="KCL140" s="87" t="s">
        <v>585</v>
      </c>
      <c r="KCM140" s="87" t="s">
        <v>585</v>
      </c>
      <c r="KCN140" s="87" t="s">
        <v>585</v>
      </c>
      <c r="KCO140" s="87" t="s">
        <v>585</v>
      </c>
      <c r="KCP140" s="87" t="s">
        <v>585</v>
      </c>
      <c r="KCQ140" s="87" t="s">
        <v>585</v>
      </c>
      <c r="KCR140" s="87" t="s">
        <v>585</v>
      </c>
      <c r="KCS140" s="87" t="s">
        <v>585</v>
      </c>
      <c r="KCT140" s="87" t="s">
        <v>585</v>
      </c>
      <c r="KCU140" s="87" t="s">
        <v>585</v>
      </c>
      <c r="KCV140" s="87" t="s">
        <v>585</v>
      </c>
      <c r="KCW140" s="87" t="s">
        <v>585</v>
      </c>
      <c r="KCX140" s="87" t="s">
        <v>585</v>
      </c>
      <c r="KCY140" s="87" t="s">
        <v>585</v>
      </c>
      <c r="KCZ140" s="87" t="s">
        <v>585</v>
      </c>
      <c r="KDA140" s="87" t="s">
        <v>585</v>
      </c>
      <c r="KDB140" s="87" t="s">
        <v>585</v>
      </c>
      <c r="KDC140" s="87" t="s">
        <v>585</v>
      </c>
      <c r="KDD140" s="87" t="s">
        <v>585</v>
      </c>
      <c r="KDE140" s="87" t="s">
        <v>585</v>
      </c>
      <c r="KDF140" s="87" t="s">
        <v>585</v>
      </c>
      <c r="KDG140" s="87" t="s">
        <v>585</v>
      </c>
      <c r="KDH140" s="87" t="s">
        <v>585</v>
      </c>
      <c r="KDI140" s="87" t="s">
        <v>585</v>
      </c>
      <c r="KDJ140" s="87" t="s">
        <v>585</v>
      </c>
      <c r="KDK140" s="87" t="s">
        <v>585</v>
      </c>
      <c r="KDL140" s="87" t="s">
        <v>585</v>
      </c>
      <c r="KDM140" s="87" t="s">
        <v>585</v>
      </c>
      <c r="KDN140" s="87" t="s">
        <v>585</v>
      </c>
      <c r="KDO140" s="87" t="s">
        <v>585</v>
      </c>
      <c r="KDP140" s="87" t="s">
        <v>585</v>
      </c>
      <c r="KDQ140" s="87" t="s">
        <v>585</v>
      </c>
      <c r="KDR140" s="87" t="s">
        <v>585</v>
      </c>
      <c r="KDS140" s="87" t="s">
        <v>585</v>
      </c>
      <c r="KDT140" s="87" t="s">
        <v>585</v>
      </c>
      <c r="KDU140" s="87" t="s">
        <v>585</v>
      </c>
      <c r="KDV140" s="87" t="s">
        <v>585</v>
      </c>
      <c r="KDW140" s="87" t="s">
        <v>585</v>
      </c>
      <c r="KDX140" s="87" t="s">
        <v>585</v>
      </c>
      <c r="KDY140" s="87" t="s">
        <v>585</v>
      </c>
      <c r="KDZ140" s="87" t="s">
        <v>585</v>
      </c>
      <c r="KEA140" s="87" t="s">
        <v>585</v>
      </c>
      <c r="KEB140" s="87" t="s">
        <v>585</v>
      </c>
      <c r="KEC140" s="87" t="s">
        <v>585</v>
      </c>
      <c r="KED140" s="87" t="s">
        <v>585</v>
      </c>
      <c r="KEE140" s="87" t="s">
        <v>585</v>
      </c>
      <c r="KEF140" s="87" t="s">
        <v>585</v>
      </c>
      <c r="KEG140" s="87" t="s">
        <v>585</v>
      </c>
      <c r="KEH140" s="87" t="s">
        <v>585</v>
      </c>
      <c r="KEI140" s="87" t="s">
        <v>585</v>
      </c>
      <c r="KEJ140" s="87" t="s">
        <v>585</v>
      </c>
      <c r="KEK140" s="87" t="s">
        <v>585</v>
      </c>
      <c r="KEL140" s="87" t="s">
        <v>585</v>
      </c>
      <c r="KEM140" s="87" t="s">
        <v>585</v>
      </c>
      <c r="KEN140" s="87" t="s">
        <v>585</v>
      </c>
      <c r="KEO140" s="87" t="s">
        <v>585</v>
      </c>
      <c r="KEP140" s="87" t="s">
        <v>585</v>
      </c>
      <c r="KEQ140" s="87" t="s">
        <v>585</v>
      </c>
      <c r="KER140" s="87" t="s">
        <v>585</v>
      </c>
      <c r="KES140" s="87" t="s">
        <v>585</v>
      </c>
      <c r="KET140" s="87" t="s">
        <v>585</v>
      </c>
      <c r="KEU140" s="87" t="s">
        <v>585</v>
      </c>
      <c r="KEV140" s="87" t="s">
        <v>585</v>
      </c>
      <c r="KEW140" s="87" t="s">
        <v>585</v>
      </c>
      <c r="KEX140" s="87" t="s">
        <v>585</v>
      </c>
      <c r="KEY140" s="87" t="s">
        <v>585</v>
      </c>
      <c r="KEZ140" s="87" t="s">
        <v>585</v>
      </c>
      <c r="KFA140" s="87" t="s">
        <v>585</v>
      </c>
      <c r="KFB140" s="87" t="s">
        <v>585</v>
      </c>
      <c r="KFC140" s="87" t="s">
        <v>585</v>
      </c>
      <c r="KFD140" s="87" t="s">
        <v>585</v>
      </c>
      <c r="KFE140" s="87" t="s">
        <v>585</v>
      </c>
      <c r="KFF140" s="87" t="s">
        <v>585</v>
      </c>
      <c r="KFG140" s="87" t="s">
        <v>585</v>
      </c>
      <c r="KFH140" s="87" t="s">
        <v>585</v>
      </c>
      <c r="KFI140" s="87" t="s">
        <v>585</v>
      </c>
      <c r="KFJ140" s="87" t="s">
        <v>585</v>
      </c>
      <c r="KFK140" s="87" t="s">
        <v>585</v>
      </c>
      <c r="KFL140" s="87" t="s">
        <v>585</v>
      </c>
      <c r="KFM140" s="87" t="s">
        <v>585</v>
      </c>
      <c r="KFN140" s="87" t="s">
        <v>585</v>
      </c>
      <c r="KFO140" s="87" t="s">
        <v>585</v>
      </c>
      <c r="KFP140" s="87" t="s">
        <v>585</v>
      </c>
      <c r="KFQ140" s="87" t="s">
        <v>585</v>
      </c>
      <c r="KFR140" s="87" t="s">
        <v>585</v>
      </c>
      <c r="KFS140" s="87" t="s">
        <v>585</v>
      </c>
      <c r="KFT140" s="87" t="s">
        <v>585</v>
      </c>
      <c r="KFU140" s="87" t="s">
        <v>585</v>
      </c>
      <c r="KFV140" s="87" t="s">
        <v>585</v>
      </c>
      <c r="KFW140" s="87" t="s">
        <v>585</v>
      </c>
      <c r="KFX140" s="87" t="s">
        <v>585</v>
      </c>
      <c r="KFY140" s="87" t="s">
        <v>585</v>
      </c>
      <c r="KFZ140" s="87" t="s">
        <v>585</v>
      </c>
      <c r="KGA140" s="87" t="s">
        <v>585</v>
      </c>
      <c r="KGB140" s="87" t="s">
        <v>585</v>
      </c>
      <c r="KGC140" s="87" t="s">
        <v>585</v>
      </c>
      <c r="KGD140" s="87" t="s">
        <v>585</v>
      </c>
      <c r="KGE140" s="87" t="s">
        <v>585</v>
      </c>
      <c r="KGF140" s="87" t="s">
        <v>585</v>
      </c>
      <c r="KGG140" s="87" t="s">
        <v>585</v>
      </c>
      <c r="KGH140" s="87" t="s">
        <v>585</v>
      </c>
      <c r="KGI140" s="87" t="s">
        <v>585</v>
      </c>
      <c r="KGJ140" s="87" t="s">
        <v>585</v>
      </c>
      <c r="KGK140" s="87" t="s">
        <v>585</v>
      </c>
      <c r="KGL140" s="87" t="s">
        <v>585</v>
      </c>
      <c r="KGM140" s="87" t="s">
        <v>585</v>
      </c>
      <c r="KGN140" s="87" t="s">
        <v>585</v>
      </c>
      <c r="KGO140" s="87" t="s">
        <v>585</v>
      </c>
      <c r="KGP140" s="87" t="s">
        <v>585</v>
      </c>
      <c r="KGQ140" s="87" t="s">
        <v>585</v>
      </c>
      <c r="KGR140" s="87" t="s">
        <v>585</v>
      </c>
      <c r="KGS140" s="87" t="s">
        <v>585</v>
      </c>
      <c r="KGT140" s="87" t="s">
        <v>585</v>
      </c>
      <c r="KGU140" s="87" t="s">
        <v>585</v>
      </c>
      <c r="KGV140" s="87" t="s">
        <v>585</v>
      </c>
      <c r="KGW140" s="87" t="s">
        <v>585</v>
      </c>
      <c r="KGX140" s="87" t="s">
        <v>585</v>
      </c>
      <c r="KGY140" s="87" t="s">
        <v>585</v>
      </c>
      <c r="KGZ140" s="87" t="s">
        <v>585</v>
      </c>
      <c r="KHA140" s="87" t="s">
        <v>585</v>
      </c>
      <c r="KHB140" s="87" t="s">
        <v>585</v>
      </c>
      <c r="KHC140" s="87" t="s">
        <v>585</v>
      </c>
      <c r="KHD140" s="87" t="s">
        <v>585</v>
      </c>
      <c r="KHE140" s="87" t="s">
        <v>585</v>
      </c>
      <c r="KHF140" s="87" t="s">
        <v>585</v>
      </c>
      <c r="KHG140" s="87" t="s">
        <v>585</v>
      </c>
      <c r="KHH140" s="87" t="s">
        <v>585</v>
      </c>
      <c r="KHI140" s="87" t="s">
        <v>585</v>
      </c>
      <c r="KHJ140" s="87" t="s">
        <v>585</v>
      </c>
      <c r="KHK140" s="87" t="s">
        <v>585</v>
      </c>
      <c r="KHL140" s="87" t="s">
        <v>585</v>
      </c>
      <c r="KHM140" s="87" t="s">
        <v>585</v>
      </c>
      <c r="KHN140" s="87" t="s">
        <v>585</v>
      </c>
      <c r="KHO140" s="87" t="s">
        <v>585</v>
      </c>
      <c r="KHP140" s="87" t="s">
        <v>585</v>
      </c>
      <c r="KHQ140" s="87" t="s">
        <v>585</v>
      </c>
      <c r="KHR140" s="87" t="s">
        <v>585</v>
      </c>
      <c r="KHS140" s="87" t="s">
        <v>585</v>
      </c>
      <c r="KHT140" s="87" t="s">
        <v>585</v>
      </c>
      <c r="KHU140" s="87" t="s">
        <v>585</v>
      </c>
      <c r="KHV140" s="87" t="s">
        <v>585</v>
      </c>
      <c r="KHW140" s="87" t="s">
        <v>585</v>
      </c>
      <c r="KHX140" s="87" t="s">
        <v>585</v>
      </c>
      <c r="KHY140" s="87" t="s">
        <v>585</v>
      </c>
      <c r="KHZ140" s="87" t="s">
        <v>585</v>
      </c>
      <c r="KIA140" s="87" t="s">
        <v>585</v>
      </c>
      <c r="KIB140" s="87" t="s">
        <v>585</v>
      </c>
      <c r="KIC140" s="87" t="s">
        <v>585</v>
      </c>
      <c r="KID140" s="87" t="s">
        <v>585</v>
      </c>
      <c r="KIE140" s="87" t="s">
        <v>585</v>
      </c>
      <c r="KIF140" s="87" t="s">
        <v>585</v>
      </c>
      <c r="KIG140" s="87" t="s">
        <v>585</v>
      </c>
      <c r="KIH140" s="87" t="s">
        <v>585</v>
      </c>
      <c r="KII140" s="87" t="s">
        <v>585</v>
      </c>
      <c r="KIJ140" s="87" t="s">
        <v>585</v>
      </c>
      <c r="KIK140" s="87" t="s">
        <v>585</v>
      </c>
      <c r="KIL140" s="87" t="s">
        <v>585</v>
      </c>
      <c r="KIM140" s="87" t="s">
        <v>585</v>
      </c>
      <c r="KIN140" s="87" t="s">
        <v>585</v>
      </c>
      <c r="KIO140" s="87" t="s">
        <v>585</v>
      </c>
      <c r="KIP140" s="87" t="s">
        <v>585</v>
      </c>
      <c r="KIQ140" s="87" t="s">
        <v>585</v>
      </c>
      <c r="KIR140" s="87" t="s">
        <v>585</v>
      </c>
      <c r="KIS140" s="87" t="s">
        <v>585</v>
      </c>
      <c r="KIT140" s="87" t="s">
        <v>585</v>
      </c>
      <c r="KIU140" s="87" t="s">
        <v>585</v>
      </c>
      <c r="KIV140" s="87" t="s">
        <v>585</v>
      </c>
      <c r="KIW140" s="87" t="s">
        <v>585</v>
      </c>
      <c r="KIX140" s="87" t="s">
        <v>585</v>
      </c>
      <c r="KIY140" s="87" t="s">
        <v>585</v>
      </c>
      <c r="KIZ140" s="87" t="s">
        <v>585</v>
      </c>
      <c r="KJA140" s="87" t="s">
        <v>585</v>
      </c>
      <c r="KJB140" s="87" t="s">
        <v>585</v>
      </c>
      <c r="KJC140" s="87" t="s">
        <v>585</v>
      </c>
      <c r="KJD140" s="87" t="s">
        <v>585</v>
      </c>
      <c r="KJE140" s="87" t="s">
        <v>585</v>
      </c>
      <c r="KJF140" s="87" t="s">
        <v>585</v>
      </c>
      <c r="KJG140" s="87" t="s">
        <v>585</v>
      </c>
      <c r="KJH140" s="87" t="s">
        <v>585</v>
      </c>
      <c r="KJI140" s="87" t="s">
        <v>585</v>
      </c>
      <c r="KJJ140" s="87" t="s">
        <v>585</v>
      </c>
      <c r="KJK140" s="87" t="s">
        <v>585</v>
      </c>
      <c r="KJL140" s="87" t="s">
        <v>585</v>
      </c>
      <c r="KJM140" s="87" t="s">
        <v>585</v>
      </c>
      <c r="KJN140" s="87" t="s">
        <v>585</v>
      </c>
      <c r="KJO140" s="87" t="s">
        <v>585</v>
      </c>
      <c r="KJP140" s="87" t="s">
        <v>585</v>
      </c>
      <c r="KJQ140" s="87" t="s">
        <v>585</v>
      </c>
      <c r="KJR140" s="87" t="s">
        <v>585</v>
      </c>
      <c r="KJS140" s="87" t="s">
        <v>585</v>
      </c>
      <c r="KJT140" s="87" t="s">
        <v>585</v>
      </c>
      <c r="KJU140" s="87" t="s">
        <v>585</v>
      </c>
      <c r="KJV140" s="87" t="s">
        <v>585</v>
      </c>
      <c r="KJW140" s="87" t="s">
        <v>585</v>
      </c>
      <c r="KJX140" s="87" t="s">
        <v>585</v>
      </c>
      <c r="KJY140" s="87" t="s">
        <v>585</v>
      </c>
      <c r="KJZ140" s="87" t="s">
        <v>585</v>
      </c>
      <c r="KKA140" s="87" t="s">
        <v>585</v>
      </c>
      <c r="KKB140" s="87" t="s">
        <v>585</v>
      </c>
      <c r="KKC140" s="87" t="s">
        <v>585</v>
      </c>
      <c r="KKD140" s="87" t="s">
        <v>585</v>
      </c>
      <c r="KKE140" s="87" t="s">
        <v>585</v>
      </c>
      <c r="KKF140" s="87" t="s">
        <v>585</v>
      </c>
      <c r="KKG140" s="87" t="s">
        <v>585</v>
      </c>
      <c r="KKH140" s="87" t="s">
        <v>585</v>
      </c>
      <c r="KKI140" s="87" t="s">
        <v>585</v>
      </c>
      <c r="KKJ140" s="87" t="s">
        <v>585</v>
      </c>
      <c r="KKK140" s="87" t="s">
        <v>585</v>
      </c>
      <c r="KKL140" s="87" t="s">
        <v>585</v>
      </c>
      <c r="KKM140" s="87" t="s">
        <v>585</v>
      </c>
      <c r="KKN140" s="87" t="s">
        <v>585</v>
      </c>
      <c r="KKO140" s="87" t="s">
        <v>585</v>
      </c>
      <c r="KKP140" s="87" t="s">
        <v>585</v>
      </c>
      <c r="KKQ140" s="87" t="s">
        <v>585</v>
      </c>
      <c r="KKR140" s="87" t="s">
        <v>585</v>
      </c>
      <c r="KKS140" s="87" t="s">
        <v>585</v>
      </c>
      <c r="KKT140" s="87" t="s">
        <v>585</v>
      </c>
      <c r="KKU140" s="87" t="s">
        <v>585</v>
      </c>
      <c r="KKV140" s="87" t="s">
        <v>585</v>
      </c>
      <c r="KKW140" s="87" t="s">
        <v>585</v>
      </c>
      <c r="KKX140" s="87" t="s">
        <v>585</v>
      </c>
      <c r="KKY140" s="87" t="s">
        <v>585</v>
      </c>
      <c r="KKZ140" s="87" t="s">
        <v>585</v>
      </c>
      <c r="KLA140" s="87" t="s">
        <v>585</v>
      </c>
      <c r="KLB140" s="87" t="s">
        <v>585</v>
      </c>
      <c r="KLC140" s="87" t="s">
        <v>585</v>
      </c>
      <c r="KLD140" s="87" t="s">
        <v>585</v>
      </c>
      <c r="KLE140" s="87" t="s">
        <v>585</v>
      </c>
      <c r="KLF140" s="87" t="s">
        <v>585</v>
      </c>
      <c r="KLG140" s="87" t="s">
        <v>585</v>
      </c>
      <c r="KLH140" s="87" t="s">
        <v>585</v>
      </c>
      <c r="KLI140" s="87" t="s">
        <v>585</v>
      </c>
      <c r="KLJ140" s="87" t="s">
        <v>585</v>
      </c>
      <c r="KLK140" s="87" t="s">
        <v>585</v>
      </c>
      <c r="KLL140" s="87" t="s">
        <v>585</v>
      </c>
      <c r="KLM140" s="87" t="s">
        <v>585</v>
      </c>
      <c r="KLN140" s="87" t="s">
        <v>585</v>
      </c>
      <c r="KLO140" s="87" t="s">
        <v>585</v>
      </c>
      <c r="KLP140" s="87" t="s">
        <v>585</v>
      </c>
      <c r="KLQ140" s="87" t="s">
        <v>585</v>
      </c>
      <c r="KLR140" s="87" t="s">
        <v>585</v>
      </c>
      <c r="KLS140" s="87" t="s">
        <v>585</v>
      </c>
      <c r="KLT140" s="87" t="s">
        <v>585</v>
      </c>
      <c r="KLU140" s="87" t="s">
        <v>585</v>
      </c>
      <c r="KLV140" s="87" t="s">
        <v>585</v>
      </c>
      <c r="KLW140" s="87" t="s">
        <v>585</v>
      </c>
      <c r="KLX140" s="87" t="s">
        <v>585</v>
      </c>
      <c r="KLY140" s="87" t="s">
        <v>585</v>
      </c>
      <c r="KLZ140" s="87" t="s">
        <v>585</v>
      </c>
      <c r="KMA140" s="87" t="s">
        <v>585</v>
      </c>
      <c r="KMB140" s="87" t="s">
        <v>585</v>
      </c>
      <c r="KMC140" s="87" t="s">
        <v>585</v>
      </c>
      <c r="KMD140" s="87" t="s">
        <v>585</v>
      </c>
      <c r="KME140" s="87" t="s">
        <v>585</v>
      </c>
      <c r="KMF140" s="87" t="s">
        <v>585</v>
      </c>
      <c r="KMG140" s="87" t="s">
        <v>585</v>
      </c>
      <c r="KMH140" s="87" t="s">
        <v>585</v>
      </c>
      <c r="KMI140" s="87" t="s">
        <v>585</v>
      </c>
      <c r="KMJ140" s="87" t="s">
        <v>585</v>
      </c>
      <c r="KMK140" s="87" t="s">
        <v>585</v>
      </c>
      <c r="KML140" s="87" t="s">
        <v>585</v>
      </c>
      <c r="KMM140" s="87" t="s">
        <v>585</v>
      </c>
      <c r="KMN140" s="87" t="s">
        <v>585</v>
      </c>
      <c r="KMO140" s="87" t="s">
        <v>585</v>
      </c>
      <c r="KMP140" s="87" t="s">
        <v>585</v>
      </c>
      <c r="KMQ140" s="87" t="s">
        <v>585</v>
      </c>
      <c r="KMR140" s="87" t="s">
        <v>585</v>
      </c>
      <c r="KMS140" s="87" t="s">
        <v>585</v>
      </c>
      <c r="KMT140" s="87" t="s">
        <v>585</v>
      </c>
      <c r="KMU140" s="87" t="s">
        <v>585</v>
      </c>
      <c r="KMV140" s="87" t="s">
        <v>585</v>
      </c>
      <c r="KMW140" s="87" t="s">
        <v>585</v>
      </c>
      <c r="KMX140" s="87" t="s">
        <v>585</v>
      </c>
      <c r="KMY140" s="87" t="s">
        <v>585</v>
      </c>
      <c r="KMZ140" s="87" t="s">
        <v>585</v>
      </c>
      <c r="KNA140" s="87" t="s">
        <v>585</v>
      </c>
      <c r="KNB140" s="87" t="s">
        <v>585</v>
      </c>
      <c r="KNC140" s="87" t="s">
        <v>585</v>
      </c>
      <c r="KND140" s="87" t="s">
        <v>585</v>
      </c>
      <c r="KNE140" s="87" t="s">
        <v>585</v>
      </c>
      <c r="KNF140" s="87" t="s">
        <v>585</v>
      </c>
      <c r="KNG140" s="87" t="s">
        <v>585</v>
      </c>
      <c r="KNH140" s="87" t="s">
        <v>585</v>
      </c>
      <c r="KNI140" s="87" t="s">
        <v>585</v>
      </c>
      <c r="KNJ140" s="87" t="s">
        <v>585</v>
      </c>
      <c r="KNK140" s="87" t="s">
        <v>585</v>
      </c>
      <c r="KNL140" s="87" t="s">
        <v>585</v>
      </c>
      <c r="KNM140" s="87" t="s">
        <v>585</v>
      </c>
      <c r="KNN140" s="87" t="s">
        <v>585</v>
      </c>
      <c r="KNO140" s="87" t="s">
        <v>585</v>
      </c>
      <c r="KNP140" s="87" t="s">
        <v>585</v>
      </c>
      <c r="KNQ140" s="87" t="s">
        <v>585</v>
      </c>
      <c r="KNR140" s="87" t="s">
        <v>585</v>
      </c>
      <c r="KNS140" s="87" t="s">
        <v>585</v>
      </c>
      <c r="KNT140" s="87" t="s">
        <v>585</v>
      </c>
      <c r="KNU140" s="87" t="s">
        <v>585</v>
      </c>
      <c r="KNV140" s="87" t="s">
        <v>585</v>
      </c>
      <c r="KNW140" s="87" t="s">
        <v>585</v>
      </c>
      <c r="KNX140" s="87" t="s">
        <v>585</v>
      </c>
      <c r="KNY140" s="87" t="s">
        <v>585</v>
      </c>
      <c r="KNZ140" s="87" t="s">
        <v>585</v>
      </c>
      <c r="KOA140" s="87" t="s">
        <v>585</v>
      </c>
      <c r="KOB140" s="87" t="s">
        <v>585</v>
      </c>
      <c r="KOC140" s="87" t="s">
        <v>585</v>
      </c>
      <c r="KOD140" s="87" t="s">
        <v>585</v>
      </c>
      <c r="KOE140" s="87" t="s">
        <v>585</v>
      </c>
      <c r="KOF140" s="87" t="s">
        <v>585</v>
      </c>
      <c r="KOG140" s="87" t="s">
        <v>585</v>
      </c>
      <c r="KOH140" s="87" t="s">
        <v>585</v>
      </c>
      <c r="KOI140" s="87" t="s">
        <v>585</v>
      </c>
      <c r="KOJ140" s="87" t="s">
        <v>585</v>
      </c>
      <c r="KOK140" s="87" t="s">
        <v>585</v>
      </c>
      <c r="KOL140" s="87" t="s">
        <v>585</v>
      </c>
      <c r="KOM140" s="87" t="s">
        <v>585</v>
      </c>
      <c r="KON140" s="87" t="s">
        <v>585</v>
      </c>
      <c r="KOO140" s="87" t="s">
        <v>585</v>
      </c>
      <c r="KOP140" s="87" t="s">
        <v>585</v>
      </c>
      <c r="KOQ140" s="87" t="s">
        <v>585</v>
      </c>
      <c r="KOR140" s="87" t="s">
        <v>585</v>
      </c>
      <c r="KOS140" s="87" t="s">
        <v>585</v>
      </c>
      <c r="KOT140" s="87" t="s">
        <v>585</v>
      </c>
      <c r="KOU140" s="87" t="s">
        <v>585</v>
      </c>
      <c r="KOV140" s="87" t="s">
        <v>585</v>
      </c>
      <c r="KOW140" s="87" t="s">
        <v>585</v>
      </c>
      <c r="KOX140" s="87" t="s">
        <v>585</v>
      </c>
      <c r="KOY140" s="87" t="s">
        <v>585</v>
      </c>
      <c r="KOZ140" s="87" t="s">
        <v>585</v>
      </c>
      <c r="KPA140" s="87" t="s">
        <v>585</v>
      </c>
      <c r="KPB140" s="87" t="s">
        <v>585</v>
      </c>
      <c r="KPC140" s="87" t="s">
        <v>585</v>
      </c>
      <c r="KPD140" s="87" t="s">
        <v>585</v>
      </c>
      <c r="KPE140" s="87" t="s">
        <v>585</v>
      </c>
      <c r="KPF140" s="87" t="s">
        <v>585</v>
      </c>
      <c r="KPG140" s="87" t="s">
        <v>585</v>
      </c>
      <c r="KPH140" s="87" t="s">
        <v>585</v>
      </c>
      <c r="KPI140" s="87" t="s">
        <v>585</v>
      </c>
      <c r="KPJ140" s="87" t="s">
        <v>585</v>
      </c>
      <c r="KPK140" s="87" t="s">
        <v>585</v>
      </c>
      <c r="KPL140" s="87" t="s">
        <v>585</v>
      </c>
      <c r="KPM140" s="87" t="s">
        <v>585</v>
      </c>
      <c r="KPN140" s="87" t="s">
        <v>585</v>
      </c>
      <c r="KPO140" s="87" t="s">
        <v>585</v>
      </c>
      <c r="KPP140" s="87" t="s">
        <v>585</v>
      </c>
      <c r="KPQ140" s="87" t="s">
        <v>585</v>
      </c>
      <c r="KPR140" s="87" t="s">
        <v>585</v>
      </c>
      <c r="KPS140" s="87" t="s">
        <v>585</v>
      </c>
      <c r="KPT140" s="87" t="s">
        <v>585</v>
      </c>
      <c r="KPU140" s="87" t="s">
        <v>585</v>
      </c>
      <c r="KPV140" s="87" t="s">
        <v>585</v>
      </c>
      <c r="KPW140" s="87" t="s">
        <v>585</v>
      </c>
      <c r="KPX140" s="87" t="s">
        <v>585</v>
      </c>
      <c r="KPY140" s="87" t="s">
        <v>585</v>
      </c>
      <c r="KPZ140" s="87" t="s">
        <v>585</v>
      </c>
      <c r="KQA140" s="87" t="s">
        <v>585</v>
      </c>
      <c r="KQB140" s="87" t="s">
        <v>585</v>
      </c>
      <c r="KQC140" s="87" t="s">
        <v>585</v>
      </c>
      <c r="KQD140" s="87" t="s">
        <v>585</v>
      </c>
      <c r="KQE140" s="87" t="s">
        <v>585</v>
      </c>
      <c r="KQF140" s="87" t="s">
        <v>585</v>
      </c>
      <c r="KQG140" s="87" t="s">
        <v>585</v>
      </c>
      <c r="KQH140" s="87" t="s">
        <v>585</v>
      </c>
      <c r="KQI140" s="87" t="s">
        <v>585</v>
      </c>
      <c r="KQJ140" s="87" t="s">
        <v>585</v>
      </c>
      <c r="KQK140" s="87" t="s">
        <v>585</v>
      </c>
      <c r="KQL140" s="87" t="s">
        <v>585</v>
      </c>
      <c r="KQM140" s="87" t="s">
        <v>585</v>
      </c>
      <c r="KQN140" s="87" t="s">
        <v>585</v>
      </c>
      <c r="KQO140" s="87" t="s">
        <v>585</v>
      </c>
      <c r="KQP140" s="87" t="s">
        <v>585</v>
      </c>
      <c r="KQQ140" s="87" t="s">
        <v>585</v>
      </c>
      <c r="KQR140" s="87" t="s">
        <v>585</v>
      </c>
      <c r="KQS140" s="87" t="s">
        <v>585</v>
      </c>
      <c r="KQT140" s="87" t="s">
        <v>585</v>
      </c>
      <c r="KQU140" s="87" t="s">
        <v>585</v>
      </c>
      <c r="KQV140" s="87" t="s">
        <v>585</v>
      </c>
      <c r="KQW140" s="87" t="s">
        <v>585</v>
      </c>
      <c r="KQX140" s="87" t="s">
        <v>585</v>
      </c>
      <c r="KQY140" s="87" t="s">
        <v>585</v>
      </c>
      <c r="KQZ140" s="87" t="s">
        <v>585</v>
      </c>
      <c r="KRA140" s="87" t="s">
        <v>585</v>
      </c>
      <c r="KRB140" s="87" t="s">
        <v>585</v>
      </c>
      <c r="KRC140" s="87" t="s">
        <v>585</v>
      </c>
      <c r="KRD140" s="87" t="s">
        <v>585</v>
      </c>
      <c r="KRE140" s="87" t="s">
        <v>585</v>
      </c>
      <c r="KRF140" s="87" t="s">
        <v>585</v>
      </c>
      <c r="KRG140" s="87" t="s">
        <v>585</v>
      </c>
      <c r="KRH140" s="87" t="s">
        <v>585</v>
      </c>
      <c r="KRI140" s="87" t="s">
        <v>585</v>
      </c>
      <c r="KRJ140" s="87" t="s">
        <v>585</v>
      </c>
      <c r="KRK140" s="87" t="s">
        <v>585</v>
      </c>
      <c r="KRL140" s="87" t="s">
        <v>585</v>
      </c>
      <c r="KRM140" s="87" t="s">
        <v>585</v>
      </c>
      <c r="KRN140" s="87" t="s">
        <v>585</v>
      </c>
      <c r="KRO140" s="87" t="s">
        <v>585</v>
      </c>
      <c r="KRP140" s="87" t="s">
        <v>585</v>
      </c>
      <c r="KRQ140" s="87" t="s">
        <v>585</v>
      </c>
      <c r="KRR140" s="87" t="s">
        <v>585</v>
      </c>
      <c r="KRS140" s="87" t="s">
        <v>585</v>
      </c>
      <c r="KRT140" s="87" t="s">
        <v>585</v>
      </c>
      <c r="KRU140" s="87" t="s">
        <v>585</v>
      </c>
      <c r="KRV140" s="87" t="s">
        <v>585</v>
      </c>
      <c r="KRW140" s="87" t="s">
        <v>585</v>
      </c>
      <c r="KRX140" s="87" t="s">
        <v>585</v>
      </c>
      <c r="KRY140" s="87" t="s">
        <v>585</v>
      </c>
      <c r="KRZ140" s="87" t="s">
        <v>585</v>
      </c>
      <c r="KSA140" s="87" t="s">
        <v>585</v>
      </c>
      <c r="KSB140" s="87" t="s">
        <v>585</v>
      </c>
      <c r="KSC140" s="87" t="s">
        <v>585</v>
      </c>
      <c r="KSD140" s="87" t="s">
        <v>585</v>
      </c>
      <c r="KSE140" s="87" t="s">
        <v>585</v>
      </c>
      <c r="KSF140" s="87" t="s">
        <v>585</v>
      </c>
      <c r="KSG140" s="87" t="s">
        <v>585</v>
      </c>
      <c r="KSH140" s="87" t="s">
        <v>585</v>
      </c>
      <c r="KSI140" s="87" t="s">
        <v>585</v>
      </c>
      <c r="KSJ140" s="87" t="s">
        <v>585</v>
      </c>
      <c r="KSK140" s="87" t="s">
        <v>585</v>
      </c>
      <c r="KSL140" s="87" t="s">
        <v>585</v>
      </c>
      <c r="KSM140" s="87" t="s">
        <v>585</v>
      </c>
      <c r="KSN140" s="87" t="s">
        <v>585</v>
      </c>
      <c r="KSO140" s="87" t="s">
        <v>585</v>
      </c>
      <c r="KSP140" s="87" t="s">
        <v>585</v>
      </c>
      <c r="KSQ140" s="87" t="s">
        <v>585</v>
      </c>
      <c r="KSR140" s="87" t="s">
        <v>585</v>
      </c>
      <c r="KSS140" s="87" t="s">
        <v>585</v>
      </c>
      <c r="KST140" s="87" t="s">
        <v>585</v>
      </c>
      <c r="KSU140" s="87" t="s">
        <v>585</v>
      </c>
      <c r="KSV140" s="87" t="s">
        <v>585</v>
      </c>
      <c r="KSW140" s="87" t="s">
        <v>585</v>
      </c>
      <c r="KSX140" s="87" t="s">
        <v>585</v>
      </c>
      <c r="KSY140" s="87" t="s">
        <v>585</v>
      </c>
      <c r="KSZ140" s="87" t="s">
        <v>585</v>
      </c>
      <c r="KTA140" s="87" t="s">
        <v>585</v>
      </c>
      <c r="KTB140" s="87" t="s">
        <v>585</v>
      </c>
      <c r="KTC140" s="87" t="s">
        <v>585</v>
      </c>
      <c r="KTD140" s="87" t="s">
        <v>585</v>
      </c>
      <c r="KTE140" s="87" t="s">
        <v>585</v>
      </c>
      <c r="KTF140" s="87" t="s">
        <v>585</v>
      </c>
      <c r="KTG140" s="87" t="s">
        <v>585</v>
      </c>
      <c r="KTH140" s="87" t="s">
        <v>585</v>
      </c>
      <c r="KTI140" s="87" t="s">
        <v>585</v>
      </c>
      <c r="KTJ140" s="87" t="s">
        <v>585</v>
      </c>
      <c r="KTK140" s="87" t="s">
        <v>585</v>
      </c>
      <c r="KTL140" s="87" t="s">
        <v>585</v>
      </c>
      <c r="KTM140" s="87" t="s">
        <v>585</v>
      </c>
      <c r="KTN140" s="87" t="s">
        <v>585</v>
      </c>
      <c r="KTO140" s="87" t="s">
        <v>585</v>
      </c>
      <c r="KTP140" s="87" t="s">
        <v>585</v>
      </c>
      <c r="KTQ140" s="87" t="s">
        <v>585</v>
      </c>
      <c r="KTR140" s="87" t="s">
        <v>585</v>
      </c>
      <c r="KTS140" s="87" t="s">
        <v>585</v>
      </c>
      <c r="KTT140" s="87" t="s">
        <v>585</v>
      </c>
      <c r="KTU140" s="87" t="s">
        <v>585</v>
      </c>
      <c r="KTV140" s="87" t="s">
        <v>585</v>
      </c>
      <c r="KTW140" s="87" t="s">
        <v>585</v>
      </c>
      <c r="KTX140" s="87" t="s">
        <v>585</v>
      </c>
      <c r="KTY140" s="87" t="s">
        <v>585</v>
      </c>
      <c r="KTZ140" s="87" t="s">
        <v>585</v>
      </c>
      <c r="KUA140" s="87" t="s">
        <v>585</v>
      </c>
      <c r="KUB140" s="87" t="s">
        <v>585</v>
      </c>
      <c r="KUC140" s="87" t="s">
        <v>585</v>
      </c>
      <c r="KUD140" s="87" t="s">
        <v>585</v>
      </c>
      <c r="KUE140" s="87" t="s">
        <v>585</v>
      </c>
      <c r="KUF140" s="87" t="s">
        <v>585</v>
      </c>
      <c r="KUG140" s="87" t="s">
        <v>585</v>
      </c>
      <c r="KUH140" s="87" t="s">
        <v>585</v>
      </c>
      <c r="KUI140" s="87" t="s">
        <v>585</v>
      </c>
      <c r="KUJ140" s="87" t="s">
        <v>585</v>
      </c>
      <c r="KUK140" s="87" t="s">
        <v>585</v>
      </c>
      <c r="KUL140" s="87" t="s">
        <v>585</v>
      </c>
      <c r="KUM140" s="87" t="s">
        <v>585</v>
      </c>
      <c r="KUN140" s="87" t="s">
        <v>585</v>
      </c>
      <c r="KUO140" s="87" t="s">
        <v>585</v>
      </c>
      <c r="KUP140" s="87" t="s">
        <v>585</v>
      </c>
      <c r="KUQ140" s="87" t="s">
        <v>585</v>
      </c>
      <c r="KUR140" s="87" t="s">
        <v>585</v>
      </c>
      <c r="KUS140" s="87" t="s">
        <v>585</v>
      </c>
      <c r="KUT140" s="87" t="s">
        <v>585</v>
      </c>
      <c r="KUU140" s="87" t="s">
        <v>585</v>
      </c>
      <c r="KUV140" s="87" t="s">
        <v>585</v>
      </c>
      <c r="KUW140" s="87" t="s">
        <v>585</v>
      </c>
      <c r="KUX140" s="87" t="s">
        <v>585</v>
      </c>
      <c r="KUY140" s="87" t="s">
        <v>585</v>
      </c>
      <c r="KUZ140" s="87" t="s">
        <v>585</v>
      </c>
      <c r="KVA140" s="87" t="s">
        <v>585</v>
      </c>
      <c r="KVB140" s="87" t="s">
        <v>585</v>
      </c>
      <c r="KVC140" s="87" t="s">
        <v>585</v>
      </c>
      <c r="KVD140" s="87" t="s">
        <v>585</v>
      </c>
      <c r="KVE140" s="87" t="s">
        <v>585</v>
      </c>
      <c r="KVF140" s="87" t="s">
        <v>585</v>
      </c>
      <c r="KVG140" s="87" t="s">
        <v>585</v>
      </c>
      <c r="KVH140" s="87" t="s">
        <v>585</v>
      </c>
      <c r="KVI140" s="87" t="s">
        <v>585</v>
      </c>
      <c r="KVJ140" s="87" t="s">
        <v>585</v>
      </c>
      <c r="KVK140" s="87" t="s">
        <v>585</v>
      </c>
      <c r="KVL140" s="87" t="s">
        <v>585</v>
      </c>
      <c r="KVM140" s="87" t="s">
        <v>585</v>
      </c>
      <c r="KVN140" s="87" t="s">
        <v>585</v>
      </c>
      <c r="KVO140" s="87" t="s">
        <v>585</v>
      </c>
      <c r="KVP140" s="87" t="s">
        <v>585</v>
      </c>
      <c r="KVQ140" s="87" t="s">
        <v>585</v>
      </c>
      <c r="KVR140" s="87" t="s">
        <v>585</v>
      </c>
      <c r="KVS140" s="87" t="s">
        <v>585</v>
      </c>
      <c r="KVT140" s="87" t="s">
        <v>585</v>
      </c>
      <c r="KVU140" s="87" t="s">
        <v>585</v>
      </c>
      <c r="KVV140" s="87" t="s">
        <v>585</v>
      </c>
      <c r="KVW140" s="87" t="s">
        <v>585</v>
      </c>
      <c r="KVX140" s="87" t="s">
        <v>585</v>
      </c>
      <c r="KVY140" s="87" t="s">
        <v>585</v>
      </c>
      <c r="KVZ140" s="87" t="s">
        <v>585</v>
      </c>
      <c r="KWA140" s="87" t="s">
        <v>585</v>
      </c>
      <c r="KWB140" s="87" t="s">
        <v>585</v>
      </c>
      <c r="KWC140" s="87" t="s">
        <v>585</v>
      </c>
      <c r="KWD140" s="87" t="s">
        <v>585</v>
      </c>
      <c r="KWE140" s="87" t="s">
        <v>585</v>
      </c>
      <c r="KWF140" s="87" t="s">
        <v>585</v>
      </c>
      <c r="KWG140" s="87" t="s">
        <v>585</v>
      </c>
      <c r="KWH140" s="87" t="s">
        <v>585</v>
      </c>
      <c r="KWI140" s="87" t="s">
        <v>585</v>
      </c>
      <c r="KWJ140" s="87" t="s">
        <v>585</v>
      </c>
      <c r="KWK140" s="87" t="s">
        <v>585</v>
      </c>
      <c r="KWL140" s="87" t="s">
        <v>585</v>
      </c>
      <c r="KWM140" s="87" t="s">
        <v>585</v>
      </c>
      <c r="KWN140" s="87" t="s">
        <v>585</v>
      </c>
      <c r="KWO140" s="87" t="s">
        <v>585</v>
      </c>
      <c r="KWP140" s="87" t="s">
        <v>585</v>
      </c>
      <c r="KWQ140" s="87" t="s">
        <v>585</v>
      </c>
      <c r="KWR140" s="87" t="s">
        <v>585</v>
      </c>
      <c r="KWS140" s="87" t="s">
        <v>585</v>
      </c>
      <c r="KWT140" s="87" t="s">
        <v>585</v>
      </c>
      <c r="KWU140" s="87" t="s">
        <v>585</v>
      </c>
      <c r="KWV140" s="87" t="s">
        <v>585</v>
      </c>
      <c r="KWW140" s="87" t="s">
        <v>585</v>
      </c>
      <c r="KWX140" s="87" t="s">
        <v>585</v>
      </c>
      <c r="KWY140" s="87" t="s">
        <v>585</v>
      </c>
      <c r="KWZ140" s="87" t="s">
        <v>585</v>
      </c>
      <c r="KXA140" s="87" t="s">
        <v>585</v>
      </c>
      <c r="KXB140" s="87" t="s">
        <v>585</v>
      </c>
      <c r="KXC140" s="87" t="s">
        <v>585</v>
      </c>
      <c r="KXD140" s="87" t="s">
        <v>585</v>
      </c>
      <c r="KXE140" s="87" t="s">
        <v>585</v>
      </c>
      <c r="KXF140" s="87" t="s">
        <v>585</v>
      </c>
      <c r="KXG140" s="87" t="s">
        <v>585</v>
      </c>
      <c r="KXH140" s="87" t="s">
        <v>585</v>
      </c>
      <c r="KXI140" s="87" t="s">
        <v>585</v>
      </c>
      <c r="KXJ140" s="87" t="s">
        <v>585</v>
      </c>
      <c r="KXK140" s="87" t="s">
        <v>585</v>
      </c>
      <c r="KXL140" s="87" t="s">
        <v>585</v>
      </c>
      <c r="KXM140" s="87" t="s">
        <v>585</v>
      </c>
      <c r="KXN140" s="87" t="s">
        <v>585</v>
      </c>
      <c r="KXO140" s="87" t="s">
        <v>585</v>
      </c>
      <c r="KXP140" s="87" t="s">
        <v>585</v>
      </c>
      <c r="KXQ140" s="87" t="s">
        <v>585</v>
      </c>
      <c r="KXR140" s="87" t="s">
        <v>585</v>
      </c>
      <c r="KXS140" s="87" t="s">
        <v>585</v>
      </c>
      <c r="KXT140" s="87" t="s">
        <v>585</v>
      </c>
      <c r="KXU140" s="87" t="s">
        <v>585</v>
      </c>
      <c r="KXV140" s="87" t="s">
        <v>585</v>
      </c>
      <c r="KXW140" s="87" t="s">
        <v>585</v>
      </c>
      <c r="KXX140" s="87" t="s">
        <v>585</v>
      </c>
      <c r="KXY140" s="87" t="s">
        <v>585</v>
      </c>
      <c r="KXZ140" s="87" t="s">
        <v>585</v>
      </c>
      <c r="KYA140" s="87" t="s">
        <v>585</v>
      </c>
      <c r="KYB140" s="87" t="s">
        <v>585</v>
      </c>
      <c r="KYC140" s="87" t="s">
        <v>585</v>
      </c>
      <c r="KYD140" s="87" t="s">
        <v>585</v>
      </c>
      <c r="KYE140" s="87" t="s">
        <v>585</v>
      </c>
      <c r="KYF140" s="87" t="s">
        <v>585</v>
      </c>
      <c r="KYG140" s="87" t="s">
        <v>585</v>
      </c>
      <c r="KYH140" s="87" t="s">
        <v>585</v>
      </c>
      <c r="KYI140" s="87" t="s">
        <v>585</v>
      </c>
      <c r="KYJ140" s="87" t="s">
        <v>585</v>
      </c>
      <c r="KYK140" s="87" t="s">
        <v>585</v>
      </c>
      <c r="KYL140" s="87" t="s">
        <v>585</v>
      </c>
      <c r="KYM140" s="87" t="s">
        <v>585</v>
      </c>
      <c r="KYN140" s="87" t="s">
        <v>585</v>
      </c>
      <c r="KYO140" s="87" t="s">
        <v>585</v>
      </c>
      <c r="KYP140" s="87" t="s">
        <v>585</v>
      </c>
      <c r="KYQ140" s="87" t="s">
        <v>585</v>
      </c>
      <c r="KYR140" s="87" t="s">
        <v>585</v>
      </c>
      <c r="KYS140" s="87" t="s">
        <v>585</v>
      </c>
      <c r="KYT140" s="87" t="s">
        <v>585</v>
      </c>
      <c r="KYU140" s="87" t="s">
        <v>585</v>
      </c>
      <c r="KYV140" s="87" t="s">
        <v>585</v>
      </c>
      <c r="KYW140" s="87" t="s">
        <v>585</v>
      </c>
      <c r="KYX140" s="87" t="s">
        <v>585</v>
      </c>
      <c r="KYY140" s="87" t="s">
        <v>585</v>
      </c>
      <c r="KYZ140" s="87" t="s">
        <v>585</v>
      </c>
      <c r="KZA140" s="87" t="s">
        <v>585</v>
      </c>
      <c r="KZB140" s="87" t="s">
        <v>585</v>
      </c>
      <c r="KZC140" s="87" t="s">
        <v>585</v>
      </c>
      <c r="KZD140" s="87" t="s">
        <v>585</v>
      </c>
      <c r="KZE140" s="87" t="s">
        <v>585</v>
      </c>
      <c r="KZF140" s="87" t="s">
        <v>585</v>
      </c>
      <c r="KZG140" s="87" t="s">
        <v>585</v>
      </c>
      <c r="KZH140" s="87" t="s">
        <v>585</v>
      </c>
      <c r="KZI140" s="87" t="s">
        <v>585</v>
      </c>
      <c r="KZJ140" s="87" t="s">
        <v>585</v>
      </c>
      <c r="KZK140" s="87" t="s">
        <v>585</v>
      </c>
      <c r="KZL140" s="87" t="s">
        <v>585</v>
      </c>
      <c r="KZM140" s="87" t="s">
        <v>585</v>
      </c>
      <c r="KZN140" s="87" t="s">
        <v>585</v>
      </c>
      <c r="KZO140" s="87" t="s">
        <v>585</v>
      </c>
      <c r="KZP140" s="87" t="s">
        <v>585</v>
      </c>
      <c r="KZQ140" s="87" t="s">
        <v>585</v>
      </c>
      <c r="KZR140" s="87" t="s">
        <v>585</v>
      </c>
      <c r="KZS140" s="87" t="s">
        <v>585</v>
      </c>
      <c r="KZT140" s="87" t="s">
        <v>585</v>
      </c>
      <c r="KZU140" s="87" t="s">
        <v>585</v>
      </c>
      <c r="KZV140" s="87" t="s">
        <v>585</v>
      </c>
      <c r="KZW140" s="87" t="s">
        <v>585</v>
      </c>
      <c r="KZX140" s="87" t="s">
        <v>585</v>
      </c>
      <c r="KZY140" s="87" t="s">
        <v>585</v>
      </c>
      <c r="KZZ140" s="87" t="s">
        <v>585</v>
      </c>
      <c r="LAA140" s="87" t="s">
        <v>585</v>
      </c>
      <c r="LAB140" s="87" t="s">
        <v>585</v>
      </c>
      <c r="LAC140" s="87" t="s">
        <v>585</v>
      </c>
      <c r="LAD140" s="87" t="s">
        <v>585</v>
      </c>
      <c r="LAE140" s="87" t="s">
        <v>585</v>
      </c>
      <c r="LAF140" s="87" t="s">
        <v>585</v>
      </c>
      <c r="LAG140" s="87" t="s">
        <v>585</v>
      </c>
      <c r="LAH140" s="87" t="s">
        <v>585</v>
      </c>
      <c r="LAI140" s="87" t="s">
        <v>585</v>
      </c>
      <c r="LAJ140" s="87" t="s">
        <v>585</v>
      </c>
      <c r="LAK140" s="87" t="s">
        <v>585</v>
      </c>
      <c r="LAL140" s="87" t="s">
        <v>585</v>
      </c>
      <c r="LAM140" s="87" t="s">
        <v>585</v>
      </c>
      <c r="LAN140" s="87" t="s">
        <v>585</v>
      </c>
      <c r="LAO140" s="87" t="s">
        <v>585</v>
      </c>
      <c r="LAP140" s="87" t="s">
        <v>585</v>
      </c>
      <c r="LAQ140" s="87" t="s">
        <v>585</v>
      </c>
      <c r="LAR140" s="87" t="s">
        <v>585</v>
      </c>
      <c r="LAS140" s="87" t="s">
        <v>585</v>
      </c>
      <c r="LAT140" s="87" t="s">
        <v>585</v>
      </c>
      <c r="LAU140" s="87" t="s">
        <v>585</v>
      </c>
      <c r="LAV140" s="87" t="s">
        <v>585</v>
      </c>
      <c r="LAW140" s="87" t="s">
        <v>585</v>
      </c>
      <c r="LAX140" s="87" t="s">
        <v>585</v>
      </c>
      <c r="LAY140" s="87" t="s">
        <v>585</v>
      </c>
      <c r="LAZ140" s="87" t="s">
        <v>585</v>
      </c>
      <c r="LBA140" s="87" t="s">
        <v>585</v>
      </c>
      <c r="LBB140" s="87" t="s">
        <v>585</v>
      </c>
      <c r="LBC140" s="87" t="s">
        <v>585</v>
      </c>
      <c r="LBD140" s="87" t="s">
        <v>585</v>
      </c>
      <c r="LBE140" s="87" t="s">
        <v>585</v>
      </c>
      <c r="LBF140" s="87" t="s">
        <v>585</v>
      </c>
      <c r="LBG140" s="87" t="s">
        <v>585</v>
      </c>
      <c r="LBH140" s="87" t="s">
        <v>585</v>
      </c>
      <c r="LBI140" s="87" t="s">
        <v>585</v>
      </c>
      <c r="LBJ140" s="87" t="s">
        <v>585</v>
      </c>
      <c r="LBK140" s="87" t="s">
        <v>585</v>
      </c>
      <c r="LBL140" s="87" t="s">
        <v>585</v>
      </c>
      <c r="LBM140" s="87" t="s">
        <v>585</v>
      </c>
      <c r="LBN140" s="87" t="s">
        <v>585</v>
      </c>
      <c r="LBO140" s="87" t="s">
        <v>585</v>
      </c>
      <c r="LBP140" s="87" t="s">
        <v>585</v>
      </c>
      <c r="LBQ140" s="87" t="s">
        <v>585</v>
      </c>
      <c r="LBR140" s="87" t="s">
        <v>585</v>
      </c>
      <c r="LBS140" s="87" t="s">
        <v>585</v>
      </c>
      <c r="LBT140" s="87" t="s">
        <v>585</v>
      </c>
      <c r="LBU140" s="87" t="s">
        <v>585</v>
      </c>
      <c r="LBV140" s="87" t="s">
        <v>585</v>
      </c>
      <c r="LBW140" s="87" t="s">
        <v>585</v>
      </c>
      <c r="LBX140" s="87" t="s">
        <v>585</v>
      </c>
      <c r="LBY140" s="87" t="s">
        <v>585</v>
      </c>
      <c r="LBZ140" s="87" t="s">
        <v>585</v>
      </c>
      <c r="LCA140" s="87" t="s">
        <v>585</v>
      </c>
      <c r="LCB140" s="87" t="s">
        <v>585</v>
      </c>
      <c r="LCC140" s="87" t="s">
        <v>585</v>
      </c>
      <c r="LCD140" s="87" t="s">
        <v>585</v>
      </c>
      <c r="LCE140" s="87" t="s">
        <v>585</v>
      </c>
      <c r="LCF140" s="87" t="s">
        <v>585</v>
      </c>
      <c r="LCG140" s="87" t="s">
        <v>585</v>
      </c>
      <c r="LCH140" s="87" t="s">
        <v>585</v>
      </c>
      <c r="LCI140" s="87" t="s">
        <v>585</v>
      </c>
      <c r="LCJ140" s="87" t="s">
        <v>585</v>
      </c>
      <c r="LCK140" s="87" t="s">
        <v>585</v>
      </c>
      <c r="LCL140" s="87" t="s">
        <v>585</v>
      </c>
      <c r="LCM140" s="87" t="s">
        <v>585</v>
      </c>
      <c r="LCN140" s="87" t="s">
        <v>585</v>
      </c>
      <c r="LCO140" s="87" t="s">
        <v>585</v>
      </c>
      <c r="LCP140" s="87" t="s">
        <v>585</v>
      </c>
      <c r="LCQ140" s="87" t="s">
        <v>585</v>
      </c>
      <c r="LCR140" s="87" t="s">
        <v>585</v>
      </c>
      <c r="LCS140" s="87" t="s">
        <v>585</v>
      </c>
      <c r="LCT140" s="87" t="s">
        <v>585</v>
      </c>
      <c r="LCU140" s="87" t="s">
        <v>585</v>
      </c>
      <c r="LCV140" s="87" t="s">
        <v>585</v>
      </c>
      <c r="LCW140" s="87" t="s">
        <v>585</v>
      </c>
      <c r="LCX140" s="87" t="s">
        <v>585</v>
      </c>
      <c r="LCY140" s="87" t="s">
        <v>585</v>
      </c>
      <c r="LCZ140" s="87" t="s">
        <v>585</v>
      </c>
      <c r="LDA140" s="87" t="s">
        <v>585</v>
      </c>
      <c r="LDB140" s="87" t="s">
        <v>585</v>
      </c>
      <c r="LDC140" s="87" t="s">
        <v>585</v>
      </c>
      <c r="LDD140" s="87" t="s">
        <v>585</v>
      </c>
      <c r="LDE140" s="87" t="s">
        <v>585</v>
      </c>
      <c r="LDF140" s="87" t="s">
        <v>585</v>
      </c>
      <c r="LDG140" s="87" t="s">
        <v>585</v>
      </c>
      <c r="LDH140" s="87" t="s">
        <v>585</v>
      </c>
      <c r="LDI140" s="87" t="s">
        <v>585</v>
      </c>
      <c r="LDJ140" s="87" t="s">
        <v>585</v>
      </c>
      <c r="LDK140" s="87" t="s">
        <v>585</v>
      </c>
      <c r="LDL140" s="87" t="s">
        <v>585</v>
      </c>
      <c r="LDM140" s="87" t="s">
        <v>585</v>
      </c>
      <c r="LDN140" s="87" t="s">
        <v>585</v>
      </c>
      <c r="LDO140" s="87" t="s">
        <v>585</v>
      </c>
      <c r="LDP140" s="87" t="s">
        <v>585</v>
      </c>
      <c r="LDQ140" s="87" t="s">
        <v>585</v>
      </c>
      <c r="LDR140" s="87" t="s">
        <v>585</v>
      </c>
      <c r="LDS140" s="87" t="s">
        <v>585</v>
      </c>
      <c r="LDT140" s="87" t="s">
        <v>585</v>
      </c>
      <c r="LDU140" s="87" t="s">
        <v>585</v>
      </c>
      <c r="LDV140" s="87" t="s">
        <v>585</v>
      </c>
      <c r="LDW140" s="87" t="s">
        <v>585</v>
      </c>
      <c r="LDX140" s="87" t="s">
        <v>585</v>
      </c>
      <c r="LDY140" s="87" t="s">
        <v>585</v>
      </c>
      <c r="LDZ140" s="87" t="s">
        <v>585</v>
      </c>
      <c r="LEA140" s="87" t="s">
        <v>585</v>
      </c>
      <c r="LEB140" s="87" t="s">
        <v>585</v>
      </c>
      <c r="LEC140" s="87" t="s">
        <v>585</v>
      </c>
      <c r="LED140" s="87" t="s">
        <v>585</v>
      </c>
      <c r="LEE140" s="87" t="s">
        <v>585</v>
      </c>
      <c r="LEF140" s="87" t="s">
        <v>585</v>
      </c>
      <c r="LEG140" s="87" t="s">
        <v>585</v>
      </c>
      <c r="LEH140" s="87" t="s">
        <v>585</v>
      </c>
      <c r="LEI140" s="87" t="s">
        <v>585</v>
      </c>
      <c r="LEJ140" s="87" t="s">
        <v>585</v>
      </c>
      <c r="LEK140" s="87" t="s">
        <v>585</v>
      </c>
      <c r="LEL140" s="87" t="s">
        <v>585</v>
      </c>
      <c r="LEM140" s="87" t="s">
        <v>585</v>
      </c>
      <c r="LEN140" s="87" t="s">
        <v>585</v>
      </c>
      <c r="LEO140" s="87" t="s">
        <v>585</v>
      </c>
      <c r="LEP140" s="87" t="s">
        <v>585</v>
      </c>
      <c r="LEQ140" s="87" t="s">
        <v>585</v>
      </c>
      <c r="LER140" s="87" t="s">
        <v>585</v>
      </c>
      <c r="LES140" s="87" t="s">
        <v>585</v>
      </c>
      <c r="LET140" s="87" t="s">
        <v>585</v>
      </c>
      <c r="LEU140" s="87" t="s">
        <v>585</v>
      </c>
      <c r="LEV140" s="87" t="s">
        <v>585</v>
      </c>
      <c r="LEW140" s="87" t="s">
        <v>585</v>
      </c>
      <c r="LEX140" s="87" t="s">
        <v>585</v>
      </c>
      <c r="LEY140" s="87" t="s">
        <v>585</v>
      </c>
      <c r="LEZ140" s="87" t="s">
        <v>585</v>
      </c>
      <c r="LFA140" s="87" t="s">
        <v>585</v>
      </c>
      <c r="LFB140" s="87" t="s">
        <v>585</v>
      </c>
      <c r="LFC140" s="87" t="s">
        <v>585</v>
      </c>
      <c r="LFD140" s="87" t="s">
        <v>585</v>
      </c>
      <c r="LFE140" s="87" t="s">
        <v>585</v>
      </c>
      <c r="LFF140" s="87" t="s">
        <v>585</v>
      </c>
      <c r="LFG140" s="87" t="s">
        <v>585</v>
      </c>
      <c r="LFH140" s="87" t="s">
        <v>585</v>
      </c>
      <c r="LFI140" s="87" t="s">
        <v>585</v>
      </c>
      <c r="LFJ140" s="87" t="s">
        <v>585</v>
      </c>
      <c r="LFK140" s="87" t="s">
        <v>585</v>
      </c>
      <c r="LFL140" s="87" t="s">
        <v>585</v>
      </c>
      <c r="LFM140" s="87" t="s">
        <v>585</v>
      </c>
      <c r="LFN140" s="87" t="s">
        <v>585</v>
      </c>
      <c r="LFO140" s="87" t="s">
        <v>585</v>
      </c>
      <c r="LFP140" s="87" t="s">
        <v>585</v>
      </c>
      <c r="LFQ140" s="87" t="s">
        <v>585</v>
      </c>
      <c r="LFR140" s="87" t="s">
        <v>585</v>
      </c>
      <c r="LFS140" s="87" t="s">
        <v>585</v>
      </c>
      <c r="LFT140" s="87" t="s">
        <v>585</v>
      </c>
      <c r="LFU140" s="87" t="s">
        <v>585</v>
      </c>
      <c r="LFV140" s="87" t="s">
        <v>585</v>
      </c>
      <c r="LFW140" s="87" t="s">
        <v>585</v>
      </c>
      <c r="LFX140" s="87" t="s">
        <v>585</v>
      </c>
      <c r="LFY140" s="87" t="s">
        <v>585</v>
      </c>
      <c r="LFZ140" s="87" t="s">
        <v>585</v>
      </c>
      <c r="LGA140" s="87" t="s">
        <v>585</v>
      </c>
      <c r="LGB140" s="87" t="s">
        <v>585</v>
      </c>
      <c r="LGC140" s="87" t="s">
        <v>585</v>
      </c>
      <c r="LGD140" s="87" t="s">
        <v>585</v>
      </c>
      <c r="LGE140" s="87" t="s">
        <v>585</v>
      </c>
      <c r="LGF140" s="87" t="s">
        <v>585</v>
      </c>
      <c r="LGG140" s="87" t="s">
        <v>585</v>
      </c>
      <c r="LGH140" s="87" t="s">
        <v>585</v>
      </c>
      <c r="LGI140" s="87" t="s">
        <v>585</v>
      </c>
      <c r="LGJ140" s="87" t="s">
        <v>585</v>
      </c>
      <c r="LGK140" s="87" t="s">
        <v>585</v>
      </c>
      <c r="LGL140" s="87" t="s">
        <v>585</v>
      </c>
      <c r="LGM140" s="87" t="s">
        <v>585</v>
      </c>
      <c r="LGN140" s="87" t="s">
        <v>585</v>
      </c>
      <c r="LGO140" s="87" t="s">
        <v>585</v>
      </c>
      <c r="LGP140" s="87" t="s">
        <v>585</v>
      </c>
      <c r="LGQ140" s="87" t="s">
        <v>585</v>
      </c>
      <c r="LGR140" s="87" t="s">
        <v>585</v>
      </c>
      <c r="LGS140" s="87" t="s">
        <v>585</v>
      </c>
      <c r="LGT140" s="87" t="s">
        <v>585</v>
      </c>
      <c r="LGU140" s="87" t="s">
        <v>585</v>
      </c>
      <c r="LGV140" s="87" t="s">
        <v>585</v>
      </c>
      <c r="LGW140" s="87" t="s">
        <v>585</v>
      </c>
      <c r="LGX140" s="87" t="s">
        <v>585</v>
      </c>
      <c r="LGY140" s="87" t="s">
        <v>585</v>
      </c>
      <c r="LGZ140" s="87" t="s">
        <v>585</v>
      </c>
      <c r="LHA140" s="87" t="s">
        <v>585</v>
      </c>
      <c r="LHB140" s="87" t="s">
        <v>585</v>
      </c>
      <c r="LHC140" s="87" t="s">
        <v>585</v>
      </c>
      <c r="LHD140" s="87" t="s">
        <v>585</v>
      </c>
      <c r="LHE140" s="87" t="s">
        <v>585</v>
      </c>
      <c r="LHF140" s="87" t="s">
        <v>585</v>
      </c>
      <c r="LHG140" s="87" t="s">
        <v>585</v>
      </c>
      <c r="LHH140" s="87" t="s">
        <v>585</v>
      </c>
      <c r="LHI140" s="87" t="s">
        <v>585</v>
      </c>
      <c r="LHJ140" s="87" t="s">
        <v>585</v>
      </c>
      <c r="LHK140" s="87" t="s">
        <v>585</v>
      </c>
      <c r="LHL140" s="87" t="s">
        <v>585</v>
      </c>
      <c r="LHM140" s="87" t="s">
        <v>585</v>
      </c>
      <c r="LHN140" s="87" t="s">
        <v>585</v>
      </c>
      <c r="LHO140" s="87" t="s">
        <v>585</v>
      </c>
      <c r="LHP140" s="87" t="s">
        <v>585</v>
      </c>
      <c r="LHQ140" s="87" t="s">
        <v>585</v>
      </c>
      <c r="LHR140" s="87" t="s">
        <v>585</v>
      </c>
      <c r="LHS140" s="87" t="s">
        <v>585</v>
      </c>
      <c r="LHT140" s="87" t="s">
        <v>585</v>
      </c>
      <c r="LHU140" s="87" t="s">
        <v>585</v>
      </c>
      <c r="LHV140" s="87" t="s">
        <v>585</v>
      </c>
      <c r="LHW140" s="87" t="s">
        <v>585</v>
      </c>
      <c r="LHX140" s="87" t="s">
        <v>585</v>
      </c>
      <c r="LHY140" s="87" t="s">
        <v>585</v>
      </c>
      <c r="LHZ140" s="87" t="s">
        <v>585</v>
      </c>
      <c r="LIA140" s="87" t="s">
        <v>585</v>
      </c>
      <c r="LIB140" s="87" t="s">
        <v>585</v>
      </c>
      <c r="LIC140" s="87" t="s">
        <v>585</v>
      </c>
      <c r="LID140" s="87" t="s">
        <v>585</v>
      </c>
      <c r="LIE140" s="87" t="s">
        <v>585</v>
      </c>
      <c r="LIF140" s="87" t="s">
        <v>585</v>
      </c>
      <c r="LIG140" s="87" t="s">
        <v>585</v>
      </c>
      <c r="LIH140" s="87" t="s">
        <v>585</v>
      </c>
      <c r="LII140" s="87" t="s">
        <v>585</v>
      </c>
      <c r="LIJ140" s="87" t="s">
        <v>585</v>
      </c>
      <c r="LIK140" s="87" t="s">
        <v>585</v>
      </c>
      <c r="LIL140" s="87" t="s">
        <v>585</v>
      </c>
      <c r="LIM140" s="87" t="s">
        <v>585</v>
      </c>
      <c r="LIN140" s="87" t="s">
        <v>585</v>
      </c>
      <c r="LIO140" s="87" t="s">
        <v>585</v>
      </c>
      <c r="LIP140" s="87" t="s">
        <v>585</v>
      </c>
      <c r="LIQ140" s="87" t="s">
        <v>585</v>
      </c>
      <c r="LIR140" s="87" t="s">
        <v>585</v>
      </c>
      <c r="LIS140" s="87" t="s">
        <v>585</v>
      </c>
      <c r="LIT140" s="87" t="s">
        <v>585</v>
      </c>
      <c r="LIU140" s="87" t="s">
        <v>585</v>
      </c>
      <c r="LIV140" s="87" t="s">
        <v>585</v>
      </c>
      <c r="LIW140" s="87" t="s">
        <v>585</v>
      </c>
      <c r="LIX140" s="87" t="s">
        <v>585</v>
      </c>
      <c r="LIY140" s="87" t="s">
        <v>585</v>
      </c>
      <c r="LIZ140" s="87" t="s">
        <v>585</v>
      </c>
      <c r="LJA140" s="87" t="s">
        <v>585</v>
      </c>
      <c r="LJB140" s="87" t="s">
        <v>585</v>
      </c>
      <c r="LJC140" s="87" t="s">
        <v>585</v>
      </c>
      <c r="LJD140" s="87" t="s">
        <v>585</v>
      </c>
      <c r="LJE140" s="87" t="s">
        <v>585</v>
      </c>
      <c r="LJF140" s="87" t="s">
        <v>585</v>
      </c>
      <c r="LJG140" s="87" t="s">
        <v>585</v>
      </c>
      <c r="LJH140" s="87" t="s">
        <v>585</v>
      </c>
      <c r="LJI140" s="87" t="s">
        <v>585</v>
      </c>
      <c r="LJJ140" s="87" t="s">
        <v>585</v>
      </c>
      <c r="LJK140" s="87" t="s">
        <v>585</v>
      </c>
      <c r="LJL140" s="87" t="s">
        <v>585</v>
      </c>
      <c r="LJM140" s="87" t="s">
        <v>585</v>
      </c>
      <c r="LJN140" s="87" t="s">
        <v>585</v>
      </c>
      <c r="LJO140" s="87" t="s">
        <v>585</v>
      </c>
      <c r="LJP140" s="87" t="s">
        <v>585</v>
      </c>
      <c r="LJQ140" s="87" t="s">
        <v>585</v>
      </c>
      <c r="LJR140" s="87" t="s">
        <v>585</v>
      </c>
      <c r="LJS140" s="87" t="s">
        <v>585</v>
      </c>
      <c r="LJT140" s="87" t="s">
        <v>585</v>
      </c>
      <c r="LJU140" s="87" t="s">
        <v>585</v>
      </c>
      <c r="LJV140" s="87" t="s">
        <v>585</v>
      </c>
      <c r="LJW140" s="87" t="s">
        <v>585</v>
      </c>
      <c r="LJX140" s="87" t="s">
        <v>585</v>
      </c>
      <c r="LJY140" s="87" t="s">
        <v>585</v>
      </c>
      <c r="LJZ140" s="87" t="s">
        <v>585</v>
      </c>
      <c r="LKA140" s="87" t="s">
        <v>585</v>
      </c>
      <c r="LKB140" s="87" t="s">
        <v>585</v>
      </c>
      <c r="LKC140" s="87" t="s">
        <v>585</v>
      </c>
      <c r="LKD140" s="87" t="s">
        <v>585</v>
      </c>
      <c r="LKE140" s="87" t="s">
        <v>585</v>
      </c>
      <c r="LKF140" s="87" t="s">
        <v>585</v>
      </c>
      <c r="LKG140" s="87" t="s">
        <v>585</v>
      </c>
      <c r="LKH140" s="87" t="s">
        <v>585</v>
      </c>
      <c r="LKI140" s="87" t="s">
        <v>585</v>
      </c>
      <c r="LKJ140" s="87" t="s">
        <v>585</v>
      </c>
      <c r="LKK140" s="87" t="s">
        <v>585</v>
      </c>
      <c r="LKL140" s="87" t="s">
        <v>585</v>
      </c>
      <c r="LKM140" s="87" t="s">
        <v>585</v>
      </c>
      <c r="LKN140" s="87" t="s">
        <v>585</v>
      </c>
      <c r="LKO140" s="87" t="s">
        <v>585</v>
      </c>
      <c r="LKP140" s="87" t="s">
        <v>585</v>
      </c>
      <c r="LKQ140" s="87" t="s">
        <v>585</v>
      </c>
      <c r="LKR140" s="87" t="s">
        <v>585</v>
      </c>
      <c r="LKS140" s="87" t="s">
        <v>585</v>
      </c>
      <c r="LKT140" s="87" t="s">
        <v>585</v>
      </c>
      <c r="LKU140" s="87" t="s">
        <v>585</v>
      </c>
      <c r="LKV140" s="87" t="s">
        <v>585</v>
      </c>
      <c r="LKW140" s="87" t="s">
        <v>585</v>
      </c>
      <c r="LKX140" s="87" t="s">
        <v>585</v>
      </c>
      <c r="LKY140" s="87" t="s">
        <v>585</v>
      </c>
      <c r="LKZ140" s="87" t="s">
        <v>585</v>
      </c>
      <c r="LLA140" s="87" t="s">
        <v>585</v>
      </c>
      <c r="LLB140" s="87" t="s">
        <v>585</v>
      </c>
      <c r="LLC140" s="87" t="s">
        <v>585</v>
      </c>
      <c r="LLD140" s="87" t="s">
        <v>585</v>
      </c>
      <c r="LLE140" s="87" t="s">
        <v>585</v>
      </c>
      <c r="LLF140" s="87" t="s">
        <v>585</v>
      </c>
      <c r="LLG140" s="87" t="s">
        <v>585</v>
      </c>
      <c r="LLH140" s="87" t="s">
        <v>585</v>
      </c>
      <c r="LLI140" s="87" t="s">
        <v>585</v>
      </c>
      <c r="LLJ140" s="87" t="s">
        <v>585</v>
      </c>
      <c r="LLK140" s="87" t="s">
        <v>585</v>
      </c>
      <c r="LLL140" s="87" t="s">
        <v>585</v>
      </c>
      <c r="LLM140" s="87" t="s">
        <v>585</v>
      </c>
      <c r="LLN140" s="87" t="s">
        <v>585</v>
      </c>
      <c r="LLO140" s="87" t="s">
        <v>585</v>
      </c>
      <c r="LLP140" s="87" t="s">
        <v>585</v>
      </c>
      <c r="LLQ140" s="87" t="s">
        <v>585</v>
      </c>
      <c r="LLR140" s="87" t="s">
        <v>585</v>
      </c>
      <c r="LLS140" s="87" t="s">
        <v>585</v>
      </c>
      <c r="LLT140" s="87" t="s">
        <v>585</v>
      </c>
      <c r="LLU140" s="87" t="s">
        <v>585</v>
      </c>
      <c r="LLV140" s="87" t="s">
        <v>585</v>
      </c>
      <c r="LLW140" s="87" t="s">
        <v>585</v>
      </c>
      <c r="LLX140" s="87" t="s">
        <v>585</v>
      </c>
      <c r="LLY140" s="87" t="s">
        <v>585</v>
      </c>
      <c r="LLZ140" s="87" t="s">
        <v>585</v>
      </c>
      <c r="LMA140" s="87" t="s">
        <v>585</v>
      </c>
      <c r="LMB140" s="87" t="s">
        <v>585</v>
      </c>
      <c r="LMC140" s="87" t="s">
        <v>585</v>
      </c>
      <c r="LMD140" s="87" t="s">
        <v>585</v>
      </c>
      <c r="LME140" s="87" t="s">
        <v>585</v>
      </c>
      <c r="LMF140" s="87" t="s">
        <v>585</v>
      </c>
      <c r="LMG140" s="87" t="s">
        <v>585</v>
      </c>
      <c r="LMH140" s="87" t="s">
        <v>585</v>
      </c>
      <c r="LMI140" s="87" t="s">
        <v>585</v>
      </c>
      <c r="LMJ140" s="87" t="s">
        <v>585</v>
      </c>
      <c r="LMK140" s="87" t="s">
        <v>585</v>
      </c>
      <c r="LML140" s="87" t="s">
        <v>585</v>
      </c>
      <c r="LMM140" s="87" t="s">
        <v>585</v>
      </c>
      <c r="LMN140" s="87" t="s">
        <v>585</v>
      </c>
      <c r="LMO140" s="87" t="s">
        <v>585</v>
      </c>
      <c r="LMP140" s="87" t="s">
        <v>585</v>
      </c>
      <c r="LMQ140" s="87" t="s">
        <v>585</v>
      </c>
      <c r="LMR140" s="87" t="s">
        <v>585</v>
      </c>
      <c r="LMS140" s="87" t="s">
        <v>585</v>
      </c>
      <c r="LMT140" s="87" t="s">
        <v>585</v>
      </c>
      <c r="LMU140" s="87" t="s">
        <v>585</v>
      </c>
      <c r="LMV140" s="87" t="s">
        <v>585</v>
      </c>
      <c r="LMW140" s="87" t="s">
        <v>585</v>
      </c>
      <c r="LMX140" s="87" t="s">
        <v>585</v>
      </c>
      <c r="LMY140" s="87" t="s">
        <v>585</v>
      </c>
      <c r="LMZ140" s="87" t="s">
        <v>585</v>
      </c>
      <c r="LNA140" s="87" t="s">
        <v>585</v>
      </c>
      <c r="LNB140" s="87" t="s">
        <v>585</v>
      </c>
      <c r="LNC140" s="87" t="s">
        <v>585</v>
      </c>
      <c r="LND140" s="87" t="s">
        <v>585</v>
      </c>
      <c r="LNE140" s="87" t="s">
        <v>585</v>
      </c>
      <c r="LNF140" s="87" t="s">
        <v>585</v>
      </c>
      <c r="LNG140" s="87" t="s">
        <v>585</v>
      </c>
      <c r="LNH140" s="87" t="s">
        <v>585</v>
      </c>
      <c r="LNI140" s="87" t="s">
        <v>585</v>
      </c>
      <c r="LNJ140" s="87" t="s">
        <v>585</v>
      </c>
      <c r="LNK140" s="87" t="s">
        <v>585</v>
      </c>
      <c r="LNL140" s="87" t="s">
        <v>585</v>
      </c>
      <c r="LNM140" s="87" t="s">
        <v>585</v>
      </c>
      <c r="LNN140" s="87" t="s">
        <v>585</v>
      </c>
      <c r="LNO140" s="87" t="s">
        <v>585</v>
      </c>
      <c r="LNP140" s="87" t="s">
        <v>585</v>
      </c>
      <c r="LNQ140" s="87" t="s">
        <v>585</v>
      </c>
      <c r="LNR140" s="87" t="s">
        <v>585</v>
      </c>
      <c r="LNS140" s="87" t="s">
        <v>585</v>
      </c>
      <c r="LNT140" s="87" t="s">
        <v>585</v>
      </c>
      <c r="LNU140" s="87" t="s">
        <v>585</v>
      </c>
      <c r="LNV140" s="87" t="s">
        <v>585</v>
      </c>
      <c r="LNW140" s="87" t="s">
        <v>585</v>
      </c>
      <c r="LNX140" s="87" t="s">
        <v>585</v>
      </c>
      <c r="LNY140" s="87" t="s">
        <v>585</v>
      </c>
      <c r="LNZ140" s="87" t="s">
        <v>585</v>
      </c>
      <c r="LOA140" s="87" t="s">
        <v>585</v>
      </c>
      <c r="LOB140" s="87" t="s">
        <v>585</v>
      </c>
      <c r="LOC140" s="87" t="s">
        <v>585</v>
      </c>
      <c r="LOD140" s="87" t="s">
        <v>585</v>
      </c>
      <c r="LOE140" s="87" t="s">
        <v>585</v>
      </c>
      <c r="LOF140" s="87" t="s">
        <v>585</v>
      </c>
      <c r="LOG140" s="87" t="s">
        <v>585</v>
      </c>
      <c r="LOH140" s="87" t="s">
        <v>585</v>
      </c>
      <c r="LOI140" s="87" t="s">
        <v>585</v>
      </c>
      <c r="LOJ140" s="87" t="s">
        <v>585</v>
      </c>
      <c r="LOK140" s="87" t="s">
        <v>585</v>
      </c>
      <c r="LOL140" s="87" t="s">
        <v>585</v>
      </c>
      <c r="LOM140" s="87" t="s">
        <v>585</v>
      </c>
      <c r="LON140" s="87" t="s">
        <v>585</v>
      </c>
      <c r="LOO140" s="87" t="s">
        <v>585</v>
      </c>
      <c r="LOP140" s="87" t="s">
        <v>585</v>
      </c>
      <c r="LOQ140" s="87" t="s">
        <v>585</v>
      </c>
      <c r="LOR140" s="87" t="s">
        <v>585</v>
      </c>
      <c r="LOS140" s="87" t="s">
        <v>585</v>
      </c>
      <c r="LOT140" s="87" t="s">
        <v>585</v>
      </c>
      <c r="LOU140" s="87" t="s">
        <v>585</v>
      </c>
      <c r="LOV140" s="87" t="s">
        <v>585</v>
      </c>
      <c r="LOW140" s="87" t="s">
        <v>585</v>
      </c>
      <c r="LOX140" s="87" t="s">
        <v>585</v>
      </c>
      <c r="LOY140" s="87" t="s">
        <v>585</v>
      </c>
      <c r="LOZ140" s="87" t="s">
        <v>585</v>
      </c>
      <c r="LPA140" s="87" t="s">
        <v>585</v>
      </c>
      <c r="LPB140" s="87" t="s">
        <v>585</v>
      </c>
      <c r="LPC140" s="87" t="s">
        <v>585</v>
      </c>
      <c r="LPD140" s="87" t="s">
        <v>585</v>
      </c>
      <c r="LPE140" s="87" t="s">
        <v>585</v>
      </c>
      <c r="LPF140" s="87" t="s">
        <v>585</v>
      </c>
      <c r="LPG140" s="87" t="s">
        <v>585</v>
      </c>
      <c r="LPH140" s="87" t="s">
        <v>585</v>
      </c>
      <c r="LPI140" s="87" t="s">
        <v>585</v>
      </c>
      <c r="LPJ140" s="87" t="s">
        <v>585</v>
      </c>
      <c r="LPK140" s="87" t="s">
        <v>585</v>
      </c>
      <c r="LPL140" s="87" t="s">
        <v>585</v>
      </c>
      <c r="LPM140" s="87" t="s">
        <v>585</v>
      </c>
      <c r="LPN140" s="87" t="s">
        <v>585</v>
      </c>
      <c r="LPO140" s="87" t="s">
        <v>585</v>
      </c>
      <c r="LPP140" s="87" t="s">
        <v>585</v>
      </c>
      <c r="LPQ140" s="87" t="s">
        <v>585</v>
      </c>
      <c r="LPR140" s="87" t="s">
        <v>585</v>
      </c>
      <c r="LPS140" s="87" t="s">
        <v>585</v>
      </c>
      <c r="LPT140" s="87" t="s">
        <v>585</v>
      </c>
      <c r="LPU140" s="87" t="s">
        <v>585</v>
      </c>
      <c r="LPV140" s="87" t="s">
        <v>585</v>
      </c>
      <c r="LPW140" s="87" t="s">
        <v>585</v>
      </c>
      <c r="LPX140" s="87" t="s">
        <v>585</v>
      </c>
      <c r="LPY140" s="87" t="s">
        <v>585</v>
      </c>
      <c r="LPZ140" s="87" t="s">
        <v>585</v>
      </c>
      <c r="LQA140" s="87" t="s">
        <v>585</v>
      </c>
      <c r="LQB140" s="87" t="s">
        <v>585</v>
      </c>
      <c r="LQC140" s="87" t="s">
        <v>585</v>
      </c>
      <c r="LQD140" s="87" t="s">
        <v>585</v>
      </c>
      <c r="LQE140" s="87" t="s">
        <v>585</v>
      </c>
      <c r="LQF140" s="87" t="s">
        <v>585</v>
      </c>
      <c r="LQG140" s="87" t="s">
        <v>585</v>
      </c>
      <c r="LQH140" s="87" t="s">
        <v>585</v>
      </c>
      <c r="LQI140" s="87" t="s">
        <v>585</v>
      </c>
      <c r="LQJ140" s="87" t="s">
        <v>585</v>
      </c>
      <c r="LQK140" s="87" t="s">
        <v>585</v>
      </c>
      <c r="LQL140" s="87" t="s">
        <v>585</v>
      </c>
      <c r="LQM140" s="87" t="s">
        <v>585</v>
      </c>
      <c r="LQN140" s="87" t="s">
        <v>585</v>
      </c>
      <c r="LQO140" s="87" t="s">
        <v>585</v>
      </c>
      <c r="LQP140" s="87" t="s">
        <v>585</v>
      </c>
      <c r="LQQ140" s="87" t="s">
        <v>585</v>
      </c>
      <c r="LQR140" s="87" t="s">
        <v>585</v>
      </c>
      <c r="LQS140" s="87" t="s">
        <v>585</v>
      </c>
      <c r="LQT140" s="87" t="s">
        <v>585</v>
      </c>
      <c r="LQU140" s="87" t="s">
        <v>585</v>
      </c>
      <c r="LQV140" s="87" t="s">
        <v>585</v>
      </c>
      <c r="LQW140" s="87" t="s">
        <v>585</v>
      </c>
      <c r="LQX140" s="87" t="s">
        <v>585</v>
      </c>
      <c r="LQY140" s="87" t="s">
        <v>585</v>
      </c>
      <c r="LQZ140" s="87" t="s">
        <v>585</v>
      </c>
      <c r="LRA140" s="87" t="s">
        <v>585</v>
      </c>
      <c r="LRB140" s="87" t="s">
        <v>585</v>
      </c>
      <c r="LRC140" s="87" t="s">
        <v>585</v>
      </c>
      <c r="LRD140" s="87" t="s">
        <v>585</v>
      </c>
      <c r="LRE140" s="87" t="s">
        <v>585</v>
      </c>
      <c r="LRF140" s="87" t="s">
        <v>585</v>
      </c>
      <c r="LRG140" s="87" t="s">
        <v>585</v>
      </c>
      <c r="LRH140" s="87" t="s">
        <v>585</v>
      </c>
      <c r="LRI140" s="87" t="s">
        <v>585</v>
      </c>
      <c r="LRJ140" s="87" t="s">
        <v>585</v>
      </c>
      <c r="LRK140" s="87" t="s">
        <v>585</v>
      </c>
      <c r="LRL140" s="87" t="s">
        <v>585</v>
      </c>
      <c r="LRM140" s="87" t="s">
        <v>585</v>
      </c>
      <c r="LRN140" s="87" t="s">
        <v>585</v>
      </c>
      <c r="LRO140" s="87" t="s">
        <v>585</v>
      </c>
      <c r="LRP140" s="87" t="s">
        <v>585</v>
      </c>
      <c r="LRQ140" s="87" t="s">
        <v>585</v>
      </c>
      <c r="LRR140" s="87" t="s">
        <v>585</v>
      </c>
      <c r="LRS140" s="87" t="s">
        <v>585</v>
      </c>
      <c r="LRT140" s="87" t="s">
        <v>585</v>
      </c>
      <c r="LRU140" s="87" t="s">
        <v>585</v>
      </c>
      <c r="LRV140" s="87" t="s">
        <v>585</v>
      </c>
      <c r="LRW140" s="87" t="s">
        <v>585</v>
      </c>
      <c r="LRX140" s="87" t="s">
        <v>585</v>
      </c>
      <c r="LRY140" s="87" t="s">
        <v>585</v>
      </c>
      <c r="LRZ140" s="87" t="s">
        <v>585</v>
      </c>
      <c r="LSA140" s="87" t="s">
        <v>585</v>
      </c>
      <c r="LSB140" s="87" t="s">
        <v>585</v>
      </c>
      <c r="LSC140" s="87" t="s">
        <v>585</v>
      </c>
      <c r="LSD140" s="87" t="s">
        <v>585</v>
      </c>
      <c r="LSE140" s="87" t="s">
        <v>585</v>
      </c>
      <c r="LSF140" s="87" t="s">
        <v>585</v>
      </c>
      <c r="LSG140" s="87" t="s">
        <v>585</v>
      </c>
      <c r="LSH140" s="87" t="s">
        <v>585</v>
      </c>
      <c r="LSI140" s="87" t="s">
        <v>585</v>
      </c>
      <c r="LSJ140" s="87" t="s">
        <v>585</v>
      </c>
      <c r="LSK140" s="87" t="s">
        <v>585</v>
      </c>
      <c r="LSL140" s="87" t="s">
        <v>585</v>
      </c>
      <c r="LSM140" s="87" t="s">
        <v>585</v>
      </c>
      <c r="LSN140" s="87" t="s">
        <v>585</v>
      </c>
      <c r="LSO140" s="87" t="s">
        <v>585</v>
      </c>
      <c r="LSP140" s="87" t="s">
        <v>585</v>
      </c>
      <c r="LSQ140" s="87" t="s">
        <v>585</v>
      </c>
      <c r="LSR140" s="87" t="s">
        <v>585</v>
      </c>
      <c r="LSS140" s="87" t="s">
        <v>585</v>
      </c>
      <c r="LST140" s="87" t="s">
        <v>585</v>
      </c>
      <c r="LSU140" s="87" t="s">
        <v>585</v>
      </c>
      <c r="LSV140" s="87" t="s">
        <v>585</v>
      </c>
      <c r="LSW140" s="87" t="s">
        <v>585</v>
      </c>
      <c r="LSX140" s="87" t="s">
        <v>585</v>
      </c>
      <c r="LSY140" s="87" t="s">
        <v>585</v>
      </c>
      <c r="LSZ140" s="87" t="s">
        <v>585</v>
      </c>
      <c r="LTA140" s="87" t="s">
        <v>585</v>
      </c>
      <c r="LTB140" s="87" t="s">
        <v>585</v>
      </c>
      <c r="LTC140" s="87" t="s">
        <v>585</v>
      </c>
      <c r="LTD140" s="87" t="s">
        <v>585</v>
      </c>
      <c r="LTE140" s="87" t="s">
        <v>585</v>
      </c>
      <c r="LTF140" s="87" t="s">
        <v>585</v>
      </c>
      <c r="LTG140" s="87" t="s">
        <v>585</v>
      </c>
      <c r="LTH140" s="87" t="s">
        <v>585</v>
      </c>
      <c r="LTI140" s="87" t="s">
        <v>585</v>
      </c>
      <c r="LTJ140" s="87" t="s">
        <v>585</v>
      </c>
      <c r="LTK140" s="87" t="s">
        <v>585</v>
      </c>
      <c r="LTL140" s="87" t="s">
        <v>585</v>
      </c>
      <c r="LTM140" s="87" t="s">
        <v>585</v>
      </c>
      <c r="LTN140" s="87" t="s">
        <v>585</v>
      </c>
      <c r="LTO140" s="87" t="s">
        <v>585</v>
      </c>
      <c r="LTP140" s="87" t="s">
        <v>585</v>
      </c>
      <c r="LTQ140" s="87" t="s">
        <v>585</v>
      </c>
      <c r="LTR140" s="87" t="s">
        <v>585</v>
      </c>
      <c r="LTS140" s="87" t="s">
        <v>585</v>
      </c>
      <c r="LTT140" s="87" t="s">
        <v>585</v>
      </c>
      <c r="LTU140" s="87" t="s">
        <v>585</v>
      </c>
      <c r="LTV140" s="87" t="s">
        <v>585</v>
      </c>
      <c r="LTW140" s="87" t="s">
        <v>585</v>
      </c>
      <c r="LTX140" s="87" t="s">
        <v>585</v>
      </c>
      <c r="LTY140" s="87" t="s">
        <v>585</v>
      </c>
      <c r="LTZ140" s="87" t="s">
        <v>585</v>
      </c>
      <c r="LUA140" s="87" t="s">
        <v>585</v>
      </c>
      <c r="LUB140" s="87" t="s">
        <v>585</v>
      </c>
      <c r="LUC140" s="87" t="s">
        <v>585</v>
      </c>
      <c r="LUD140" s="87" t="s">
        <v>585</v>
      </c>
      <c r="LUE140" s="87" t="s">
        <v>585</v>
      </c>
      <c r="LUF140" s="87" t="s">
        <v>585</v>
      </c>
      <c r="LUG140" s="87" t="s">
        <v>585</v>
      </c>
      <c r="LUH140" s="87" t="s">
        <v>585</v>
      </c>
      <c r="LUI140" s="87" t="s">
        <v>585</v>
      </c>
      <c r="LUJ140" s="87" t="s">
        <v>585</v>
      </c>
      <c r="LUK140" s="87" t="s">
        <v>585</v>
      </c>
      <c r="LUL140" s="87" t="s">
        <v>585</v>
      </c>
      <c r="LUM140" s="87" t="s">
        <v>585</v>
      </c>
      <c r="LUN140" s="87" t="s">
        <v>585</v>
      </c>
      <c r="LUO140" s="87" t="s">
        <v>585</v>
      </c>
      <c r="LUP140" s="87" t="s">
        <v>585</v>
      </c>
      <c r="LUQ140" s="87" t="s">
        <v>585</v>
      </c>
      <c r="LUR140" s="87" t="s">
        <v>585</v>
      </c>
      <c r="LUS140" s="87" t="s">
        <v>585</v>
      </c>
      <c r="LUT140" s="87" t="s">
        <v>585</v>
      </c>
      <c r="LUU140" s="87" t="s">
        <v>585</v>
      </c>
      <c r="LUV140" s="87" t="s">
        <v>585</v>
      </c>
      <c r="LUW140" s="87" t="s">
        <v>585</v>
      </c>
      <c r="LUX140" s="87" t="s">
        <v>585</v>
      </c>
      <c r="LUY140" s="87" t="s">
        <v>585</v>
      </c>
      <c r="LUZ140" s="87" t="s">
        <v>585</v>
      </c>
      <c r="LVA140" s="87" t="s">
        <v>585</v>
      </c>
      <c r="LVB140" s="87" t="s">
        <v>585</v>
      </c>
      <c r="LVC140" s="87" t="s">
        <v>585</v>
      </c>
      <c r="LVD140" s="87" t="s">
        <v>585</v>
      </c>
      <c r="LVE140" s="87" t="s">
        <v>585</v>
      </c>
      <c r="LVF140" s="87" t="s">
        <v>585</v>
      </c>
      <c r="LVG140" s="87" t="s">
        <v>585</v>
      </c>
      <c r="LVH140" s="87" t="s">
        <v>585</v>
      </c>
      <c r="LVI140" s="87" t="s">
        <v>585</v>
      </c>
      <c r="LVJ140" s="87" t="s">
        <v>585</v>
      </c>
      <c r="LVK140" s="87" t="s">
        <v>585</v>
      </c>
      <c r="LVL140" s="87" t="s">
        <v>585</v>
      </c>
      <c r="LVM140" s="87" t="s">
        <v>585</v>
      </c>
      <c r="LVN140" s="87" t="s">
        <v>585</v>
      </c>
      <c r="LVO140" s="87" t="s">
        <v>585</v>
      </c>
      <c r="LVP140" s="87" t="s">
        <v>585</v>
      </c>
      <c r="LVQ140" s="87" t="s">
        <v>585</v>
      </c>
      <c r="LVR140" s="87" t="s">
        <v>585</v>
      </c>
      <c r="LVS140" s="87" t="s">
        <v>585</v>
      </c>
      <c r="LVT140" s="87" t="s">
        <v>585</v>
      </c>
      <c r="LVU140" s="87" t="s">
        <v>585</v>
      </c>
      <c r="LVV140" s="87" t="s">
        <v>585</v>
      </c>
      <c r="LVW140" s="87" t="s">
        <v>585</v>
      </c>
      <c r="LVX140" s="87" t="s">
        <v>585</v>
      </c>
      <c r="LVY140" s="87" t="s">
        <v>585</v>
      </c>
      <c r="LVZ140" s="87" t="s">
        <v>585</v>
      </c>
      <c r="LWA140" s="87" t="s">
        <v>585</v>
      </c>
      <c r="LWB140" s="87" t="s">
        <v>585</v>
      </c>
      <c r="LWC140" s="87" t="s">
        <v>585</v>
      </c>
      <c r="LWD140" s="87" t="s">
        <v>585</v>
      </c>
      <c r="LWE140" s="87" t="s">
        <v>585</v>
      </c>
      <c r="LWF140" s="87" t="s">
        <v>585</v>
      </c>
      <c r="LWG140" s="87" t="s">
        <v>585</v>
      </c>
      <c r="LWH140" s="87" t="s">
        <v>585</v>
      </c>
      <c r="LWI140" s="87" t="s">
        <v>585</v>
      </c>
      <c r="LWJ140" s="87" t="s">
        <v>585</v>
      </c>
      <c r="LWK140" s="87" t="s">
        <v>585</v>
      </c>
      <c r="LWL140" s="87" t="s">
        <v>585</v>
      </c>
      <c r="LWM140" s="87" t="s">
        <v>585</v>
      </c>
      <c r="LWN140" s="87" t="s">
        <v>585</v>
      </c>
      <c r="LWO140" s="87" t="s">
        <v>585</v>
      </c>
      <c r="LWP140" s="87" t="s">
        <v>585</v>
      </c>
      <c r="LWQ140" s="87" t="s">
        <v>585</v>
      </c>
      <c r="LWR140" s="87" t="s">
        <v>585</v>
      </c>
      <c r="LWS140" s="87" t="s">
        <v>585</v>
      </c>
      <c r="LWT140" s="87" t="s">
        <v>585</v>
      </c>
      <c r="LWU140" s="87" t="s">
        <v>585</v>
      </c>
      <c r="LWV140" s="87" t="s">
        <v>585</v>
      </c>
      <c r="LWW140" s="87" t="s">
        <v>585</v>
      </c>
      <c r="LWX140" s="87" t="s">
        <v>585</v>
      </c>
      <c r="LWY140" s="87" t="s">
        <v>585</v>
      </c>
      <c r="LWZ140" s="87" t="s">
        <v>585</v>
      </c>
      <c r="LXA140" s="87" t="s">
        <v>585</v>
      </c>
      <c r="LXB140" s="87" t="s">
        <v>585</v>
      </c>
      <c r="LXC140" s="87" t="s">
        <v>585</v>
      </c>
      <c r="LXD140" s="87" t="s">
        <v>585</v>
      </c>
      <c r="LXE140" s="87" t="s">
        <v>585</v>
      </c>
      <c r="LXF140" s="87" t="s">
        <v>585</v>
      </c>
      <c r="LXG140" s="87" t="s">
        <v>585</v>
      </c>
      <c r="LXH140" s="87" t="s">
        <v>585</v>
      </c>
      <c r="LXI140" s="87" t="s">
        <v>585</v>
      </c>
      <c r="LXJ140" s="87" t="s">
        <v>585</v>
      </c>
      <c r="LXK140" s="87" t="s">
        <v>585</v>
      </c>
      <c r="LXL140" s="87" t="s">
        <v>585</v>
      </c>
      <c r="LXM140" s="87" t="s">
        <v>585</v>
      </c>
      <c r="LXN140" s="87" t="s">
        <v>585</v>
      </c>
      <c r="LXO140" s="87" t="s">
        <v>585</v>
      </c>
      <c r="LXP140" s="87" t="s">
        <v>585</v>
      </c>
      <c r="LXQ140" s="87" t="s">
        <v>585</v>
      </c>
      <c r="LXR140" s="87" t="s">
        <v>585</v>
      </c>
      <c r="LXS140" s="87" t="s">
        <v>585</v>
      </c>
      <c r="LXT140" s="87" t="s">
        <v>585</v>
      </c>
      <c r="LXU140" s="87" t="s">
        <v>585</v>
      </c>
      <c r="LXV140" s="87" t="s">
        <v>585</v>
      </c>
      <c r="LXW140" s="87" t="s">
        <v>585</v>
      </c>
      <c r="LXX140" s="87" t="s">
        <v>585</v>
      </c>
      <c r="LXY140" s="87" t="s">
        <v>585</v>
      </c>
      <c r="LXZ140" s="87" t="s">
        <v>585</v>
      </c>
      <c r="LYA140" s="87" t="s">
        <v>585</v>
      </c>
      <c r="LYB140" s="87" t="s">
        <v>585</v>
      </c>
      <c r="LYC140" s="87" t="s">
        <v>585</v>
      </c>
      <c r="LYD140" s="87" t="s">
        <v>585</v>
      </c>
      <c r="LYE140" s="87" t="s">
        <v>585</v>
      </c>
      <c r="LYF140" s="87" t="s">
        <v>585</v>
      </c>
      <c r="LYG140" s="87" t="s">
        <v>585</v>
      </c>
      <c r="LYH140" s="87" t="s">
        <v>585</v>
      </c>
      <c r="LYI140" s="87" t="s">
        <v>585</v>
      </c>
      <c r="LYJ140" s="87" t="s">
        <v>585</v>
      </c>
      <c r="LYK140" s="87" t="s">
        <v>585</v>
      </c>
      <c r="LYL140" s="87" t="s">
        <v>585</v>
      </c>
      <c r="LYM140" s="87" t="s">
        <v>585</v>
      </c>
      <c r="LYN140" s="87" t="s">
        <v>585</v>
      </c>
      <c r="LYO140" s="87" t="s">
        <v>585</v>
      </c>
      <c r="LYP140" s="87" t="s">
        <v>585</v>
      </c>
      <c r="LYQ140" s="87" t="s">
        <v>585</v>
      </c>
      <c r="LYR140" s="87" t="s">
        <v>585</v>
      </c>
      <c r="LYS140" s="87" t="s">
        <v>585</v>
      </c>
      <c r="LYT140" s="87" t="s">
        <v>585</v>
      </c>
      <c r="LYU140" s="87" t="s">
        <v>585</v>
      </c>
      <c r="LYV140" s="87" t="s">
        <v>585</v>
      </c>
      <c r="LYW140" s="87" t="s">
        <v>585</v>
      </c>
      <c r="LYX140" s="87" t="s">
        <v>585</v>
      </c>
      <c r="LYY140" s="87" t="s">
        <v>585</v>
      </c>
      <c r="LYZ140" s="87" t="s">
        <v>585</v>
      </c>
      <c r="LZA140" s="87" t="s">
        <v>585</v>
      </c>
      <c r="LZB140" s="87" t="s">
        <v>585</v>
      </c>
      <c r="LZC140" s="87" t="s">
        <v>585</v>
      </c>
      <c r="LZD140" s="87" t="s">
        <v>585</v>
      </c>
      <c r="LZE140" s="87" t="s">
        <v>585</v>
      </c>
      <c r="LZF140" s="87" t="s">
        <v>585</v>
      </c>
      <c r="LZG140" s="87" t="s">
        <v>585</v>
      </c>
      <c r="LZH140" s="87" t="s">
        <v>585</v>
      </c>
      <c r="LZI140" s="87" t="s">
        <v>585</v>
      </c>
      <c r="LZJ140" s="87" t="s">
        <v>585</v>
      </c>
      <c r="LZK140" s="87" t="s">
        <v>585</v>
      </c>
      <c r="LZL140" s="87" t="s">
        <v>585</v>
      </c>
      <c r="LZM140" s="87" t="s">
        <v>585</v>
      </c>
      <c r="LZN140" s="87" t="s">
        <v>585</v>
      </c>
      <c r="LZO140" s="87" t="s">
        <v>585</v>
      </c>
      <c r="LZP140" s="87" t="s">
        <v>585</v>
      </c>
      <c r="LZQ140" s="87" t="s">
        <v>585</v>
      </c>
      <c r="LZR140" s="87" t="s">
        <v>585</v>
      </c>
      <c r="LZS140" s="87" t="s">
        <v>585</v>
      </c>
      <c r="LZT140" s="87" t="s">
        <v>585</v>
      </c>
      <c r="LZU140" s="87" t="s">
        <v>585</v>
      </c>
      <c r="LZV140" s="87" t="s">
        <v>585</v>
      </c>
      <c r="LZW140" s="87" t="s">
        <v>585</v>
      </c>
      <c r="LZX140" s="87" t="s">
        <v>585</v>
      </c>
      <c r="LZY140" s="87" t="s">
        <v>585</v>
      </c>
      <c r="LZZ140" s="87" t="s">
        <v>585</v>
      </c>
      <c r="MAA140" s="87" t="s">
        <v>585</v>
      </c>
      <c r="MAB140" s="87" t="s">
        <v>585</v>
      </c>
      <c r="MAC140" s="87" t="s">
        <v>585</v>
      </c>
      <c r="MAD140" s="87" t="s">
        <v>585</v>
      </c>
      <c r="MAE140" s="87" t="s">
        <v>585</v>
      </c>
      <c r="MAF140" s="87" t="s">
        <v>585</v>
      </c>
      <c r="MAG140" s="87" t="s">
        <v>585</v>
      </c>
      <c r="MAH140" s="87" t="s">
        <v>585</v>
      </c>
      <c r="MAI140" s="87" t="s">
        <v>585</v>
      </c>
      <c r="MAJ140" s="87" t="s">
        <v>585</v>
      </c>
      <c r="MAK140" s="87" t="s">
        <v>585</v>
      </c>
      <c r="MAL140" s="87" t="s">
        <v>585</v>
      </c>
      <c r="MAM140" s="87" t="s">
        <v>585</v>
      </c>
      <c r="MAN140" s="87" t="s">
        <v>585</v>
      </c>
      <c r="MAO140" s="87" t="s">
        <v>585</v>
      </c>
      <c r="MAP140" s="87" t="s">
        <v>585</v>
      </c>
      <c r="MAQ140" s="87" t="s">
        <v>585</v>
      </c>
      <c r="MAR140" s="87" t="s">
        <v>585</v>
      </c>
      <c r="MAS140" s="87" t="s">
        <v>585</v>
      </c>
      <c r="MAT140" s="87" t="s">
        <v>585</v>
      </c>
      <c r="MAU140" s="87" t="s">
        <v>585</v>
      </c>
      <c r="MAV140" s="87" t="s">
        <v>585</v>
      </c>
      <c r="MAW140" s="87" t="s">
        <v>585</v>
      </c>
      <c r="MAX140" s="87" t="s">
        <v>585</v>
      </c>
      <c r="MAY140" s="87" t="s">
        <v>585</v>
      </c>
      <c r="MAZ140" s="87" t="s">
        <v>585</v>
      </c>
      <c r="MBA140" s="87" t="s">
        <v>585</v>
      </c>
      <c r="MBB140" s="87" t="s">
        <v>585</v>
      </c>
      <c r="MBC140" s="87" t="s">
        <v>585</v>
      </c>
      <c r="MBD140" s="87" t="s">
        <v>585</v>
      </c>
      <c r="MBE140" s="87" t="s">
        <v>585</v>
      </c>
      <c r="MBF140" s="87" t="s">
        <v>585</v>
      </c>
      <c r="MBG140" s="87" t="s">
        <v>585</v>
      </c>
      <c r="MBH140" s="87" t="s">
        <v>585</v>
      </c>
      <c r="MBI140" s="87" t="s">
        <v>585</v>
      </c>
      <c r="MBJ140" s="87" t="s">
        <v>585</v>
      </c>
      <c r="MBK140" s="87" t="s">
        <v>585</v>
      </c>
      <c r="MBL140" s="87" t="s">
        <v>585</v>
      </c>
      <c r="MBM140" s="87" t="s">
        <v>585</v>
      </c>
      <c r="MBN140" s="87" t="s">
        <v>585</v>
      </c>
      <c r="MBO140" s="87" t="s">
        <v>585</v>
      </c>
      <c r="MBP140" s="87" t="s">
        <v>585</v>
      </c>
      <c r="MBQ140" s="87" t="s">
        <v>585</v>
      </c>
      <c r="MBR140" s="87" t="s">
        <v>585</v>
      </c>
      <c r="MBS140" s="87" t="s">
        <v>585</v>
      </c>
      <c r="MBT140" s="87" t="s">
        <v>585</v>
      </c>
      <c r="MBU140" s="87" t="s">
        <v>585</v>
      </c>
      <c r="MBV140" s="87" t="s">
        <v>585</v>
      </c>
      <c r="MBW140" s="87" t="s">
        <v>585</v>
      </c>
      <c r="MBX140" s="87" t="s">
        <v>585</v>
      </c>
      <c r="MBY140" s="87" t="s">
        <v>585</v>
      </c>
      <c r="MBZ140" s="87" t="s">
        <v>585</v>
      </c>
      <c r="MCA140" s="87" t="s">
        <v>585</v>
      </c>
      <c r="MCB140" s="87" t="s">
        <v>585</v>
      </c>
      <c r="MCC140" s="87" t="s">
        <v>585</v>
      </c>
      <c r="MCD140" s="87" t="s">
        <v>585</v>
      </c>
      <c r="MCE140" s="87" t="s">
        <v>585</v>
      </c>
      <c r="MCF140" s="87" t="s">
        <v>585</v>
      </c>
      <c r="MCG140" s="87" t="s">
        <v>585</v>
      </c>
      <c r="MCH140" s="87" t="s">
        <v>585</v>
      </c>
      <c r="MCI140" s="87" t="s">
        <v>585</v>
      </c>
      <c r="MCJ140" s="87" t="s">
        <v>585</v>
      </c>
      <c r="MCK140" s="87" t="s">
        <v>585</v>
      </c>
      <c r="MCL140" s="87" t="s">
        <v>585</v>
      </c>
      <c r="MCM140" s="87" t="s">
        <v>585</v>
      </c>
      <c r="MCN140" s="87" t="s">
        <v>585</v>
      </c>
      <c r="MCO140" s="87" t="s">
        <v>585</v>
      </c>
      <c r="MCP140" s="87" t="s">
        <v>585</v>
      </c>
      <c r="MCQ140" s="87" t="s">
        <v>585</v>
      </c>
      <c r="MCR140" s="87" t="s">
        <v>585</v>
      </c>
      <c r="MCS140" s="87" t="s">
        <v>585</v>
      </c>
      <c r="MCT140" s="87" t="s">
        <v>585</v>
      </c>
      <c r="MCU140" s="87" t="s">
        <v>585</v>
      </c>
      <c r="MCV140" s="87" t="s">
        <v>585</v>
      </c>
      <c r="MCW140" s="87" t="s">
        <v>585</v>
      </c>
      <c r="MCX140" s="87" t="s">
        <v>585</v>
      </c>
      <c r="MCY140" s="87" t="s">
        <v>585</v>
      </c>
      <c r="MCZ140" s="87" t="s">
        <v>585</v>
      </c>
      <c r="MDA140" s="87" t="s">
        <v>585</v>
      </c>
      <c r="MDB140" s="87" t="s">
        <v>585</v>
      </c>
      <c r="MDC140" s="87" t="s">
        <v>585</v>
      </c>
      <c r="MDD140" s="87" t="s">
        <v>585</v>
      </c>
      <c r="MDE140" s="87" t="s">
        <v>585</v>
      </c>
      <c r="MDF140" s="87" t="s">
        <v>585</v>
      </c>
      <c r="MDG140" s="87" t="s">
        <v>585</v>
      </c>
      <c r="MDH140" s="87" t="s">
        <v>585</v>
      </c>
      <c r="MDI140" s="87" t="s">
        <v>585</v>
      </c>
      <c r="MDJ140" s="87" t="s">
        <v>585</v>
      </c>
      <c r="MDK140" s="87" t="s">
        <v>585</v>
      </c>
      <c r="MDL140" s="87" t="s">
        <v>585</v>
      </c>
      <c r="MDM140" s="87" t="s">
        <v>585</v>
      </c>
      <c r="MDN140" s="87" t="s">
        <v>585</v>
      </c>
      <c r="MDO140" s="87" t="s">
        <v>585</v>
      </c>
      <c r="MDP140" s="87" t="s">
        <v>585</v>
      </c>
      <c r="MDQ140" s="87" t="s">
        <v>585</v>
      </c>
      <c r="MDR140" s="87" t="s">
        <v>585</v>
      </c>
      <c r="MDS140" s="87" t="s">
        <v>585</v>
      </c>
      <c r="MDT140" s="87" t="s">
        <v>585</v>
      </c>
      <c r="MDU140" s="87" t="s">
        <v>585</v>
      </c>
      <c r="MDV140" s="87" t="s">
        <v>585</v>
      </c>
      <c r="MDW140" s="87" t="s">
        <v>585</v>
      </c>
      <c r="MDX140" s="87" t="s">
        <v>585</v>
      </c>
      <c r="MDY140" s="87" t="s">
        <v>585</v>
      </c>
      <c r="MDZ140" s="87" t="s">
        <v>585</v>
      </c>
      <c r="MEA140" s="87" t="s">
        <v>585</v>
      </c>
      <c r="MEB140" s="87" t="s">
        <v>585</v>
      </c>
      <c r="MEC140" s="87" t="s">
        <v>585</v>
      </c>
      <c r="MED140" s="87" t="s">
        <v>585</v>
      </c>
      <c r="MEE140" s="87" t="s">
        <v>585</v>
      </c>
      <c r="MEF140" s="87" t="s">
        <v>585</v>
      </c>
      <c r="MEG140" s="87" t="s">
        <v>585</v>
      </c>
      <c r="MEH140" s="87" t="s">
        <v>585</v>
      </c>
      <c r="MEI140" s="87" t="s">
        <v>585</v>
      </c>
      <c r="MEJ140" s="87" t="s">
        <v>585</v>
      </c>
      <c r="MEK140" s="87" t="s">
        <v>585</v>
      </c>
      <c r="MEL140" s="87" t="s">
        <v>585</v>
      </c>
      <c r="MEM140" s="87" t="s">
        <v>585</v>
      </c>
      <c r="MEN140" s="87" t="s">
        <v>585</v>
      </c>
      <c r="MEO140" s="87" t="s">
        <v>585</v>
      </c>
      <c r="MEP140" s="87" t="s">
        <v>585</v>
      </c>
      <c r="MEQ140" s="87" t="s">
        <v>585</v>
      </c>
      <c r="MER140" s="87" t="s">
        <v>585</v>
      </c>
      <c r="MES140" s="87" t="s">
        <v>585</v>
      </c>
      <c r="MET140" s="87" t="s">
        <v>585</v>
      </c>
      <c r="MEU140" s="87" t="s">
        <v>585</v>
      </c>
      <c r="MEV140" s="87" t="s">
        <v>585</v>
      </c>
      <c r="MEW140" s="87" t="s">
        <v>585</v>
      </c>
      <c r="MEX140" s="87" t="s">
        <v>585</v>
      </c>
      <c r="MEY140" s="87" t="s">
        <v>585</v>
      </c>
      <c r="MEZ140" s="87" t="s">
        <v>585</v>
      </c>
      <c r="MFA140" s="87" t="s">
        <v>585</v>
      </c>
      <c r="MFB140" s="87" t="s">
        <v>585</v>
      </c>
      <c r="MFC140" s="87" t="s">
        <v>585</v>
      </c>
      <c r="MFD140" s="87" t="s">
        <v>585</v>
      </c>
      <c r="MFE140" s="87" t="s">
        <v>585</v>
      </c>
      <c r="MFF140" s="87" t="s">
        <v>585</v>
      </c>
      <c r="MFG140" s="87" t="s">
        <v>585</v>
      </c>
      <c r="MFH140" s="87" t="s">
        <v>585</v>
      </c>
      <c r="MFI140" s="87" t="s">
        <v>585</v>
      </c>
      <c r="MFJ140" s="87" t="s">
        <v>585</v>
      </c>
      <c r="MFK140" s="87" t="s">
        <v>585</v>
      </c>
      <c r="MFL140" s="87" t="s">
        <v>585</v>
      </c>
      <c r="MFM140" s="87" t="s">
        <v>585</v>
      </c>
      <c r="MFN140" s="87" t="s">
        <v>585</v>
      </c>
      <c r="MFO140" s="87" t="s">
        <v>585</v>
      </c>
      <c r="MFP140" s="87" t="s">
        <v>585</v>
      </c>
      <c r="MFQ140" s="87" t="s">
        <v>585</v>
      </c>
      <c r="MFR140" s="87" t="s">
        <v>585</v>
      </c>
      <c r="MFS140" s="87" t="s">
        <v>585</v>
      </c>
      <c r="MFT140" s="87" t="s">
        <v>585</v>
      </c>
      <c r="MFU140" s="87" t="s">
        <v>585</v>
      </c>
      <c r="MFV140" s="87" t="s">
        <v>585</v>
      </c>
      <c r="MFW140" s="87" t="s">
        <v>585</v>
      </c>
      <c r="MFX140" s="87" t="s">
        <v>585</v>
      </c>
      <c r="MFY140" s="87" t="s">
        <v>585</v>
      </c>
      <c r="MFZ140" s="87" t="s">
        <v>585</v>
      </c>
      <c r="MGA140" s="87" t="s">
        <v>585</v>
      </c>
      <c r="MGB140" s="87" t="s">
        <v>585</v>
      </c>
      <c r="MGC140" s="87" t="s">
        <v>585</v>
      </c>
      <c r="MGD140" s="87" t="s">
        <v>585</v>
      </c>
      <c r="MGE140" s="87" t="s">
        <v>585</v>
      </c>
      <c r="MGF140" s="87" t="s">
        <v>585</v>
      </c>
      <c r="MGG140" s="87" t="s">
        <v>585</v>
      </c>
      <c r="MGH140" s="87" t="s">
        <v>585</v>
      </c>
      <c r="MGI140" s="87" t="s">
        <v>585</v>
      </c>
      <c r="MGJ140" s="87" t="s">
        <v>585</v>
      </c>
      <c r="MGK140" s="87" t="s">
        <v>585</v>
      </c>
      <c r="MGL140" s="87" t="s">
        <v>585</v>
      </c>
      <c r="MGM140" s="87" t="s">
        <v>585</v>
      </c>
      <c r="MGN140" s="87" t="s">
        <v>585</v>
      </c>
      <c r="MGO140" s="87" t="s">
        <v>585</v>
      </c>
      <c r="MGP140" s="87" t="s">
        <v>585</v>
      </c>
      <c r="MGQ140" s="87" t="s">
        <v>585</v>
      </c>
      <c r="MGR140" s="87" t="s">
        <v>585</v>
      </c>
      <c r="MGS140" s="87" t="s">
        <v>585</v>
      </c>
      <c r="MGT140" s="87" t="s">
        <v>585</v>
      </c>
      <c r="MGU140" s="87" t="s">
        <v>585</v>
      </c>
      <c r="MGV140" s="87" t="s">
        <v>585</v>
      </c>
      <c r="MGW140" s="87" t="s">
        <v>585</v>
      </c>
      <c r="MGX140" s="87" t="s">
        <v>585</v>
      </c>
      <c r="MGY140" s="87" t="s">
        <v>585</v>
      </c>
      <c r="MGZ140" s="87" t="s">
        <v>585</v>
      </c>
      <c r="MHA140" s="87" t="s">
        <v>585</v>
      </c>
      <c r="MHB140" s="87" t="s">
        <v>585</v>
      </c>
      <c r="MHC140" s="87" t="s">
        <v>585</v>
      </c>
      <c r="MHD140" s="87" t="s">
        <v>585</v>
      </c>
      <c r="MHE140" s="87" t="s">
        <v>585</v>
      </c>
      <c r="MHF140" s="87" t="s">
        <v>585</v>
      </c>
      <c r="MHG140" s="87" t="s">
        <v>585</v>
      </c>
      <c r="MHH140" s="87" t="s">
        <v>585</v>
      </c>
      <c r="MHI140" s="87" t="s">
        <v>585</v>
      </c>
      <c r="MHJ140" s="87" t="s">
        <v>585</v>
      </c>
      <c r="MHK140" s="87" t="s">
        <v>585</v>
      </c>
      <c r="MHL140" s="87" t="s">
        <v>585</v>
      </c>
      <c r="MHM140" s="87" t="s">
        <v>585</v>
      </c>
      <c r="MHN140" s="87" t="s">
        <v>585</v>
      </c>
      <c r="MHO140" s="87" t="s">
        <v>585</v>
      </c>
      <c r="MHP140" s="87" t="s">
        <v>585</v>
      </c>
      <c r="MHQ140" s="87" t="s">
        <v>585</v>
      </c>
      <c r="MHR140" s="87" t="s">
        <v>585</v>
      </c>
      <c r="MHS140" s="87" t="s">
        <v>585</v>
      </c>
      <c r="MHT140" s="87" t="s">
        <v>585</v>
      </c>
      <c r="MHU140" s="87" t="s">
        <v>585</v>
      </c>
      <c r="MHV140" s="87" t="s">
        <v>585</v>
      </c>
      <c r="MHW140" s="87" t="s">
        <v>585</v>
      </c>
      <c r="MHX140" s="87" t="s">
        <v>585</v>
      </c>
      <c r="MHY140" s="87" t="s">
        <v>585</v>
      </c>
      <c r="MHZ140" s="87" t="s">
        <v>585</v>
      </c>
      <c r="MIA140" s="87" t="s">
        <v>585</v>
      </c>
      <c r="MIB140" s="87" t="s">
        <v>585</v>
      </c>
      <c r="MIC140" s="87" t="s">
        <v>585</v>
      </c>
      <c r="MID140" s="87" t="s">
        <v>585</v>
      </c>
      <c r="MIE140" s="87" t="s">
        <v>585</v>
      </c>
      <c r="MIF140" s="87" t="s">
        <v>585</v>
      </c>
      <c r="MIG140" s="87" t="s">
        <v>585</v>
      </c>
      <c r="MIH140" s="87" t="s">
        <v>585</v>
      </c>
      <c r="MII140" s="87" t="s">
        <v>585</v>
      </c>
      <c r="MIJ140" s="87" t="s">
        <v>585</v>
      </c>
      <c r="MIK140" s="87" t="s">
        <v>585</v>
      </c>
      <c r="MIL140" s="87" t="s">
        <v>585</v>
      </c>
      <c r="MIM140" s="87" t="s">
        <v>585</v>
      </c>
      <c r="MIN140" s="87" t="s">
        <v>585</v>
      </c>
      <c r="MIO140" s="87" t="s">
        <v>585</v>
      </c>
      <c r="MIP140" s="87" t="s">
        <v>585</v>
      </c>
      <c r="MIQ140" s="87" t="s">
        <v>585</v>
      </c>
      <c r="MIR140" s="87" t="s">
        <v>585</v>
      </c>
      <c r="MIS140" s="87" t="s">
        <v>585</v>
      </c>
      <c r="MIT140" s="87" t="s">
        <v>585</v>
      </c>
      <c r="MIU140" s="87" t="s">
        <v>585</v>
      </c>
      <c r="MIV140" s="87" t="s">
        <v>585</v>
      </c>
      <c r="MIW140" s="87" t="s">
        <v>585</v>
      </c>
      <c r="MIX140" s="87" t="s">
        <v>585</v>
      </c>
      <c r="MIY140" s="87" t="s">
        <v>585</v>
      </c>
      <c r="MIZ140" s="87" t="s">
        <v>585</v>
      </c>
      <c r="MJA140" s="87" t="s">
        <v>585</v>
      </c>
      <c r="MJB140" s="87" t="s">
        <v>585</v>
      </c>
      <c r="MJC140" s="87" t="s">
        <v>585</v>
      </c>
      <c r="MJD140" s="87" t="s">
        <v>585</v>
      </c>
      <c r="MJE140" s="87" t="s">
        <v>585</v>
      </c>
      <c r="MJF140" s="87" t="s">
        <v>585</v>
      </c>
      <c r="MJG140" s="87" t="s">
        <v>585</v>
      </c>
      <c r="MJH140" s="87" t="s">
        <v>585</v>
      </c>
      <c r="MJI140" s="87" t="s">
        <v>585</v>
      </c>
      <c r="MJJ140" s="87" t="s">
        <v>585</v>
      </c>
      <c r="MJK140" s="87" t="s">
        <v>585</v>
      </c>
      <c r="MJL140" s="87" t="s">
        <v>585</v>
      </c>
      <c r="MJM140" s="87" t="s">
        <v>585</v>
      </c>
      <c r="MJN140" s="87" t="s">
        <v>585</v>
      </c>
      <c r="MJO140" s="87" t="s">
        <v>585</v>
      </c>
      <c r="MJP140" s="87" t="s">
        <v>585</v>
      </c>
      <c r="MJQ140" s="87" t="s">
        <v>585</v>
      </c>
      <c r="MJR140" s="87" t="s">
        <v>585</v>
      </c>
      <c r="MJS140" s="87" t="s">
        <v>585</v>
      </c>
      <c r="MJT140" s="87" t="s">
        <v>585</v>
      </c>
      <c r="MJU140" s="87" t="s">
        <v>585</v>
      </c>
      <c r="MJV140" s="87" t="s">
        <v>585</v>
      </c>
      <c r="MJW140" s="87" t="s">
        <v>585</v>
      </c>
      <c r="MJX140" s="87" t="s">
        <v>585</v>
      </c>
      <c r="MJY140" s="87" t="s">
        <v>585</v>
      </c>
      <c r="MJZ140" s="87" t="s">
        <v>585</v>
      </c>
      <c r="MKA140" s="87" t="s">
        <v>585</v>
      </c>
      <c r="MKB140" s="87" t="s">
        <v>585</v>
      </c>
      <c r="MKC140" s="87" t="s">
        <v>585</v>
      </c>
      <c r="MKD140" s="87" t="s">
        <v>585</v>
      </c>
      <c r="MKE140" s="87" t="s">
        <v>585</v>
      </c>
      <c r="MKF140" s="87" t="s">
        <v>585</v>
      </c>
      <c r="MKG140" s="87" t="s">
        <v>585</v>
      </c>
      <c r="MKH140" s="87" t="s">
        <v>585</v>
      </c>
      <c r="MKI140" s="87" t="s">
        <v>585</v>
      </c>
      <c r="MKJ140" s="87" t="s">
        <v>585</v>
      </c>
      <c r="MKK140" s="87" t="s">
        <v>585</v>
      </c>
      <c r="MKL140" s="87" t="s">
        <v>585</v>
      </c>
      <c r="MKM140" s="87" t="s">
        <v>585</v>
      </c>
      <c r="MKN140" s="87" t="s">
        <v>585</v>
      </c>
      <c r="MKO140" s="87" t="s">
        <v>585</v>
      </c>
      <c r="MKP140" s="87" t="s">
        <v>585</v>
      </c>
      <c r="MKQ140" s="87" t="s">
        <v>585</v>
      </c>
      <c r="MKR140" s="87" t="s">
        <v>585</v>
      </c>
      <c r="MKS140" s="87" t="s">
        <v>585</v>
      </c>
      <c r="MKT140" s="87" t="s">
        <v>585</v>
      </c>
      <c r="MKU140" s="87" t="s">
        <v>585</v>
      </c>
      <c r="MKV140" s="87" t="s">
        <v>585</v>
      </c>
      <c r="MKW140" s="87" t="s">
        <v>585</v>
      </c>
      <c r="MKX140" s="87" t="s">
        <v>585</v>
      </c>
      <c r="MKY140" s="87" t="s">
        <v>585</v>
      </c>
      <c r="MKZ140" s="87" t="s">
        <v>585</v>
      </c>
      <c r="MLA140" s="87" t="s">
        <v>585</v>
      </c>
      <c r="MLB140" s="87" t="s">
        <v>585</v>
      </c>
      <c r="MLC140" s="87" t="s">
        <v>585</v>
      </c>
      <c r="MLD140" s="87" t="s">
        <v>585</v>
      </c>
      <c r="MLE140" s="87" t="s">
        <v>585</v>
      </c>
      <c r="MLF140" s="87" t="s">
        <v>585</v>
      </c>
      <c r="MLG140" s="87" t="s">
        <v>585</v>
      </c>
      <c r="MLH140" s="87" t="s">
        <v>585</v>
      </c>
      <c r="MLI140" s="87" t="s">
        <v>585</v>
      </c>
      <c r="MLJ140" s="87" t="s">
        <v>585</v>
      </c>
      <c r="MLK140" s="87" t="s">
        <v>585</v>
      </c>
      <c r="MLL140" s="87" t="s">
        <v>585</v>
      </c>
      <c r="MLM140" s="87" t="s">
        <v>585</v>
      </c>
      <c r="MLN140" s="87" t="s">
        <v>585</v>
      </c>
      <c r="MLO140" s="87" t="s">
        <v>585</v>
      </c>
      <c r="MLP140" s="87" t="s">
        <v>585</v>
      </c>
      <c r="MLQ140" s="87" t="s">
        <v>585</v>
      </c>
      <c r="MLR140" s="87" t="s">
        <v>585</v>
      </c>
      <c r="MLS140" s="87" t="s">
        <v>585</v>
      </c>
      <c r="MLT140" s="87" t="s">
        <v>585</v>
      </c>
      <c r="MLU140" s="87" t="s">
        <v>585</v>
      </c>
      <c r="MLV140" s="87" t="s">
        <v>585</v>
      </c>
      <c r="MLW140" s="87" t="s">
        <v>585</v>
      </c>
      <c r="MLX140" s="87" t="s">
        <v>585</v>
      </c>
      <c r="MLY140" s="87" t="s">
        <v>585</v>
      </c>
      <c r="MLZ140" s="87" t="s">
        <v>585</v>
      </c>
      <c r="MMA140" s="87" t="s">
        <v>585</v>
      </c>
      <c r="MMB140" s="87" t="s">
        <v>585</v>
      </c>
      <c r="MMC140" s="87" t="s">
        <v>585</v>
      </c>
      <c r="MMD140" s="87" t="s">
        <v>585</v>
      </c>
      <c r="MME140" s="87" t="s">
        <v>585</v>
      </c>
      <c r="MMF140" s="87" t="s">
        <v>585</v>
      </c>
      <c r="MMG140" s="87" t="s">
        <v>585</v>
      </c>
      <c r="MMH140" s="87" t="s">
        <v>585</v>
      </c>
      <c r="MMI140" s="87" t="s">
        <v>585</v>
      </c>
      <c r="MMJ140" s="87" t="s">
        <v>585</v>
      </c>
      <c r="MMK140" s="87" t="s">
        <v>585</v>
      </c>
      <c r="MML140" s="87" t="s">
        <v>585</v>
      </c>
      <c r="MMM140" s="87" t="s">
        <v>585</v>
      </c>
      <c r="MMN140" s="87" t="s">
        <v>585</v>
      </c>
      <c r="MMO140" s="87" t="s">
        <v>585</v>
      </c>
      <c r="MMP140" s="87" t="s">
        <v>585</v>
      </c>
      <c r="MMQ140" s="87" t="s">
        <v>585</v>
      </c>
      <c r="MMR140" s="87" t="s">
        <v>585</v>
      </c>
      <c r="MMS140" s="87" t="s">
        <v>585</v>
      </c>
      <c r="MMT140" s="87" t="s">
        <v>585</v>
      </c>
      <c r="MMU140" s="87" t="s">
        <v>585</v>
      </c>
      <c r="MMV140" s="87" t="s">
        <v>585</v>
      </c>
      <c r="MMW140" s="87" t="s">
        <v>585</v>
      </c>
      <c r="MMX140" s="87" t="s">
        <v>585</v>
      </c>
      <c r="MMY140" s="87" t="s">
        <v>585</v>
      </c>
      <c r="MMZ140" s="87" t="s">
        <v>585</v>
      </c>
      <c r="MNA140" s="87" t="s">
        <v>585</v>
      </c>
      <c r="MNB140" s="87" t="s">
        <v>585</v>
      </c>
      <c r="MNC140" s="87" t="s">
        <v>585</v>
      </c>
      <c r="MND140" s="87" t="s">
        <v>585</v>
      </c>
      <c r="MNE140" s="87" t="s">
        <v>585</v>
      </c>
      <c r="MNF140" s="87" t="s">
        <v>585</v>
      </c>
      <c r="MNG140" s="87" t="s">
        <v>585</v>
      </c>
      <c r="MNH140" s="87" t="s">
        <v>585</v>
      </c>
      <c r="MNI140" s="87" t="s">
        <v>585</v>
      </c>
      <c r="MNJ140" s="87" t="s">
        <v>585</v>
      </c>
      <c r="MNK140" s="87" t="s">
        <v>585</v>
      </c>
      <c r="MNL140" s="87" t="s">
        <v>585</v>
      </c>
      <c r="MNM140" s="87" t="s">
        <v>585</v>
      </c>
      <c r="MNN140" s="87" t="s">
        <v>585</v>
      </c>
      <c r="MNO140" s="87" t="s">
        <v>585</v>
      </c>
      <c r="MNP140" s="87" t="s">
        <v>585</v>
      </c>
      <c r="MNQ140" s="87" t="s">
        <v>585</v>
      </c>
      <c r="MNR140" s="87" t="s">
        <v>585</v>
      </c>
      <c r="MNS140" s="87" t="s">
        <v>585</v>
      </c>
      <c r="MNT140" s="87" t="s">
        <v>585</v>
      </c>
      <c r="MNU140" s="87" t="s">
        <v>585</v>
      </c>
      <c r="MNV140" s="87" t="s">
        <v>585</v>
      </c>
      <c r="MNW140" s="87" t="s">
        <v>585</v>
      </c>
      <c r="MNX140" s="87" t="s">
        <v>585</v>
      </c>
      <c r="MNY140" s="87" t="s">
        <v>585</v>
      </c>
      <c r="MNZ140" s="87" t="s">
        <v>585</v>
      </c>
      <c r="MOA140" s="87" t="s">
        <v>585</v>
      </c>
      <c r="MOB140" s="87" t="s">
        <v>585</v>
      </c>
      <c r="MOC140" s="87" t="s">
        <v>585</v>
      </c>
      <c r="MOD140" s="87" t="s">
        <v>585</v>
      </c>
      <c r="MOE140" s="87" t="s">
        <v>585</v>
      </c>
      <c r="MOF140" s="87" t="s">
        <v>585</v>
      </c>
      <c r="MOG140" s="87" t="s">
        <v>585</v>
      </c>
      <c r="MOH140" s="87" t="s">
        <v>585</v>
      </c>
      <c r="MOI140" s="87" t="s">
        <v>585</v>
      </c>
      <c r="MOJ140" s="87" t="s">
        <v>585</v>
      </c>
      <c r="MOK140" s="87" t="s">
        <v>585</v>
      </c>
      <c r="MOL140" s="87" t="s">
        <v>585</v>
      </c>
      <c r="MOM140" s="87" t="s">
        <v>585</v>
      </c>
      <c r="MON140" s="87" t="s">
        <v>585</v>
      </c>
      <c r="MOO140" s="87" t="s">
        <v>585</v>
      </c>
      <c r="MOP140" s="87" t="s">
        <v>585</v>
      </c>
      <c r="MOQ140" s="87" t="s">
        <v>585</v>
      </c>
      <c r="MOR140" s="87" t="s">
        <v>585</v>
      </c>
      <c r="MOS140" s="87" t="s">
        <v>585</v>
      </c>
      <c r="MOT140" s="87" t="s">
        <v>585</v>
      </c>
      <c r="MOU140" s="87" t="s">
        <v>585</v>
      </c>
      <c r="MOV140" s="87" t="s">
        <v>585</v>
      </c>
      <c r="MOW140" s="87" t="s">
        <v>585</v>
      </c>
      <c r="MOX140" s="87" t="s">
        <v>585</v>
      </c>
      <c r="MOY140" s="87" t="s">
        <v>585</v>
      </c>
      <c r="MOZ140" s="87" t="s">
        <v>585</v>
      </c>
      <c r="MPA140" s="87" t="s">
        <v>585</v>
      </c>
      <c r="MPB140" s="87" t="s">
        <v>585</v>
      </c>
      <c r="MPC140" s="87" t="s">
        <v>585</v>
      </c>
      <c r="MPD140" s="87" t="s">
        <v>585</v>
      </c>
      <c r="MPE140" s="87" t="s">
        <v>585</v>
      </c>
      <c r="MPF140" s="87" t="s">
        <v>585</v>
      </c>
      <c r="MPG140" s="87" t="s">
        <v>585</v>
      </c>
      <c r="MPH140" s="87" t="s">
        <v>585</v>
      </c>
      <c r="MPI140" s="87" t="s">
        <v>585</v>
      </c>
      <c r="MPJ140" s="87" t="s">
        <v>585</v>
      </c>
      <c r="MPK140" s="87" t="s">
        <v>585</v>
      </c>
      <c r="MPL140" s="87" t="s">
        <v>585</v>
      </c>
      <c r="MPM140" s="87" t="s">
        <v>585</v>
      </c>
      <c r="MPN140" s="87" t="s">
        <v>585</v>
      </c>
      <c r="MPO140" s="87" t="s">
        <v>585</v>
      </c>
      <c r="MPP140" s="87" t="s">
        <v>585</v>
      </c>
      <c r="MPQ140" s="87" t="s">
        <v>585</v>
      </c>
      <c r="MPR140" s="87" t="s">
        <v>585</v>
      </c>
      <c r="MPS140" s="87" t="s">
        <v>585</v>
      </c>
      <c r="MPT140" s="87" t="s">
        <v>585</v>
      </c>
      <c r="MPU140" s="87" t="s">
        <v>585</v>
      </c>
      <c r="MPV140" s="87" t="s">
        <v>585</v>
      </c>
      <c r="MPW140" s="87" t="s">
        <v>585</v>
      </c>
      <c r="MPX140" s="87" t="s">
        <v>585</v>
      </c>
      <c r="MPY140" s="87" t="s">
        <v>585</v>
      </c>
      <c r="MPZ140" s="87" t="s">
        <v>585</v>
      </c>
      <c r="MQA140" s="87" t="s">
        <v>585</v>
      </c>
      <c r="MQB140" s="87" t="s">
        <v>585</v>
      </c>
      <c r="MQC140" s="87" t="s">
        <v>585</v>
      </c>
      <c r="MQD140" s="87" t="s">
        <v>585</v>
      </c>
      <c r="MQE140" s="87" t="s">
        <v>585</v>
      </c>
      <c r="MQF140" s="87" t="s">
        <v>585</v>
      </c>
      <c r="MQG140" s="87" t="s">
        <v>585</v>
      </c>
      <c r="MQH140" s="87" t="s">
        <v>585</v>
      </c>
      <c r="MQI140" s="87" t="s">
        <v>585</v>
      </c>
      <c r="MQJ140" s="87" t="s">
        <v>585</v>
      </c>
      <c r="MQK140" s="87" t="s">
        <v>585</v>
      </c>
      <c r="MQL140" s="87" t="s">
        <v>585</v>
      </c>
      <c r="MQM140" s="87" t="s">
        <v>585</v>
      </c>
      <c r="MQN140" s="87" t="s">
        <v>585</v>
      </c>
      <c r="MQO140" s="87" t="s">
        <v>585</v>
      </c>
      <c r="MQP140" s="87" t="s">
        <v>585</v>
      </c>
      <c r="MQQ140" s="87" t="s">
        <v>585</v>
      </c>
      <c r="MQR140" s="87" t="s">
        <v>585</v>
      </c>
      <c r="MQS140" s="87" t="s">
        <v>585</v>
      </c>
      <c r="MQT140" s="87" t="s">
        <v>585</v>
      </c>
      <c r="MQU140" s="87" t="s">
        <v>585</v>
      </c>
      <c r="MQV140" s="87" t="s">
        <v>585</v>
      </c>
      <c r="MQW140" s="87" t="s">
        <v>585</v>
      </c>
      <c r="MQX140" s="87" t="s">
        <v>585</v>
      </c>
      <c r="MQY140" s="87" t="s">
        <v>585</v>
      </c>
      <c r="MQZ140" s="87" t="s">
        <v>585</v>
      </c>
      <c r="MRA140" s="87" t="s">
        <v>585</v>
      </c>
      <c r="MRB140" s="87" t="s">
        <v>585</v>
      </c>
      <c r="MRC140" s="87" t="s">
        <v>585</v>
      </c>
      <c r="MRD140" s="87" t="s">
        <v>585</v>
      </c>
      <c r="MRE140" s="87" t="s">
        <v>585</v>
      </c>
      <c r="MRF140" s="87" t="s">
        <v>585</v>
      </c>
      <c r="MRG140" s="87" t="s">
        <v>585</v>
      </c>
      <c r="MRH140" s="87" t="s">
        <v>585</v>
      </c>
      <c r="MRI140" s="87" t="s">
        <v>585</v>
      </c>
      <c r="MRJ140" s="87" t="s">
        <v>585</v>
      </c>
      <c r="MRK140" s="87" t="s">
        <v>585</v>
      </c>
      <c r="MRL140" s="87" t="s">
        <v>585</v>
      </c>
      <c r="MRM140" s="87" t="s">
        <v>585</v>
      </c>
      <c r="MRN140" s="87" t="s">
        <v>585</v>
      </c>
      <c r="MRO140" s="87" t="s">
        <v>585</v>
      </c>
      <c r="MRP140" s="87" t="s">
        <v>585</v>
      </c>
      <c r="MRQ140" s="87" t="s">
        <v>585</v>
      </c>
      <c r="MRR140" s="87" t="s">
        <v>585</v>
      </c>
      <c r="MRS140" s="87" t="s">
        <v>585</v>
      </c>
      <c r="MRT140" s="87" t="s">
        <v>585</v>
      </c>
      <c r="MRU140" s="87" t="s">
        <v>585</v>
      </c>
      <c r="MRV140" s="87" t="s">
        <v>585</v>
      </c>
      <c r="MRW140" s="87" t="s">
        <v>585</v>
      </c>
      <c r="MRX140" s="87" t="s">
        <v>585</v>
      </c>
      <c r="MRY140" s="87" t="s">
        <v>585</v>
      </c>
      <c r="MRZ140" s="87" t="s">
        <v>585</v>
      </c>
      <c r="MSA140" s="87" t="s">
        <v>585</v>
      </c>
      <c r="MSB140" s="87" t="s">
        <v>585</v>
      </c>
      <c r="MSC140" s="87" t="s">
        <v>585</v>
      </c>
      <c r="MSD140" s="87" t="s">
        <v>585</v>
      </c>
      <c r="MSE140" s="87" t="s">
        <v>585</v>
      </c>
      <c r="MSF140" s="87" t="s">
        <v>585</v>
      </c>
      <c r="MSG140" s="87" t="s">
        <v>585</v>
      </c>
      <c r="MSH140" s="87" t="s">
        <v>585</v>
      </c>
      <c r="MSI140" s="87" t="s">
        <v>585</v>
      </c>
      <c r="MSJ140" s="87" t="s">
        <v>585</v>
      </c>
      <c r="MSK140" s="87" t="s">
        <v>585</v>
      </c>
      <c r="MSL140" s="87" t="s">
        <v>585</v>
      </c>
      <c r="MSM140" s="87" t="s">
        <v>585</v>
      </c>
      <c r="MSN140" s="87" t="s">
        <v>585</v>
      </c>
      <c r="MSO140" s="87" t="s">
        <v>585</v>
      </c>
      <c r="MSP140" s="87" t="s">
        <v>585</v>
      </c>
      <c r="MSQ140" s="87" t="s">
        <v>585</v>
      </c>
      <c r="MSR140" s="87" t="s">
        <v>585</v>
      </c>
      <c r="MSS140" s="87" t="s">
        <v>585</v>
      </c>
      <c r="MST140" s="87" t="s">
        <v>585</v>
      </c>
      <c r="MSU140" s="87" t="s">
        <v>585</v>
      </c>
      <c r="MSV140" s="87" t="s">
        <v>585</v>
      </c>
      <c r="MSW140" s="87" t="s">
        <v>585</v>
      </c>
      <c r="MSX140" s="87" t="s">
        <v>585</v>
      </c>
      <c r="MSY140" s="87" t="s">
        <v>585</v>
      </c>
      <c r="MSZ140" s="87" t="s">
        <v>585</v>
      </c>
      <c r="MTA140" s="87" t="s">
        <v>585</v>
      </c>
      <c r="MTB140" s="87" t="s">
        <v>585</v>
      </c>
      <c r="MTC140" s="87" t="s">
        <v>585</v>
      </c>
      <c r="MTD140" s="87" t="s">
        <v>585</v>
      </c>
      <c r="MTE140" s="87" t="s">
        <v>585</v>
      </c>
      <c r="MTF140" s="87" t="s">
        <v>585</v>
      </c>
      <c r="MTG140" s="87" t="s">
        <v>585</v>
      </c>
      <c r="MTH140" s="87" t="s">
        <v>585</v>
      </c>
      <c r="MTI140" s="87" t="s">
        <v>585</v>
      </c>
      <c r="MTJ140" s="87" t="s">
        <v>585</v>
      </c>
      <c r="MTK140" s="87" t="s">
        <v>585</v>
      </c>
      <c r="MTL140" s="87" t="s">
        <v>585</v>
      </c>
      <c r="MTM140" s="87" t="s">
        <v>585</v>
      </c>
      <c r="MTN140" s="87" t="s">
        <v>585</v>
      </c>
      <c r="MTO140" s="87" t="s">
        <v>585</v>
      </c>
      <c r="MTP140" s="87" t="s">
        <v>585</v>
      </c>
      <c r="MTQ140" s="87" t="s">
        <v>585</v>
      </c>
      <c r="MTR140" s="87" t="s">
        <v>585</v>
      </c>
      <c r="MTS140" s="87" t="s">
        <v>585</v>
      </c>
      <c r="MTT140" s="87" t="s">
        <v>585</v>
      </c>
      <c r="MTU140" s="87" t="s">
        <v>585</v>
      </c>
      <c r="MTV140" s="87" t="s">
        <v>585</v>
      </c>
      <c r="MTW140" s="87" t="s">
        <v>585</v>
      </c>
      <c r="MTX140" s="87" t="s">
        <v>585</v>
      </c>
      <c r="MTY140" s="87" t="s">
        <v>585</v>
      </c>
      <c r="MTZ140" s="87" t="s">
        <v>585</v>
      </c>
      <c r="MUA140" s="87" t="s">
        <v>585</v>
      </c>
      <c r="MUB140" s="87" t="s">
        <v>585</v>
      </c>
      <c r="MUC140" s="87" t="s">
        <v>585</v>
      </c>
      <c r="MUD140" s="87" t="s">
        <v>585</v>
      </c>
      <c r="MUE140" s="87" t="s">
        <v>585</v>
      </c>
      <c r="MUF140" s="87" t="s">
        <v>585</v>
      </c>
      <c r="MUG140" s="87" t="s">
        <v>585</v>
      </c>
      <c r="MUH140" s="87" t="s">
        <v>585</v>
      </c>
      <c r="MUI140" s="87" t="s">
        <v>585</v>
      </c>
      <c r="MUJ140" s="87" t="s">
        <v>585</v>
      </c>
      <c r="MUK140" s="87" t="s">
        <v>585</v>
      </c>
      <c r="MUL140" s="87" t="s">
        <v>585</v>
      </c>
      <c r="MUM140" s="87" t="s">
        <v>585</v>
      </c>
      <c r="MUN140" s="87" t="s">
        <v>585</v>
      </c>
      <c r="MUO140" s="87" t="s">
        <v>585</v>
      </c>
      <c r="MUP140" s="87" t="s">
        <v>585</v>
      </c>
      <c r="MUQ140" s="87" t="s">
        <v>585</v>
      </c>
      <c r="MUR140" s="87" t="s">
        <v>585</v>
      </c>
      <c r="MUS140" s="87" t="s">
        <v>585</v>
      </c>
      <c r="MUT140" s="87" t="s">
        <v>585</v>
      </c>
      <c r="MUU140" s="87" t="s">
        <v>585</v>
      </c>
      <c r="MUV140" s="87" t="s">
        <v>585</v>
      </c>
      <c r="MUW140" s="87" t="s">
        <v>585</v>
      </c>
      <c r="MUX140" s="87" t="s">
        <v>585</v>
      </c>
      <c r="MUY140" s="87" t="s">
        <v>585</v>
      </c>
      <c r="MUZ140" s="87" t="s">
        <v>585</v>
      </c>
      <c r="MVA140" s="87" t="s">
        <v>585</v>
      </c>
      <c r="MVB140" s="87" t="s">
        <v>585</v>
      </c>
      <c r="MVC140" s="87" t="s">
        <v>585</v>
      </c>
      <c r="MVD140" s="87" t="s">
        <v>585</v>
      </c>
      <c r="MVE140" s="87" t="s">
        <v>585</v>
      </c>
      <c r="MVF140" s="87" t="s">
        <v>585</v>
      </c>
      <c r="MVG140" s="87" t="s">
        <v>585</v>
      </c>
      <c r="MVH140" s="87" t="s">
        <v>585</v>
      </c>
      <c r="MVI140" s="87" t="s">
        <v>585</v>
      </c>
      <c r="MVJ140" s="87" t="s">
        <v>585</v>
      </c>
      <c r="MVK140" s="87" t="s">
        <v>585</v>
      </c>
      <c r="MVL140" s="87" t="s">
        <v>585</v>
      </c>
      <c r="MVM140" s="87" t="s">
        <v>585</v>
      </c>
      <c r="MVN140" s="87" t="s">
        <v>585</v>
      </c>
      <c r="MVO140" s="87" t="s">
        <v>585</v>
      </c>
      <c r="MVP140" s="87" t="s">
        <v>585</v>
      </c>
      <c r="MVQ140" s="87" t="s">
        <v>585</v>
      </c>
      <c r="MVR140" s="87" t="s">
        <v>585</v>
      </c>
      <c r="MVS140" s="87" t="s">
        <v>585</v>
      </c>
      <c r="MVT140" s="87" t="s">
        <v>585</v>
      </c>
      <c r="MVU140" s="87" t="s">
        <v>585</v>
      </c>
      <c r="MVV140" s="87" t="s">
        <v>585</v>
      </c>
      <c r="MVW140" s="87" t="s">
        <v>585</v>
      </c>
      <c r="MVX140" s="87" t="s">
        <v>585</v>
      </c>
      <c r="MVY140" s="87" t="s">
        <v>585</v>
      </c>
      <c r="MVZ140" s="87" t="s">
        <v>585</v>
      </c>
      <c r="MWA140" s="87" t="s">
        <v>585</v>
      </c>
      <c r="MWB140" s="87" t="s">
        <v>585</v>
      </c>
      <c r="MWC140" s="87" t="s">
        <v>585</v>
      </c>
      <c r="MWD140" s="87" t="s">
        <v>585</v>
      </c>
      <c r="MWE140" s="87" t="s">
        <v>585</v>
      </c>
      <c r="MWF140" s="87" t="s">
        <v>585</v>
      </c>
      <c r="MWG140" s="87" t="s">
        <v>585</v>
      </c>
      <c r="MWH140" s="87" t="s">
        <v>585</v>
      </c>
      <c r="MWI140" s="87" t="s">
        <v>585</v>
      </c>
      <c r="MWJ140" s="87" t="s">
        <v>585</v>
      </c>
      <c r="MWK140" s="87" t="s">
        <v>585</v>
      </c>
      <c r="MWL140" s="87" t="s">
        <v>585</v>
      </c>
      <c r="MWM140" s="87" t="s">
        <v>585</v>
      </c>
      <c r="MWN140" s="87" t="s">
        <v>585</v>
      </c>
      <c r="MWO140" s="87" t="s">
        <v>585</v>
      </c>
      <c r="MWP140" s="87" t="s">
        <v>585</v>
      </c>
      <c r="MWQ140" s="87" t="s">
        <v>585</v>
      </c>
      <c r="MWR140" s="87" t="s">
        <v>585</v>
      </c>
      <c r="MWS140" s="87" t="s">
        <v>585</v>
      </c>
      <c r="MWT140" s="87" t="s">
        <v>585</v>
      </c>
      <c r="MWU140" s="87" t="s">
        <v>585</v>
      </c>
      <c r="MWV140" s="87" t="s">
        <v>585</v>
      </c>
      <c r="MWW140" s="87" t="s">
        <v>585</v>
      </c>
      <c r="MWX140" s="87" t="s">
        <v>585</v>
      </c>
      <c r="MWY140" s="87" t="s">
        <v>585</v>
      </c>
      <c r="MWZ140" s="87" t="s">
        <v>585</v>
      </c>
      <c r="MXA140" s="87" t="s">
        <v>585</v>
      </c>
      <c r="MXB140" s="87" t="s">
        <v>585</v>
      </c>
      <c r="MXC140" s="87" t="s">
        <v>585</v>
      </c>
      <c r="MXD140" s="87" t="s">
        <v>585</v>
      </c>
      <c r="MXE140" s="87" t="s">
        <v>585</v>
      </c>
      <c r="MXF140" s="87" t="s">
        <v>585</v>
      </c>
      <c r="MXG140" s="87" t="s">
        <v>585</v>
      </c>
      <c r="MXH140" s="87" t="s">
        <v>585</v>
      </c>
      <c r="MXI140" s="87" t="s">
        <v>585</v>
      </c>
      <c r="MXJ140" s="87" t="s">
        <v>585</v>
      </c>
      <c r="MXK140" s="87" t="s">
        <v>585</v>
      </c>
      <c r="MXL140" s="87" t="s">
        <v>585</v>
      </c>
      <c r="MXM140" s="87" t="s">
        <v>585</v>
      </c>
      <c r="MXN140" s="87" t="s">
        <v>585</v>
      </c>
      <c r="MXO140" s="87" t="s">
        <v>585</v>
      </c>
      <c r="MXP140" s="87" t="s">
        <v>585</v>
      </c>
      <c r="MXQ140" s="87" t="s">
        <v>585</v>
      </c>
      <c r="MXR140" s="87" t="s">
        <v>585</v>
      </c>
      <c r="MXS140" s="87" t="s">
        <v>585</v>
      </c>
      <c r="MXT140" s="87" t="s">
        <v>585</v>
      </c>
      <c r="MXU140" s="87" t="s">
        <v>585</v>
      </c>
      <c r="MXV140" s="87" t="s">
        <v>585</v>
      </c>
      <c r="MXW140" s="87" t="s">
        <v>585</v>
      </c>
      <c r="MXX140" s="87" t="s">
        <v>585</v>
      </c>
      <c r="MXY140" s="87" t="s">
        <v>585</v>
      </c>
      <c r="MXZ140" s="87" t="s">
        <v>585</v>
      </c>
      <c r="MYA140" s="87" t="s">
        <v>585</v>
      </c>
      <c r="MYB140" s="87" t="s">
        <v>585</v>
      </c>
      <c r="MYC140" s="87" t="s">
        <v>585</v>
      </c>
      <c r="MYD140" s="87" t="s">
        <v>585</v>
      </c>
      <c r="MYE140" s="87" t="s">
        <v>585</v>
      </c>
      <c r="MYF140" s="87" t="s">
        <v>585</v>
      </c>
      <c r="MYG140" s="87" t="s">
        <v>585</v>
      </c>
      <c r="MYH140" s="87" t="s">
        <v>585</v>
      </c>
      <c r="MYI140" s="87" t="s">
        <v>585</v>
      </c>
      <c r="MYJ140" s="87" t="s">
        <v>585</v>
      </c>
      <c r="MYK140" s="87" t="s">
        <v>585</v>
      </c>
      <c r="MYL140" s="87" t="s">
        <v>585</v>
      </c>
      <c r="MYM140" s="87" t="s">
        <v>585</v>
      </c>
      <c r="MYN140" s="87" t="s">
        <v>585</v>
      </c>
      <c r="MYO140" s="87" t="s">
        <v>585</v>
      </c>
      <c r="MYP140" s="87" t="s">
        <v>585</v>
      </c>
      <c r="MYQ140" s="87" t="s">
        <v>585</v>
      </c>
      <c r="MYR140" s="87" t="s">
        <v>585</v>
      </c>
      <c r="MYS140" s="87" t="s">
        <v>585</v>
      </c>
      <c r="MYT140" s="87" t="s">
        <v>585</v>
      </c>
      <c r="MYU140" s="87" t="s">
        <v>585</v>
      </c>
      <c r="MYV140" s="87" t="s">
        <v>585</v>
      </c>
      <c r="MYW140" s="87" t="s">
        <v>585</v>
      </c>
      <c r="MYX140" s="87" t="s">
        <v>585</v>
      </c>
      <c r="MYY140" s="87" t="s">
        <v>585</v>
      </c>
      <c r="MYZ140" s="87" t="s">
        <v>585</v>
      </c>
      <c r="MZA140" s="87" t="s">
        <v>585</v>
      </c>
      <c r="MZB140" s="87" t="s">
        <v>585</v>
      </c>
      <c r="MZC140" s="87" t="s">
        <v>585</v>
      </c>
      <c r="MZD140" s="87" t="s">
        <v>585</v>
      </c>
      <c r="MZE140" s="87" t="s">
        <v>585</v>
      </c>
      <c r="MZF140" s="87" t="s">
        <v>585</v>
      </c>
      <c r="MZG140" s="87" t="s">
        <v>585</v>
      </c>
      <c r="MZH140" s="87" t="s">
        <v>585</v>
      </c>
      <c r="MZI140" s="87" t="s">
        <v>585</v>
      </c>
      <c r="MZJ140" s="87" t="s">
        <v>585</v>
      </c>
      <c r="MZK140" s="87" t="s">
        <v>585</v>
      </c>
      <c r="MZL140" s="87" t="s">
        <v>585</v>
      </c>
      <c r="MZM140" s="87" t="s">
        <v>585</v>
      </c>
      <c r="MZN140" s="87" t="s">
        <v>585</v>
      </c>
      <c r="MZO140" s="87" t="s">
        <v>585</v>
      </c>
      <c r="MZP140" s="87" t="s">
        <v>585</v>
      </c>
      <c r="MZQ140" s="87" t="s">
        <v>585</v>
      </c>
      <c r="MZR140" s="87" t="s">
        <v>585</v>
      </c>
      <c r="MZS140" s="87" t="s">
        <v>585</v>
      </c>
      <c r="MZT140" s="87" t="s">
        <v>585</v>
      </c>
      <c r="MZU140" s="87" t="s">
        <v>585</v>
      </c>
      <c r="MZV140" s="87" t="s">
        <v>585</v>
      </c>
      <c r="MZW140" s="87" t="s">
        <v>585</v>
      </c>
      <c r="MZX140" s="87" t="s">
        <v>585</v>
      </c>
      <c r="MZY140" s="87" t="s">
        <v>585</v>
      </c>
      <c r="MZZ140" s="87" t="s">
        <v>585</v>
      </c>
      <c r="NAA140" s="87" t="s">
        <v>585</v>
      </c>
      <c r="NAB140" s="87" t="s">
        <v>585</v>
      </c>
      <c r="NAC140" s="87" t="s">
        <v>585</v>
      </c>
      <c r="NAD140" s="87" t="s">
        <v>585</v>
      </c>
      <c r="NAE140" s="87" t="s">
        <v>585</v>
      </c>
      <c r="NAF140" s="87" t="s">
        <v>585</v>
      </c>
      <c r="NAG140" s="87" t="s">
        <v>585</v>
      </c>
      <c r="NAH140" s="87" t="s">
        <v>585</v>
      </c>
      <c r="NAI140" s="87" t="s">
        <v>585</v>
      </c>
      <c r="NAJ140" s="87" t="s">
        <v>585</v>
      </c>
      <c r="NAK140" s="87" t="s">
        <v>585</v>
      </c>
      <c r="NAL140" s="87" t="s">
        <v>585</v>
      </c>
      <c r="NAM140" s="87" t="s">
        <v>585</v>
      </c>
      <c r="NAN140" s="87" t="s">
        <v>585</v>
      </c>
      <c r="NAO140" s="87" t="s">
        <v>585</v>
      </c>
      <c r="NAP140" s="87" t="s">
        <v>585</v>
      </c>
      <c r="NAQ140" s="87" t="s">
        <v>585</v>
      </c>
      <c r="NAR140" s="87" t="s">
        <v>585</v>
      </c>
      <c r="NAS140" s="87" t="s">
        <v>585</v>
      </c>
      <c r="NAT140" s="87" t="s">
        <v>585</v>
      </c>
      <c r="NAU140" s="87" t="s">
        <v>585</v>
      </c>
      <c r="NAV140" s="87" t="s">
        <v>585</v>
      </c>
      <c r="NAW140" s="87" t="s">
        <v>585</v>
      </c>
      <c r="NAX140" s="87" t="s">
        <v>585</v>
      </c>
      <c r="NAY140" s="87" t="s">
        <v>585</v>
      </c>
      <c r="NAZ140" s="87" t="s">
        <v>585</v>
      </c>
      <c r="NBA140" s="87" t="s">
        <v>585</v>
      </c>
      <c r="NBB140" s="87" t="s">
        <v>585</v>
      </c>
      <c r="NBC140" s="87" t="s">
        <v>585</v>
      </c>
      <c r="NBD140" s="87" t="s">
        <v>585</v>
      </c>
      <c r="NBE140" s="87" t="s">
        <v>585</v>
      </c>
      <c r="NBF140" s="87" t="s">
        <v>585</v>
      </c>
      <c r="NBG140" s="87" t="s">
        <v>585</v>
      </c>
      <c r="NBH140" s="87" t="s">
        <v>585</v>
      </c>
      <c r="NBI140" s="87" t="s">
        <v>585</v>
      </c>
      <c r="NBJ140" s="87" t="s">
        <v>585</v>
      </c>
      <c r="NBK140" s="87" t="s">
        <v>585</v>
      </c>
      <c r="NBL140" s="87" t="s">
        <v>585</v>
      </c>
      <c r="NBM140" s="87" t="s">
        <v>585</v>
      </c>
      <c r="NBN140" s="87" t="s">
        <v>585</v>
      </c>
      <c r="NBO140" s="87" t="s">
        <v>585</v>
      </c>
      <c r="NBP140" s="87" t="s">
        <v>585</v>
      </c>
      <c r="NBQ140" s="87" t="s">
        <v>585</v>
      </c>
      <c r="NBR140" s="87" t="s">
        <v>585</v>
      </c>
      <c r="NBS140" s="87" t="s">
        <v>585</v>
      </c>
      <c r="NBT140" s="87" t="s">
        <v>585</v>
      </c>
      <c r="NBU140" s="87" t="s">
        <v>585</v>
      </c>
      <c r="NBV140" s="87" t="s">
        <v>585</v>
      </c>
      <c r="NBW140" s="87" t="s">
        <v>585</v>
      </c>
      <c r="NBX140" s="87" t="s">
        <v>585</v>
      </c>
      <c r="NBY140" s="87" t="s">
        <v>585</v>
      </c>
      <c r="NBZ140" s="87" t="s">
        <v>585</v>
      </c>
      <c r="NCA140" s="87" t="s">
        <v>585</v>
      </c>
      <c r="NCB140" s="87" t="s">
        <v>585</v>
      </c>
      <c r="NCC140" s="87" t="s">
        <v>585</v>
      </c>
      <c r="NCD140" s="87" t="s">
        <v>585</v>
      </c>
      <c r="NCE140" s="87" t="s">
        <v>585</v>
      </c>
      <c r="NCF140" s="87" t="s">
        <v>585</v>
      </c>
      <c r="NCG140" s="87" t="s">
        <v>585</v>
      </c>
      <c r="NCH140" s="87" t="s">
        <v>585</v>
      </c>
      <c r="NCI140" s="87" t="s">
        <v>585</v>
      </c>
      <c r="NCJ140" s="87" t="s">
        <v>585</v>
      </c>
      <c r="NCK140" s="87" t="s">
        <v>585</v>
      </c>
      <c r="NCL140" s="87" t="s">
        <v>585</v>
      </c>
      <c r="NCM140" s="87" t="s">
        <v>585</v>
      </c>
      <c r="NCN140" s="87" t="s">
        <v>585</v>
      </c>
      <c r="NCO140" s="87" t="s">
        <v>585</v>
      </c>
      <c r="NCP140" s="87" t="s">
        <v>585</v>
      </c>
      <c r="NCQ140" s="87" t="s">
        <v>585</v>
      </c>
      <c r="NCR140" s="87" t="s">
        <v>585</v>
      </c>
      <c r="NCS140" s="87" t="s">
        <v>585</v>
      </c>
      <c r="NCT140" s="87" t="s">
        <v>585</v>
      </c>
      <c r="NCU140" s="87" t="s">
        <v>585</v>
      </c>
      <c r="NCV140" s="87" t="s">
        <v>585</v>
      </c>
      <c r="NCW140" s="87" t="s">
        <v>585</v>
      </c>
      <c r="NCX140" s="87" t="s">
        <v>585</v>
      </c>
      <c r="NCY140" s="87" t="s">
        <v>585</v>
      </c>
      <c r="NCZ140" s="87" t="s">
        <v>585</v>
      </c>
      <c r="NDA140" s="87" t="s">
        <v>585</v>
      </c>
      <c r="NDB140" s="87" t="s">
        <v>585</v>
      </c>
      <c r="NDC140" s="87" t="s">
        <v>585</v>
      </c>
      <c r="NDD140" s="87" t="s">
        <v>585</v>
      </c>
      <c r="NDE140" s="87" t="s">
        <v>585</v>
      </c>
      <c r="NDF140" s="87" t="s">
        <v>585</v>
      </c>
      <c r="NDG140" s="87" t="s">
        <v>585</v>
      </c>
      <c r="NDH140" s="87" t="s">
        <v>585</v>
      </c>
      <c r="NDI140" s="87" t="s">
        <v>585</v>
      </c>
      <c r="NDJ140" s="87" t="s">
        <v>585</v>
      </c>
      <c r="NDK140" s="87" t="s">
        <v>585</v>
      </c>
      <c r="NDL140" s="87" t="s">
        <v>585</v>
      </c>
      <c r="NDM140" s="87" t="s">
        <v>585</v>
      </c>
      <c r="NDN140" s="87" t="s">
        <v>585</v>
      </c>
      <c r="NDO140" s="87" t="s">
        <v>585</v>
      </c>
      <c r="NDP140" s="87" t="s">
        <v>585</v>
      </c>
      <c r="NDQ140" s="87" t="s">
        <v>585</v>
      </c>
      <c r="NDR140" s="87" t="s">
        <v>585</v>
      </c>
      <c r="NDS140" s="87" t="s">
        <v>585</v>
      </c>
      <c r="NDT140" s="87" t="s">
        <v>585</v>
      </c>
      <c r="NDU140" s="87" t="s">
        <v>585</v>
      </c>
      <c r="NDV140" s="87" t="s">
        <v>585</v>
      </c>
      <c r="NDW140" s="87" t="s">
        <v>585</v>
      </c>
      <c r="NDX140" s="87" t="s">
        <v>585</v>
      </c>
      <c r="NDY140" s="87" t="s">
        <v>585</v>
      </c>
      <c r="NDZ140" s="87" t="s">
        <v>585</v>
      </c>
      <c r="NEA140" s="87" t="s">
        <v>585</v>
      </c>
      <c r="NEB140" s="87" t="s">
        <v>585</v>
      </c>
      <c r="NEC140" s="87" t="s">
        <v>585</v>
      </c>
      <c r="NED140" s="87" t="s">
        <v>585</v>
      </c>
      <c r="NEE140" s="87" t="s">
        <v>585</v>
      </c>
      <c r="NEF140" s="87" t="s">
        <v>585</v>
      </c>
      <c r="NEG140" s="87" t="s">
        <v>585</v>
      </c>
      <c r="NEH140" s="87" t="s">
        <v>585</v>
      </c>
      <c r="NEI140" s="87" t="s">
        <v>585</v>
      </c>
      <c r="NEJ140" s="87" t="s">
        <v>585</v>
      </c>
      <c r="NEK140" s="87" t="s">
        <v>585</v>
      </c>
      <c r="NEL140" s="87" t="s">
        <v>585</v>
      </c>
      <c r="NEM140" s="87" t="s">
        <v>585</v>
      </c>
      <c r="NEN140" s="87" t="s">
        <v>585</v>
      </c>
      <c r="NEO140" s="87" t="s">
        <v>585</v>
      </c>
      <c r="NEP140" s="87" t="s">
        <v>585</v>
      </c>
      <c r="NEQ140" s="87" t="s">
        <v>585</v>
      </c>
      <c r="NER140" s="87" t="s">
        <v>585</v>
      </c>
      <c r="NES140" s="87" t="s">
        <v>585</v>
      </c>
      <c r="NET140" s="87" t="s">
        <v>585</v>
      </c>
      <c r="NEU140" s="87" t="s">
        <v>585</v>
      </c>
      <c r="NEV140" s="87" t="s">
        <v>585</v>
      </c>
      <c r="NEW140" s="87" t="s">
        <v>585</v>
      </c>
      <c r="NEX140" s="87" t="s">
        <v>585</v>
      </c>
      <c r="NEY140" s="87" t="s">
        <v>585</v>
      </c>
      <c r="NEZ140" s="87" t="s">
        <v>585</v>
      </c>
      <c r="NFA140" s="87" t="s">
        <v>585</v>
      </c>
      <c r="NFB140" s="87" t="s">
        <v>585</v>
      </c>
      <c r="NFC140" s="87" t="s">
        <v>585</v>
      </c>
      <c r="NFD140" s="87" t="s">
        <v>585</v>
      </c>
      <c r="NFE140" s="87" t="s">
        <v>585</v>
      </c>
      <c r="NFF140" s="87" t="s">
        <v>585</v>
      </c>
      <c r="NFG140" s="87" t="s">
        <v>585</v>
      </c>
      <c r="NFH140" s="87" t="s">
        <v>585</v>
      </c>
      <c r="NFI140" s="87" t="s">
        <v>585</v>
      </c>
      <c r="NFJ140" s="87" t="s">
        <v>585</v>
      </c>
      <c r="NFK140" s="87" t="s">
        <v>585</v>
      </c>
      <c r="NFL140" s="87" t="s">
        <v>585</v>
      </c>
      <c r="NFM140" s="87" t="s">
        <v>585</v>
      </c>
      <c r="NFN140" s="87" t="s">
        <v>585</v>
      </c>
      <c r="NFO140" s="87" t="s">
        <v>585</v>
      </c>
      <c r="NFP140" s="87" t="s">
        <v>585</v>
      </c>
      <c r="NFQ140" s="87" t="s">
        <v>585</v>
      </c>
      <c r="NFR140" s="87" t="s">
        <v>585</v>
      </c>
      <c r="NFS140" s="87" t="s">
        <v>585</v>
      </c>
      <c r="NFT140" s="87" t="s">
        <v>585</v>
      </c>
      <c r="NFU140" s="87" t="s">
        <v>585</v>
      </c>
      <c r="NFV140" s="87" t="s">
        <v>585</v>
      </c>
      <c r="NFW140" s="87" t="s">
        <v>585</v>
      </c>
      <c r="NFX140" s="87" t="s">
        <v>585</v>
      </c>
      <c r="NFY140" s="87" t="s">
        <v>585</v>
      </c>
      <c r="NFZ140" s="87" t="s">
        <v>585</v>
      </c>
      <c r="NGA140" s="87" t="s">
        <v>585</v>
      </c>
      <c r="NGB140" s="87" t="s">
        <v>585</v>
      </c>
      <c r="NGC140" s="87" t="s">
        <v>585</v>
      </c>
      <c r="NGD140" s="87" t="s">
        <v>585</v>
      </c>
      <c r="NGE140" s="87" t="s">
        <v>585</v>
      </c>
      <c r="NGF140" s="87" t="s">
        <v>585</v>
      </c>
      <c r="NGG140" s="87" t="s">
        <v>585</v>
      </c>
      <c r="NGH140" s="87" t="s">
        <v>585</v>
      </c>
      <c r="NGI140" s="87" t="s">
        <v>585</v>
      </c>
      <c r="NGJ140" s="87" t="s">
        <v>585</v>
      </c>
      <c r="NGK140" s="87" t="s">
        <v>585</v>
      </c>
      <c r="NGL140" s="87" t="s">
        <v>585</v>
      </c>
      <c r="NGM140" s="87" t="s">
        <v>585</v>
      </c>
      <c r="NGN140" s="87" t="s">
        <v>585</v>
      </c>
      <c r="NGO140" s="87" t="s">
        <v>585</v>
      </c>
      <c r="NGP140" s="87" t="s">
        <v>585</v>
      </c>
      <c r="NGQ140" s="87" t="s">
        <v>585</v>
      </c>
      <c r="NGR140" s="87" t="s">
        <v>585</v>
      </c>
      <c r="NGS140" s="87" t="s">
        <v>585</v>
      </c>
      <c r="NGT140" s="87" t="s">
        <v>585</v>
      </c>
      <c r="NGU140" s="87" t="s">
        <v>585</v>
      </c>
      <c r="NGV140" s="87" t="s">
        <v>585</v>
      </c>
      <c r="NGW140" s="87" t="s">
        <v>585</v>
      </c>
      <c r="NGX140" s="87" t="s">
        <v>585</v>
      </c>
      <c r="NGY140" s="87" t="s">
        <v>585</v>
      </c>
      <c r="NGZ140" s="87" t="s">
        <v>585</v>
      </c>
      <c r="NHA140" s="87" t="s">
        <v>585</v>
      </c>
      <c r="NHB140" s="87" t="s">
        <v>585</v>
      </c>
      <c r="NHC140" s="87" t="s">
        <v>585</v>
      </c>
      <c r="NHD140" s="87" t="s">
        <v>585</v>
      </c>
      <c r="NHE140" s="87" t="s">
        <v>585</v>
      </c>
      <c r="NHF140" s="87" t="s">
        <v>585</v>
      </c>
      <c r="NHG140" s="87" t="s">
        <v>585</v>
      </c>
      <c r="NHH140" s="87" t="s">
        <v>585</v>
      </c>
      <c r="NHI140" s="87" t="s">
        <v>585</v>
      </c>
      <c r="NHJ140" s="87" t="s">
        <v>585</v>
      </c>
      <c r="NHK140" s="87" t="s">
        <v>585</v>
      </c>
      <c r="NHL140" s="87" t="s">
        <v>585</v>
      </c>
      <c r="NHM140" s="87" t="s">
        <v>585</v>
      </c>
      <c r="NHN140" s="87" t="s">
        <v>585</v>
      </c>
      <c r="NHO140" s="87" t="s">
        <v>585</v>
      </c>
      <c r="NHP140" s="87" t="s">
        <v>585</v>
      </c>
      <c r="NHQ140" s="87" t="s">
        <v>585</v>
      </c>
      <c r="NHR140" s="87" t="s">
        <v>585</v>
      </c>
      <c r="NHS140" s="87" t="s">
        <v>585</v>
      </c>
      <c r="NHT140" s="87" t="s">
        <v>585</v>
      </c>
      <c r="NHU140" s="87" t="s">
        <v>585</v>
      </c>
      <c r="NHV140" s="87" t="s">
        <v>585</v>
      </c>
      <c r="NHW140" s="87" t="s">
        <v>585</v>
      </c>
      <c r="NHX140" s="87" t="s">
        <v>585</v>
      </c>
      <c r="NHY140" s="87" t="s">
        <v>585</v>
      </c>
      <c r="NHZ140" s="87" t="s">
        <v>585</v>
      </c>
      <c r="NIA140" s="87" t="s">
        <v>585</v>
      </c>
      <c r="NIB140" s="87" t="s">
        <v>585</v>
      </c>
      <c r="NIC140" s="87" t="s">
        <v>585</v>
      </c>
      <c r="NID140" s="87" t="s">
        <v>585</v>
      </c>
      <c r="NIE140" s="87" t="s">
        <v>585</v>
      </c>
      <c r="NIF140" s="87" t="s">
        <v>585</v>
      </c>
      <c r="NIG140" s="87" t="s">
        <v>585</v>
      </c>
      <c r="NIH140" s="87" t="s">
        <v>585</v>
      </c>
      <c r="NII140" s="87" t="s">
        <v>585</v>
      </c>
      <c r="NIJ140" s="87" t="s">
        <v>585</v>
      </c>
      <c r="NIK140" s="87" t="s">
        <v>585</v>
      </c>
      <c r="NIL140" s="87" t="s">
        <v>585</v>
      </c>
      <c r="NIM140" s="87" t="s">
        <v>585</v>
      </c>
      <c r="NIN140" s="87" t="s">
        <v>585</v>
      </c>
      <c r="NIO140" s="87" t="s">
        <v>585</v>
      </c>
      <c r="NIP140" s="87" t="s">
        <v>585</v>
      </c>
      <c r="NIQ140" s="87" t="s">
        <v>585</v>
      </c>
      <c r="NIR140" s="87" t="s">
        <v>585</v>
      </c>
      <c r="NIS140" s="87" t="s">
        <v>585</v>
      </c>
      <c r="NIT140" s="87" t="s">
        <v>585</v>
      </c>
      <c r="NIU140" s="87" t="s">
        <v>585</v>
      </c>
      <c r="NIV140" s="87" t="s">
        <v>585</v>
      </c>
      <c r="NIW140" s="87" t="s">
        <v>585</v>
      </c>
      <c r="NIX140" s="87" t="s">
        <v>585</v>
      </c>
      <c r="NIY140" s="87" t="s">
        <v>585</v>
      </c>
      <c r="NIZ140" s="87" t="s">
        <v>585</v>
      </c>
      <c r="NJA140" s="87" t="s">
        <v>585</v>
      </c>
      <c r="NJB140" s="87" t="s">
        <v>585</v>
      </c>
      <c r="NJC140" s="87" t="s">
        <v>585</v>
      </c>
      <c r="NJD140" s="87" t="s">
        <v>585</v>
      </c>
      <c r="NJE140" s="87" t="s">
        <v>585</v>
      </c>
      <c r="NJF140" s="87" t="s">
        <v>585</v>
      </c>
      <c r="NJG140" s="87" t="s">
        <v>585</v>
      </c>
      <c r="NJH140" s="87" t="s">
        <v>585</v>
      </c>
      <c r="NJI140" s="87" t="s">
        <v>585</v>
      </c>
      <c r="NJJ140" s="87" t="s">
        <v>585</v>
      </c>
      <c r="NJK140" s="87" t="s">
        <v>585</v>
      </c>
      <c r="NJL140" s="87" t="s">
        <v>585</v>
      </c>
      <c r="NJM140" s="87" t="s">
        <v>585</v>
      </c>
      <c r="NJN140" s="87" t="s">
        <v>585</v>
      </c>
      <c r="NJO140" s="87" t="s">
        <v>585</v>
      </c>
      <c r="NJP140" s="87" t="s">
        <v>585</v>
      </c>
      <c r="NJQ140" s="87" t="s">
        <v>585</v>
      </c>
      <c r="NJR140" s="87" t="s">
        <v>585</v>
      </c>
      <c r="NJS140" s="87" t="s">
        <v>585</v>
      </c>
      <c r="NJT140" s="87" t="s">
        <v>585</v>
      </c>
      <c r="NJU140" s="87" t="s">
        <v>585</v>
      </c>
      <c r="NJV140" s="87" t="s">
        <v>585</v>
      </c>
      <c r="NJW140" s="87" t="s">
        <v>585</v>
      </c>
      <c r="NJX140" s="87" t="s">
        <v>585</v>
      </c>
      <c r="NJY140" s="87" t="s">
        <v>585</v>
      </c>
      <c r="NJZ140" s="87" t="s">
        <v>585</v>
      </c>
      <c r="NKA140" s="87" t="s">
        <v>585</v>
      </c>
      <c r="NKB140" s="87" t="s">
        <v>585</v>
      </c>
      <c r="NKC140" s="87" t="s">
        <v>585</v>
      </c>
      <c r="NKD140" s="87" t="s">
        <v>585</v>
      </c>
      <c r="NKE140" s="87" t="s">
        <v>585</v>
      </c>
      <c r="NKF140" s="87" t="s">
        <v>585</v>
      </c>
      <c r="NKG140" s="87" t="s">
        <v>585</v>
      </c>
      <c r="NKH140" s="87" t="s">
        <v>585</v>
      </c>
      <c r="NKI140" s="87" t="s">
        <v>585</v>
      </c>
      <c r="NKJ140" s="87" t="s">
        <v>585</v>
      </c>
      <c r="NKK140" s="87" t="s">
        <v>585</v>
      </c>
      <c r="NKL140" s="87" t="s">
        <v>585</v>
      </c>
      <c r="NKM140" s="87" t="s">
        <v>585</v>
      </c>
      <c r="NKN140" s="87" t="s">
        <v>585</v>
      </c>
      <c r="NKO140" s="87" t="s">
        <v>585</v>
      </c>
      <c r="NKP140" s="87" t="s">
        <v>585</v>
      </c>
      <c r="NKQ140" s="87" t="s">
        <v>585</v>
      </c>
      <c r="NKR140" s="87" t="s">
        <v>585</v>
      </c>
      <c r="NKS140" s="87" t="s">
        <v>585</v>
      </c>
      <c r="NKT140" s="87" t="s">
        <v>585</v>
      </c>
      <c r="NKU140" s="87" t="s">
        <v>585</v>
      </c>
      <c r="NKV140" s="87" t="s">
        <v>585</v>
      </c>
      <c r="NKW140" s="87" t="s">
        <v>585</v>
      </c>
      <c r="NKX140" s="87" t="s">
        <v>585</v>
      </c>
      <c r="NKY140" s="87" t="s">
        <v>585</v>
      </c>
      <c r="NKZ140" s="87" t="s">
        <v>585</v>
      </c>
      <c r="NLA140" s="87" t="s">
        <v>585</v>
      </c>
      <c r="NLB140" s="87" t="s">
        <v>585</v>
      </c>
      <c r="NLC140" s="87" t="s">
        <v>585</v>
      </c>
      <c r="NLD140" s="87" t="s">
        <v>585</v>
      </c>
      <c r="NLE140" s="87" t="s">
        <v>585</v>
      </c>
      <c r="NLF140" s="87" t="s">
        <v>585</v>
      </c>
      <c r="NLG140" s="87" t="s">
        <v>585</v>
      </c>
      <c r="NLH140" s="87" t="s">
        <v>585</v>
      </c>
      <c r="NLI140" s="87" t="s">
        <v>585</v>
      </c>
      <c r="NLJ140" s="87" t="s">
        <v>585</v>
      </c>
      <c r="NLK140" s="87" t="s">
        <v>585</v>
      </c>
      <c r="NLL140" s="87" t="s">
        <v>585</v>
      </c>
      <c r="NLM140" s="87" t="s">
        <v>585</v>
      </c>
      <c r="NLN140" s="87" t="s">
        <v>585</v>
      </c>
      <c r="NLO140" s="87" t="s">
        <v>585</v>
      </c>
      <c r="NLP140" s="87" t="s">
        <v>585</v>
      </c>
      <c r="NLQ140" s="87" t="s">
        <v>585</v>
      </c>
      <c r="NLR140" s="87" t="s">
        <v>585</v>
      </c>
      <c r="NLS140" s="87" t="s">
        <v>585</v>
      </c>
      <c r="NLT140" s="87" t="s">
        <v>585</v>
      </c>
      <c r="NLU140" s="87" t="s">
        <v>585</v>
      </c>
      <c r="NLV140" s="87" t="s">
        <v>585</v>
      </c>
      <c r="NLW140" s="87" t="s">
        <v>585</v>
      </c>
      <c r="NLX140" s="87" t="s">
        <v>585</v>
      </c>
      <c r="NLY140" s="87" t="s">
        <v>585</v>
      </c>
      <c r="NLZ140" s="87" t="s">
        <v>585</v>
      </c>
      <c r="NMA140" s="87" t="s">
        <v>585</v>
      </c>
      <c r="NMB140" s="87" t="s">
        <v>585</v>
      </c>
      <c r="NMC140" s="87" t="s">
        <v>585</v>
      </c>
      <c r="NMD140" s="87" t="s">
        <v>585</v>
      </c>
      <c r="NME140" s="87" t="s">
        <v>585</v>
      </c>
      <c r="NMF140" s="87" t="s">
        <v>585</v>
      </c>
      <c r="NMG140" s="87" t="s">
        <v>585</v>
      </c>
      <c r="NMH140" s="87" t="s">
        <v>585</v>
      </c>
      <c r="NMI140" s="87" t="s">
        <v>585</v>
      </c>
      <c r="NMJ140" s="87" t="s">
        <v>585</v>
      </c>
      <c r="NMK140" s="87" t="s">
        <v>585</v>
      </c>
      <c r="NML140" s="87" t="s">
        <v>585</v>
      </c>
      <c r="NMM140" s="87" t="s">
        <v>585</v>
      </c>
      <c r="NMN140" s="87" t="s">
        <v>585</v>
      </c>
      <c r="NMO140" s="87" t="s">
        <v>585</v>
      </c>
      <c r="NMP140" s="87" t="s">
        <v>585</v>
      </c>
      <c r="NMQ140" s="87" t="s">
        <v>585</v>
      </c>
      <c r="NMR140" s="87" t="s">
        <v>585</v>
      </c>
      <c r="NMS140" s="87" t="s">
        <v>585</v>
      </c>
      <c r="NMT140" s="87" t="s">
        <v>585</v>
      </c>
      <c r="NMU140" s="87" t="s">
        <v>585</v>
      </c>
      <c r="NMV140" s="87" t="s">
        <v>585</v>
      </c>
      <c r="NMW140" s="87" t="s">
        <v>585</v>
      </c>
      <c r="NMX140" s="87" t="s">
        <v>585</v>
      </c>
      <c r="NMY140" s="87" t="s">
        <v>585</v>
      </c>
      <c r="NMZ140" s="87" t="s">
        <v>585</v>
      </c>
      <c r="NNA140" s="87" t="s">
        <v>585</v>
      </c>
      <c r="NNB140" s="87" t="s">
        <v>585</v>
      </c>
      <c r="NNC140" s="87" t="s">
        <v>585</v>
      </c>
      <c r="NND140" s="87" t="s">
        <v>585</v>
      </c>
      <c r="NNE140" s="87" t="s">
        <v>585</v>
      </c>
      <c r="NNF140" s="87" t="s">
        <v>585</v>
      </c>
      <c r="NNG140" s="87" t="s">
        <v>585</v>
      </c>
      <c r="NNH140" s="87" t="s">
        <v>585</v>
      </c>
      <c r="NNI140" s="87" t="s">
        <v>585</v>
      </c>
      <c r="NNJ140" s="87" t="s">
        <v>585</v>
      </c>
      <c r="NNK140" s="87" t="s">
        <v>585</v>
      </c>
      <c r="NNL140" s="87" t="s">
        <v>585</v>
      </c>
      <c r="NNM140" s="87" t="s">
        <v>585</v>
      </c>
      <c r="NNN140" s="87" t="s">
        <v>585</v>
      </c>
      <c r="NNO140" s="87" t="s">
        <v>585</v>
      </c>
      <c r="NNP140" s="87" t="s">
        <v>585</v>
      </c>
      <c r="NNQ140" s="87" t="s">
        <v>585</v>
      </c>
      <c r="NNR140" s="87" t="s">
        <v>585</v>
      </c>
      <c r="NNS140" s="87" t="s">
        <v>585</v>
      </c>
      <c r="NNT140" s="87" t="s">
        <v>585</v>
      </c>
      <c r="NNU140" s="87" t="s">
        <v>585</v>
      </c>
      <c r="NNV140" s="87" t="s">
        <v>585</v>
      </c>
      <c r="NNW140" s="87" t="s">
        <v>585</v>
      </c>
      <c r="NNX140" s="87" t="s">
        <v>585</v>
      </c>
      <c r="NNY140" s="87" t="s">
        <v>585</v>
      </c>
      <c r="NNZ140" s="87" t="s">
        <v>585</v>
      </c>
      <c r="NOA140" s="87" t="s">
        <v>585</v>
      </c>
      <c r="NOB140" s="87" t="s">
        <v>585</v>
      </c>
      <c r="NOC140" s="87" t="s">
        <v>585</v>
      </c>
      <c r="NOD140" s="87" t="s">
        <v>585</v>
      </c>
      <c r="NOE140" s="87" t="s">
        <v>585</v>
      </c>
      <c r="NOF140" s="87" t="s">
        <v>585</v>
      </c>
      <c r="NOG140" s="87" t="s">
        <v>585</v>
      </c>
      <c r="NOH140" s="87" t="s">
        <v>585</v>
      </c>
      <c r="NOI140" s="87" t="s">
        <v>585</v>
      </c>
      <c r="NOJ140" s="87" t="s">
        <v>585</v>
      </c>
      <c r="NOK140" s="87" t="s">
        <v>585</v>
      </c>
      <c r="NOL140" s="87" t="s">
        <v>585</v>
      </c>
      <c r="NOM140" s="87" t="s">
        <v>585</v>
      </c>
      <c r="NON140" s="87" t="s">
        <v>585</v>
      </c>
      <c r="NOO140" s="87" t="s">
        <v>585</v>
      </c>
      <c r="NOP140" s="87" t="s">
        <v>585</v>
      </c>
      <c r="NOQ140" s="87" t="s">
        <v>585</v>
      </c>
      <c r="NOR140" s="87" t="s">
        <v>585</v>
      </c>
      <c r="NOS140" s="87" t="s">
        <v>585</v>
      </c>
      <c r="NOT140" s="87" t="s">
        <v>585</v>
      </c>
      <c r="NOU140" s="87" t="s">
        <v>585</v>
      </c>
      <c r="NOV140" s="87" t="s">
        <v>585</v>
      </c>
      <c r="NOW140" s="87" t="s">
        <v>585</v>
      </c>
      <c r="NOX140" s="87" t="s">
        <v>585</v>
      </c>
      <c r="NOY140" s="87" t="s">
        <v>585</v>
      </c>
      <c r="NOZ140" s="87" t="s">
        <v>585</v>
      </c>
      <c r="NPA140" s="87" t="s">
        <v>585</v>
      </c>
      <c r="NPB140" s="87" t="s">
        <v>585</v>
      </c>
      <c r="NPC140" s="87" t="s">
        <v>585</v>
      </c>
      <c r="NPD140" s="87" t="s">
        <v>585</v>
      </c>
      <c r="NPE140" s="87" t="s">
        <v>585</v>
      </c>
      <c r="NPF140" s="87" t="s">
        <v>585</v>
      </c>
      <c r="NPG140" s="87" t="s">
        <v>585</v>
      </c>
      <c r="NPH140" s="87" t="s">
        <v>585</v>
      </c>
      <c r="NPI140" s="87" t="s">
        <v>585</v>
      </c>
      <c r="NPJ140" s="87" t="s">
        <v>585</v>
      </c>
      <c r="NPK140" s="87" t="s">
        <v>585</v>
      </c>
      <c r="NPL140" s="87" t="s">
        <v>585</v>
      </c>
      <c r="NPM140" s="87" t="s">
        <v>585</v>
      </c>
      <c r="NPN140" s="87" t="s">
        <v>585</v>
      </c>
      <c r="NPO140" s="87" t="s">
        <v>585</v>
      </c>
      <c r="NPP140" s="87" t="s">
        <v>585</v>
      </c>
      <c r="NPQ140" s="87" t="s">
        <v>585</v>
      </c>
      <c r="NPR140" s="87" t="s">
        <v>585</v>
      </c>
      <c r="NPS140" s="87" t="s">
        <v>585</v>
      </c>
      <c r="NPT140" s="87" t="s">
        <v>585</v>
      </c>
      <c r="NPU140" s="87" t="s">
        <v>585</v>
      </c>
      <c r="NPV140" s="87" t="s">
        <v>585</v>
      </c>
      <c r="NPW140" s="87" t="s">
        <v>585</v>
      </c>
      <c r="NPX140" s="87" t="s">
        <v>585</v>
      </c>
      <c r="NPY140" s="87" t="s">
        <v>585</v>
      </c>
      <c r="NPZ140" s="87" t="s">
        <v>585</v>
      </c>
      <c r="NQA140" s="87" t="s">
        <v>585</v>
      </c>
      <c r="NQB140" s="87" t="s">
        <v>585</v>
      </c>
      <c r="NQC140" s="87" t="s">
        <v>585</v>
      </c>
      <c r="NQD140" s="87" t="s">
        <v>585</v>
      </c>
      <c r="NQE140" s="87" t="s">
        <v>585</v>
      </c>
      <c r="NQF140" s="87" t="s">
        <v>585</v>
      </c>
      <c r="NQG140" s="87" t="s">
        <v>585</v>
      </c>
      <c r="NQH140" s="87" t="s">
        <v>585</v>
      </c>
      <c r="NQI140" s="87" t="s">
        <v>585</v>
      </c>
      <c r="NQJ140" s="87" t="s">
        <v>585</v>
      </c>
      <c r="NQK140" s="87" t="s">
        <v>585</v>
      </c>
      <c r="NQL140" s="87" t="s">
        <v>585</v>
      </c>
      <c r="NQM140" s="87" t="s">
        <v>585</v>
      </c>
      <c r="NQN140" s="87" t="s">
        <v>585</v>
      </c>
      <c r="NQO140" s="87" t="s">
        <v>585</v>
      </c>
      <c r="NQP140" s="87" t="s">
        <v>585</v>
      </c>
      <c r="NQQ140" s="87" t="s">
        <v>585</v>
      </c>
      <c r="NQR140" s="87" t="s">
        <v>585</v>
      </c>
      <c r="NQS140" s="87" t="s">
        <v>585</v>
      </c>
      <c r="NQT140" s="87" t="s">
        <v>585</v>
      </c>
      <c r="NQU140" s="87" t="s">
        <v>585</v>
      </c>
      <c r="NQV140" s="87" t="s">
        <v>585</v>
      </c>
      <c r="NQW140" s="87" t="s">
        <v>585</v>
      </c>
      <c r="NQX140" s="87" t="s">
        <v>585</v>
      </c>
      <c r="NQY140" s="87" t="s">
        <v>585</v>
      </c>
      <c r="NQZ140" s="87" t="s">
        <v>585</v>
      </c>
      <c r="NRA140" s="87" t="s">
        <v>585</v>
      </c>
      <c r="NRB140" s="87" t="s">
        <v>585</v>
      </c>
      <c r="NRC140" s="87" t="s">
        <v>585</v>
      </c>
      <c r="NRD140" s="87" t="s">
        <v>585</v>
      </c>
      <c r="NRE140" s="87" t="s">
        <v>585</v>
      </c>
      <c r="NRF140" s="87" t="s">
        <v>585</v>
      </c>
      <c r="NRG140" s="87" t="s">
        <v>585</v>
      </c>
      <c r="NRH140" s="87" t="s">
        <v>585</v>
      </c>
      <c r="NRI140" s="87" t="s">
        <v>585</v>
      </c>
      <c r="NRJ140" s="87" t="s">
        <v>585</v>
      </c>
      <c r="NRK140" s="87" t="s">
        <v>585</v>
      </c>
      <c r="NRL140" s="87" t="s">
        <v>585</v>
      </c>
      <c r="NRM140" s="87" t="s">
        <v>585</v>
      </c>
      <c r="NRN140" s="87" t="s">
        <v>585</v>
      </c>
      <c r="NRO140" s="87" t="s">
        <v>585</v>
      </c>
      <c r="NRP140" s="87" t="s">
        <v>585</v>
      </c>
      <c r="NRQ140" s="87" t="s">
        <v>585</v>
      </c>
      <c r="NRR140" s="87" t="s">
        <v>585</v>
      </c>
      <c r="NRS140" s="87" t="s">
        <v>585</v>
      </c>
      <c r="NRT140" s="87" t="s">
        <v>585</v>
      </c>
      <c r="NRU140" s="87" t="s">
        <v>585</v>
      </c>
      <c r="NRV140" s="87" t="s">
        <v>585</v>
      </c>
      <c r="NRW140" s="87" t="s">
        <v>585</v>
      </c>
      <c r="NRX140" s="87" t="s">
        <v>585</v>
      </c>
      <c r="NRY140" s="87" t="s">
        <v>585</v>
      </c>
      <c r="NRZ140" s="87" t="s">
        <v>585</v>
      </c>
      <c r="NSA140" s="87" t="s">
        <v>585</v>
      </c>
      <c r="NSB140" s="87" t="s">
        <v>585</v>
      </c>
      <c r="NSC140" s="87" t="s">
        <v>585</v>
      </c>
      <c r="NSD140" s="87" t="s">
        <v>585</v>
      </c>
      <c r="NSE140" s="87" t="s">
        <v>585</v>
      </c>
      <c r="NSF140" s="87" t="s">
        <v>585</v>
      </c>
      <c r="NSG140" s="87" t="s">
        <v>585</v>
      </c>
      <c r="NSH140" s="87" t="s">
        <v>585</v>
      </c>
      <c r="NSI140" s="87" t="s">
        <v>585</v>
      </c>
      <c r="NSJ140" s="87" t="s">
        <v>585</v>
      </c>
      <c r="NSK140" s="87" t="s">
        <v>585</v>
      </c>
      <c r="NSL140" s="87" t="s">
        <v>585</v>
      </c>
      <c r="NSM140" s="87" t="s">
        <v>585</v>
      </c>
      <c r="NSN140" s="87" t="s">
        <v>585</v>
      </c>
      <c r="NSO140" s="87" t="s">
        <v>585</v>
      </c>
      <c r="NSP140" s="87" t="s">
        <v>585</v>
      </c>
      <c r="NSQ140" s="87" t="s">
        <v>585</v>
      </c>
      <c r="NSR140" s="87" t="s">
        <v>585</v>
      </c>
      <c r="NSS140" s="87" t="s">
        <v>585</v>
      </c>
      <c r="NST140" s="87" t="s">
        <v>585</v>
      </c>
      <c r="NSU140" s="87" t="s">
        <v>585</v>
      </c>
      <c r="NSV140" s="87" t="s">
        <v>585</v>
      </c>
      <c r="NSW140" s="87" t="s">
        <v>585</v>
      </c>
      <c r="NSX140" s="87" t="s">
        <v>585</v>
      </c>
      <c r="NSY140" s="87" t="s">
        <v>585</v>
      </c>
      <c r="NSZ140" s="87" t="s">
        <v>585</v>
      </c>
      <c r="NTA140" s="87" t="s">
        <v>585</v>
      </c>
      <c r="NTB140" s="87" t="s">
        <v>585</v>
      </c>
      <c r="NTC140" s="87" t="s">
        <v>585</v>
      </c>
      <c r="NTD140" s="87" t="s">
        <v>585</v>
      </c>
      <c r="NTE140" s="87" t="s">
        <v>585</v>
      </c>
      <c r="NTF140" s="87" t="s">
        <v>585</v>
      </c>
      <c r="NTG140" s="87" t="s">
        <v>585</v>
      </c>
      <c r="NTH140" s="87" t="s">
        <v>585</v>
      </c>
      <c r="NTI140" s="87" t="s">
        <v>585</v>
      </c>
      <c r="NTJ140" s="87" t="s">
        <v>585</v>
      </c>
      <c r="NTK140" s="87" t="s">
        <v>585</v>
      </c>
      <c r="NTL140" s="87" t="s">
        <v>585</v>
      </c>
      <c r="NTM140" s="87" t="s">
        <v>585</v>
      </c>
      <c r="NTN140" s="87" t="s">
        <v>585</v>
      </c>
      <c r="NTO140" s="87" t="s">
        <v>585</v>
      </c>
      <c r="NTP140" s="87" t="s">
        <v>585</v>
      </c>
      <c r="NTQ140" s="87" t="s">
        <v>585</v>
      </c>
      <c r="NTR140" s="87" t="s">
        <v>585</v>
      </c>
      <c r="NTS140" s="87" t="s">
        <v>585</v>
      </c>
      <c r="NTT140" s="87" t="s">
        <v>585</v>
      </c>
      <c r="NTU140" s="87" t="s">
        <v>585</v>
      </c>
      <c r="NTV140" s="87" t="s">
        <v>585</v>
      </c>
      <c r="NTW140" s="87" t="s">
        <v>585</v>
      </c>
      <c r="NTX140" s="87" t="s">
        <v>585</v>
      </c>
      <c r="NTY140" s="87" t="s">
        <v>585</v>
      </c>
      <c r="NTZ140" s="87" t="s">
        <v>585</v>
      </c>
      <c r="NUA140" s="87" t="s">
        <v>585</v>
      </c>
      <c r="NUB140" s="87" t="s">
        <v>585</v>
      </c>
      <c r="NUC140" s="87" t="s">
        <v>585</v>
      </c>
      <c r="NUD140" s="87" t="s">
        <v>585</v>
      </c>
      <c r="NUE140" s="87" t="s">
        <v>585</v>
      </c>
      <c r="NUF140" s="87" t="s">
        <v>585</v>
      </c>
      <c r="NUG140" s="87" t="s">
        <v>585</v>
      </c>
      <c r="NUH140" s="87" t="s">
        <v>585</v>
      </c>
      <c r="NUI140" s="87" t="s">
        <v>585</v>
      </c>
      <c r="NUJ140" s="87" t="s">
        <v>585</v>
      </c>
      <c r="NUK140" s="87" t="s">
        <v>585</v>
      </c>
      <c r="NUL140" s="87" t="s">
        <v>585</v>
      </c>
      <c r="NUM140" s="87" t="s">
        <v>585</v>
      </c>
      <c r="NUN140" s="87" t="s">
        <v>585</v>
      </c>
      <c r="NUO140" s="87" t="s">
        <v>585</v>
      </c>
      <c r="NUP140" s="87" t="s">
        <v>585</v>
      </c>
      <c r="NUQ140" s="87" t="s">
        <v>585</v>
      </c>
      <c r="NUR140" s="87" t="s">
        <v>585</v>
      </c>
      <c r="NUS140" s="87" t="s">
        <v>585</v>
      </c>
      <c r="NUT140" s="87" t="s">
        <v>585</v>
      </c>
      <c r="NUU140" s="87" t="s">
        <v>585</v>
      </c>
      <c r="NUV140" s="87" t="s">
        <v>585</v>
      </c>
      <c r="NUW140" s="87" t="s">
        <v>585</v>
      </c>
      <c r="NUX140" s="87" t="s">
        <v>585</v>
      </c>
      <c r="NUY140" s="87" t="s">
        <v>585</v>
      </c>
      <c r="NUZ140" s="87" t="s">
        <v>585</v>
      </c>
      <c r="NVA140" s="87" t="s">
        <v>585</v>
      </c>
      <c r="NVB140" s="87" t="s">
        <v>585</v>
      </c>
      <c r="NVC140" s="87" t="s">
        <v>585</v>
      </c>
      <c r="NVD140" s="87" t="s">
        <v>585</v>
      </c>
      <c r="NVE140" s="87" t="s">
        <v>585</v>
      </c>
      <c r="NVF140" s="87" t="s">
        <v>585</v>
      </c>
      <c r="NVG140" s="87" t="s">
        <v>585</v>
      </c>
      <c r="NVH140" s="87" t="s">
        <v>585</v>
      </c>
      <c r="NVI140" s="87" t="s">
        <v>585</v>
      </c>
      <c r="NVJ140" s="87" t="s">
        <v>585</v>
      </c>
      <c r="NVK140" s="87" t="s">
        <v>585</v>
      </c>
      <c r="NVL140" s="87" t="s">
        <v>585</v>
      </c>
      <c r="NVM140" s="87" t="s">
        <v>585</v>
      </c>
      <c r="NVN140" s="87" t="s">
        <v>585</v>
      </c>
      <c r="NVO140" s="87" t="s">
        <v>585</v>
      </c>
      <c r="NVP140" s="87" t="s">
        <v>585</v>
      </c>
      <c r="NVQ140" s="87" t="s">
        <v>585</v>
      </c>
      <c r="NVR140" s="87" t="s">
        <v>585</v>
      </c>
      <c r="NVS140" s="87" t="s">
        <v>585</v>
      </c>
      <c r="NVT140" s="87" t="s">
        <v>585</v>
      </c>
      <c r="NVU140" s="87" t="s">
        <v>585</v>
      </c>
      <c r="NVV140" s="87" t="s">
        <v>585</v>
      </c>
      <c r="NVW140" s="87" t="s">
        <v>585</v>
      </c>
      <c r="NVX140" s="87" t="s">
        <v>585</v>
      </c>
      <c r="NVY140" s="87" t="s">
        <v>585</v>
      </c>
      <c r="NVZ140" s="87" t="s">
        <v>585</v>
      </c>
      <c r="NWA140" s="87" t="s">
        <v>585</v>
      </c>
      <c r="NWB140" s="87" t="s">
        <v>585</v>
      </c>
      <c r="NWC140" s="87" t="s">
        <v>585</v>
      </c>
      <c r="NWD140" s="87" t="s">
        <v>585</v>
      </c>
      <c r="NWE140" s="87" t="s">
        <v>585</v>
      </c>
      <c r="NWF140" s="87" t="s">
        <v>585</v>
      </c>
      <c r="NWG140" s="87" t="s">
        <v>585</v>
      </c>
      <c r="NWH140" s="87" t="s">
        <v>585</v>
      </c>
      <c r="NWI140" s="87" t="s">
        <v>585</v>
      </c>
      <c r="NWJ140" s="87" t="s">
        <v>585</v>
      </c>
      <c r="NWK140" s="87" t="s">
        <v>585</v>
      </c>
      <c r="NWL140" s="87" t="s">
        <v>585</v>
      </c>
      <c r="NWM140" s="87" t="s">
        <v>585</v>
      </c>
      <c r="NWN140" s="87" t="s">
        <v>585</v>
      </c>
      <c r="NWO140" s="87" t="s">
        <v>585</v>
      </c>
      <c r="NWP140" s="87" t="s">
        <v>585</v>
      </c>
      <c r="NWQ140" s="87" t="s">
        <v>585</v>
      </c>
      <c r="NWR140" s="87" t="s">
        <v>585</v>
      </c>
      <c r="NWS140" s="87" t="s">
        <v>585</v>
      </c>
      <c r="NWT140" s="87" t="s">
        <v>585</v>
      </c>
      <c r="NWU140" s="87" t="s">
        <v>585</v>
      </c>
      <c r="NWV140" s="87" t="s">
        <v>585</v>
      </c>
      <c r="NWW140" s="87" t="s">
        <v>585</v>
      </c>
      <c r="NWX140" s="87" t="s">
        <v>585</v>
      </c>
      <c r="NWY140" s="87" t="s">
        <v>585</v>
      </c>
      <c r="NWZ140" s="87" t="s">
        <v>585</v>
      </c>
      <c r="NXA140" s="87" t="s">
        <v>585</v>
      </c>
      <c r="NXB140" s="87" t="s">
        <v>585</v>
      </c>
      <c r="NXC140" s="87" t="s">
        <v>585</v>
      </c>
      <c r="NXD140" s="87" t="s">
        <v>585</v>
      </c>
      <c r="NXE140" s="87" t="s">
        <v>585</v>
      </c>
      <c r="NXF140" s="87" t="s">
        <v>585</v>
      </c>
      <c r="NXG140" s="87" t="s">
        <v>585</v>
      </c>
      <c r="NXH140" s="87" t="s">
        <v>585</v>
      </c>
      <c r="NXI140" s="87" t="s">
        <v>585</v>
      </c>
      <c r="NXJ140" s="87" t="s">
        <v>585</v>
      </c>
      <c r="NXK140" s="87" t="s">
        <v>585</v>
      </c>
      <c r="NXL140" s="87" t="s">
        <v>585</v>
      </c>
      <c r="NXM140" s="87" t="s">
        <v>585</v>
      </c>
      <c r="NXN140" s="87" t="s">
        <v>585</v>
      </c>
      <c r="NXO140" s="87" t="s">
        <v>585</v>
      </c>
      <c r="NXP140" s="87" t="s">
        <v>585</v>
      </c>
      <c r="NXQ140" s="87" t="s">
        <v>585</v>
      </c>
      <c r="NXR140" s="87" t="s">
        <v>585</v>
      </c>
      <c r="NXS140" s="87" t="s">
        <v>585</v>
      </c>
      <c r="NXT140" s="87" t="s">
        <v>585</v>
      </c>
      <c r="NXU140" s="87" t="s">
        <v>585</v>
      </c>
      <c r="NXV140" s="87" t="s">
        <v>585</v>
      </c>
      <c r="NXW140" s="87" t="s">
        <v>585</v>
      </c>
      <c r="NXX140" s="87" t="s">
        <v>585</v>
      </c>
      <c r="NXY140" s="87" t="s">
        <v>585</v>
      </c>
      <c r="NXZ140" s="87" t="s">
        <v>585</v>
      </c>
      <c r="NYA140" s="87" t="s">
        <v>585</v>
      </c>
      <c r="NYB140" s="87" t="s">
        <v>585</v>
      </c>
      <c r="NYC140" s="87" t="s">
        <v>585</v>
      </c>
      <c r="NYD140" s="87" t="s">
        <v>585</v>
      </c>
      <c r="NYE140" s="87" t="s">
        <v>585</v>
      </c>
      <c r="NYF140" s="87" t="s">
        <v>585</v>
      </c>
      <c r="NYG140" s="87" t="s">
        <v>585</v>
      </c>
      <c r="NYH140" s="87" t="s">
        <v>585</v>
      </c>
      <c r="NYI140" s="87" t="s">
        <v>585</v>
      </c>
      <c r="NYJ140" s="87" t="s">
        <v>585</v>
      </c>
      <c r="NYK140" s="87" t="s">
        <v>585</v>
      </c>
      <c r="NYL140" s="87" t="s">
        <v>585</v>
      </c>
      <c r="NYM140" s="87" t="s">
        <v>585</v>
      </c>
      <c r="NYN140" s="87" t="s">
        <v>585</v>
      </c>
      <c r="NYO140" s="87" t="s">
        <v>585</v>
      </c>
      <c r="NYP140" s="87" t="s">
        <v>585</v>
      </c>
      <c r="NYQ140" s="87" t="s">
        <v>585</v>
      </c>
      <c r="NYR140" s="87" t="s">
        <v>585</v>
      </c>
      <c r="NYS140" s="87" t="s">
        <v>585</v>
      </c>
      <c r="NYT140" s="87" t="s">
        <v>585</v>
      </c>
      <c r="NYU140" s="87" t="s">
        <v>585</v>
      </c>
      <c r="NYV140" s="87" t="s">
        <v>585</v>
      </c>
      <c r="NYW140" s="87" t="s">
        <v>585</v>
      </c>
      <c r="NYX140" s="87" t="s">
        <v>585</v>
      </c>
      <c r="NYY140" s="87" t="s">
        <v>585</v>
      </c>
      <c r="NYZ140" s="87" t="s">
        <v>585</v>
      </c>
      <c r="NZA140" s="87" t="s">
        <v>585</v>
      </c>
      <c r="NZB140" s="87" t="s">
        <v>585</v>
      </c>
      <c r="NZC140" s="87" t="s">
        <v>585</v>
      </c>
      <c r="NZD140" s="87" t="s">
        <v>585</v>
      </c>
      <c r="NZE140" s="87" t="s">
        <v>585</v>
      </c>
      <c r="NZF140" s="87" t="s">
        <v>585</v>
      </c>
      <c r="NZG140" s="87" t="s">
        <v>585</v>
      </c>
      <c r="NZH140" s="87" t="s">
        <v>585</v>
      </c>
      <c r="NZI140" s="87" t="s">
        <v>585</v>
      </c>
      <c r="NZJ140" s="87" t="s">
        <v>585</v>
      </c>
      <c r="NZK140" s="87" t="s">
        <v>585</v>
      </c>
      <c r="NZL140" s="87" t="s">
        <v>585</v>
      </c>
      <c r="NZM140" s="87" t="s">
        <v>585</v>
      </c>
      <c r="NZN140" s="87" t="s">
        <v>585</v>
      </c>
      <c r="NZO140" s="87" t="s">
        <v>585</v>
      </c>
      <c r="NZP140" s="87" t="s">
        <v>585</v>
      </c>
      <c r="NZQ140" s="87" t="s">
        <v>585</v>
      </c>
      <c r="NZR140" s="87" t="s">
        <v>585</v>
      </c>
      <c r="NZS140" s="87" t="s">
        <v>585</v>
      </c>
      <c r="NZT140" s="87" t="s">
        <v>585</v>
      </c>
      <c r="NZU140" s="87" t="s">
        <v>585</v>
      </c>
      <c r="NZV140" s="87" t="s">
        <v>585</v>
      </c>
      <c r="NZW140" s="87" t="s">
        <v>585</v>
      </c>
      <c r="NZX140" s="87" t="s">
        <v>585</v>
      </c>
      <c r="NZY140" s="87" t="s">
        <v>585</v>
      </c>
      <c r="NZZ140" s="87" t="s">
        <v>585</v>
      </c>
      <c r="OAA140" s="87" t="s">
        <v>585</v>
      </c>
      <c r="OAB140" s="87" t="s">
        <v>585</v>
      </c>
      <c r="OAC140" s="87" t="s">
        <v>585</v>
      </c>
      <c r="OAD140" s="87" t="s">
        <v>585</v>
      </c>
      <c r="OAE140" s="87" t="s">
        <v>585</v>
      </c>
      <c r="OAF140" s="87" t="s">
        <v>585</v>
      </c>
      <c r="OAG140" s="87" t="s">
        <v>585</v>
      </c>
      <c r="OAH140" s="87" t="s">
        <v>585</v>
      </c>
      <c r="OAI140" s="87" t="s">
        <v>585</v>
      </c>
      <c r="OAJ140" s="87" t="s">
        <v>585</v>
      </c>
      <c r="OAK140" s="87" t="s">
        <v>585</v>
      </c>
      <c r="OAL140" s="87" t="s">
        <v>585</v>
      </c>
      <c r="OAM140" s="87" t="s">
        <v>585</v>
      </c>
      <c r="OAN140" s="87" t="s">
        <v>585</v>
      </c>
      <c r="OAO140" s="87" t="s">
        <v>585</v>
      </c>
      <c r="OAP140" s="87" t="s">
        <v>585</v>
      </c>
      <c r="OAQ140" s="87" t="s">
        <v>585</v>
      </c>
      <c r="OAR140" s="87" t="s">
        <v>585</v>
      </c>
      <c r="OAS140" s="87" t="s">
        <v>585</v>
      </c>
      <c r="OAT140" s="87" t="s">
        <v>585</v>
      </c>
      <c r="OAU140" s="87" t="s">
        <v>585</v>
      </c>
      <c r="OAV140" s="87" t="s">
        <v>585</v>
      </c>
      <c r="OAW140" s="87" t="s">
        <v>585</v>
      </c>
      <c r="OAX140" s="87" t="s">
        <v>585</v>
      </c>
      <c r="OAY140" s="87" t="s">
        <v>585</v>
      </c>
      <c r="OAZ140" s="87" t="s">
        <v>585</v>
      </c>
      <c r="OBA140" s="87" t="s">
        <v>585</v>
      </c>
      <c r="OBB140" s="87" t="s">
        <v>585</v>
      </c>
      <c r="OBC140" s="87" t="s">
        <v>585</v>
      </c>
      <c r="OBD140" s="87" t="s">
        <v>585</v>
      </c>
      <c r="OBE140" s="87" t="s">
        <v>585</v>
      </c>
      <c r="OBF140" s="87" t="s">
        <v>585</v>
      </c>
      <c r="OBG140" s="87" t="s">
        <v>585</v>
      </c>
      <c r="OBH140" s="87" t="s">
        <v>585</v>
      </c>
      <c r="OBI140" s="87" t="s">
        <v>585</v>
      </c>
      <c r="OBJ140" s="87" t="s">
        <v>585</v>
      </c>
      <c r="OBK140" s="87" t="s">
        <v>585</v>
      </c>
      <c r="OBL140" s="87" t="s">
        <v>585</v>
      </c>
      <c r="OBM140" s="87" t="s">
        <v>585</v>
      </c>
      <c r="OBN140" s="87" t="s">
        <v>585</v>
      </c>
      <c r="OBO140" s="87" t="s">
        <v>585</v>
      </c>
      <c r="OBP140" s="87" t="s">
        <v>585</v>
      </c>
      <c r="OBQ140" s="87" t="s">
        <v>585</v>
      </c>
      <c r="OBR140" s="87" t="s">
        <v>585</v>
      </c>
      <c r="OBS140" s="87" t="s">
        <v>585</v>
      </c>
      <c r="OBT140" s="87" t="s">
        <v>585</v>
      </c>
      <c r="OBU140" s="87" t="s">
        <v>585</v>
      </c>
      <c r="OBV140" s="87" t="s">
        <v>585</v>
      </c>
      <c r="OBW140" s="87" t="s">
        <v>585</v>
      </c>
      <c r="OBX140" s="87" t="s">
        <v>585</v>
      </c>
      <c r="OBY140" s="87" t="s">
        <v>585</v>
      </c>
      <c r="OBZ140" s="87" t="s">
        <v>585</v>
      </c>
      <c r="OCA140" s="87" t="s">
        <v>585</v>
      </c>
      <c r="OCB140" s="87" t="s">
        <v>585</v>
      </c>
      <c r="OCC140" s="87" t="s">
        <v>585</v>
      </c>
      <c r="OCD140" s="87" t="s">
        <v>585</v>
      </c>
      <c r="OCE140" s="87" t="s">
        <v>585</v>
      </c>
      <c r="OCF140" s="87" t="s">
        <v>585</v>
      </c>
      <c r="OCG140" s="87" t="s">
        <v>585</v>
      </c>
      <c r="OCH140" s="87" t="s">
        <v>585</v>
      </c>
      <c r="OCI140" s="87" t="s">
        <v>585</v>
      </c>
      <c r="OCJ140" s="87" t="s">
        <v>585</v>
      </c>
      <c r="OCK140" s="87" t="s">
        <v>585</v>
      </c>
      <c r="OCL140" s="87" t="s">
        <v>585</v>
      </c>
      <c r="OCM140" s="87" t="s">
        <v>585</v>
      </c>
      <c r="OCN140" s="87" t="s">
        <v>585</v>
      </c>
      <c r="OCO140" s="87" t="s">
        <v>585</v>
      </c>
      <c r="OCP140" s="87" t="s">
        <v>585</v>
      </c>
      <c r="OCQ140" s="87" t="s">
        <v>585</v>
      </c>
      <c r="OCR140" s="87" t="s">
        <v>585</v>
      </c>
      <c r="OCS140" s="87" t="s">
        <v>585</v>
      </c>
      <c r="OCT140" s="87" t="s">
        <v>585</v>
      </c>
      <c r="OCU140" s="87" t="s">
        <v>585</v>
      </c>
      <c r="OCV140" s="87" t="s">
        <v>585</v>
      </c>
      <c r="OCW140" s="87" t="s">
        <v>585</v>
      </c>
      <c r="OCX140" s="87" t="s">
        <v>585</v>
      </c>
      <c r="OCY140" s="87" t="s">
        <v>585</v>
      </c>
      <c r="OCZ140" s="87" t="s">
        <v>585</v>
      </c>
      <c r="ODA140" s="87" t="s">
        <v>585</v>
      </c>
      <c r="ODB140" s="87" t="s">
        <v>585</v>
      </c>
      <c r="ODC140" s="87" t="s">
        <v>585</v>
      </c>
      <c r="ODD140" s="87" t="s">
        <v>585</v>
      </c>
      <c r="ODE140" s="87" t="s">
        <v>585</v>
      </c>
      <c r="ODF140" s="87" t="s">
        <v>585</v>
      </c>
      <c r="ODG140" s="87" t="s">
        <v>585</v>
      </c>
      <c r="ODH140" s="87" t="s">
        <v>585</v>
      </c>
      <c r="ODI140" s="87" t="s">
        <v>585</v>
      </c>
      <c r="ODJ140" s="87" t="s">
        <v>585</v>
      </c>
      <c r="ODK140" s="87" t="s">
        <v>585</v>
      </c>
      <c r="ODL140" s="87" t="s">
        <v>585</v>
      </c>
      <c r="ODM140" s="87" t="s">
        <v>585</v>
      </c>
      <c r="ODN140" s="87" t="s">
        <v>585</v>
      </c>
      <c r="ODO140" s="87" t="s">
        <v>585</v>
      </c>
      <c r="ODP140" s="87" t="s">
        <v>585</v>
      </c>
      <c r="ODQ140" s="87" t="s">
        <v>585</v>
      </c>
      <c r="ODR140" s="87" t="s">
        <v>585</v>
      </c>
      <c r="ODS140" s="87" t="s">
        <v>585</v>
      </c>
      <c r="ODT140" s="87" t="s">
        <v>585</v>
      </c>
      <c r="ODU140" s="87" t="s">
        <v>585</v>
      </c>
      <c r="ODV140" s="87" t="s">
        <v>585</v>
      </c>
      <c r="ODW140" s="87" t="s">
        <v>585</v>
      </c>
      <c r="ODX140" s="87" t="s">
        <v>585</v>
      </c>
      <c r="ODY140" s="87" t="s">
        <v>585</v>
      </c>
      <c r="ODZ140" s="87" t="s">
        <v>585</v>
      </c>
      <c r="OEA140" s="87" t="s">
        <v>585</v>
      </c>
      <c r="OEB140" s="87" t="s">
        <v>585</v>
      </c>
      <c r="OEC140" s="87" t="s">
        <v>585</v>
      </c>
      <c r="OED140" s="87" t="s">
        <v>585</v>
      </c>
      <c r="OEE140" s="87" t="s">
        <v>585</v>
      </c>
      <c r="OEF140" s="87" t="s">
        <v>585</v>
      </c>
      <c r="OEG140" s="87" t="s">
        <v>585</v>
      </c>
      <c r="OEH140" s="87" t="s">
        <v>585</v>
      </c>
      <c r="OEI140" s="87" t="s">
        <v>585</v>
      </c>
      <c r="OEJ140" s="87" t="s">
        <v>585</v>
      </c>
      <c r="OEK140" s="87" t="s">
        <v>585</v>
      </c>
      <c r="OEL140" s="87" t="s">
        <v>585</v>
      </c>
      <c r="OEM140" s="87" t="s">
        <v>585</v>
      </c>
      <c r="OEN140" s="87" t="s">
        <v>585</v>
      </c>
      <c r="OEO140" s="87" t="s">
        <v>585</v>
      </c>
      <c r="OEP140" s="87" t="s">
        <v>585</v>
      </c>
      <c r="OEQ140" s="87" t="s">
        <v>585</v>
      </c>
      <c r="OER140" s="87" t="s">
        <v>585</v>
      </c>
      <c r="OES140" s="87" t="s">
        <v>585</v>
      </c>
      <c r="OET140" s="87" t="s">
        <v>585</v>
      </c>
      <c r="OEU140" s="87" t="s">
        <v>585</v>
      </c>
      <c r="OEV140" s="87" t="s">
        <v>585</v>
      </c>
      <c r="OEW140" s="87" t="s">
        <v>585</v>
      </c>
      <c r="OEX140" s="87" t="s">
        <v>585</v>
      </c>
      <c r="OEY140" s="87" t="s">
        <v>585</v>
      </c>
      <c r="OEZ140" s="87" t="s">
        <v>585</v>
      </c>
      <c r="OFA140" s="87" t="s">
        <v>585</v>
      </c>
      <c r="OFB140" s="87" t="s">
        <v>585</v>
      </c>
      <c r="OFC140" s="87" t="s">
        <v>585</v>
      </c>
      <c r="OFD140" s="87" t="s">
        <v>585</v>
      </c>
      <c r="OFE140" s="87" t="s">
        <v>585</v>
      </c>
      <c r="OFF140" s="87" t="s">
        <v>585</v>
      </c>
      <c r="OFG140" s="87" t="s">
        <v>585</v>
      </c>
      <c r="OFH140" s="87" t="s">
        <v>585</v>
      </c>
      <c r="OFI140" s="87" t="s">
        <v>585</v>
      </c>
      <c r="OFJ140" s="87" t="s">
        <v>585</v>
      </c>
      <c r="OFK140" s="87" t="s">
        <v>585</v>
      </c>
      <c r="OFL140" s="87" t="s">
        <v>585</v>
      </c>
      <c r="OFM140" s="87" t="s">
        <v>585</v>
      </c>
      <c r="OFN140" s="87" t="s">
        <v>585</v>
      </c>
      <c r="OFO140" s="87" t="s">
        <v>585</v>
      </c>
      <c r="OFP140" s="87" t="s">
        <v>585</v>
      </c>
      <c r="OFQ140" s="87" t="s">
        <v>585</v>
      </c>
      <c r="OFR140" s="87" t="s">
        <v>585</v>
      </c>
      <c r="OFS140" s="87" t="s">
        <v>585</v>
      </c>
      <c r="OFT140" s="87" t="s">
        <v>585</v>
      </c>
      <c r="OFU140" s="87" t="s">
        <v>585</v>
      </c>
      <c r="OFV140" s="87" t="s">
        <v>585</v>
      </c>
      <c r="OFW140" s="87" t="s">
        <v>585</v>
      </c>
      <c r="OFX140" s="87" t="s">
        <v>585</v>
      </c>
      <c r="OFY140" s="87" t="s">
        <v>585</v>
      </c>
      <c r="OFZ140" s="87" t="s">
        <v>585</v>
      </c>
      <c r="OGA140" s="87" t="s">
        <v>585</v>
      </c>
      <c r="OGB140" s="87" t="s">
        <v>585</v>
      </c>
      <c r="OGC140" s="87" t="s">
        <v>585</v>
      </c>
      <c r="OGD140" s="87" t="s">
        <v>585</v>
      </c>
      <c r="OGE140" s="87" t="s">
        <v>585</v>
      </c>
      <c r="OGF140" s="87" t="s">
        <v>585</v>
      </c>
      <c r="OGG140" s="87" t="s">
        <v>585</v>
      </c>
      <c r="OGH140" s="87" t="s">
        <v>585</v>
      </c>
      <c r="OGI140" s="87" t="s">
        <v>585</v>
      </c>
      <c r="OGJ140" s="87" t="s">
        <v>585</v>
      </c>
      <c r="OGK140" s="87" t="s">
        <v>585</v>
      </c>
      <c r="OGL140" s="87" t="s">
        <v>585</v>
      </c>
      <c r="OGM140" s="87" t="s">
        <v>585</v>
      </c>
      <c r="OGN140" s="87" t="s">
        <v>585</v>
      </c>
      <c r="OGO140" s="87" t="s">
        <v>585</v>
      </c>
      <c r="OGP140" s="87" t="s">
        <v>585</v>
      </c>
      <c r="OGQ140" s="87" t="s">
        <v>585</v>
      </c>
      <c r="OGR140" s="87" t="s">
        <v>585</v>
      </c>
      <c r="OGS140" s="87" t="s">
        <v>585</v>
      </c>
      <c r="OGT140" s="87" t="s">
        <v>585</v>
      </c>
      <c r="OGU140" s="87" t="s">
        <v>585</v>
      </c>
      <c r="OGV140" s="87" t="s">
        <v>585</v>
      </c>
      <c r="OGW140" s="87" t="s">
        <v>585</v>
      </c>
      <c r="OGX140" s="87" t="s">
        <v>585</v>
      </c>
      <c r="OGY140" s="87" t="s">
        <v>585</v>
      </c>
      <c r="OGZ140" s="87" t="s">
        <v>585</v>
      </c>
      <c r="OHA140" s="87" t="s">
        <v>585</v>
      </c>
      <c r="OHB140" s="87" t="s">
        <v>585</v>
      </c>
      <c r="OHC140" s="87" t="s">
        <v>585</v>
      </c>
      <c r="OHD140" s="87" t="s">
        <v>585</v>
      </c>
      <c r="OHE140" s="87" t="s">
        <v>585</v>
      </c>
      <c r="OHF140" s="87" t="s">
        <v>585</v>
      </c>
      <c r="OHG140" s="87" t="s">
        <v>585</v>
      </c>
      <c r="OHH140" s="87" t="s">
        <v>585</v>
      </c>
      <c r="OHI140" s="87" t="s">
        <v>585</v>
      </c>
      <c r="OHJ140" s="87" t="s">
        <v>585</v>
      </c>
      <c r="OHK140" s="87" t="s">
        <v>585</v>
      </c>
      <c r="OHL140" s="87" t="s">
        <v>585</v>
      </c>
      <c r="OHM140" s="87" t="s">
        <v>585</v>
      </c>
      <c r="OHN140" s="87" t="s">
        <v>585</v>
      </c>
      <c r="OHO140" s="87" t="s">
        <v>585</v>
      </c>
      <c r="OHP140" s="87" t="s">
        <v>585</v>
      </c>
      <c r="OHQ140" s="87" t="s">
        <v>585</v>
      </c>
      <c r="OHR140" s="87" t="s">
        <v>585</v>
      </c>
      <c r="OHS140" s="87" t="s">
        <v>585</v>
      </c>
      <c r="OHT140" s="87" t="s">
        <v>585</v>
      </c>
      <c r="OHU140" s="87" t="s">
        <v>585</v>
      </c>
      <c r="OHV140" s="87" t="s">
        <v>585</v>
      </c>
      <c r="OHW140" s="87" t="s">
        <v>585</v>
      </c>
      <c r="OHX140" s="87" t="s">
        <v>585</v>
      </c>
      <c r="OHY140" s="87" t="s">
        <v>585</v>
      </c>
      <c r="OHZ140" s="87" t="s">
        <v>585</v>
      </c>
      <c r="OIA140" s="87" t="s">
        <v>585</v>
      </c>
      <c r="OIB140" s="87" t="s">
        <v>585</v>
      </c>
      <c r="OIC140" s="87" t="s">
        <v>585</v>
      </c>
      <c r="OID140" s="87" t="s">
        <v>585</v>
      </c>
      <c r="OIE140" s="87" t="s">
        <v>585</v>
      </c>
      <c r="OIF140" s="87" t="s">
        <v>585</v>
      </c>
      <c r="OIG140" s="87" t="s">
        <v>585</v>
      </c>
      <c r="OIH140" s="87" t="s">
        <v>585</v>
      </c>
      <c r="OII140" s="87" t="s">
        <v>585</v>
      </c>
      <c r="OIJ140" s="87" t="s">
        <v>585</v>
      </c>
      <c r="OIK140" s="87" t="s">
        <v>585</v>
      </c>
      <c r="OIL140" s="87" t="s">
        <v>585</v>
      </c>
      <c r="OIM140" s="87" t="s">
        <v>585</v>
      </c>
      <c r="OIN140" s="87" t="s">
        <v>585</v>
      </c>
      <c r="OIO140" s="87" t="s">
        <v>585</v>
      </c>
      <c r="OIP140" s="87" t="s">
        <v>585</v>
      </c>
      <c r="OIQ140" s="87" t="s">
        <v>585</v>
      </c>
      <c r="OIR140" s="87" t="s">
        <v>585</v>
      </c>
      <c r="OIS140" s="87" t="s">
        <v>585</v>
      </c>
      <c r="OIT140" s="87" t="s">
        <v>585</v>
      </c>
      <c r="OIU140" s="87" t="s">
        <v>585</v>
      </c>
      <c r="OIV140" s="87" t="s">
        <v>585</v>
      </c>
      <c r="OIW140" s="87" t="s">
        <v>585</v>
      </c>
      <c r="OIX140" s="87" t="s">
        <v>585</v>
      </c>
      <c r="OIY140" s="87" t="s">
        <v>585</v>
      </c>
      <c r="OIZ140" s="87" t="s">
        <v>585</v>
      </c>
      <c r="OJA140" s="87" t="s">
        <v>585</v>
      </c>
      <c r="OJB140" s="87" t="s">
        <v>585</v>
      </c>
      <c r="OJC140" s="87" t="s">
        <v>585</v>
      </c>
      <c r="OJD140" s="87" t="s">
        <v>585</v>
      </c>
      <c r="OJE140" s="87" t="s">
        <v>585</v>
      </c>
      <c r="OJF140" s="87" t="s">
        <v>585</v>
      </c>
      <c r="OJG140" s="87" t="s">
        <v>585</v>
      </c>
      <c r="OJH140" s="87" t="s">
        <v>585</v>
      </c>
      <c r="OJI140" s="87" t="s">
        <v>585</v>
      </c>
      <c r="OJJ140" s="87" t="s">
        <v>585</v>
      </c>
      <c r="OJK140" s="87" t="s">
        <v>585</v>
      </c>
      <c r="OJL140" s="87" t="s">
        <v>585</v>
      </c>
      <c r="OJM140" s="87" t="s">
        <v>585</v>
      </c>
      <c r="OJN140" s="87" t="s">
        <v>585</v>
      </c>
      <c r="OJO140" s="87" t="s">
        <v>585</v>
      </c>
      <c r="OJP140" s="87" t="s">
        <v>585</v>
      </c>
      <c r="OJQ140" s="87" t="s">
        <v>585</v>
      </c>
      <c r="OJR140" s="87" t="s">
        <v>585</v>
      </c>
      <c r="OJS140" s="87" t="s">
        <v>585</v>
      </c>
      <c r="OJT140" s="87" t="s">
        <v>585</v>
      </c>
      <c r="OJU140" s="87" t="s">
        <v>585</v>
      </c>
      <c r="OJV140" s="87" t="s">
        <v>585</v>
      </c>
      <c r="OJW140" s="87" t="s">
        <v>585</v>
      </c>
      <c r="OJX140" s="87" t="s">
        <v>585</v>
      </c>
      <c r="OJY140" s="87" t="s">
        <v>585</v>
      </c>
      <c r="OJZ140" s="87" t="s">
        <v>585</v>
      </c>
      <c r="OKA140" s="87" t="s">
        <v>585</v>
      </c>
      <c r="OKB140" s="87" t="s">
        <v>585</v>
      </c>
      <c r="OKC140" s="87" t="s">
        <v>585</v>
      </c>
      <c r="OKD140" s="87" t="s">
        <v>585</v>
      </c>
      <c r="OKE140" s="87" t="s">
        <v>585</v>
      </c>
      <c r="OKF140" s="87" t="s">
        <v>585</v>
      </c>
      <c r="OKG140" s="87" t="s">
        <v>585</v>
      </c>
      <c r="OKH140" s="87" t="s">
        <v>585</v>
      </c>
      <c r="OKI140" s="87" t="s">
        <v>585</v>
      </c>
      <c r="OKJ140" s="87" t="s">
        <v>585</v>
      </c>
      <c r="OKK140" s="87" t="s">
        <v>585</v>
      </c>
      <c r="OKL140" s="87" t="s">
        <v>585</v>
      </c>
      <c r="OKM140" s="87" t="s">
        <v>585</v>
      </c>
      <c r="OKN140" s="87" t="s">
        <v>585</v>
      </c>
      <c r="OKO140" s="87" t="s">
        <v>585</v>
      </c>
      <c r="OKP140" s="87" t="s">
        <v>585</v>
      </c>
      <c r="OKQ140" s="87" t="s">
        <v>585</v>
      </c>
      <c r="OKR140" s="87" t="s">
        <v>585</v>
      </c>
      <c r="OKS140" s="87" t="s">
        <v>585</v>
      </c>
      <c r="OKT140" s="87" t="s">
        <v>585</v>
      </c>
      <c r="OKU140" s="87" t="s">
        <v>585</v>
      </c>
      <c r="OKV140" s="87" t="s">
        <v>585</v>
      </c>
      <c r="OKW140" s="87" t="s">
        <v>585</v>
      </c>
      <c r="OKX140" s="87" t="s">
        <v>585</v>
      </c>
      <c r="OKY140" s="87" t="s">
        <v>585</v>
      </c>
      <c r="OKZ140" s="87" t="s">
        <v>585</v>
      </c>
      <c r="OLA140" s="87" t="s">
        <v>585</v>
      </c>
      <c r="OLB140" s="87" t="s">
        <v>585</v>
      </c>
      <c r="OLC140" s="87" t="s">
        <v>585</v>
      </c>
      <c r="OLD140" s="87" t="s">
        <v>585</v>
      </c>
      <c r="OLE140" s="87" t="s">
        <v>585</v>
      </c>
      <c r="OLF140" s="87" t="s">
        <v>585</v>
      </c>
      <c r="OLG140" s="87" t="s">
        <v>585</v>
      </c>
      <c r="OLH140" s="87" t="s">
        <v>585</v>
      </c>
      <c r="OLI140" s="87" t="s">
        <v>585</v>
      </c>
      <c r="OLJ140" s="87" t="s">
        <v>585</v>
      </c>
      <c r="OLK140" s="87" t="s">
        <v>585</v>
      </c>
      <c r="OLL140" s="87" t="s">
        <v>585</v>
      </c>
      <c r="OLM140" s="87" t="s">
        <v>585</v>
      </c>
      <c r="OLN140" s="87" t="s">
        <v>585</v>
      </c>
      <c r="OLO140" s="87" t="s">
        <v>585</v>
      </c>
      <c r="OLP140" s="87" t="s">
        <v>585</v>
      </c>
      <c r="OLQ140" s="87" t="s">
        <v>585</v>
      </c>
      <c r="OLR140" s="87" t="s">
        <v>585</v>
      </c>
      <c r="OLS140" s="87" t="s">
        <v>585</v>
      </c>
      <c r="OLT140" s="87" t="s">
        <v>585</v>
      </c>
      <c r="OLU140" s="87" t="s">
        <v>585</v>
      </c>
      <c r="OLV140" s="87" t="s">
        <v>585</v>
      </c>
      <c r="OLW140" s="87" t="s">
        <v>585</v>
      </c>
      <c r="OLX140" s="87" t="s">
        <v>585</v>
      </c>
      <c r="OLY140" s="87" t="s">
        <v>585</v>
      </c>
      <c r="OLZ140" s="87" t="s">
        <v>585</v>
      </c>
      <c r="OMA140" s="87" t="s">
        <v>585</v>
      </c>
      <c r="OMB140" s="87" t="s">
        <v>585</v>
      </c>
      <c r="OMC140" s="87" t="s">
        <v>585</v>
      </c>
      <c r="OMD140" s="87" t="s">
        <v>585</v>
      </c>
      <c r="OME140" s="87" t="s">
        <v>585</v>
      </c>
      <c r="OMF140" s="87" t="s">
        <v>585</v>
      </c>
      <c r="OMG140" s="87" t="s">
        <v>585</v>
      </c>
      <c r="OMH140" s="87" t="s">
        <v>585</v>
      </c>
      <c r="OMI140" s="87" t="s">
        <v>585</v>
      </c>
      <c r="OMJ140" s="87" t="s">
        <v>585</v>
      </c>
      <c r="OMK140" s="87" t="s">
        <v>585</v>
      </c>
      <c r="OML140" s="87" t="s">
        <v>585</v>
      </c>
      <c r="OMM140" s="87" t="s">
        <v>585</v>
      </c>
      <c r="OMN140" s="87" t="s">
        <v>585</v>
      </c>
      <c r="OMO140" s="87" t="s">
        <v>585</v>
      </c>
      <c r="OMP140" s="87" t="s">
        <v>585</v>
      </c>
      <c r="OMQ140" s="87" t="s">
        <v>585</v>
      </c>
      <c r="OMR140" s="87" t="s">
        <v>585</v>
      </c>
      <c r="OMS140" s="87" t="s">
        <v>585</v>
      </c>
      <c r="OMT140" s="87" t="s">
        <v>585</v>
      </c>
      <c r="OMU140" s="87" t="s">
        <v>585</v>
      </c>
      <c r="OMV140" s="87" t="s">
        <v>585</v>
      </c>
      <c r="OMW140" s="87" t="s">
        <v>585</v>
      </c>
      <c r="OMX140" s="87" t="s">
        <v>585</v>
      </c>
      <c r="OMY140" s="87" t="s">
        <v>585</v>
      </c>
      <c r="OMZ140" s="87" t="s">
        <v>585</v>
      </c>
      <c r="ONA140" s="87" t="s">
        <v>585</v>
      </c>
      <c r="ONB140" s="87" t="s">
        <v>585</v>
      </c>
      <c r="ONC140" s="87" t="s">
        <v>585</v>
      </c>
      <c r="OND140" s="87" t="s">
        <v>585</v>
      </c>
      <c r="ONE140" s="87" t="s">
        <v>585</v>
      </c>
      <c r="ONF140" s="87" t="s">
        <v>585</v>
      </c>
      <c r="ONG140" s="87" t="s">
        <v>585</v>
      </c>
      <c r="ONH140" s="87" t="s">
        <v>585</v>
      </c>
      <c r="ONI140" s="87" t="s">
        <v>585</v>
      </c>
      <c r="ONJ140" s="87" t="s">
        <v>585</v>
      </c>
      <c r="ONK140" s="87" t="s">
        <v>585</v>
      </c>
      <c r="ONL140" s="87" t="s">
        <v>585</v>
      </c>
      <c r="ONM140" s="87" t="s">
        <v>585</v>
      </c>
      <c r="ONN140" s="87" t="s">
        <v>585</v>
      </c>
      <c r="ONO140" s="87" t="s">
        <v>585</v>
      </c>
      <c r="ONP140" s="87" t="s">
        <v>585</v>
      </c>
      <c r="ONQ140" s="87" t="s">
        <v>585</v>
      </c>
      <c r="ONR140" s="87" t="s">
        <v>585</v>
      </c>
      <c r="ONS140" s="87" t="s">
        <v>585</v>
      </c>
      <c r="ONT140" s="87" t="s">
        <v>585</v>
      </c>
      <c r="ONU140" s="87" t="s">
        <v>585</v>
      </c>
      <c r="ONV140" s="87" t="s">
        <v>585</v>
      </c>
      <c r="ONW140" s="87" t="s">
        <v>585</v>
      </c>
      <c r="ONX140" s="87" t="s">
        <v>585</v>
      </c>
      <c r="ONY140" s="87" t="s">
        <v>585</v>
      </c>
      <c r="ONZ140" s="87" t="s">
        <v>585</v>
      </c>
      <c r="OOA140" s="87" t="s">
        <v>585</v>
      </c>
      <c r="OOB140" s="87" t="s">
        <v>585</v>
      </c>
      <c r="OOC140" s="87" t="s">
        <v>585</v>
      </c>
      <c r="OOD140" s="87" t="s">
        <v>585</v>
      </c>
      <c r="OOE140" s="87" t="s">
        <v>585</v>
      </c>
      <c r="OOF140" s="87" t="s">
        <v>585</v>
      </c>
      <c r="OOG140" s="87" t="s">
        <v>585</v>
      </c>
      <c r="OOH140" s="87" t="s">
        <v>585</v>
      </c>
      <c r="OOI140" s="87" t="s">
        <v>585</v>
      </c>
      <c r="OOJ140" s="87" t="s">
        <v>585</v>
      </c>
      <c r="OOK140" s="87" t="s">
        <v>585</v>
      </c>
      <c r="OOL140" s="87" t="s">
        <v>585</v>
      </c>
      <c r="OOM140" s="87" t="s">
        <v>585</v>
      </c>
      <c r="OON140" s="87" t="s">
        <v>585</v>
      </c>
      <c r="OOO140" s="87" t="s">
        <v>585</v>
      </c>
      <c r="OOP140" s="87" t="s">
        <v>585</v>
      </c>
      <c r="OOQ140" s="87" t="s">
        <v>585</v>
      </c>
      <c r="OOR140" s="87" t="s">
        <v>585</v>
      </c>
      <c r="OOS140" s="87" t="s">
        <v>585</v>
      </c>
      <c r="OOT140" s="87" t="s">
        <v>585</v>
      </c>
      <c r="OOU140" s="87" t="s">
        <v>585</v>
      </c>
      <c r="OOV140" s="87" t="s">
        <v>585</v>
      </c>
      <c r="OOW140" s="87" t="s">
        <v>585</v>
      </c>
      <c r="OOX140" s="87" t="s">
        <v>585</v>
      </c>
      <c r="OOY140" s="87" t="s">
        <v>585</v>
      </c>
      <c r="OOZ140" s="87" t="s">
        <v>585</v>
      </c>
      <c r="OPA140" s="87" t="s">
        <v>585</v>
      </c>
      <c r="OPB140" s="87" t="s">
        <v>585</v>
      </c>
      <c r="OPC140" s="87" t="s">
        <v>585</v>
      </c>
      <c r="OPD140" s="87" t="s">
        <v>585</v>
      </c>
      <c r="OPE140" s="87" t="s">
        <v>585</v>
      </c>
      <c r="OPF140" s="87" t="s">
        <v>585</v>
      </c>
      <c r="OPG140" s="87" t="s">
        <v>585</v>
      </c>
      <c r="OPH140" s="87" t="s">
        <v>585</v>
      </c>
      <c r="OPI140" s="87" t="s">
        <v>585</v>
      </c>
      <c r="OPJ140" s="87" t="s">
        <v>585</v>
      </c>
      <c r="OPK140" s="87" t="s">
        <v>585</v>
      </c>
      <c r="OPL140" s="87" t="s">
        <v>585</v>
      </c>
      <c r="OPM140" s="87" t="s">
        <v>585</v>
      </c>
      <c r="OPN140" s="87" t="s">
        <v>585</v>
      </c>
      <c r="OPO140" s="87" t="s">
        <v>585</v>
      </c>
      <c r="OPP140" s="87" t="s">
        <v>585</v>
      </c>
      <c r="OPQ140" s="87" t="s">
        <v>585</v>
      </c>
      <c r="OPR140" s="87" t="s">
        <v>585</v>
      </c>
      <c r="OPS140" s="87" t="s">
        <v>585</v>
      </c>
      <c r="OPT140" s="87" t="s">
        <v>585</v>
      </c>
      <c r="OPU140" s="87" t="s">
        <v>585</v>
      </c>
      <c r="OPV140" s="87" t="s">
        <v>585</v>
      </c>
      <c r="OPW140" s="87" t="s">
        <v>585</v>
      </c>
      <c r="OPX140" s="87" t="s">
        <v>585</v>
      </c>
      <c r="OPY140" s="87" t="s">
        <v>585</v>
      </c>
      <c r="OPZ140" s="87" t="s">
        <v>585</v>
      </c>
      <c r="OQA140" s="87" t="s">
        <v>585</v>
      </c>
      <c r="OQB140" s="87" t="s">
        <v>585</v>
      </c>
      <c r="OQC140" s="87" t="s">
        <v>585</v>
      </c>
      <c r="OQD140" s="87" t="s">
        <v>585</v>
      </c>
      <c r="OQE140" s="87" t="s">
        <v>585</v>
      </c>
      <c r="OQF140" s="87" t="s">
        <v>585</v>
      </c>
      <c r="OQG140" s="87" t="s">
        <v>585</v>
      </c>
      <c r="OQH140" s="87" t="s">
        <v>585</v>
      </c>
      <c r="OQI140" s="87" t="s">
        <v>585</v>
      </c>
      <c r="OQJ140" s="87" t="s">
        <v>585</v>
      </c>
      <c r="OQK140" s="87" t="s">
        <v>585</v>
      </c>
      <c r="OQL140" s="87" t="s">
        <v>585</v>
      </c>
      <c r="OQM140" s="87" t="s">
        <v>585</v>
      </c>
      <c r="OQN140" s="87" t="s">
        <v>585</v>
      </c>
      <c r="OQO140" s="87" t="s">
        <v>585</v>
      </c>
      <c r="OQP140" s="87" t="s">
        <v>585</v>
      </c>
      <c r="OQQ140" s="87" t="s">
        <v>585</v>
      </c>
      <c r="OQR140" s="87" t="s">
        <v>585</v>
      </c>
      <c r="OQS140" s="87" t="s">
        <v>585</v>
      </c>
      <c r="OQT140" s="87" t="s">
        <v>585</v>
      </c>
      <c r="OQU140" s="87" t="s">
        <v>585</v>
      </c>
      <c r="OQV140" s="87" t="s">
        <v>585</v>
      </c>
      <c r="OQW140" s="87" t="s">
        <v>585</v>
      </c>
      <c r="OQX140" s="87" t="s">
        <v>585</v>
      </c>
      <c r="OQY140" s="87" t="s">
        <v>585</v>
      </c>
      <c r="OQZ140" s="87" t="s">
        <v>585</v>
      </c>
      <c r="ORA140" s="87" t="s">
        <v>585</v>
      </c>
      <c r="ORB140" s="87" t="s">
        <v>585</v>
      </c>
      <c r="ORC140" s="87" t="s">
        <v>585</v>
      </c>
      <c r="ORD140" s="87" t="s">
        <v>585</v>
      </c>
      <c r="ORE140" s="87" t="s">
        <v>585</v>
      </c>
      <c r="ORF140" s="87" t="s">
        <v>585</v>
      </c>
      <c r="ORG140" s="87" t="s">
        <v>585</v>
      </c>
      <c r="ORH140" s="87" t="s">
        <v>585</v>
      </c>
      <c r="ORI140" s="87" t="s">
        <v>585</v>
      </c>
      <c r="ORJ140" s="87" t="s">
        <v>585</v>
      </c>
      <c r="ORK140" s="87" t="s">
        <v>585</v>
      </c>
      <c r="ORL140" s="87" t="s">
        <v>585</v>
      </c>
      <c r="ORM140" s="87" t="s">
        <v>585</v>
      </c>
      <c r="ORN140" s="87" t="s">
        <v>585</v>
      </c>
      <c r="ORO140" s="87" t="s">
        <v>585</v>
      </c>
      <c r="ORP140" s="87" t="s">
        <v>585</v>
      </c>
      <c r="ORQ140" s="87" t="s">
        <v>585</v>
      </c>
      <c r="ORR140" s="87" t="s">
        <v>585</v>
      </c>
      <c r="ORS140" s="87" t="s">
        <v>585</v>
      </c>
      <c r="ORT140" s="87" t="s">
        <v>585</v>
      </c>
      <c r="ORU140" s="87" t="s">
        <v>585</v>
      </c>
      <c r="ORV140" s="87" t="s">
        <v>585</v>
      </c>
      <c r="ORW140" s="87" t="s">
        <v>585</v>
      </c>
      <c r="ORX140" s="87" t="s">
        <v>585</v>
      </c>
      <c r="ORY140" s="87" t="s">
        <v>585</v>
      </c>
      <c r="ORZ140" s="87" t="s">
        <v>585</v>
      </c>
      <c r="OSA140" s="87" t="s">
        <v>585</v>
      </c>
      <c r="OSB140" s="87" t="s">
        <v>585</v>
      </c>
      <c r="OSC140" s="87" t="s">
        <v>585</v>
      </c>
      <c r="OSD140" s="87" t="s">
        <v>585</v>
      </c>
      <c r="OSE140" s="87" t="s">
        <v>585</v>
      </c>
      <c r="OSF140" s="87" t="s">
        <v>585</v>
      </c>
      <c r="OSG140" s="87" t="s">
        <v>585</v>
      </c>
      <c r="OSH140" s="87" t="s">
        <v>585</v>
      </c>
      <c r="OSI140" s="87" t="s">
        <v>585</v>
      </c>
      <c r="OSJ140" s="87" t="s">
        <v>585</v>
      </c>
      <c r="OSK140" s="87" t="s">
        <v>585</v>
      </c>
      <c r="OSL140" s="87" t="s">
        <v>585</v>
      </c>
      <c r="OSM140" s="87" t="s">
        <v>585</v>
      </c>
      <c r="OSN140" s="87" t="s">
        <v>585</v>
      </c>
      <c r="OSO140" s="87" t="s">
        <v>585</v>
      </c>
      <c r="OSP140" s="87" t="s">
        <v>585</v>
      </c>
      <c r="OSQ140" s="87" t="s">
        <v>585</v>
      </c>
      <c r="OSR140" s="87" t="s">
        <v>585</v>
      </c>
      <c r="OSS140" s="87" t="s">
        <v>585</v>
      </c>
      <c r="OST140" s="87" t="s">
        <v>585</v>
      </c>
      <c r="OSU140" s="87" t="s">
        <v>585</v>
      </c>
      <c r="OSV140" s="87" t="s">
        <v>585</v>
      </c>
      <c r="OSW140" s="87" t="s">
        <v>585</v>
      </c>
      <c r="OSX140" s="87" t="s">
        <v>585</v>
      </c>
      <c r="OSY140" s="87" t="s">
        <v>585</v>
      </c>
      <c r="OSZ140" s="87" t="s">
        <v>585</v>
      </c>
      <c r="OTA140" s="87" t="s">
        <v>585</v>
      </c>
      <c r="OTB140" s="87" t="s">
        <v>585</v>
      </c>
      <c r="OTC140" s="87" t="s">
        <v>585</v>
      </c>
      <c r="OTD140" s="87" t="s">
        <v>585</v>
      </c>
      <c r="OTE140" s="87" t="s">
        <v>585</v>
      </c>
      <c r="OTF140" s="87" t="s">
        <v>585</v>
      </c>
      <c r="OTG140" s="87" t="s">
        <v>585</v>
      </c>
      <c r="OTH140" s="87" t="s">
        <v>585</v>
      </c>
      <c r="OTI140" s="87" t="s">
        <v>585</v>
      </c>
      <c r="OTJ140" s="87" t="s">
        <v>585</v>
      </c>
      <c r="OTK140" s="87" t="s">
        <v>585</v>
      </c>
      <c r="OTL140" s="87" t="s">
        <v>585</v>
      </c>
      <c r="OTM140" s="87" t="s">
        <v>585</v>
      </c>
      <c r="OTN140" s="87" t="s">
        <v>585</v>
      </c>
      <c r="OTO140" s="87" t="s">
        <v>585</v>
      </c>
      <c r="OTP140" s="87" t="s">
        <v>585</v>
      </c>
      <c r="OTQ140" s="87" t="s">
        <v>585</v>
      </c>
      <c r="OTR140" s="87" t="s">
        <v>585</v>
      </c>
      <c r="OTS140" s="87" t="s">
        <v>585</v>
      </c>
      <c r="OTT140" s="87" t="s">
        <v>585</v>
      </c>
      <c r="OTU140" s="87" t="s">
        <v>585</v>
      </c>
      <c r="OTV140" s="87" t="s">
        <v>585</v>
      </c>
      <c r="OTW140" s="87" t="s">
        <v>585</v>
      </c>
      <c r="OTX140" s="87" t="s">
        <v>585</v>
      </c>
      <c r="OTY140" s="87" t="s">
        <v>585</v>
      </c>
      <c r="OTZ140" s="87" t="s">
        <v>585</v>
      </c>
      <c r="OUA140" s="87" t="s">
        <v>585</v>
      </c>
      <c r="OUB140" s="87" t="s">
        <v>585</v>
      </c>
      <c r="OUC140" s="87" t="s">
        <v>585</v>
      </c>
      <c r="OUD140" s="87" t="s">
        <v>585</v>
      </c>
      <c r="OUE140" s="87" t="s">
        <v>585</v>
      </c>
      <c r="OUF140" s="87" t="s">
        <v>585</v>
      </c>
      <c r="OUG140" s="87" t="s">
        <v>585</v>
      </c>
      <c r="OUH140" s="87" t="s">
        <v>585</v>
      </c>
      <c r="OUI140" s="87" t="s">
        <v>585</v>
      </c>
      <c r="OUJ140" s="87" t="s">
        <v>585</v>
      </c>
      <c r="OUK140" s="87" t="s">
        <v>585</v>
      </c>
      <c r="OUL140" s="87" t="s">
        <v>585</v>
      </c>
      <c r="OUM140" s="87" t="s">
        <v>585</v>
      </c>
      <c r="OUN140" s="87" t="s">
        <v>585</v>
      </c>
      <c r="OUO140" s="87" t="s">
        <v>585</v>
      </c>
      <c r="OUP140" s="87" t="s">
        <v>585</v>
      </c>
      <c r="OUQ140" s="87" t="s">
        <v>585</v>
      </c>
      <c r="OUR140" s="87" t="s">
        <v>585</v>
      </c>
      <c r="OUS140" s="87" t="s">
        <v>585</v>
      </c>
      <c r="OUT140" s="87" t="s">
        <v>585</v>
      </c>
      <c r="OUU140" s="87" t="s">
        <v>585</v>
      </c>
      <c r="OUV140" s="87" t="s">
        <v>585</v>
      </c>
      <c r="OUW140" s="87" t="s">
        <v>585</v>
      </c>
      <c r="OUX140" s="87" t="s">
        <v>585</v>
      </c>
      <c r="OUY140" s="87" t="s">
        <v>585</v>
      </c>
      <c r="OUZ140" s="87" t="s">
        <v>585</v>
      </c>
      <c r="OVA140" s="87" t="s">
        <v>585</v>
      </c>
      <c r="OVB140" s="87" t="s">
        <v>585</v>
      </c>
      <c r="OVC140" s="87" t="s">
        <v>585</v>
      </c>
      <c r="OVD140" s="87" t="s">
        <v>585</v>
      </c>
      <c r="OVE140" s="87" t="s">
        <v>585</v>
      </c>
      <c r="OVF140" s="87" t="s">
        <v>585</v>
      </c>
      <c r="OVG140" s="87" t="s">
        <v>585</v>
      </c>
      <c r="OVH140" s="87" t="s">
        <v>585</v>
      </c>
      <c r="OVI140" s="87" t="s">
        <v>585</v>
      </c>
      <c r="OVJ140" s="87" t="s">
        <v>585</v>
      </c>
      <c r="OVK140" s="87" t="s">
        <v>585</v>
      </c>
      <c r="OVL140" s="87" t="s">
        <v>585</v>
      </c>
      <c r="OVM140" s="87" t="s">
        <v>585</v>
      </c>
      <c r="OVN140" s="87" t="s">
        <v>585</v>
      </c>
      <c r="OVO140" s="87" t="s">
        <v>585</v>
      </c>
      <c r="OVP140" s="87" t="s">
        <v>585</v>
      </c>
      <c r="OVQ140" s="87" t="s">
        <v>585</v>
      </c>
      <c r="OVR140" s="87" t="s">
        <v>585</v>
      </c>
      <c r="OVS140" s="87" t="s">
        <v>585</v>
      </c>
      <c r="OVT140" s="87" t="s">
        <v>585</v>
      </c>
      <c r="OVU140" s="87" t="s">
        <v>585</v>
      </c>
      <c r="OVV140" s="87" t="s">
        <v>585</v>
      </c>
      <c r="OVW140" s="87" t="s">
        <v>585</v>
      </c>
      <c r="OVX140" s="87" t="s">
        <v>585</v>
      </c>
      <c r="OVY140" s="87" t="s">
        <v>585</v>
      </c>
      <c r="OVZ140" s="87" t="s">
        <v>585</v>
      </c>
      <c r="OWA140" s="87" t="s">
        <v>585</v>
      </c>
      <c r="OWB140" s="87" t="s">
        <v>585</v>
      </c>
      <c r="OWC140" s="87" t="s">
        <v>585</v>
      </c>
      <c r="OWD140" s="87" t="s">
        <v>585</v>
      </c>
      <c r="OWE140" s="87" t="s">
        <v>585</v>
      </c>
      <c r="OWF140" s="87" t="s">
        <v>585</v>
      </c>
      <c r="OWG140" s="87" t="s">
        <v>585</v>
      </c>
      <c r="OWH140" s="87" t="s">
        <v>585</v>
      </c>
      <c r="OWI140" s="87" t="s">
        <v>585</v>
      </c>
      <c r="OWJ140" s="87" t="s">
        <v>585</v>
      </c>
      <c r="OWK140" s="87" t="s">
        <v>585</v>
      </c>
      <c r="OWL140" s="87" t="s">
        <v>585</v>
      </c>
      <c r="OWM140" s="87" t="s">
        <v>585</v>
      </c>
      <c r="OWN140" s="87" t="s">
        <v>585</v>
      </c>
      <c r="OWO140" s="87" t="s">
        <v>585</v>
      </c>
      <c r="OWP140" s="87" t="s">
        <v>585</v>
      </c>
      <c r="OWQ140" s="87" t="s">
        <v>585</v>
      </c>
      <c r="OWR140" s="87" t="s">
        <v>585</v>
      </c>
      <c r="OWS140" s="87" t="s">
        <v>585</v>
      </c>
      <c r="OWT140" s="87" t="s">
        <v>585</v>
      </c>
      <c r="OWU140" s="87" t="s">
        <v>585</v>
      </c>
      <c r="OWV140" s="87" t="s">
        <v>585</v>
      </c>
      <c r="OWW140" s="87" t="s">
        <v>585</v>
      </c>
      <c r="OWX140" s="87" t="s">
        <v>585</v>
      </c>
      <c r="OWY140" s="87" t="s">
        <v>585</v>
      </c>
      <c r="OWZ140" s="87" t="s">
        <v>585</v>
      </c>
      <c r="OXA140" s="87" t="s">
        <v>585</v>
      </c>
      <c r="OXB140" s="87" t="s">
        <v>585</v>
      </c>
      <c r="OXC140" s="87" t="s">
        <v>585</v>
      </c>
      <c r="OXD140" s="87" t="s">
        <v>585</v>
      </c>
      <c r="OXE140" s="87" t="s">
        <v>585</v>
      </c>
      <c r="OXF140" s="87" t="s">
        <v>585</v>
      </c>
      <c r="OXG140" s="87" t="s">
        <v>585</v>
      </c>
      <c r="OXH140" s="87" t="s">
        <v>585</v>
      </c>
      <c r="OXI140" s="87" t="s">
        <v>585</v>
      </c>
      <c r="OXJ140" s="87" t="s">
        <v>585</v>
      </c>
      <c r="OXK140" s="87" t="s">
        <v>585</v>
      </c>
      <c r="OXL140" s="87" t="s">
        <v>585</v>
      </c>
      <c r="OXM140" s="87" t="s">
        <v>585</v>
      </c>
      <c r="OXN140" s="87" t="s">
        <v>585</v>
      </c>
      <c r="OXO140" s="87" t="s">
        <v>585</v>
      </c>
      <c r="OXP140" s="87" t="s">
        <v>585</v>
      </c>
      <c r="OXQ140" s="87" t="s">
        <v>585</v>
      </c>
      <c r="OXR140" s="87" t="s">
        <v>585</v>
      </c>
      <c r="OXS140" s="87" t="s">
        <v>585</v>
      </c>
      <c r="OXT140" s="87" t="s">
        <v>585</v>
      </c>
      <c r="OXU140" s="87" t="s">
        <v>585</v>
      </c>
      <c r="OXV140" s="87" t="s">
        <v>585</v>
      </c>
      <c r="OXW140" s="87" t="s">
        <v>585</v>
      </c>
      <c r="OXX140" s="87" t="s">
        <v>585</v>
      </c>
      <c r="OXY140" s="87" t="s">
        <v>585</v>
      </c>
      <c r="OXZ140" s="87" t="s">
        <v>585</v>
      </c>
      <c r="OYA140" s="87" t="s">
        <v>585</v>
      </c>
      <c r="OYB140" s="87" t="s">
        <v>585</v>
      </c>
      <c r="OYC140" s="87" t="s">
        <v>585</v>
      </c>
      <c r="OYD140" s="87" t="s">
        <v>585</v>
      </c>
      <c r="OYE140" s="87" t="s">
        <v>585</v>
      </c>
      <c r="OYF140" s="87" t="s">
        <v>585</v>
      </c>
      <c r="OYG140" s="87" t="s">
        <v>585</v>
      </c>
      <c r="OYH140" s="87" t="s">
        <v>585</v>
      </c>
      <c r="OYI140" s="87" t="s">
        <v>585</v>
      </c>
      <c r="OYJ140" s="87" t="s">
        <v>585</v>
      </c>
      <c r="OYK140" s="87" t="s">
        <v>585</v>
      </c>
      <c r="OYL140" s="87" t="s">
        <v>585</v>
      </c>
      <c r="OYM140" s="87" t="s">
        <v>585</v>
      </c>
      <c r="OYN140" s="87" t="s">
        <v>585</v>
      </c>
      <c r="OYO140" s="87" t="s">
        <v>585</v>
      </c>
      <c r="OYP140" s="87" t="s">
        <v>585</v>
      </c>
      <c r="OYQ140" s="87" t="s">
        <v>585</v>
      </c>
      <c r="OYR140" s="87" t="s">
        <v>585</v>
      </c>
      <c r="OYS140" s="87" t="s">
        <v>585</v>
      </c>
      <c r="OYT140" s="87" t="s">
        <v>585</v>
      </c>
      <c r="OYU140" s="87" t="s">
        <v>585</v>
      </c>
      <c r="OYV140" s="87" t="s">
        <v>585</v>
      </c>
      <c r="OYW140" s="87" t="s">
        <v>585</v>
      </c>
      <c r="OYX140" s="87" t="s">
        <v>585</v>
      </c>
      <c r="OYY140" s="87" t="s">
        <v>585</v>
      </c>
      <c r="OYZ140" s="87" t="s">
        <v>585</v>
      </c>
      <c r="OZA140" s="87" t="s">
        <v>585</v>
      </c>
      <c r="OZB140" s="87" t="s">
        <v>585</v>
      </c>
      <c r="OZC140" s="87" t="s">
        <v>585</v>
      </c>
      <c r="OZD140" s="87" t="s">
        <v>585</v>
      </c>
      <c r="OZE140" s="87" t="s">
        <v>585</v>
      </c>
      <c r="OZF140" s="87" t="s">
        <v>585</v>
      </c>
      <c r="OZG140" s="87" t="s">
        <v>585</v>
      </c>
      <c r="OZH140" s="87" t="s">
        <v>585</v>
      </c>
      <c r="OZI140" s="87" t="s">
        <v>585</v>
      </c>
      <c r="OZJ140" s="87" t="s">
        <v>585</v>
      </c>
      <c r="OZK140" s="87" t="s">
        <v>585</v>
      </c>
      <c r="OZL140" s="87" t="s">
        <v>585</v>
      </c>
      <c r="OZM140" s="87" t="s">
        <v>585</v>
      </c>
      <c r="OZN140" s="87" t="s">
        <v>585</v>
      </c>
      <c r="OZO140" s="87" t="s">
        <v>585</v>
      </c>
      <c r="OZP140" s="87" t="s">
        <v>585</v>
      </c>
      <c r="OZQ140" s="87" t="s">
        <v>585</v>
      </c>
      <c r="OZR140" s="87" t="s">
        <v>585</v>
      </c>
      <c r="OZS140" s="87" t="s">
        <v>585</v>
      </c>
      <c r="OZT140" s="87" t="s">
        <v>585</v>
      </c>
      <c r="OZU140" s="87" t="s">
        <v>585</v>
      </c>
      <c r="OZV140" s="87" t="s">
        <v>585</v>
      </c>
      <c r="OZW140" s="87" t="s">
        <v>585</v>
      </c>
      <c r="OZX140" s="87" t="s">
        <v>585</v>
      </c>
      <c r="OZY140" s="87" t="s">
        <v>585</v>
      </c>
      <c r="OZZ140" s="87" t="s">
        <v>585</v>
      </c>
      <c r="PAA140" s="87" t="s">
        <v>585</v>
      </c>
      <c r="PAB140" s="87" t="s">
        <v>585</v>
      </c>
      <c r="PAC140" s="87" t="s">
        <v>585</v>
      </c>
      <c r="PAD140" s="87" t="s">
        <v>585</v>
      </c>
      <c r="PAE140" s="87" t="s">
        <v>585</v>
      </c>
      <c r="PAF140" s="87" t="s">
        <v>585</v>
      </c>
      <c r="PAG140" s="87" t="s">
        <v>585</v>
      </c>
      <c r="PAH140" s="87" t="s">
        <v>585</v>
      </c>
      <c r="PAI140" s="87" t="s">
        <v>585</v>
      </c>
      <c r="PAJ140" s="87" t="s">
        <v>585</v>
      </c>
      <c r="PAK140" s="87" t="s">
        <v>585</v>
      </c>
      <c r="PAL140" s="87" t="s">
        <v>585</v>
      </c>
      <c r="PAM140" s="87" t="s">
        <v>585</v>
      </c>
      <c r="PAN140" s="87" t="s">
        <v>585</v>
      </c>
      <c r="PAO140" s="87" t="s">
        <v>585</v>
      </c>
      <c r="PAP140" s="87" t="s">
        <v>585</v>
      </c>
      <c r="PAQ140" s="87" t="s">
        <v>585</v>
      </c>
      <c r="PAR140" s="87" t="s">
        <v>585</v>
      </c>
      <c r="PAS140" s="87" t="s">
        <v>585</v>
      </c>
      <c r="PAT140" s="87" t="s">
        <v>585</v>
      </c>
      <c r="PAU140" s="87" t="s">
        <v>585</v>
      </c>
      <c r="PAV140" s="87" t="s">
        <v>585</v>
      </c>
      <c r="PAW140" s="87" t="s">
        <v>585</v>
      </c>
      <c r="PAX140" s="87" t="s">
        <v>585</v>
      </c>
      <c r="PAY140" s="87" t="s">
        <v>585</v>
      </c>
      <c r="PAZ140" s="87" t="s">
        <v>585</v>
      </c>
      <c r="PBA140" s="87" t="s">
        <v>585</v>
      </c>
      <c r="PBB140" s="87" t="s">
        <v>585</v>
      </c>
      <c r="PBC140" s="87" t="s">
        <v>585</v>
      </c>
      <c r="PBD140" s="87" t="s">
        <v>585</v>
      </c>
      <c r="PBE140" s="87" t="s">
        <v>585</v>
      </c>
      <c r="PBF140" s="87" t="s">
        <v>585</v>
      </c>
      <c r="PBG140" s="87" t="s">
        <v>585</v>
      </c>
      <c r="PBH140" s="87" t="s">
        <v>585</v>
      </c>
      <c r="PBI140" s="87" t="s">
        <v>585</v>
      </c>
      <c r="PBJ140" s="87" t="s">
        <v>585</v>
      </c>
      <c r="PBK140" s="87" t="s">
        <v>585</v>
      </c>
      <c r="PBL140" s="87" t="s">
        <v>585</v>
      </c>
      <c r="PBM140" s="87" t="s">
        <v>585</v>
      </c>
      <c r="PBN140" s="87" t="s">
        <v>585</v>
      </c>
      <c r="PBO140" s="87" t="s">
        <v>585</v>
      </c>
      <c r="PBP140" s="87" t="s">
        <v>585</v>
      </c>
      <c r="PBQ140" s="87" t="s">
        <v>585</v>
      </c>
      <c r="PBR140" s="87" t="s">
        <v>585</v>
      </c>
      <c r="PBS140" s="87" t="s">
        <v>585</v>
      </c>
      <c r="PBT140" s="87" t="s">
        <v>585</v>
      </c>
      <c r="PBU140" s="87" t="s">
        <v>585</v>
      </c>
      <c r="PBV140" s="87" t="s">
        <v>585</v>
      </c>
      <c r="PBW140" s="87" t="s">
        <v>585</v>
      </c>
      <c r="PBX140" s="87" t="s">
        <v>585</v>
      </c>
      <c r="PBY140" s="87" t="s">
        <v>585</v>
      </c>
      <c r="PBZ140" s="87" t="s">
        <v>585</v>
      </c>
      <c r="PCA140" s="87" t="s">
        <v>585</v>
      </c>
      <c r="PCB140" s="87" t="s">
        <v>585</v>
      </c>
      <c r="PCC140" s="87" t="s">
        <v>585</v>
      </c>
      <c r="PCD140" s="87" t="s">
        <v>585</v>
      </c>
      <c r="PCE140" s="87" t="s">
        <v>585</v>
      </c>
      <c r="PCF140" s="87" t="s">
        <v>585</v>
      </c>
      <c r="PCG140" s="87" t="s">
        <v>585</v>
      </c>
      <c r="PCH140" s="87" t="s">
        <v>585</v>
      </c>
      <c r="PCI140" s="87" t="s">
        <v>585</v>
      </c>
      <c r="PCJ140" s="87" t="s">
        <v>585</v>
      </c>
      <c r="PCK140" s="87" t="s">
        <v>585</v>
      </c>
      <c r="PCL140" s="87" t="s">
        <v>585</v>
      </c>
      <c r="PCM140" s="87" t="s">
        <v>585</v>
      </c>
      <c r="PCN140" s="87" t="s">
        <v>585</v>
      </c>
      <c r="PCO140" s="87" t="s">
        <v>585</v>
      </c>
      <c r="PCP140" s="87" t="s">
        <v>585</v>
      </c>
      <c r="PCQ140" s="87" t="s">
        <v>585</v>
      </c>
      <c r="PCR140" s="87" t="s">
        <v>585</v>
      </c>
      <c r="PCS140" s="87" t="s">
        <v>585</v>
      </c>
      <c r="PCT140" s="87" t="s">
        <v>585</v>
      </c>
      <c r="PCU140" s="87" t="s">
        <v>585</v>
      </c>
      <c r="PCV140" s="87" t="s">
        <v>585</v>
      </c>
      <c r="PCW140" s="87" t="s">
        <v>585</v>
      </c>
      <c r="PCX140" s="87" t="s">
        <v>585</v>
      </c>
      <c r="PCY140" s="87" t="s">
        <v>585</v>
      </c>
      <c r="PCZ140" s="87" t="s">
        <v>585</v>
      </c>
      <c r="PDA140" s="87" t="s">
        <v>585</v>
      </c>
      <c r="PDB140" s="87" t="s">
        <v>585</v>
      </c>
      <c r="PDC140" s="87" t="s">
        <v>585</v>
      </c>
      <c r="PDD140" s="87" t="s">
        <v>585</v>
      </c>
      <c r="PDE140" s="87" t="s">
        <v>585</v>
      </c>
      <c r="PDF140" s="87" t="s">
        <v>585</v>
      </c>
      <c r="PDG140" s="87" t="s">
        <v>585</v>
      </c>
      <c r="PDH140" s="87" t="s">
        <v>585</v>
      </c>
      <c r="PDI140" s="87" t="s">
        <v>585</v>
      </c>
      <c r="PDJ140" s="87" t="s">
        <v>585</v>
      </c>
      <c r="PDK140" s="87" t="s">
        <v>585</v>
      </c>
      <c r="PDL140" s="87" t="s">
        <v>585</v>
      </c>
      <c r="PDM140" s="87" t="s">
        <v>585</v>
      </c>
      <c r="PDN140" s="87" t="s">
        <v>585</v>
      </c>
      <c r="PDO140" s="87" t="s">
        <v>585</v>
      </c>
      <c r="PDP140" s="87" t="s">
        <v>585</v>
      </c>
      <c r="PDQ140" s="87" t="s">
        <v>585</v>
      </c>
      <c r="PDR140" s="87" t="s">
        <v>585</v>
      </c>
      <c r="PDS140" s="87" t="s">
        <v>585</v>
      </c>
      <c r="PDT140" s="87" t="s">
        <v>585</v>
      </c>
      <c r="PDU140" s="87" t="s">
        <v>585</v>
      </c>
      <c r="PDV140" s="87" t="s">
        <v>585</v>
      </c>
      <c r="PDW140" s="87" t="s">
        <v>585</v>
      </c>
      <c r="PDX140" s="87" t="s">
        <v>585</v>
      </c>
      <c r="PDY140" s="87" t="s">
        <v>585</v>
      </c>
      <c r="PDZ140" s="87" t="s">
        <v>585</v>
      </c>
      <c r="PEA140" s="87" t="s">
        <v>585</v>
      </c>
      <c r="PEB140" s="87" t="s">
        <v>585</v>
      </c>
      <c r="PEC140" s="87" t="s">
        <v>585</v>
      </c>
      <c r="PED140" s="87" t="s">
        <v>585</v>
      </c>
      <c r="PEE140" s="87" t="s">
        <v>585</v>
      </c>
      <c r="PEF140" s="87" t="s">
        <v>585</v>
      </c>
      <c r="PEG140" s="87" t="s">
        <v>585</v>
      </c>
      <c r="PEH140" s="87" t="s">
        <v>585</v>
      </c>
      <c r="PEI140" s="87" t="s">
        <v>585</v>
      </c>
      <c r="PEJ140" s="87" t="s">
        <v>585</v>
      </c>
      <c r="PEK140" s="87" t="s">
        <v>585</v>
      </c>
      <c r="PEL140" s="87" t="s">
        <v>585</v>
      </c>
      <c r="PEM140" s="87" t="s">
        <v>585</v>
      </c>
      <c r="PEN140" s="87" t="s">
        <v>585</v>
      </c>
      <c r="PEO140" s="87" t="s">
        <v>585</v>
      </c>
      <c r="PEP140" s="87" t="s">
        <v>585</v>
      </c>
      <c r="PEQ140" s="87" t="s">
        <v>585</v>
      </c>
      <c r="PER140" s="87" t="s">
        <v>585</v>
      </c>
      <c r="PES140" s="87" t="s">
        <v>585</v>
      </c>
      <c r="PET140" s="87" t="s">
        <v>585</v>
      </c>
      <c r="PEU140" s="87" t="s">
        <v>585</v>
      </c>
      <c r="PEV140" s="87" t="s">
        <v>585</v>
      </c>
      <c r="PEW140" s="87" t="s">
        <v>585</v>
      </c>
      <c r="PEX140" s="87" t="s">
        <v>585</v>
      </c>
      <c r="PEY140" s="87" t="s">
        <v>585</v>
      </c>
      <c r="PEZ140" s="87" t="s">
        <v>585</v>
      </c>
      <c r="PFA140" s="87" t="s">
        <v>585</v>
      </c>
      <c r="PFB140" s="87" t="s">
        <v>585</v>
      </c>
      <c r="PFC140" s="87" t="s">
        <v>585</v>
      </c>
      <c r="PFD140" s="87" t="s">
        <v>585</v>
      </c>
      <c r="PFE140" s="87" t="s">
        <v>585</v>
      </c>
      <c r="PFF140" s="87" t="s">
        <v>585</v>
      </c>
      <c r="PFG140" s="87" t="s">
        <v>585</v>
      </c>
      <c r="PFH140" s="87" t="s">
        <v>585</v>
      </c>
      <c r="PFI140" s="87" t="s">
        <v>585</v>
      </c>
      <c r="PFJ140" s="87" t="s">
        <v>585</v>
      </c>
      <c r="PFK140" s="87" t="s">
        <v>585</v>
      </c>
      <c r="PFL140" s="87" t="s">
        <v>585</v>
      </c>
      <c r="PFM140" s="87" t="s">
        <v>585</v>
      </c>
      <c r="PFN140" s="87" t="s">
        <v>585</v>
      </c>
      <c r="PFO140" s="87" t="s">
        <v>585</v>
      </c>
      <c r="PFP140" s="87" t="s">
        <v>585</v>
      </c>
      <c r="PFQ140" s="87" t="s">
        <v>585</v>
      </c>
      <c r="PFR140" s="87" t="s">
        <v>585</v>
      </c>
      <c r="PFS140" s="87" t="s">
        <v>585</v>
      </c>
      <c r="PFT140" s="87" t="s">
        <v>585</v>
      </c>
      <c r="PFU140" s="87" t="s">
        <v>585</v>
      </c>
      <c r="PFV140" s="87" t="s">
        <v>585</v>
      </c>
      <c r="PFW140" s="87" t="s">
        <v>585</v>
      </c>
      <c r="PFX140" s="87" t="s">
        <v>585</v>
      </c>
      <c r="PFY140" s="87" t="s">
        <v>585</v>
      </c>
      <c r="PFZ140" s="87" t="s">
        <v>585</v>
      </c>
      <c r="PGA140" s="87" t="s">
        <v>585</v>
      </c>
      <c r="PGB140" s="87" t="s">
        <v>585</v>
      </c>
      <c r="PGC140" s="87" t="s">
        <v>585</v>
      </c>
      <c r="PGD140" s="87" t="s">
        <v>585</v>
      </c>
      <c r="PGE140" s="87" t="s">
        <v>585</v>
      </c>
      <c r="PGF140" s="87" t="s">
        <v>585</v>
      </c>
      <c r="PGG140" s="87" t="s">
        <v>585</v>
      </c>
      <c r="PGH140" s="87" t="s">
        <v>585</v>
      </c>
      <c r="PGI140" s="87" t="s">
        <v>585</v>
      </c>
      <c r="PGJ140" s="87" t="s">
        <v>585</v>
      </c>
      <c r="PGK140" s="87" t="s">
        <v>585</v>
      </c>
      <c r="PGL140" s="87" t="s">
        <v>585</v>
      </c>
      <c r="PGM140" s="87" t="s">
        <v>585</v>
      </c>
      <c r="PGN140" s="87" t="s">
        <v>585</v>
      </c>
      <c r="PGO140" s="87" t="s">
        <v>585</v>
      </c>
      <c r="PGP140" s="87" t="s">
        <v>585</v>
      </c>
      <c r="PGQ140" s="87" t="s">
        <v>585</v>
      </c>
      <c r="PGR140" s="87" t="s">
        <v>585</v>
      </c>
      <c r="PGS140" s="87" t="s">
        <v>585</v>
      </c>
      <c r="PGT140" s="87" t="s">
        <v>585</v>
      </c>
      <c r="PGU140" s="87" t="s">
        <v>585</v>
      </c>
      <c r="PGV140" s="87" t="s">
        <v>585</v>
      </c>
      <c r="PGW140" s="87" t="s">
        <v>585</v>
      </c>
      <c r="PGX140" s="87" t="s">
        <v>585</v>
      </c>
      <c r="PGY140" s="87" t="s">
        <v>585</v>
      </c>
      <c r="PGZ140" s="87" t="s">
        <v>585</v>
      </c>
      <c r="PHA140" s="87" t="s">
        <v>585</v>
      </c>
      <c r="PHB140" s="87" t="s">
        <v>585</v>
      </c>
      <c r="PHC140" s="87" t="s">
        <v>585</v>
      </c>
      <c r="PHD140" s="87" t="s">
        <v>585</v>
      </c>
      <c r="PHE140" s="87" t="s">
        <v>585</v>
      </c>
      <c r="PHF140" s="87" t="s">
        <v>585</v>
      </c>
      <c r="PHG140" s="87" t="s">
        <v>585</v>
      </c>
      <c r="PHH140" s="87" t="s">
        <v>585</v>
      </c>
      <c r="PHI140" s="87" t="s">
        <v>585</v>
      </c>
      <c r="PHJ140" s="87" t="s">
        <v>585</v>
      </c>
      <c r="PHK140" s="87" t="s">
        <v>585</v>
      </c>
      <c r="PHL140" s="87" t="s">
        <v>585</v>
      </c>
      <c r="PHM140" s="87" t="s">
        <v>585</v>
      </c>
      <c r="PHN140" s="87" t="s">
        <v>585</v>
      </c>
      <c r="PHO140" s="87" t="s">
        <v>585</v>
      </c>
      <c r="PHP140" s="87" t="s">
        <v>585</v>
      </c>
      <c r="PHQ140" s="87" t="s">
        <v>585</v>
      </c>
      <c r="PHR140" s="87" t="s">
        <v>585</v>
      </c>
      <c r="PHS140" s="87" t="s">
        <v>585</v>
      </c>
      <c r="PHT140" s="87" t="s">
        <v>585</v>
      </c>
      <c r="PHU140" s="87" t="s">
        <v>585</v>
      </c>
      <c r="PHV140" s="87" t="s">
        <v>585</v>
      </c>
      <c r="PHW140" s="87" t="s">
        <v>585</v>
      </c>
      <c r="PHX140" s="87" t="s">
        <v>585</v>
      </c>
      <c r="PHY140" s="87" t="s">
        <v>585</v>
      </c>
      <c r="PHZ140" s="87" t="s">
        <v>585</v>
      </c>
      <c r="PIA140" s="87" t="s">
        <v>585</v>
      </c>
      <c r="PIB140" s="87" t="s">
        <v>585</v>
      </c>
      <c r="PIC140" s="87" t="s">
        <v>585</v>
      </c>
      <c r="PID140" s="87" t="s">
        <v>585</v>
      </c>
      <c r="PIE140" s="87" t="s">
        <v>585</v>
      </c>
      <c r="PIF140" s="87" t="s">
        <v>585</v>
      </c>
      <c r="PIG140" s="87" t="s">
        <v>585</v>
      </c>
      <c r="PIH140" s="87" t="s">
        <v>585</v>
      </c>
      <c r="PII140" s="87" t="s">
        <v>585</v>
      </c>
      <c r="PIJ140" s="87" t="s">
        <v>585</v>
      </c>
      <c r="PIK140" s="87" t="s">
        <v>585</v>
      </c>
      <c r="PIL140" s="87" t="s">
        <v>585</v>
      </c>
      <c r="PIM140" s="87" t="s">
        <v>585</v>
      </c>
      <c r="PIN140" s="87" t="s">
        <v>585</v>
      </c>
      <c r="PIO140" s="87" t="s">
        <v>585</v>
      </c>
      <c r="PIP140" s="87" t="s">
        <v>585</v>
      </c>
      <c r="PIQ140" s="87" t="s">
        <v>585</v>
      </c>
      <c r="PIR140" s="87" t="s">
        <v>585</v>
      </c>
      <c r="PIS140" s="87" t="s">
        <v>585</v>
      </c>
      <c r="PIT140" s="87" t="s">
        <v>585</v>
      </c>
      <c r="PIU140" s="87" t="s">
        <v>585</v>
      </c>
      <c r="PIV140" s="87" t="s">
        <v>585</v>
      </c>
      <c r="PIW140" s="87" t="s">
        <v>585</v>
      </c>
      <c r="PIX140" s="87" t="s">
        <v>585</v>
      </c>
      <c r="PIY140" s="87" t="s">
        <v>585</v>
      </c>
      <c r="PIZ140" s="87" t="s">
        <v>585</v>
      </c>
      <c r="PJA140" s="87" t="s">
        <v>585</v>
      </c>
      <c r="PJB140" s="87" t="s">
        <v>585</v>
      </c>
      <c r="PJC140" s="87" t="s">
        <v>585</v>
      </c>
      <c r="PJD140" s="87" t="s">
        <v>585</v>
      </c>
      <c r="PJE140" s="87" t="s">
        <v>585</v>
      </c>
      <c r="PJF140" s="87" t="s">
        <v>585</v>
      </c>
      <c r="PJG140" s="87" t="s">
        <v>585</v>
      </c>
      <c r="PJH140" s="87" t="s">
        <v>585</v>
      </c>
      <c r="PJI140" s="87" t="s">
        <v>585</v>
      </c>
      <c r="PJJ140" s="87" t="s">
        <v>585</v>
      </c>
      <c r="PJK140" s="87" t="s">
        <v>585</v>
      </c>
      <c r="PJL140" s="87" t="s">
        <v>585</v>
      </c>
      <c r="PJM140" s="87" t="s">
        <v>585</v>
      </c>
      <c r="PJN140" s="87" t="s">
        <v>585</v>
      </c>
      <c r="PJO140" s="87" t="s">
        <v>585</v>
      </c>
      <c r="PJP140" s="87" t="s">
        <v>585</v>
      </c>
      <c r="PJQ140" s="87" t="s">
        <v>585</v>
      </c>
      <c r="PJR140" s="87" t="s">
        <v>585</v>
      </c>
      <c r="PJS140" s="87" t="s">
        <v>585</v>
      </c>
      <c r="PJT140" s="87" t="s">
        <v>585</v>
      </c>
      <c r="PJU140" s="87" t="s">
        <v>585</v>
      </c>
      <c r="PJV140" s="87" t="s">
        <v>585</v>
      </c>
      <c r="PJW140" s="87" t="s">
        <v>585</v>
      </c>
      <c r="PJX140" s="87" t="s">
        <v>585</v>
      </c>
      <c r="PJY140" s="87" t="s">
        <v>585</v>
      </c>
      <c r="PJZ140" s="87" t="s">
        <v>585</v>
      </c>
      <c r="PKA140" s="87" t="s">
        <v>585</v>
      </c>
      <c r="PKB140" s="87" t="s">
        <v>585</v>
      </c>
      <c r="PKC140" s="87" t="s">
        <v>585</v>
      </c>
      <c r="PKD140" s="87" t="s">
        <v>585</v>
      </c>
      <c r="PKE140" s="87" t="s">
        <v>585</v>
      </c>
      <c r="PKF140" s="87" t="s">
        <v>585</v>
      </c>
      <c r="PKG140" s="87" t="s">
        <v>585</v>
      </c>
      <c r="PKH140" s="87" t="s">
        <v>585</v>
      </c>
      <c r="PKI140" s="87" t="s">
        <v>585</v>
      </c>
      <c r="PKJ140" s="87" t="s">
        <v>585</v>
      </c>
      <c r="PKK140" s="87" t="s">
        <v>585</v>
      </c>
      <c r="PKL140" s="87" t="s">
        <v>585</v>
      </c>
      <c r="PKM140" s="87" t="s">
        <v>585</v>
      </c>
      <c r="PKN140" s="87" t="s">
        <v>585</v>
      </c>
      <c r="PKO140" s="87" t="s">
        <v>585</v>
      </c>
      <c r="PKP140" s="87" t="s">
        <v>585</v>
      </c>
      <c r="PKQ140" s="87" t="s">
        <v>585</v>
      </c>
      <c r="PKR140" s="87" t="s">
        <v>585</v>
      </c>
      <c r="PKS140" s="87" t="s">
        <v>585</v>
      </c>
      <c r="PKT140" s="87" t="s">
        <v>585</v>
      </c>
      <c r="PKU140" s="87" t="s">
        <v>585</v>
      </c>
      <c r="PKV140" s="87" t="s">
        <v>585</v>
      </c>
      <c r="PKW140" s="87" t="s">
        <v>585</v>
      </c>
      <c r="PKX140" s="87" t="s">
        <v>585</v>
      </c>
      <c r="PKY140" s="87" t="s">
        <v>585</v>
      </c>
      <c r="PKZ140" s="87" t="s">
        <v>585</v>
      </c>
      <c r="PLA140" s="87" t="s">
        <v>585</v>
      </c>
      <c r="PLB140" s="87" t="s">
        <v>585</v>
      </c>
      <c r="PLC140" s="87" t="s">
        <v>585</v>
      </c>
      <c r="PLD140" s="87" t="s">
        <v>585</v>
      </c>
      <c r="PLE140" s="87" t="s">
        <v>585</v>
      </c>
      <c r="PLF140" s="87" t="s">
        <v>585</v>
      </c>
      <c r="PLG140" s="87" t="s">
        <v>585</v>
      </c>
      <c r="PLH140" s="87" t="s">
        <v>585</v>
      </c>
      <c r="PLI140" s="87" t="s">
        <v>585</v>
      </c>
      <c r="PLJ140" s="87" t="s">
        <v>585</v>
      </c>
      <c r="PLK140" s="87" t="s">
        <v>585</v>
      </c>
      <c r="PLL140" s="87" t="s">
        <v>585</v>
      </c>
      <c r="PLM140" s="87" t="s">
        <v>585</v>
      </c>
      <c r="PLN140" s="87" t="s">
        <v>585</v>
      </c>
      <c r="PLO140" s="87" t="s">
        <v>585</v>
      </c>
      <c r="PLP140" s="87" t="s">
        <v>585</v>
      </c>
      <c r="PLQ140" s="87" t="s">
        <v>585</v>
      </c>
      <c r="PLR140" s="87" t="s">
        <v>585</v>
      </c>
      <c r="PLS140" s="87" t="s">
        <v>585</v>
      </c>
      <c r="PLT140" s="87" t="s">
        <v>585</v>
      </c>
      <c r="PLU140" s="87" t="s">
        <v>585</v>
      </c>
      <c r="PLV140" s="87" t="s">
        <v>585</v>
      </c>
      <c r="PLW140" s="87" t="s">
        <v>585</v>
      </c>
      <c r="PLX140" s="87" t="s">
        <v>585</v>
      </c>
      <c r="PLY140" s="87" t="s">
        <v>585</v>
      </c>
      <c r="PLZ140" s="87" t="s">
        <v>585</v>
      </c>
      <c r="PMA140" s="87" t="s">
        <v>585</v>
      </c>
      <c r="PMB140" s="87" t="s">
        <v>585</v>
      </c>
      <c r="PMC140" s="87" t="s">
        <v>585</v>
      </c>
      <c r="PMD140" s="87" t="s">
        <v>585</v>
      </c>
      <c r="PME140" s="87" t="s">
        <v>585</v>
      </c>
      <c r="PMF140" s="87" t="s">
        <v>585</v>
      </c>
      <c r="PMG140" s="87" t="s">
        <v>585</v>
      </c>
      <c r="PMH140" s="87" t="s">
        <v>585</v>
      </c>
      <c r="PMI140" s="87" t="s">
        <v>585</v>
      </c>
      <c r="PMJ140" s="87" t="s">
        <v>585</v>
      </c>
      <c r="PMK140" s="87" t="s">
        <v>585</v>
      </c>
      <c r="PML140" s="87" t="s">
        <v>585</v>
      </c>
      <c r="PMM140" s="87" t="s">
        <v>585</v>
      </c>
      <c r="PMN140" s="87" t="s">
        <v>585</v>
      </c>
      <c r="PMO140" s="87" t="s">
        <v>585</v>
      </c>
      <c r="PMP140" s="87" t="s">
        <v>585</v>
      </c>
      <c r="PMQ140" s="87" t="s">
        <v>585</v>
      </c>
      <c r="PMR140" s="87" t="s">
        <v>585</v>
      </c>
      <c r="PMS140" s="87" t="s">
        <v>585</v>
      </c>
      <c r="PMT140" s="87" t="s">
        <v>585</v>
      </c>
      <c r="PMU140" s="87" t="s">
        <v>585</v>
      </c>
      <c r="PMV140" s="87" t="s">
        <v>585</v>
      </c>
      <c r="PMW140" s="87" t="s">
        <v>585</v>
      </c>
      <c r="PMX140" s="87" t="s">
        <v>585</v>
      </c>
      <c r="PMY140" s="87" t="s">
        <v>585</v>
      </c>
      <c r="PMZ140" s="87" t="s">
        <v>585</v>
      </c>
      <c r="PNA140" s="87" t="s">
        <v>585</v>
      </c>
      <c r="PNB140" s="87" t="s">
        <v>585</v>
      </c>
      <c r="PNC140" s="87" t="s">
        <v>585</v>
      </c>
      <c r="PND140" s="87" t="s">
        <v>585</v>
      </c>
      <c r="PNE140" s="87" t="s">
        <v>585</v>
      </c>
      <c r="PNF140" s="87" t="s">
        <v>585</v>
      </c>
      <c r="PNG140" s="87" t="s">
        <v>585</v>
      </c>
      <c r="PNH140" s="87" t="s">
        <v>585</v>
      </c>
      <c r="PNI140" s="87" t="s">
        <v>585</v>
      </c>
      <c r="PNJ140" s="87" t="s">
        <v>585</v>
      </c>
      <c r="PNK140" s="87" t="s">
        <v>585</v>
      </c>
      <c r="PNL140" s="87" t="s">
        <v>585</v>
      </c>
      <c r="PNM140" s="87" t="s">
        <v>585</v>
      </c>
      <c r="PNN140" s="87" t="s">
        <v>585</v>
      </c>
      <c r="PNO140" s="87" t="s">
        <v>585</v>
      </c>
      <c r="PNP140" s="87" t="s">
        <v>585</v>
      </c>
      <c r="PNQ140" s="87" t="s">
        <v>585</v>
      </c>
      <c r="PNR140" s="87" t="s">
        <v>585</v>
      </c>
      <c r="PNS140" s="87" t="s">
        <v>585</v>
      </c>
      <c r="PNT140" s="87" t="s">
        <v>585</v>
      </c>
      <c r="PNU140" s="87" t="s">
        <v>585</v>
      </c>
      <c r="PNV140" s="87" t="s">
        <v>585</v>
      </c>
      <c r="PNW140" s="87" t="s">
        <v>585</v>
      </c>
      <c r="PNX140" s="87" t="s">
        <v>585</v>
      </c>
      <c r="PNY140" s="87" t="s">
        <v>585</v>
      </c>
      <c r="PNZ140" s="87" t="s">
        <v>585</v>
      </c>
      <c r="POA140" s="87" t="s">
        <v>585</v>
      </c>
      <c r="POB140" s="87" t="s">
        <v>585</v>
      </c>
      <c r="POC140" s="87" t="s">
        <v>585</v>
      </c>
      <c r="POD140" s="87" t="s">
        <v>585</v>
      </c>
      <c r="POE140" s="87" t="s">
        <v>585</v>
      </c>
      <c r="POF140" s="87" t="s">
        <v>585</v>
      </c>
      <c r="POG140" s="87" t="s">
        <v>585</v>
      </c>
      <c r="POH140" s="87" t="s">
        <v>585</v>
      </c>
      <c r="POI140" s="87" t="s">
        <v>585</v>
      </c>
      <c r="POJ140" s="87" t="s">
        <v>585</v>
      </c>
      <c r="POK140" s="87" t="s">
        <v>585</v>
      </c>
      <c r="POL140" s="87" t="s">
        <v>585</v>
      </c>
      <c r="POM140" s="87" t="s">
        <v>585</v>
      </c>
      <c r="PON140" s="87" t="s">
        <v>585</v>
      </c>
      <c r="POO140" s="87" t="s">
        <v>585</v>
      </c>
      <c r="POP140" s="87" t="s">
        <v>585</v>
      </c>
      <c r="POQ140" s="87" t="s">
        <v>585</v>
      </c>
      <c r="POR140" s="87" t="s">
        <v>585</v>
      </c>
      <c r="POS140" s="87" t="s">
        <v>585</v>
      </c>
      <c r="POT140" s="87" t="s">
        <v>585</v>
      </c>
      <c r="POU140" s="87" t="s">
        <v>585</v>
      </c>
      <c r="POV140" s="87" t="s">
        <v>585</v>
      </c>
      <c r="POW140" s="87" t="s">
        <v>585</v>
      </c>
      <c r="POX140" s="87" t="s">
        <v>585</v>
      </c>
      <c r="POY140" s="87" t="s">
        <v>585</v>
      </c>
      <c r="POZ140" s="87" t="s">
        <v>585</v>
      </c>
      <c r="PPA140" s="87" t="s">
        <v>585</v>
      </c>
      <c r="PPB140" s="87" t="s">
        <v>585</v>
      </c>
      <c r="PPC140" s="87" t="s">
        <v>585</v>
      </c>
      <c r="PPD140" s="87" t="s">
        <v>585</v>
      </c>
      <c r="PPE140" s="87" t="s">
        <v>585</v>
      </c>
      <c r="PPF140" s="87" t="s">
        <v>585</v>
      </c>
      <c r="PPG140" s="87" t="s">
        <v>585</v>
      </c>
      <c r="PPH140" s="87" t="s">
        <v>585</v>
      </c>
      <c r="PPI140" s="87" t="s">
        <v>585</v>
      </c>
      <c r="PPJ140" s="87" t="s">
        <v>585</v>
      </c>
      <c r="PPK140" s="87" t="s">
        <v>585</v>
      </c>
      <c r="PPL140" s="87" t="s">
        <v>585</v>
      </c>
      <c r="PPM140" s="87" t="s">
        <v>585</v>
      </c>
      <c r="PPN140" s="87" t="s">
        <v>585</v>
      </c>
      <c r="PPO140" s="87" t="s">
        <v>585</v>
      </c>
      <c r="PPP140" s="87" t="s">
        <v>585</v>
      </c>
      <c r="PPQ140" s="87" t="s">
        <v>585</v>
      </c>
      <c r="PPR140" s="87" t="s">
        <v>585</v>
      </c>
      <c r="PPS140" s="87" t="s">
        <v>585</v>
      </c>
      <c r="PPT140" s="87" t="s">
        <v>585</v>
      </c>
      <c r="PPU140" s="87" t="s">
        <v>585</v>
      </c>
      <c r="PPV140" s="87" t="s">
        <v>585</v>
      </c>
      <c r="PPW140" s="87" t="s">
        <v>585</v>
      </c>
      <c r="PPX140" s="87" t="s">
        <v>585</v>
      </c>
      <c r="PPY140" s="87" t="s">
        <v>585</v>
      </c>
      <c r="PPZ140" s="87" t="s">
        <v>585</v>
      </c>
      <c r="PQA140" s="87" t="s">
        <v>585</v>
      </c>
      <c r="PQB140" s="87" t="s">
        <v>585</v>
      </c>
      <c r="PQC140" s="87" t="s">
        <v>585</v>
      </c>
      <c r="PQD140" s="87" t="s">
        <v>585</v>
      </c>
      <c r="PQE140" s="87" t="s">
        <v>585</v>
      </c>
      <c r="PQF140" s="87" t="s">
        <v>585</v>
      </c>
      <c r="PQG140" s="87" t="s">
        <v>585</v>
      </c>
      <c r="PQH140" s="87" t="s">
        <v>585</v>
      </c>
      <c r="PQI140" s="87" t="s">
        <v>585</v>
      </c>
      <c r="PQJ140" s="87" t="s">
        <v>585</v>
      </c>
      <c r="PQK140" s="87" t="s">
        <v>585</v>
      </c>
      <c r="PQL140" s="87" t="s">
        <v>585</v>
      </c>
      <c r="PQM140" s="87" t="s">
        <v>585</v>
      </c>
      <c r="PQN140" s="87" t="s">
        <v>585</v>
      </c>
      <c r="PQO140" s="87" t="s">
        <v>585</v>
      </c>
      <c r="PQP140" s="87" t="s">
        <v>585</v>
      </c>
      <c r="PQQ140" s="87" t="s">
        <v>585</v>
      </c>
      <c r="PQR140" s="87" t="s">
        <v>585</v>
      </c>
      <c r="PQS140" s="87" t="s">
        <v>585</v>
      </c>
      <c r="PQT140" s="87" t="s">
        <v>585</v>
      </c>
      <c r="PQU140" s="87" t="s">
        <v>585</v>
      </c>
      <c r="PQV140" s="87" t="s">
        <v>585</v>
      </c>
      <c r="PQW140" s="87" t="s">
        <v>585</v>
      </c>
      <c r="PQX140" s="87" t="s">
        <v>585</v>
      </c>
      <c r="PQY140" s="87" t="s">
        <v>585</v>
      </c>
      <c r="PQZ140" s="87" t="s">
        <v>585</v>
      </c>
      <c r="PRA140" s="87" t="s">
        <v>585</v>
      </c>
      <c r="PRB140" s="87" t="s">
        <v>585</v>
      </c>
      <c r="PRC140" s="87" t="s">
        <v>585</v>
      </c>
      <c r="PRD140" s="87" t="s">
        <v>585</v>
      </c>
      <c r="PRE140" s="87" t="s">
        <v>585</v>
      </c>
      <c r="PRF140" s="87" t="s">
        <v>585</v>
      </c>
      <c r="PRG140" s="87" t="s">
        <v>585</v>
      </c>
      <c r="PRH140" s="87" t="s">
        <v>585</v>
      </c>
      <c r="PRI140" s="87" t="s">
        <v>585</v>
      </c>
      <c r="PRJ140" s="87" t="s">
        <v>585</v>
      </c>
      <c r="PRK140" s="87" t="s">
        <v>585</v>
      </c>
      <c r="PRL140" s="87" t="s">
        <v>585</v>
      </c>
      <c r="PRM140" s="87" t="s">
        <v>585</v>
      </c>
      <c r="PRN140" s="87" t="s">
        <v>585</v>
      </c>
      <c r="PRO140" s="87" t="s">
        <v>585</v>
      </c>
      <c r="PRP140" s="87" t="s">
        <v>585</v>
      </c>
      <c r="PRQ140" s="87" t="s">
        <v>585</v>
      </c>
      <c r="PRR140" s="87" t="s">
        <v>585</v>
      </c>
      <c r="PRS140" s="87" t="s">
        <v>585</v>
      </c>
      <c r="PRT140" s="87" t="s">
        <v>585</v>
      </c>
      <c r="PRU140" s="87" t="s">
        <v>585</v>
      </c>
      <c r="PRV140" s="87" t="s">
        <v>585</v>
      </c>
      <c r="PRW140" s="87" t="s">
        <v>585</v>
      </c>
      <c r="PRX140" s="87" t="s">
        <v>585</v>
      </c>
      <c r="PRY140" s="87" t="s">
        <v>585</v>
      </c>
      <c r="PRZ140" s="87" t="s">
        <v>585</v>
      </c>
      <c r="PSA140" s="87" t="s">
        <v>585</v>
      </c>
      <c r="PSB140" s="87" t="s">
        <v>585</v>
      </c>
      <c r="PSC140" s="87" t="s">
        <v>585</v>
      </c>
      <c r="PSD140" s="87" t="s">
        <v>585</v>
      </c>
      <c r="PSE140" s="87" t="s">
        <v>585</v>
      </c>
      <c r="PSF140" s="87" t="s">
        <v>585</v>
      </c>
      <c r="PSG140" s="87" t="s">
        <v>585</v>
      </c>
      <c r="PSH140" s="87" t="s">
        <v>585</v>
      </c>
      <c r="PSI140" s="87" t="s">
        <v>585</v>
      </c>
      <c r="PSJ140" s="87" t="s">
        <v>585</v>
      </c>
      <c r="PSK140" s="87" t="s">
        <v>585</v>
      </c>
      <c r="PSL140" s="87" t="s">
        <v>585</v>
      </c>
      <c r="PSM140" s="87" t="s">
        <v>585</v>
      </c>
      <c r="PSN140" s="87" t="s">
        <v>585</v>
      </c>
      <c r="PSO140" s="87" t="s">
        <v>585</v>
      </c>
      <c r="PSP140" s="87" t="s">
        <v>585</v>
      </c>
      <c r="PSQ140" s="87" t="s">
        <v>585</v>
      </c>
      <c r="PSR140" s="87" t="s">
        <v>585</v>
      </c>
      <c r="PSS140" s="87" t="s">
        <v>585</v>
      </c>
      <c r="PST140" s="87" t="s">
        <v>585</v>
      </c>
      <c r="PSU140" s="87" t="s">
        <v>585</v>
      </c>
      <c r="PSV140" s="87" t="s">
        <v>585</v>
      </c>
      <c r="PSW140" s="87" t="s">
        <v>585</v>
      </c>
      <c r="PSX140" s="87" t="s">
        <v>585</v>
      </c>
      <c r="PSY140" s="87" t="s">
        <v>585</v>
      </c>
      <c r="PSZ140" s="87" t="s">
        <v>585</v>
      </c>
      <c r="PTA140" s="87" t="s">
        <v>585</v>
      </c>
      <c r="PTB140" s="87" t="s">
        <v>585</v>
      </c>
      <c r="PTC140" s="87" t="s">
        <v>585</v>
      </c>
      <c r="PTD140" s="87" t="s">
        <v>585</v>
      </c>
      <c r="PTE140" s="87" t="s">
        <v>585</v>
      </c>
      <c r="PTF140" s="87" t="s">
        <v>585</v>
      </c>
      <c r="PTG140" s="87" t="s">
        <v>585</v>
      </c>
      <c r="PTH140" s="87" t="s">
        <v>585</v>
      </c>
      <c r="PTI140" s="87" t="s">
        <v>585</v>
      </c>
      <c r="PTJ140" s="87" t="s">
        <v>585</v>
      </c>
      <c r="PTK140" s="87" t="s">
        <v>585</v>
      </c>
      <c r="PTL140" s="87" t="s">
        <v>585</v>
      </c>
      <c r="PTM140" s="87" t="s">
        <v>585</v>
      </c>
      <c r="PTN140" s="87" t="s">
        <v>585</v>
      </c>
      <c r="PTO140" s="87" t="s">
        <v>585</v>
      </c>
      <c r="PTP140" s="87" t="s">
        <v>585</v>
      </c>
      <c r="PTQ140" s="87" t="s">
        <v>585</v>
      </c>
      <c r="PTR140" s="87" t="s">
        <v>585</v>
      </c>
      <c r="PTS140" s="87" t="s">
        <v>585</v>
      </c>
      <c r="PTT140" s="87" t="s">
        <v>585</v>
      </c>
      <c r="PTU140" s="87" t="s">
        <v>585</v>
      </c>
      <c r="PTV140" s="87" t="s">
        <v>585</v>
      </c>
      <c r="PTW140" s="87" t="s">
        <v>585</v>
      </c>
      <c r="PTX140" s="87" t="s">
        <v>585</v>
      </c>
      <c r="PTY140" s="87" t="s">
        <v>585</v>
      </c>
      <c r="PTZ140" s="87" t="s">
        <v>585</v>
      </c>
      <c r="PUA140" s="87" t="s">
        <v>585</v>
      </c>
      <c r="PUB140" s="87" t="s">
        <v>585</v>
      </c>
      <c r="PUC140" s="87" t="s">
        <v>585</v>
      </c>
      <c r="PUD140" s="87" t="s">
        <v>585</v>
      </c>
      <c r="PUE140" s="87" t="s">
        <v>585</v>
      </c>
      <c r="PUF140" s="87" t="s">
        <v>585</v>
      </c>
      <c r="PUG140" s="87" t="s">
        <v>585</v>
      </c>
      <c r="PUH140" s="87" t="s">
        <v>585</v>
      </c>
      <c r="PUI140" s="87" t="s">
        <v>585</v>
      </c>
      <c r="PUJ140" s="87" t="s">
        <v>585</v>
      </c>
      <c r="PUK140" s="87" t="s">
        <v>585</v>
      </c>
      <c r="PUL140" s="87" t="s">
        <v>585</v>
      </c>
      <c r="PUM140" s="87" t="s">
        <v>585</v>
      </c>
      <c r="PUN140" s="87" t="s">
        <v>585</v>
      </c>
      <c r="PUO140" s="87" t="s">
        <v>585</v>
      </c>
      <c r="PUP140" s="87" t="s">
        <v>585</v>
      </c>
      <c r="PUQ140" s="87" t="s">
        <v>585</v>
      </c>
      <c r="PUR140" s="87" t="s">
        <v>585</v>
      </c>
      <c r="PUS140" s="87" t="s">
        <v>585</v>
      </c>
      <c r="PUT140" s="87" t="s">
        <v>585</v>
      </c>
      <c r="PUU140" s="87" t="s">
        <v>585</v>
      </c>
      <c r="PUV140" s="87" t="s">
        <v>585</v>
      </c>
      <c r="PUW140" s="87" t="s">
        <v>585</v>
      </c>
      <c r="PUX140" s="87" t="s">
        <v>585</v>
      </c>
      <c r="PUY140" s="87" t="s">
        <v>585</v>
      </c>
      <c r="PUZ140" s="87" t="s">
        <v>585</v>
      </c>
      <c r="PVA140" s="87" t="s">
        <v>585</v>
      </c>
      <c r="PVB140" s="87" t="s">
        <v>585</v>
      </c>
      <c r="PVC140" s="87" t="s">
        <v>585</v>
      </c>
      <c r="PVD140" s="87" t="s">
        <v>585</v>
      </c>
      <c r="PVE140" s="87" t="s">
        <v>585</v>
      </c>
      <c r="PVF140" s="87" t="s">
        <v>585</v>
      </c>
      <c r="PVG140" s="87" t="s">
        <v>585</v>
      </c>
      <c r="PVH140" s="87" t="s">
        <v>585</v>
      </c>
      <c r="PVI140" s="87" t="s">
        <v>585</v>
      </c>
      <c r="PVJ140" s="87" t="s">
        <v>585</v>
      </c>
      <c r="PVK140" s="87" t="s">
        <v>585</v>
      </c>
      <c r="PVL140" s="87" t="s">
        <v>585</v>
      </c>
      <c r="PVM140" s="87" t="s">
        <v>585</v>
      </c>
      <c r="PVN140" s="87" t="s">
        <v>585</v>
      </c>
      <c r="PVO140" s="87" t="s">
        <v>585</v>
      </c>
      <c r="PVP140" s="87" t="s">
        <v>585</v>
      </c>
      <c r="PVQ140" s="87" t="s">
        <v>585</v>
      </c>
      <c r="PVR140" s="87" t="s">
        <v>585</v>
      </c>
      <c r="PVS140" s="87" t="s">
        <v>585</v>
      </c>
      <c r="PVT140" s="87" t="s">
        <v>585</v>
      </c>
      <c r="PVU140" s="87" t="s">
        <v>585</v>
      </c>
      <c r="PVV140" s="87" t="s">
        <v>585</v>
      </c>
      <c r="PVW140" s="87" t="s">
        <v>585</v>
      </c>
      <c r="PVX140" s="87" t="s">
        <v>585</v>
      </c>
      <c r="PVY140" s="87" t="s">
        <v>585</v>
      </c>
      <c r="PVZ140" s="87" t="s">
        <v>585</v>
      </c>
      <c r="PWA140" s="87" t="s">
        <v>585</v>
      </c>
      <c r="PWB140" s="87" t="s">
        <v>585</v>
      </c>
      <c r="PWC140" s="87" t="s">
        <v>585</v>
      </c>
      <c r="PWD140" s="87" t="s">
        <v>585</v>
      </c>
      <c r="PWE140" s="87" t="s">
        <v>585</v>
      </c>
      <c r="PWF140" s="87" t="s">
        <v>585</v>
      </c>
      <c r="PWG140" s="87" t="s">
        <v>585</v>
      </c>
      <c r="PWH140" s="87" t="s">
        <v>585</v>
      </c>
      <c r="PWI140" s="87" t="s">
        <v>585</v>
      </c>
      <c r="PWJ140" s="87" t="s">
        <v>585</v>
      </c>
      <c r="PWK140" s="87" t="s">
        <v>585</v>
      </c>
      <c r="PWL140" s="87" t="s">
        <v>585</v>
      </c>
      <c r="PWM140" s="87" t="s">
        <v>585</v>
      </c>
      <c r="PWN140" s="87" t="s">
        <v>585</v>
      </c>
      <c r="PWO140" s="87" t="s">
        <v>585</v>
      </c>
      <c r="PWP140" s="87" t="s">
        <v>585</v>
      </c>
      <c r="PWQ140" s="87" t="s">
        <v>585</v>
      </c>
      <c r="PWR140" s="87" t="s">
        <v>585</v>
      </c>
      <c r="PWS140" s="87" t="s">
        <v>585</v>
      </c>
      <c r="PWT140" s="87" t="s">
        <v>585</v>
      </c>
      <c r="PWU140" s="87" t="s">
        <v>585</v>
      </c>
      <c r="PWV140" s="87" t="s">
        <v>585</v>
      </c>
      <c r="PWW140" s="87" t="s">
        <v>585</v>
      </c>
      <c r="PWX140" s="87" t="s">
        <v>585</v>
      </c>
      <c r="PWY140" s="87" t="s">
        <v>585</v>
      </c>
      <c r="PWZ140" s="87" t="s">
        <v>585</v>
      </c>
      <c r="PXA140" s="87" t="s">
        <v>585</v>
      </c>
      <c r="PXB140" s="87" t="s">
        <v>585</v>
      </c>
      <c r="PXC140" s="87" t="s">
        <v>585</v>
      </c>
      <c r="PXD140" s="87" t="s">
        <v>585</v>
      </c>
      <c r="PXE140" s="87" t="s">
        <v>585</v>
      </c>
      <c r="PXF140" s="87" t="s">
        <v>585</v>
      </c>
      <c r="PXG140" s="87" t="s">
        <v>585</v>
      </c>
      <c r="PXH140" s="87" t="s">
        <v>585</v>
      </c>
      <c r="PXI140" s="87" t="s">
        <v>585</v>
      </c>
      <c r="PXJ140" s="87" t="s">
        <v>585</v>
      </c>
      <c r="PXK140" s="87" t="s">
        <v>585</v>
      </c>
      <c r="PXL140" s="87" t="s">
        <v>585</v>
      </c>
      <c r="PXM140" s="87" t="s">
        <v>585</v>
      </c>
      <c r="PXN140" s="87" t="s">
        <v>585</v>
      </c>
      <c r="PXO140" s="87" t="s">
        <v>585</v>
      </c>
      <c r="PXP140" s="87" t="s">
        <v>585</v>
      </c>
      <c r="PXQ140" s="87" t="s">
        <v>585</v>
      </c>
      <c r="PXR140" s="87" t="s">
        <v>585</v>
      </c>
      <c r="PXS140" s="87" t="s">
        <v>585</v>
      </c>
      <c r="PXT140" s="87" t="s">
        <v>585</v>
      </c>
      <c r="PXU140" s="87" t="s">
        <v>585</v>
      </c>
      <c r="PXV140" s="87" t="s">
        <v>585</v>
      </c>
      <c r="PXW140" s="87" t="s">
        <v>585</v>
      </c>
      <c r="PXX140" s="87" t="s">
        <v>585</v>
      </c>
      <c r="PXY140" s="87" t="s">
        <v>585</v>
      </c>
      <c r="PXZ140" s="87" t="s">
        <v>585</v>
      </c>
      <c r="PYA140" s="87" t="s">
        <v>585</v>
      </c>
      <c r="PYB140" s="87" t="s">
        <v>585</v>
      </c>
      <c r="PYC140" s="87" t="s">
        <v>585</v>
      </c>
      <c r="PYD140" s="87" t="s">
        <v>585</v>
      </c>
      <c r="PYE140" s="87" t="s">
        <v>585</v>
      </c>
      <c r="PYF140" s="87" t="s">
        <v>585</v>
      </c>
      <c r="PYG140" s="87" t="s">
        <v>585</v>
      </c>
      <c r="PYH140" s="87" t="s">
        <v>585</v>
      </c>
      <c r="PYI140" s="87" t="s">
        <v>585</v>
      </c>
      <c r="PYJ140" s="87" t="s">
        <v>585</v>
      </c>
      <c r="PYK140" s="87" t="s">
        <v>585</v>
      </c>
      <c r="PYL140" s="87" t="s">
        <v>585</v>
      </c>
      <c r="PYM140" s="87" t="s">
        <v>585</v>
      </c>
      <c r="PYN140" s="87" t="s">
        <v>585</v>
      </c>
      <c r="PYO140" s="87" t="s">
        <v>585</v>
      </c>
      <c r="PYP140" s="87" t="s">
        <v>585</v>
      </c>
      <c r="PYQ140" s="87" t="s">
        <v>585</v>
      </c>
      <c r="PYR140" s="87" t="s">
        <v>585</v>
      </c>
      <c r="PYS140" s="87" t="s">
        <v>585</v>
      </c>
      <c r="PYT140" s="87" t="s">
        <v>585</v>
      </c>
      <c r="PYU140" s="87" t="s">
        <v>585</v>
      </c>
      <c r="PYV140" s="87" t="s">
        <v>585</v>
      </c>
      <c r="PYW140" s="87" t="s">
        <v>585</v>
      </c>
      <c r="PYX140" s="87" t="s">
        <v>585</v>
      </c>
      <c r="PYY140" s="87" t="s">
        <v>585</v>
      </c>
      <c r="PYZ140" s="87" t="s">
        <v>585</v>
      </c>
      <c r="PZA140" s="87" t="s">
        <v>585</v>
      </c>
      <c r="PZB140" s="87" t="s">
        <v>585</v>
      </c>
      <c r="PZC140" s="87" t="s">
        <v>585</v>
      </c>
      <c r="PZD140" s="87" t="s">
        <v>585</v>
      </c>
      <c r="PZE140" s="87" t="s">
        <v>585</v>
      </c>
      <c r="PZF140" s="87" t="s">
        <v>585</v>
      </c>
      <c r="PZG140" s="87" t="s">
        <v>585</v>
      </c>
      <c r="PZH140" s="87" t="s">
        <v>585</v>
      </c>
      <c r="PZI140" s="87" t="s">
        <v>585</v>
      </c>
      <c r="PZJ140" s="87" t="s">
        <v>585</v>
      </c>
      <c r="PZK140" s="87" t="s">
        <v>585</v>
      </c>
      <c r="PZL140" s="87" t="s">
        <v>585</v>
      </c>
      <c r="PZM140" s="87" t="s">
        <v>585</v>
      </c>
      <c r="PZN140" s="87" t="s">
        <v>585</v>
      </c>
      <c r="PZO140" s="87" t="s">
        <v>585</v>
      </c>
      <c r="PZP140" s="87" t="s">
        <v>585</v>
      </c>
      <c r="PZQ140" s="87" t="s">
        <v>585</v>
      </c>
      <c r="PZR140" s="87" t="s">
        <v>585</v>
      </c>
      <c r="PZS140" s="87" t="s">
        <v>585</v>
      </c>
      <c r="PZT140" s="87" t="s">
        <v>585</v>
      </c>
      <c r="PZU140" s="87" t="s">
        <v>585</v>
      </c>
      <c r="PZV140" s="87" t="s">
        <v>585</v>
      </c>
      <c r="PZW140" s="87" t="s">
        <v>585</v>
      </c>
      <c r="PZX140" s="87" t="s">
        <v>585</v>
      </c>
      <c r="PZY140" s="87" t="s">
        <v>585</v>
      </c>
      <c r="PZZ140" s="87" t="s">
        <v>585</v>
      </c>
      <c r="QAA140" s="87" t="s">
        <v>585</v>
      </c>
      <c r="QAB140" s="87" t="s">
        <v>585</v>
      </c>
      <c r="QAC140" s="87" t="s">
        <v>585</v>
      </c>
      <c r="QAD140" s="87" t="s">
        <v>585</v>
      </c>
      <c r="QAE140" s="87" t="s">
        <v>585</v>
      </c>
      <c r="QAF140" s="87" t="s">
        <v>585</v>
      </c>
      <c r="QAG140" s="87" t="s">
        <v>585</v>
      </c>
      <c r="QAH140" s="87" t="s">
        <v>585</v>
      </c>
      <c r="QAI140" s="87" t="s">
        <v>585</v>
      </c>
      <c r="QAJ140" s="87" t="s">
        <v>585</v>
      </c>
      <c r="QAK140" s="87" t="s">
        <v>585</v>
      </c>
      <c r="QAL140" s="87" t="s">
        <v>585</v>
      </c>
      <c r="QAM140" s="87" t="s">
        <v>585</v>
      </c>
      <c r="QAN140" s="87" t="s">
        <v>585</v>
      </c>
      <c r="QAO140" s="87" t="s">
        <v>585</v>
      </c>
      <c r="QAP140" s="87" t="s">
        <v>585</v>
      </c>
      <c r="QAQ140" s="87" t="s">
        <v>585</v>
      </c>
      <c r="QAR140" s="87" t="s">
        <v>585</v>
      </c>
      <c r="QAS140" s="87" t="s">
        <v>585</v>
      </c>
      <c r="QAT140" s="87" t="s">
        <v>585</v>
      </c>
      <c r="QAU140" s="87" t="s">
        <v>585</v>
      </c>
      <c r="QAV140" s="87" t="s">
        <v>585</v>
      </c>
      <c r="QAW140" s="87" t="s">
        <v>585</v>
      </c>
      <c r="QAX140" s="87" t="s">
        <v>585</v>
      </c>
      <c r="QAY140" s="87" t="s">
        <v>585</v>
      </c>
      <c r="QAZ140" s="87" t="s">
        <v>585</v>
      </c>
      <c r="QBA140" s="87" t="s">
        <v>585</v>
      </c>
      <c r="QBB140" s="87" t="s">
        <v>585</v>
      </c>
      <c r="QBC140" s="87" t="s">
        <v>585</v>
      </c>
      <c r="QBD140" s="87" t="s">
        <v>585</v>
      </c>
      <c r="QBE140" s="87" t="s">
        <v>585</v>
      </c>
      <c r="QBF140" s="87" t="s">
        <v>585</v>
      </c>
      <c r="QBG140" s="87" t="s">
        <v>585</v>
      </c>
      <c r="QBH140" s="87" t="s">
        <v>585</v>
      </c>
      <c r="QBI140" s="87" t="s">
        <v>585</v>
      </c>
      <c r="QBJ140" s="87" t="s">
        <v>585</v>
      </c>
      <c r="QBK140" s="87" t="s">
        <v>585</v>
      </c>
      <c r="QBL140" s="87" t="s">
        <v>585</v>
      </c>
      <c r="QBM140" s="87" t="s">
        <v>585</v>
      </c>
      <c r="QBN140" s="87" t="s">
        <v>585</v>
      </c>
      <c r="QBO140" s="87" t="s">
        <v>585</v>
      </c>
      <c r="QBP140" s="87" t="s">
        <v>585</v>
      </c>
      <c r="QBQ140" s="87" t="s">
        <v>585</v>
      </c>
      <c r="QBR140" s="87" t="s">
        <v>585</v>
      </c>
      <c r="QBS140" s="87" t="s">
        <v>585</v>
      </c>
      <c r="QBT140" s="87" t="s">
        <v>585</v>
      </c>
      <c r="QBU140" s="87" t="s">
        <v>585</v>
      </c>
      <c r="QBV140" s="87" t="s">
        <v>585</v>
      </c>
      <c r="QBW140" s="87" t="s">
        <v>585</v>
      </c>
      <c r="QBX140" s="87" t="s">
        <v>585</v>
      </c>
      <c r="QBY140" s="87" t="s">
        <v>585</v>
      </c>
      <c r="QBZ140" s="87" t="s">
        <v>585</v>
      </c>
      <c r="QCA140" s="87" t="s">
        <v>585</v>
      </c>
      <c r="QCB140" s="87" t="s">
        <v>585</v>
      </c>
      <c r="QCC140" s="87" t="s">
        <v>585</v>
      </c>
      <c r="QCD140" s="87" t="s">
        <v>585</v>
      </c>
      <c r="QCE140" s="87" t="s">
        <v>585</v>
      </c>
      <c r="QCF140" s="87" t="s">
        <v>585</v>
      </c>
      <c r="QCG140" s="87" t="s">
        <v>585</v>
      </c>
      <c r="QCH140" s="87" t="s">
        <v>585</v>
      </c>
      <c r="QCI140" s="87" t="s">
        <v>585</v>
      </c>
      <c r="QCJ140" s="87" t="s">
        <v>585</v>
      </c>
      <c r="QCK140" s="87" t="s">
        <v>585</v>
      </c>
      <c r="QCL140" s="87" t="s">
        <v>585</v>
      </c>
      <c r="QCM140" s="87" t="s">
        <v>585</v>
      </c>
      <c r="QCN140" s="87" t="s">
        <v>585</v>
      </c>
      <c r="QCO140" s="87" t="s">
        <v>585</v>
      </c>
      <c r="QCP140" s="87" t="s">
        <v>585</v>
      </c>
      <c r="QCQ140" s="87" t="s">
        <v>585</v>
      </c>
      <c r="QCR140" s="87" t="s">
        <v>585</v>
      </c>
      <c r="QCS140" s="87" t="s">
        <v>585</v>
      </c>
      <c r="QCT140" s="87" t="s">
        <v>585</v>
      </c>
      <c r="QCU140" s="87" t="s">
        <v>585</v>
      </c>
      <c r="QCV140" s="87" t="s">
        <v>585</v>
      </c>
      <c r="QCW140" s="87" t="s">
        <v>585</v>
      </c>
      <c r="QCX140" s="87" t="s">
        <v>585</v>
      </c>
      <c r="QCY140" s="87" t="s">
        <v>585</v>
      </c>
      <c r="QCZ140" s="87" t="s">
        <v>585</v>
      </c>
      <c r="QDA140" s="87" t="s">
        <v>585</v>
      </c>
      <c r="QDB140" s="87" t="s">
        <v>585</v>
      </c>
      <c r="QDC140" s="87" t="s">
        <v>585</v>
      </c>
      <c r="QDD140" s="87" t="s">
        <v>585</v>
      </c>
      <c r="QDE140" s="87" t="s">
        <v>585</v>
      </c>
      <c r="QDF140" s="87" t="s">
        <v>585</v>
      </c>
      <c r="QDG140" s="87" t="s">
        <v>585</v>
      </c>
      <c r="QDH140" s="87" t="s">
        <v>585</v>
      </c>
      <c r="QDI140" s="87" t="s">
        <v>585</v>
      </c>
      <c r="QDJ140" s="87" t="s">
        <v>585</v>
      </c>
      <c r="QDK140" s="87" t="s">
        <v>585</v>
      </c>
      <c r="QDL140" s="87" t="s">
        <v>585</v>
      </c>
      <c r="QDM140" s="87" t="s">
        <v>585</v>
      </c>
      <c r="QDN140" s="87" t="s">
        <v>585</v>
      </c>
      <c r="QDO140" s="87" t="s">
        <v>585</v>
      </c>
      <c r="QDP140" s="87" t="s">
        <v>585</v>
      </c>
      <c r="QDQ140" s="87" t="s">
        <v>585</v>
      </c>
      <c r="QDR140" s="87" t="s">
        <v>585</v>
      </c>
      <c r="QDS140" s="87" t="s">
        <v>585</v>
      </c>
      <c r="QDT140" s="87" t="s">
        <v>585</v>
      </c>
      <c r="QDU140" s="87" t="s">
        <v>585</v>
      </c>
      <c r="QDV140" s="87" t="s">
        <v>585</v>
      </c>
      <c r="QDW140" s="87" t="s">
        <v>585</v>
      </c>
      <c r="QDX140" s="87" t="s">
        <v>585</v>
      </c>
      <c r="QDY140" s="87" t="s">
        <v>585</v>
      </c>
      <c r="QDZ140" s="87" t="s">
        <v>585</v>
      </c>
      <c r="QEA140" s="87" t="s">
        <v>585</v>
      </c>
      <c r="QEB140" s="87" t="s">
        <v>585</v>
      </c>
      <c r="QEC140" s="87" t="s">
        <v>585</v>
      </c>
      <c r="QED140" s="87" t="s">
        <v>585</v>
      </c>
      <c r="QEE140" s="87" t="s">
        <v>585</v>
      </c>
      <c r="QEF140" s="87" t="s">
        <v>585</v>
      </c>
      <c r="QEG140" s="87" t="s">
        <v>585</v>
      </c>
      <c r="QEH140" s="87" t="s">
        <v>585</v>
      </c>
      <c r="QEI140" s="87" t="s">
        <v>585</v>
      </c>
      <c r="QEJ140" s="87" t="s">
        <v>585</v>
      </c>
      <c r="QEK140" s="87" t="s">
        <v>585</v>
      </c>
      <c r="QEL140" s="87" t="s">
        <v>585</v>
      </c>
      <c r="QEM140" s="87" t="s">
        <v>585</v>
      </c>
      <c r="QEN140" s="87" t="s">
        <v>585</v>
      </c>
      <c r="QEO140" s="87" t="s">
        <v>585</v>
      </c>
      <c r="QEP140" s="87" t="s">
        <v>585</v>
      </c>
      <c r="QEQ140" s="87" t="s">
        <v>585</v>
      </c>
      <c r="QER140" s="87" t="s">
        <v>585</v>
      </c>
      <c r="QES140" s="87" t="s">
        <v>585</v>
      </c>
      <c r="QET140" s="87" t="s">
        <v>585</v>
      </c>
      <c r="QEU140" s="87" t="s">
        <v>585</v>
      </c>
      <c r="QEV140" s="87" t="s">
        <v>585</v>
      </c>
      <c r="QEW140" s="87" t="s">
        <v>585</v>
      </c>
      <c r="QEX140" s="87" t="s">
        <v>585</v>
      </c>
      <c r="QEY140" s="87" t="s">
        <v>585</v>
      </c>
      <c r="QEZ140" s="87" t="s">
        <v>585</v>
      </c>
      <c r="QFA140" s="87" t="s">
        <v>585</v>
      </c>
      <c r="QFB140" s="87" t="s">
        <v>585</v>
      </c>
      <c r="QFC140" s="87" t="s">
        <v>585</v>
      </c>
      <c r="QFD140" s="87" t="s">
        <v>585</v>
      </c>
      <c r="QFE140" s="87" t="s">
        <v>585</v>
      </c>
      <c r="QFF140" s="87" t="s">
        <v>585</v>
      </c>
      <c r="QFG140" s="87" t="s">
        <v>585</v>
      </c>
      <c r="QFH140" s="87" t="s">
        <v>585</v>
      </c>
      <c r="QFI140" s="87" t="s">
        <v>585</v>
      </c>
      <c r="QFJ140" s="87" t="s">
        <v>585</v>
      </c>
      <c r="QFK140" s="87" t="s">
        <v>585</v>
      </c>
      <c r="QFL140" s="87" t="s">
        <v>585</v>
      </c>
      <c r="QFM140" s="87" t="s">
        <v>585</v>
      </c>
      <c r="QFN140" s="87" t="s">
        <v>585</v>
      </c>
      <c r="QFO140" s="87" t="s">
        <v>585</v>
      </c>
      <c r="QFP140" s="87" t="s">
        <v>585</v>
      </c>
      <c r="QFQ140" s="87" t="s">
        <v>585</v>
      </c>
      <c r="QFR140" s="87" t="s">
        <v>585</v>
      </c>
      <c r="QFS140" s="87" t="s">
        <v>585</v>
      </c>
      <c r="QFT140" s="87" t="s">
        <v>585</v>
      </c>
      <c r="QFU140" s="87" t="s">
        <v>585</v>
      </c>
      <c r="QFV140" s="87" t="s">
        <v>585</v>
      </c>
      <c r="QFW140" s="87" t="s">
        <v>585</v>
      </c>
      <c r="QFX140" s="87" t="s">
        <v>585</v>
      </c>
      <c r="QFY140" s="87" t="s">
        <v>585</v>
      </c>
      <c r="QFZ140" s="87" t="s">
        <v>585</v>
      </c>
      <c r="QGA140" s="87" t="s">
        <v>585</v>
      </c>
      <c r="QGB140" s="87" t="s">
        <v>585</v>
      </c>
      <c r="QGC140" s="87" t="s">
        <v>585</v>
      </c>
      <c r="QGD140" s="87" t="s">
        <v>585</v>
      </c>
      <c r="QGE140" s="87" t="s">
        <v>585</v>
      </c>
      <c r="QGF140" s="87" t="s">
        <v>585</v>
      </c>
      <c r="QGG140" s="87" t="s">
        <v>585</v>
      </c>
      <c r="QGH140" s="87" t="s">
        <v>585</v>
      </c>
      <c r="QGI140" s="87" t="s">
        <v>585</v>
      </c>
      <c r="QGJ140" s="87" t="s">
        <v>585</v>
      </c>
      <c r="QGK140" s="87" t="s">
        <v>585</v>
      </c>
      <c r="QGL140" s="87" t="s">
        <v>585</v>
      </c>
      <c r="QGM140" s="87" t="s">
        <v>585</v>
      </c>
      <c r="QGN140" s="87" t="s">
        <v>585</v>
      </c>
      <c r="QGO140" s="87" t="s">
        <v>585</v>
      </c>
      <c r="QGP140" s="87" t="s">
        <v>585</v>
      </c>
      <c r="QGQ140" s="87" t="s">
        <v>585</v>
      </c>
      <c r="QGR140" s="87" t="s">
        <v>585</v>
      </c>
      <c r="QGS140" s="87" t="s">
        <v>585</v>
      </c>
      <c r="QGT140" s="87" t="s">
        <v>585</v>
      </c>
      <c r="QGU140" s="87" t="s">
        <v>585</v>
      </c>
      <c r="QGV140" s="87" t="s">
        <v>585</v>
      </c>
      <c r="QGW140" s="87" t="s">
        <v>585</v>
      </c>
      <c r="QGX140" s="87" t="s">
        <v>585</v>
      </c>
      <c r="QGY140" s="87" t="s">
        <v>585</v>
      </c>
      <c r="QGZ140" s="87" t="s">
        <v>585</v>
      </c>
      <c r="QHA140" s="87" t="s">
        <v>585</v>
      </c>
      <c r="QHB140" s="87" t="s">
        <v>585</v>
      </c>
      <c r="QHC140" s="87" t="s">
        <v>585</v>
      </c>
      <c r="QHD140" s="87" t="s">
        <v>585</v>
      </c>
      <c r="QHE140" s="87" t="s">
        <v>585</v>
      </c>
      <c r="QHF140" s="87" t="s">
        <v>585</v>
      </c>
      <c r="QHG140" s="87" t="s">
        <v>585</v>
      </c>
      <c r="QHH140" s="87" t="s">
        <v>585</v>
      </c>
      <c r="QHI140" s="87" t="s">
        <v>585</v>
      </c>
      <c r="QHJ140" s="87" t="s">
        <v>585</v>
      </c>
      <c r="QHK140" s="87" t="s">
        <v>585</v>
      </c>
      <c r="QHL140" s="87" t="s">
        <v>585</v>
      </c>
      <c r="QHM140" s="87" t="s">
        <v>585</v>
      </c>
      <c r="QHN140" s="87" t="s">
        <v>585</v>
      </c>
      <c r="QHO140" s="87" t="s">
        <v>585</v>
      </c>
      <c r="QHP140" s="87" t="s">
        <v>585</v>
      </c>
      <c r="QHQ140" s="87" t="s">
        <v>585</v>
      </c>
      <c r="QHR140" s="87" t="s">
        <v>585</v>
      </c>
      <c r="QHS140" s="87" t="s">
        <v>585</v>
      </c>
      <c r="QHT140" s="87" t="s">
        <v>585</v>
      </c>
      <c r="QHU140" s="87" t="s">
        <v>585</v>
      </c>
      <c r="QHV140" s="87" t="s">
        <v>585</v>
      </c>
      <c r="QHW140" s="87" t="s">
        <v>585</v>
      </c>
      <c r="QHX140" s="87" t="s">
        <v>585</v>
      </c>
      <c r="QHY140" s="87" t="s">
        <v>585</v>
      </c>
      <c r="QHZ140" s="87" t="s">
        <v>585</v>
      </c>
      <c r="QIA140" s="87" t="s">
        <v>585</v>
      </c>
      <c r="QIB140" s="87" t="s">
        <v>585</v>
      </c>
      <c r="QIC140" s="87" t="s">
        <v>585</v>
      </c>
      <c r="QID140" s="87" t="s">
        <v>585</v>
      </c>
      <c r="QIE140" s="87" t="s">
        <v>585</v>
      </c>
      <c r="QIF140" s="87" t="s">
        <v>585</v>
      </c>
      <c r="QIG140" s="87" t="s">
        <v>585</v>
      </c>
      <c r="QIH140" s="87" t="s">
        <v>585</v>
      </c>
      <c r="QII140" s="87" t="s">
        <v>585</v>
      </c>
      <c r="QIJ140" s="87" t="s">
        <v>585</v>
      </c>
      <c r="QIK140" s="87" t="s">
        <v>585</v>
      </c>
      <c r="QIL140" s="87" t="s">
        <v>585</v>
      </c>
      <c r="QIM140" s="87" t="s">
        <v>585</v>
      </c>
      <c r="QIN140" s="87" t="s">
        <v>585</v>
      </c>
      <c r="QIO140" s="87" t="s">
        <v>585</v>
      </c>
      <c r="QIP140" s="87" t="s">
        <v>585</v>
      </c>
      <c r="QIQ140" s="87" t="s">
        <v>585</v>
      </c>
      <c r="QIR140" s="87" t="s">
        <v>585</v>
      </c>
      <c r="QIS140" s="87" t="s">
        <v>585</v>
      </c>
      <c r="QIT140" s="87" t="s">
        <v>585</v>
      </c>
      <c r="QIU140" s="87" t="s">
        <v>585</v>
      </c>
      <c r="QIV140" s="87" t="s">
        <v>585</v>
      </c>
      <c r="QIW140" s="87" t="s">
        <v>585</v>
      </c>
      <c r="QIX140" s="87" t="s">
        <v>585</v>
      </c>
      <c r="QIY140" s="87" t="s">
        <v>585</v>
      </c>
      <c r="QIZ140" s="87" t="s">
        <v>585</v>
      </c>
      <c r="QJA140" s="87" t="s">
        <v>585</v>
      </c>
      <c r="QJB140" s="87" t="s">
        <v>585</v>
      </c>
      <c r="QJC140" s="87" t="s">
        <v>585</v>
      </c>
      <c r="QJD140" s="87" t="s">
        <v>585</v>
      </c>
      <c r="QJE140" s="87" t="s">
        <v>585</v>
      </c>
      <c r="QJF140" s="87" t="s">
        <v>585</v>
      </c>
      <c r="QJG140" s="87" t="s">
        <v>585</v>
      </c>
      <c r="QJH140" s="87" t="s">
        <v>585</v>
      </c>
      <c r="QJI140" s="87" t="s">
        <v>585</v>
      </c>
      <c r="QJJ140" s="87" t="s">
        <v>585</v>
      </c>
      <c r="QJK140" s="87" t="s">
        <v>585</v>
      </c>
      <c r="QJL140" s="87" t="s">
        <v>585</v>
      </c>
      <c r="QJM140" s="87" t="s">
        <v>585</v>
      </c>
      <c r="QJN140" s="87" t="s">
        <v>585</v>
      </c>
      <c r="QJO140" s="87" t="s">
        <v>585</v>
      </c>
      <c r="QJP140" s="87" t="s">
        <v>585</v>
      </c>
      <c r="QJQ140" s="87" t="s">
        <v>585</v>
      </c>
      <c r="QJR140" s="87" t="s">
        <v>585</v>
      </c>
      <c r="QJS140" s="87" t="s">
        <v>585</v>
      </c>
      <c r="QJT140" s="87" t="s">
        <v>585</v>
      </c>
      <c r="QJU140" s="87" t="s">
        <v>585</v>
      </c>
      <c r="QJV140" s="87" t="s">
        <v>585</v>
      </c>
      <c r="QJW140" s="87" t="s">
        <v>585</v>
      </c>
      <c r="QJX140" s="87" t="s">
        <v>585</v>
      </c>
      <c r="QJY140" s="87" t="s">
        <v>585</v>
      </c>
      <c r="QJZ140" s="87" t="s">
        <v>585</v>
      </c>
      <c r="QKA140" s="87" t="s">
        <v>585</v>
      </c>
      <c r="QKB140" s="87" t="s">
        <v>585</v>
      </c>
      <c r="QKC140" s="87" t="s">
        <v>585</v>
      </c>
      <c r="QKD140" s="87" t="s">
        <v>585</v>
      </c>
      <c r="QKE140" s="87" t="s">
        <v>585</v>
      </c>
      <c r="QKF140" s="87" t="s">
        <v>585</v>
      </c>
      <c r="QKG140" s="87" t="s">
        <v>585</v>
      </c>
      <c r="QKH140" s="87" t="s">
        <v>585</v>
      </c>
      <c r="QKI140" s="87" t="s">
        <v>585</v>
      </c>
      <c r="QKJ140" s="87" t="s">
        <v>585</v>
      </c>
      <c r="QKK140" s="87" t="s">
        <v>585</v>
      </c>
      <c r="QKL140" s="87" t="s">
        <v>585</v>
      </c>
      <c r="QKM140" s="87" t="s">
        <v>585</v>
      </c>
      <c r="QKN140" s="87" t="s">
        <v>585</v>
      </c>
      <c r="QKO140" s="87" t="s">
        <v>585</v>
      </c>
      <c r="QKP140" s="87" t="s">
        <v>585</v>
      </c>
      <c r="QKQ140" s="87" t="s">
        <v>585</v>
      </c>
      <c r="QKR140" s="87" t="s">
        <v>585</v>
      </c>
      <c r="QKS140" s="87" t="s">
        <v>585</v>
      </c>
      <c r="QKT140" s="87" t="s">
        <v>585</v>
      </c>
      <c r="QKU140" s="87" t="s">
        <v>585</v>
      </c>
      <c r="QKV140" s="87" t="s">
        <v>585</v>
      </c>
      <c r="QKW140" s="87" t="s">
        <v>585</v>
      </c>
      <c r="QKX140" s="87" t="s">
        <v>585</v>
      </c>
      <c r="QKY140" s="87" t="s">
        <v>585</v>
      </c>
      <c r="QKZ140" s="87" t="s">
        <v>585</v>
      </c>
      <c r="QLA140" s="87" t="s">
        <v>585</v>
      </c>
      <c r="QLB140" s="87" t="s">
        <v>585</v>
      </c>
      <c r="QLC140" s="87" t="s">
        <v>585</v>
      </c>
      <c r="QLD140" s="87" t="s">
        <v>585</v>
      </c>
      <c r="QLE140" s="87" t="s">
        <v>585</v>
      </c>
      <c r="QLF140" s="87" t="s">
        <v>585</v>
      </c>
      <c r="QLG140" s="87" t="s">
        <v>585</v>
      </c>
      <c r="QLH140" s="87" t="s">
        <v>585</v>
      </c>
      <c r="QLI140" s="87" t="s">
        <v>585</v>
      </c>
      <c r="QLJ140" s="87" t="s">
        <v>585</v>
      </c>
      <c r="QLK140" s="87" t="s">
        <v>585</v>
      </c>
      <c r="QLL140" s="87" t="s">
        <v>585</v>
      </c>
      <c r="QLM140" s="87" t="s">
        <v>585</v>
      </c>
      <c r="QLN140" s="87" t="s">
        <v>585</v>
      </c>
      <c r="QLO140" s="87" t="s">
        <v>585</v>
      </c>
      <c r="QLP140" s="87" t="s">
        <v>585</v>
      </c>
      <c r="QLQ140" s="87" t="s">
        <v>585</v>
      </c>
      <c r="QLR140" s="87" t="s">
        <v>585</v>
      </c>
      <c r="QLS140" s="87" t="s">
        <v>585</v>
      </c>
      <c r="QLT140" s="87" t="s">
        <v>585</v>
      </c>
      <c r="QLU140" s="87" t="s">
        <v>585</v>
      </c>
      <c r="QLV140" s="87" t="s">
        <v>585</v>
      </c>
      <c r="QLW140" s="87" t="s">
        <v>585</v>
      </c>
      <c r="QLX140" s="87" t="s">
        <v>585</v>
      </c>
      <c r="QLY140" s="87" t="s">
        <v>585</v>
      </c>
      <c r="QLZ140" s="87" t="s">
        <v>585</v>
      </c>
      <c r="QMA140" s="87" t="s">
        <v>585</v>
      </c>
      <c r="QMB140" s="87" t="s">
        <v>585</v>
      </c>
      <c r="QMC140" s="87" t="s">
        <v>585</v>
      </c>
      <c r="QMD140" s="87" t="s">
        <v>585</v>
      </c>
      <c r="QME140" s="87" t="s">
        <v>585</v>
      </c>
      <c r="QMF140" s="87" t="s">
        <v>585</v>
      </c>
      <c r="QMG140" s="87" t="s">
        <v>585</v>
      </c>
      <c r="QMH140" s="87" t="s">
        <v>585</v>
      </c>
      <c r="QMI140" s="87" t="s">
        <v>585</v>
      </c>
      <c r="QMJ140" s="87" t="s">
        <v>585</v>
      </c>
      <c r="QMK140" s="87" t="s">
        <v>585</v>
      </c>
      <c r="QML140" s="87" t="s">
        <v>585</v>
      </c>
      <c r="QMM140" s="87" t="s">
        <v>585</v>
      </c>
      <c r="QMN140" s="87" t="s">
        <v>585</v>
      </c>
      <c r="QMO140" s="87" t="s">
        <v>585</v>
      </c>
      <c r="QMP140" s="87" t="s">
        <v>585</v>
      </c>
      <c r="QMQ140" s="87" t="s">
        <v>585</v>
      </c>
      <c r="QMR140" s="87" t="s">
        <v>585</v>
      </c>
      <c r="QMS140" s="87" t="s">
        <v>585</v>
      </c>
      <c r="QMT140" s="87" t="s">
        <v>585</v>
      </c>
      <c r="QMU140" s="87" t="s">
        <v>585</v>
      </c>
      <c r="QMV140" s="87" t="s">
        <v>585</v>
      </c>
      <c r="QMW140" s="87" t="s">
        <v>585</v>
      </c>
      <c r="QMX140" s="87" t="s">
        <v>585</v>
      </c>
      <c r="QMY140" s="87" t="s">
        <v>585</v>
      </c>
      <c r="QMZ140" s="87" t="s">
        <v>585</v>
      </c>
      <c r="QNA140" s="87" t="s">
        <v>585</v>
      </c>
      <c r="QNB140" s="87" t="s">
        <v>585</v>
      </c>
      <c r="QNC140" s="87" t="s">
        <v>585</v>
      </c>
      <c r="QND140" s="87" t="s">
        <v>585</v>
      </c>
      <c r="QNE140" s="87" t="s">
        <v>585</v>
      </c>
      <c r="QNF140" s="87" t="s">
        <v>585</v>
      </c>
      <c r="QNG140" s="87" t="s">
        <v>585</v>
      </c>
      <c r="QNH140" s="87" t="s">
        <v>585</v>
      </c>
      <c r="QNI140" s="87" t="s">
        <v>585</v>
      </c>
      <c r="QNJ140" s="87" t="s">
        <v>585</v>
      </c>
      <c r="QNK140" s="87" t="s">
        <v>585</v>
      </c>
      <c r="QNL140" s="87" t="s">
        <v>585</v>
      </c>
      <c r="QNM140" s="87" t="s">
        <v>585</v>
      </c>
      <c r="QNN140" s="87" t="s">
        <v>585</v>
      </c>
      <c r="QNO140" s="87" t="s">
        <v>585</v>
      </c>
      <c r="QNP140" s="87" t="s">
        <v>585</v>
      </c>
      <c r="QNQ140" s="87" t="s">
        <v>585</v>
      </c>
      <c r="QNR140" s="87" t="s">
        <v>585</v>
      </c>
      <c r="QNS140" s="87" t="s">
        <v>585</v>
      </c>
      <c r="QNT140" s="87" t="s">
        <v>585</v>
      </c>
      <c r="QNU140" s="87" t="s">
        <v>585</v>
      </c>
      <c r="QNV140" s="87" t="s">
        <v>585</v>
      </c>
      <c r="QNW140" s="87" t="s">
        <v>585</v>
      </c>
      <c r="QNX140" s="87" t="s">
        <v>585</v>
      </c>
      <c r="QNY140" s="87" t="s">
        <v>585</v>
      </c>
      <c r="QNZ140" s="87" t="s">
        <v>585</v>
      </c>
      <c r="QOA140" s="87" t="s">
        <v>585</v>
      </c>
      <c r="QOB140" s="87" t="s">
        <v>585</v>
      </c>
      <c r="QOC140" s="87" t="s">
        <v>585</v>
      </c>
      <c r="QOD140" s="87" t="s">
        <v>585</v>
      </c>
      <c r="QOE140" s="87" t="s">
        <v>585</v>
      </c>
      <c r="QOF140" s="87" t="s">
        <v>585</v>
      </c>
      <c r="QOG140" s="87" t="s">
        <v>585</v>
      </c>
      <c r="QOH140" s="87" t="s">
        <v>585</v>
      </c>
      <c r="QOI140" s="87" t="s">
        <v>585</v>
      </c>
      <c r="QOJ140" s="87" t="s">
        <v>585</v>
      </c>
      <c r="QOK140" s="87" t="s">
        <v>585</v>
      </c>
      <c r="QOL140" s="87" t="s">
        <v>585</v>
      </c>
      <c r="QOM140" s="87" t="s">
        <v>585</v>
      </c>
      <c r="QON140" s="87" t="s">
        <v>585</v>
      </c>
      <c r="QOO140" s="87" t="s">
        <v>585</v>
      </c>
      <c r="QOP140" s="87" t="s">
        <v>585</v>
      </c>
      <c r="QOQ140" s="87" t="s">
        <v>585</v>
      </c>
      <c r="QOR140" s="87" t="s">
        <v>585</v>
      </c>
      <c r="QOS140" s="87" t="s">
        <v>585</v>
      </c>
      <c r="QOT140" s="87" t="s">
        <v>585</v>
      </c>
      <c r="QOU140" s="87" t="s">
        <v>585</v>
      </c>
      <c r="QOV140" s="87" t="s">
        <v>585</v>
      </c>
      <c r="QOW140" s="87" t="s">
        <v>585</v>
      </c>
      <c r="QOX140" s="87" t="s">
        <v>585</v>
      </c>
      <c r="QOY140" s="87" t="s">
        <v>585</v>
      </c>
      <c r="QOZ140" s="87" t="s">
        <v>585</v>
      </c>
      <c r="QPA140" s="87" t="s">
        <v>585</v>
      </c>
      <c r="QPB140" s="87" t="s">
        <v>585</v>
      </c>
      <c r="QPC140" s="87" t="s">
        <v>585</v>
      </c>
      <c r="QPD140" s="87" t="s">
        <v>585</v>
      </c>
      <c r="QPE140" s="87" t="s">
        <v>585</v>
      </c>
      <c r="QPF140" s="87" t="s">
        <v>585</v>
      </c>
      <c r="QPG140" s="87" t="s">
        <v>585</v>
      </c>
      <c r="QPH140" s="87" t="s">
        <v>585</v>
      </c>
      <c r="QPI140" s="87" t="s">
        <v>585</v>
      </c>
      <c r="QPJ140" s="87" t="s">
        <v>585</v>
      </c>
      <c r="QPK140" s="87" t="s">
        <v>585</v>
      </c>
      <c r="QPL140" s="87" t="s">
        <v>585</v>
      </c>
      <c r="QPM140" s="87" t="s">
        <v>585</v>
      </c>
      <c r="QPN140" s="87" t="s">
        <v>585</v>
      </c>
      <c r="QPO140" s="87" t="s">
        <v>585</v>
      </c>
      <c r="QPP140" s="87" t="s">
        <v>585</v>
      </c>
      <c r="QPQ140" s="87" t="s">
        <v>585</v>
      </c>
      <c r="QPR140" s="87" t="s">
        <v>585</v>
      </c>
      <c r="QPS140" s="87" t="s">
        <v>585</v>
      </c>
      <c r="QPT140" s="87" t="s">
        <v>585</v>
      </c>
      <c r="QPU140" s="87" t="s">
        <v>585</v>
      </c>
      <c r="QPV140" s="87" t="s">
        <v>585</v>
      </c>
      <c r="QPW140" s="87" t="s">
        <v>585</v>
      </c>
      <c r="QPX140" s="87" t="s">
        <v>585</v>
      </c>
      <c r="QPY140" s="87" t="s">
        <v>585</v>
      </c>
      <c r="QPZ140" s="87" t="s">
        <v>585</v>
      </c>
      <c r="QQA140" s="87" t="s">
        <v>585</v>
      </c>
      <c r="QQB140" s="87" t="s">
        <v>585</v>
      </c>
      <c r="QQC140" s="87" t="s">
        <v>585</v>
      </c>
      <c r="QQD140" s="87" t="s">
        <v>585</v>
      </c>
      <c r="QQE140" s="87" t="s">
        <v>585</v>
      </c>
      <c r="QQF140" s="87" t="s">
        <v>585</v>
      </c>
      <c r="QQG140" s="87" t="s">
        <v>585</v>
      </c>
      <c r="QQH140" s="87" t="s">
        <v>585</v>
      </c>
      <c r="QQI140" s="87" t="s">
        <v>585</v>
      </c>
      <c r="QQJ140" s="87" t="s">
        <v>585</v>
      </c>
      <c r="QQK140" s="87" t="s">
        <v>585</v>
      </c>
      <c r="QQL140" s="87" t="s">
        <v>585</v>
      </c>
      <c r="QQM140" s="87" t="s">
        <v>585</v>
      </c>
      <c r="QQN140" s="87" t="s">
        <v>585</v>
      </c>
      <c r="QQO140" s="87" t="s">
        <v>585</v>
      </c>
      <c r="QQP140" s="87" t="s">
        <v>585</v>
      </c>
      <c r="QQQ140" s="87" t="s">
        <v>585</v>
      </c>
      <c r="QQR140" s="87" t="s">
        <v>585</v>
      </c>
      <c r="QQS140" s="87" t="s">
        <v>585</v>
      </c>
      <c r="QQT140" s="87" t="s">
        <v>585</v>
      </c>
      <c r="QQU140" s="87" t="s">
        <v>585</v>
      </c>
      <c r="QQV140" s="87" t="s">
        <v>585</v>
      </c>
      <c r="QQW140" s="87" t="s">
        <v>585</v>
      </c>
      <c r="QQX140" s="87" t="s">
        <v>585</v>
      </c>
      <c r="QQY140" s="87" t="s">
        <v>585</v>
      </c>
      <c r="QQZ140" s="87" t="s">
        <v>585</v>
      </c>
      <c r="QRA140" s="87" t="s">
        <v>585</v>
      </c>
      <c r="QRB140" s="87" t="s">
        <v>585</v>
      </c>
      <c r="QRC140" s="87" t="s">
        <v>585</v>
      </c>
      <c r="QRD140" s="87" t="s">
        <v>585</v>
      </c>
      <c r="QRE140" s="87" t="s">
        <v>585</v>
      </c>
      <c r="QRF140" s="87" t="s">
        <v>585</v>
      </c>
      <c r="QRG140" s="87" t="s">
        <v>585</v>
      </c>
      <c r="QRH140" s="87" t="s">
        <v>585</v>
      </c>
      <c r="QRI140" s="87" t="s">
        <v>585</v>
      </c>
      <c r="QRJ140" s="87" t="s">
        <v>585</v>
      </c>
      <c r="QRK140" s="87" t="s">
        <v>585</v>
      </c>
      <c r="QRL140" s="87" t="s">
        <v>585</v>
      </c>
      <c r="QRM140" s="87" t="s">
        <v>585</v>
      </c>
      <c r="QRN140" s="87" t="s">
        <v>585</v>
      </c>
      <c r="QRO140" s="87" t="s">
        <v>585</v>
      </c>
      <c r="QRP140" s="87" t="s">
        <v>585</v>
      </c>
      <c r="QRQ140" s="87" t="s">
        <v>585</v>
      </c>
      <c r="QRR140" s="87" t="s">
        <v>585</v>
      </c>
      <c r="QRS140" s="87" t="s">
        <v>585</v>
      </c>
      <c r="QRT140" s="87" t="s">
        <v>585</v>
      </c>
      <c r="QRU140" s="87" t="s">
        <v>585</v>
      </c>
      <c r="QRV140" s="87" t="s">
        <v>585</v>
      </c>
      <c r="QRW140" s="87" t="s">
        <v>585</v>
      </c>
      <c r="QRX140" s="87" t="s">
        <v>585</v>
      </c>
      <c r="QRY140" s="87" t="s">
        <v>585</v>
      </c>
      <c r="QRZ140" s="87" t="s">
        <v>585</v>
      </c>
      <c r="QSA140" s="87" t="s">
        <v>585</v>
      </c>
      <c r="QSB140" s="87" t="s">
        <v>585</v>
      </c>
      <c r="QSC140" s="87" t="s">
        <v>585</v>
      </c>
      <c r="QSD140" s="87" t="s">
        <v>585</v>
      </c>
      <c r="QSE140" s="87" t="s">
        <v>585</v>
      </c>
      <c r="QSF140" s="87" t="s">
        <v>585</v>
      </c>
      <c r="QSG140" s="87" t="s">
        <v>585</v>
      </c>
      <c r="QSH140" s="87" t="s">
        <v>585</v>
      </c>
      <c r="QSI140" s="87" t="s">
        <v>585</v>
      </c>
      <c r="QSJ140" s="87" t="s">
        <v>585</v>
      </c>
      <c r="QSK140" s="87" t="s">
        <v>585</v>
      </c>
      <c r="QSL140" s="87" t="s">
        <v>585</v>
      </c>
      <c r="QSM140" s="87" t="s">
        <v>585</v>
      </c>
      <c r="QSN140" s="87" t="s">
        <v>585</v>
      </c>
      <c r="QSO140" s="87" t="s">
        <v>585</v>
      </c>
      <c r="QSP140" s="87" t="s">
        <v>585</v>
      </c>
      <c r="QSQ140" s="87" t="s">
        <v>585</v>
      </c>
      <c r="QSR140" s="87" t="s">
        <v>585</v>
      </c>
      <c r="QSS140" s="87" t="s">
        <v>585</v>
      </c>
      <c r="QST140" s="87" t="s">
        <v>585</v>
      </c>
      <c r="QSU140" s="87" t="s">
        <v>585</v>
      </c>
      <c r="QSV140" s="87" t="s">
        <v>585</v>
      </c>
      <c r="QSW140" s="87" t="s">
        <v>585</v>
      </c>
      <c r="QSX140" s="87" t="s">
        <v>585</v>
      </c>
      <c r="QSY140" s="87" t="s">
        <v>585</v>
      </c>
      <c r="QSZ140" s="87" t="s">
        <v>585</v>
      </c>
      <c r="QTA140" s="87" t="s">
        <v>585</v>
      </c>
      <c r="QTB140" s="87" t="s">
        <v>585</v>
      </c>
      <c r="QTC140" s="87" t="s">
        <v>585</v>
      </c>
      <c r="QTD140" s="87" t="s">
        <v>585</v>
      </c>
      <c r="QTE140" s="87" t="s">
        <v>585</v>
      </c>
      <c r="QTF140" s="87" t="s">
        <v>585</v>
      </c>
      <c r="QTG140" s="87" t="s">
        <v>585</v>
      </c>
      <c r="QTH140" s="87" t="s">
        <v>585</v>
      </c>
      <c r="QTI140" s="87" t="s">
        <v>585</v>
      </c>
      <c r="QTJ140" s="87" t="s">
        <v>585</v>
      </c>
      <c r="QTK140" s="87" t="s">
        <v>585</v>
      </c>
      <c r="QTL140" s="87" t="s">
        <v>585</v>
      </c>
      <c r="QTM140" s="87" t="s">
        <v>585</v>
      </c>
      <c r="QTN140" s="87" t="s">
        <v>585</v>
      </c>
      <c r="QTO140" s="87" t="s">
        <v>585</v>
      </c>
      <c r="QTP140" s="87" t="s">
        <v>585</v>
      </c>
      <c r="QTQ140" s="87" t="s">
        <v>585</v>
      </c>
      <c r="QTR140" s="87" t="s">
        <v>585</v>
      </c>
      <c r="QTS140" s="87" t="s">
        <v>585</v>
      </c>
      <c r="QTT140" s="87" t="s">
        <v>585</v>
      </c>
      <c r="QTU140" s="87" t="s">
        <v>585</v>
      </c>
      <c r="QTV140" s="87" t="s">
        <v>585</v>
      </c>
      <c r="QTW140" s="87" t="s">
        <v>585</v>
      </c>
      <c r="QTX140" s="87" t="s">
        <v>585</v>
      </c>
      <c r="QTY140" s="87" t="s">
        <v>585</v>
      </c>
      <c r="QTZ140" s="87" t="s">
        <v>585</v>
      </c>
      <c r="QUA140" s="87" t="s">
        <v>585</v>
      </c>
      <c r="QUB140" s="87" t="s">
        <v>585</v>
      </c>
      <c r="QUC140" s="87" t="s">
        <v>585</v>
      </c>
      <c r="QUD140" s="87" t="s">
        <v>585</v>
      </c>
      <c r="QUE140" s="87" t="s">
        <v>585</v>
      </c>
      <c r="QUF140" s="87" t="s">
        <v>585</v>
      </c>
      <c r="QUG140" s="87" t="s">
        <v>585</v>
      </c>
      <c r="QUH140" s="87" t="s">
        <v>585</v>
      </c>
      <c r="QUI140" s="87" t="s">
        <v>585</v>
      </c>
      <c r="QUJ140" s="87" t="s">
        <v>585</v>
      </c>
      <c r="QUK140" s="87" t="s">
        <v>585</v>
      </c>
      <c r="QUL140" s="87" t="s">
        <v>585</v>
      </c>
      <c r="QUM140" s="87" t="s">
        <v>585</v>
      </c>
      <c r="QUN140" s="87" t="s">
        <v>585</v>
      </c>
      <c r="QUO140" s="87" t="s">
        <v>585</v>
      </c>
      <c r="QUP140" s="87" t="s">
        <v>585</v>
      </c>
      <c r="QUQ140" s="87" t="s">
        <v>585</v>
      </c>
      <c r="QUR140" s="87" t="s">
        <v>585</v>
      </c>
      <c r="QUS140" s="87" t="s">
        <v>585</v>
      </c>
      <c r="QUT140" s="87" t="s">
        <v>585</v>
      </c>
      <c r="QUU140" s="87" t="s">
        <v>585</v>
      </c>
      <c r="QUV140" s="87" t="s">
        <v>585</v>
      </c>
      <c r="QUW140" s="87" t="s">
        <v>585</v>
      </c>
      <c r="QUX140" s="87" t="s">
        <v>585</v>
      </c>
      <c r="QUY140" s="87" t="s">
        <v>585</v>
      </c>
      <c r="QUZ140" s="87" t="s">
        <v>585</v>
      </c>
      <c r="QVA140" s="87" t="s">
        <v>585</v>
      </c>
      <c r="QVB140" s="87" t="s">
        <v>585</v>
      </c>
      <c r="QVC140" s="87" t="s">
        <v>585</v>
      </c>
      <c r="QVD140" s="87" t="s">
        <v>585</v>
      </c>
      <c r="QVE140" s="87" t="s">
        <v>585</v>
      </c>
      <c r="QVF140" s="87" t="s">
        <v>585</v>
      </c>
      <c r="QVG140" s="87" t="s">
        <v>585</v>
      </c>
      <c r="QVH140" s="87" t="s">
        <v>585</v>
      </c>
      <c r="QVI140" s="87" t="s">
        <v>585</v>
      </c>
      <c r="QVJ140" s="87" t="s">
        <v>585</v>
      </c>
      <c r="QVK140" s="87" t="s">
        <v>585</v>
      </c>
      <c r="QVL140" s="87" t="s">
        <v>585</v>
      </c>
      <c r="QVM140" s="87" t="s">
        <v>585</v>
      </c>
      <c r="QVN140" s="87" t="s">
        <v>585</v>
      </c>
      <c r="QVO140" s="87" t="s">
        <v>585</v>
      </c>
      <c r="QVP140" s="87" t="s">
        <v>585</v>
      </c>
      <c r="QVQ140" s="87" t="s">
        <v>585</v>
      </c>
      <c r="QVR140" s="87" t="s">
        <v>585</v>
      </c>
      <c r="QVS140" s="87" t="s">
        <v>585</v>
      </c>
      <c r="QVT140" s="87" t="s">
        <v>585</v>
      </c>
      <c r="QVU140" s="87" t="s">
        <v>585</v>
      </c>
      <c r="QVV140" s="87" t="s">
        <v>585</v>
      </c>
      <c r="QVW140" s="87" t="s">
        <v>585</v>
      </c>
      <c r="QVX140" s="87" t="s">
        <v>585</v>
      </c>
      <c r="QVY140" s="87" t="s">
        <v>585</v>
      </c>
      <c r="QVZ140" s="87" t="s">
        <v>585</v>
      </c>
      <c r="QWA140" s="87" t="s">
        <v>585</v>
      </c>
      <c r="QWB140" s="87" t="s">
        <v>585</v>
      </c>
      <c r="QWC140" s="87" t="s">
        <v>585</v>
      </c>
      <c r="QWD140" s="87" t="s">
        <v>585</v>
      </c>
      <c r="QWE140" s="87" t="s">
        <v>585</v>
      </c>
      <c r="QWF140" s="87" t="s">
        <v>585</v>
      </c>
      <c r="QWG140" s="87" t="s">
        <v>585</v>
      </c>
      <c r="QWH140" s="87" t="s">
        <v>585</v>
      </c>
      <c r="QWI140" s="87" t="s">
        <v>585</v>
      </c>
      <c r="QWJ140" s="87" t="s">
        <v>585</v>
      </c>
      <c r="QWK140" s="87" t="s">
        <v>585</v>
      </c>
      <c r="QWL140" s="87" t="s">
        <v>585</v>
      </c>
      <c r="QWM140" s="87" t="s">
        <v>585</v>
      </c>
      <c r="QWN140" s="87" t="s">
        <v>585</v>
      </c>
      <c r="QWO140" s="87" t="s">
        <v>585</v>
      </c>
      <c r="QWP140" s="87" t="s">
        <v>585</v>
      </c>
      <c r="QWQ140" s="87" t="s">
        <v>585</v>
      </c>
      <c r="QWR140" s="87" t="s">
        <v>585</v>
      </c>
      <c r="QWS140" s="87" t="s">
        <v>585</v>
      </c>
      <c r="QWT140" s="87" t="s">
        <v>585</v>
      </c>
      <c r="QWU140" s="87" t="s">
        <v>585</v>
      </c>
      <c r="QWV140" s="87" t="s">
        <v>585</v>
      </c>
      <c r="QWW140" s="87" t="s">
        <v>585</v>
      </c>
      <c r="QWX140" s="87" t="s">
        <v>585</v>
      </c>
      <c r="QWY140" s="87" t="s">
        <v>585</v>
      </c>
      <c r="QWZ140" s="87" t="s">
        <v>585</v>
      </c>
      <c r="QXA140" s="87" t="s">
        <v>585</v>
      </c>
      <c r="QXB140" s="87" t="s">
        <v>585</v>
      </c>
      <c r="QXC140" s="87" t="s">
        <v>585</v>
      </c>
      <c r="QXD140" s="87" t="s">
        <v>585</v>
      </c>
      <c r="QXE140" s="87" t="s">
        <v>585</v>
      </c>
      <c r="QXF140" s="87" t="s">
        <v>585</v>
      </c>
      <c r="QXG140" s="87" t="s">
        <v>585</v>
      </c>
      <c r="QXH140" s="87" t="s">
        <v>585</v>
      </c>
      <c r="QXI140" s="87" t="s">
        <v>585</v>
      </c>
      <c r="QXJ140" s="87" t="s">
        <v>585</v>
      </c>
      <c r="QXK140" s="87" t="s">
        <v>585</v>
      </c>
      <c r="QXL140" s="87" t="s">
        <v>585</v>
      </c>
      <c r="QXM140" s="87" t="s">
        <v>585</v>
      </c>
      <c r="QXN140" s="87" t="s">
        <v>585</v>
      </c>
      <c r="QXO140" s="87" t="s">
        <v>585</v>
      </c>
      <c r="QXP140" s="87" t="s">
        <v>585</v>
      </c>
      <c r="QXQ140" s="87" t="s">
        <v>585</v>
      </c>
      <c r="QXR140" s="87" t="s">
        <v>585</v>
      </c>
      <c r="QXS140" s="87" t="s">
        <v>585</v>
      </c>
      <c r="QXT140" s="87" t="s">
        <v>585</v>
      </c>
      <c r="QXU140" s="87" t="s">
        <v>585</v>
      </c>
      <c r="QXV140" s="87" t="s">
        <v>585</v>
      </c>
      <c r="QXW140" s="87" t="s">
        <v>585</v>
      </c>
      <c r="QXX140" s="87" t="s">
        <v>585</v>
      </c>
      <c r="QXY140" s="87" t="s">
        <v>585</v>
      </c>
      <c r="QXZ140" s="87" t="s">
        <v>585</v>
      </c>
      <c r="QYA140" s="87" t="s">
        <v>585</v>
      </c>
      <c r="QYB140" s="87" t="s">
        <v>585</v>
      </c>
      <c r="QYC140" s="87" t="s">
        <v>585</v>
      </c>
      <c r="QYD140" s="87" t="s">
        <v>585</v>
      </c>
      <c r="QYE140" s="87" t="s">
        <v>585</v>
      </c>
      <c r="QYF140" s="87" t="s">
        <v>585</v>
      </c>
      <c r="QYG140" s="87" t="s">
        <v>585</v>
      </c>
      <c r="QYH140" s="87" t="s">
        <v>585</v>
      </c>
      <c r="QYI140" s="87" t="s">
        <v>585</v>
      </c>
      <c r="QYJ140" s="87" t="s">
        <v>585</v>
      </c>
      <c r="QYK140" s="87" t="s">
        <v>585</v>
      </c>
      <c r="QYL140" s="87" t="s">
        <v>585</v>
      </c>
      <c r="QYM140" s="87" t="s">
        <v>585</v>
      </c>
      <c r="QYN140" s="87" t="s">
        <v>585</v>
      </c>
      <c r="QYO140" s="87" t="s">
        <v>585</v>
      </c>
      <c r="QYP140" s="87" t="s">
        <v>585</v>
      </c>
      <c r="QYQ140" s="87" t="s">
        <v>585</v>
      </c>
      <c r="QYR140" s="87" t="s">
        <v>585</v>
      </c>
      <c r="QYS140" s="87" t="s">
        <v>585</v>
      </c>
      <c r="QYT140" s="87" t="s">
        <v>585</v>
      </c>
      <c r="QYU140" s="87" t="s">
        <v>585</v>
      </c>
      <c r="QYV140" s="87" t="s">
        <v>585</v>
      </c>
      <c r="QYW140" s="87" t="s">
        <v>585</v>
      </c>
      <c r="QYX140" s="87" t="s">
        <v>585</v>
      </c>
      <c r="QYY140" s="87" t="s">
        <v>585</v>
      </c>
      <c r="QYZ140" s="87" t="s">
        <v>585</v>
      </c>
      <c r="QZA140" s="87" t="s">
        <v>585</v>
      </c>
      <c r="QZB140" s="87" t="s">
        <v>585</v>
      </c>
      <c r="QZC140" s="87" t="s">
        <v>585</v>
      </c>
      <c r="QZD140" s="87" t="s">
        <v>585</v>
      </c>
      <c r="QZE140" s="87" t="s">
        <v>585</v>
      </c>
      <c r="QZF140" s="87" t="s">
        <v>585</v>
      </c>
      <c r="QZG140" s="87" t="s">
        <v>585</v>
      </c>
      <c r="QZH140" s="87" t="s">
        <v>585</v>
      </c>
      <c r="QZI140" s="87" t="s">
        <v>585</v>
      </c>
      <c r="QZJ140" s="87" t="s">
        <v>585</v>
      </c>
      <c r="QZK140" s="87" t="s">
        <v>585</v>
      </c>
      <c r="QZL140" s="87" t="s">
        <v>585</v>
      </c>
      <c r="QZM140" s="87" t="s">
        <v>585</v>
      </c>
      <c r="QZN140" s="87" t="s">
        <v>585</v>
      </c>
      <c r="QZO140" s="87" t="s">
        <v>585</v>
      </c>
      <c r="QZP140" s="87" t="s">
        <v>585</v>
      </c>
      <c r="QZQ140" s="87" t="s">
        <v>585</v>
      </c>
      <c r="QZR140" s="87" t="s">
        <v>585</v>
      </c>
      <c r="QZS140" s="87" t="s">
        <v>585</v>
      </c>
      <c r="QZT140" s="87" t="s">
        <v>585</v>
      </c>
      <c r="QZU140" s="87" t="s">
        <v>585</v>
      </c>
      <c r="QZV140" s="87" t="s">
        <v>585</v>
      </c>
      <c r="QZW140" s="87" t="s">
        <v>585</v>
      </c>
      <c r="QZX140" s="87" t="s">
        <v>585</v>
      </c>
      <c r="QZY140" s="87" t="s">
        <v>585</v>
      </c>
      <c r="QZZ140" s="87" t="s">
        <v>585</v>
      </c>
      <c r="RAA140" s="87" t="s">
        <v>585</v>
      </c>
      <c r="RAB140" s="87" t="s">
        <v>585</v>
      </c>
      <c r="RAC140" s="87" t="s">
        <v>585</v>
      </c>
      <c r="RAD140" s="87" t="s">
        <v>585</v>
      </c>
      <c r="RAE140" s="87" t="s">
        <v>585</v>
      </c>
      <c r="RAF140" s="87" t="s">
        <v>585</v>
      </c>
      <c r="RAG140" s="87" t="s">
        <v>585</v>
      </c>
      <c r="RAH140" s="87" t="s">
        <v>585</v>
      </c>
      <c r="RAI140" s="87" t="s">
        <v>585</v>
      </c>
      <c r="RAJ140" s="87" t="s">
        <v>585</v>
      </c>
      <c r="RAK140" s="87" t="s">
        <v>585</v>
      </c>
      <c r="RAL140" s="87" t="s">
        <v>585</v>
      </c>
      <c r="RAM140" s="87" t="s">
        <v>585</v>
      </c>
      <c r="RAN140" s="87" t="s">
        <v>585</v>
      </c>
      <c r="RAO140" s="87" t="s">
        <v>585</v>
      </c>
      <c r="RAP140" s="87" t="s">
        <v>585</v>
      </c>
      <c r="RAQ140" s="87" t="s">
        <v>585</v>
      </c>
      <c r="RAR140" s="87" t="s">
        <v>585</v>
      </c>
      <c r="RAS140" s="87" t="s">
        <v>585</v>
      </c>
      <c r="RAT140" s="87" t="s">
        <v>585</v>
      </c>
      <c r="RAU140" s="87" t="s">
        <v>585</v>
      </c>
      <c r="RAV140" s="87" t="s">
        <v>585</v>
      </c>
      <c r="RAW140" s="87" t="s">
        <v>585</v>
      </c>
      <c r="RAX140" s="87" t="s">
        <v>585</v>
      </c>
      <c r="RAY140" s="87" t="s">
        <v>585</v>
      </c>
      <c r="RAZ140" s="87" t="s">
        <v>585</v>
      </c>
      <c r="RBA140" s="87" t="s">
        <v>585</v>
      </c>
      <c r="RBB140" s="87" t="s">
        <v>585</v>
      </c>
      <c r="RBC140" s="87" t="s">
        <v>585</v>
      </c>
      <c r="RBD140" s="87" t="s">
        <v>585</v>
      </c>
      <c r="RBE140" s="87" t="s">
        <v>585</v>
      </c>
      <c r="RBF140" s="87" t="s">
        <v>585</v>
      </c>
      <c r="RBG140" s="87" t="s">
        <v>585</v>
      </c>
      <c r="RBH140" s="87" t="s">
        <v>585</v>
      </c>
      <c r="RBI140" s="87" t="s">
        <v>585</v>
      </c>
      <c r="RBJ140" s="87" t="s">
        <v>585</v>
      </c>
      <c r="RBK140" s="87" t="s">
        <v>585</v>
      </c>
      <c r="RBL140" s="87" t="s">
        <v>585</v>
      </c>
      <c r="RBM140" s="87" t="s">
        <v>585</v>
      </c>
      <c r="RBN140" s="87" t="s">
        <v>585</v>
      </c>
      <c r="RBO140" s="87" t="s">
        <v>585</v>
      </c>
      <c r="RBP140" s="87" t="s">
        <v>585</v>
      </c>
      <c r="RBQ140" s="87" t="s">
        <v>585</v>
      </c>
      <c r="RBR140" s="87" t="s">
        <v>585</v>
      </c>
      <c r="RBS140" s="87" t="s">
        <v>585</v>
      </c>
      <c r="RBT140" s="87" t="s">
        <v>585</v>
      </c>
      <c r="RBU140" s="87" t="s">
        <v>585</v>
      </c>
      <c r="RBV140" s="87" t="s">
        <v>585</v>
      </c>
      <c r="RBW140" s="87" t="s">
        <v>585</v>
      </c>
      <c r="RBX140" s="87" t="s">
        <v>585</v>
      </c>
      <c r="RBY140" s="87" t="s">
        <v>585</v>
      </c>
      <c r="RBZ140" s="87" t="s">
        <v>585</v>
      </c>
      <c r="RCA140" s="87" t="s">
        <v>585</v>
      </c>
      <c r="RCB140" s="87" t="s">
        <v>585</v>
      </c>
      <c r="RCC140" s="87" t="s">
        <v>585</v>
      </c>
      <c r="RCD140" s="87" t="s">
        <v>585</v>
      </c>
      <c r="RCE140" s="87" t="s">
        <v>585</v>
      </c>
      <c r="RCF140" s="87" t="s">
        <v>585</v>
      </c>
      <c r="RCG140" s="87" t="s">
        <v>585</v>
      </c>
      <c r="RCH140" s="87" t="s">
        <v>585</v>
      </c>
      <c r="RCI140" s="87" t="s">
        <v>585</v>
      </c>
      <c r="RCJ140" s="87" t="s">
        <v>585</v>
      </c>
      <c r="RCK140" s="87" t="s">
        <v>585</v>
      </c>
      <c r="RCL140" s="87" t="s">
        <v>585</v>
      </c>
      <c r="RCM140" s="87" t="s">
        <v>585</v>
      </c>
      <c r="RCN140" s="87" t="s">
        <v>585</v>
      </c>
      <c r="RCO140" s="87" t="s">
        <v>585</v>
      </c>
      <c r="RCP140" s="87" t="s">
        <v>585</v>
      </c>
      <c r="RCQ140" s="87" t="s">
        <v>585</v>
      </c>
      <c r="RCR140" s="87" t="s">
        <v>585</v>
      </c>
      <c r="RCS140" s="87" t="s">
        <v>585</v>
      </c>
      <c r="RCT140" s="87" t="s">
        <v>585</v>
      </c>
      <c r="RCU140" s="87" t="s">
        <v>585</v>
      </c>
      <c r="RCV140" s="87" t="s">
        <v>585</v>
      </c>
      <c r="RCW140" s="87" t="s">
        <v>585</v>
      </c>
      <c r="RCX140" s="87" t="s">
        <v>585</v>
      </c>
      <c r="RCY140" s="87" t="s">
        <v>585</v>
      </c>
      <c r="RCZ140" s="87" t="s">
        <v>585</v>
      </c>
      <c r="RDA140" s="87" t="s">
        <v>585</v>
      </c>
      <c r="RDB140" s="87" t="s">
        <v>585</v>
      </c>
      <c r="RDC140" s="87" t="s">
        <v>585</v>
      </c>
      <c r="RDD140" s="87" t="s">
        <v>585</v>
      </c>
      <c r="RDE140" s="87" t="s">
        <v>585</v>
      </c>
      <c r="RDF140" s="87" t="s">
        <v>585</v>
      </c>
      <c r="RDG140" s="87" t="s">
        <v>585</v>
      </c>
      <c r="RDH140" s="87" t="s">
        <v>585</v>
      </c>
      <c r="RDI140" s="87" t="s">
        <v>585</v>
      </c>
      <c r="RDJ140" s="87" t="s">
        <v>585</v>
      </c>
      <c r="RDK140" s="87" t="s">
        <v>585</v>
      </c>
      <c r="RDL140" s="87" t="s">
        <v>585</v>
      </c>
      <c r="RDM140" s="87" t="s">
        <v>585</v>
      </c>
      <c r="RDN140" s="87" t="s">
        <v>585</v>
      </c>
      <c r="RDO140" s="87" t="s">
        <v>585</v>
      </c>
      <c r="RDP140" s="87" t="s">
        <v>585</v>
      </c>
      <c r="RDQ140" s="87" t="s">
        <v>585</v>
      </c>
      <c r="RDR140" s="87" t="s">
        <v>585</v>
      </c>
      <c r="RDS140" s="87" t="s">
        <v>585</v>
      </c>
      <c r="RDT140" s="87" t="s">
        <v>585</v>
      </c>
      <c r="RDU140" s="87" t="s">
        <v>585</v>
      </c>
      <c r="RDV140" s="87" t="s">
        <v>585</v>
      </c>
      <c r="RDW140" s="87" t="s">
        <v>585</v>
      </c>
      <c r="RDX140" s="87" t="s">
        <v>585</v>
      </c>
      <c r="RDY140" s="87" t="s">
        <v>585</v>
      </c>
      <c r="RDZ140" s="87" t="s">
        <v>585</v>
      </c>
      <c r="REA140" s="87" t="s">
        <v>585</v>
      </c>
      <c r="REB140" s="87" t="s">
        <v>585</v>
      </c>
      <c r="REC140" s="87" t="s">
        <v>585</v>
      </c>
      <c r="RED140" s="87" t="s">
        <v>585</v>
      </c>
      <c r="REE140" s="87" t="s">
        <v>585</v>
      </c>
      <c r="REF140" s="87" t="s">
        <v>585</v>
      </c>
      <c r="REG140" s="87" t="s">
        <v>585</v>
      </c>
      <c r="REH140" s="87" t="s">
        <v>585</v>
      </c>
      <c r="REI140" s="87" t="s">
        <v>585</v>
      </c>
      <c r="REJ140" s="87" t="s">
        <v>585</v>
      </c>
      <c r="REK140" s="87" t="s">
        <v>585</v>
      </c>
      <c r="REL140" s="87" t="s">
        <v>585</v>
      </c>
      <c r="REM140" s="87" t="s">
        <v>585</v>
      </c>
      <c r="REN140" s="87" t="s">
        <v>585</v>
      </c>
      <c r="REO140" s="87" t="s">
        <v>585</v>
      </c>
      <c r="REP140" s="87" t="s">
        <v>585</v>
      </c>
      <c r="REQ140" s="87" t="s">
        <v>585</v>
      </c>
      <c r="RER140" s="87" t="s">
        <v>585</v>
      </c>
      <c r="RES140" s="87" t="s">
        <v>585</v>
      </c>
      <c r="RET140" s="87" t="s">
        <v>585</v>
      </c>
      <c r="REU140" s="87" t="s">
        <v>585</v>
      </c>
      <c r="REV140" s="87" t="s">
        <v>585</v>
      </c>
      <c r="REW140" s="87" t="s">
        <v>585</v>
      </c>
      <c r="REX140" s="87" t="s">
        <v>585</v>
      </c>
      <c r="REY140" s="87" t="s">
        <v>585</v>
      </c>
      <c r="REZ140" s="87" t="s">
        <v>585</v>
      </c>
      <c r="RFA140" s="87" t="s">
        <v>585</v>
      </c>
      <c r="RFB140" s="87" t="s">
        <v>585</v>
      </c>
      <c r="RFC140" s="87" t="s">
        <v>585</v>
      </c>
      <c r="RFD140" s="87" t="s">
        <v>585</v>
      </c>
      <c r="RFE140" s="87" t="s">
        <v>585</v>
      </c>
      <c r="RFF140" s="87" t="s">
        <v>585</v>
      </c>
      <c r="RFG140" s="87" t="s">
        <v>585</v>
      </c>
      <c r="RFH140" s="87" t="s">
        <v>585</v>
      </c>
      <c r="RFI140" s="87" t="s">
        <v>585</v>
      </c>
      <c r="RFJ140" s="87" t="s">
        <v>585</v>
      </c>
      <c r="RFK140" s="87" t="s">
        <v>585</v>
      </c>
      <c r="RFL140" s="87" t="s">
        <v>585</v>
      </c>
      <c r="RFM140" s="87" t="s">
        <v>585</v>
      </c>
      <c r="RFN140" s="87" t="s">
        <v>585</v>
      </c>
      <c r="RFO140" s="87" t="s">
        <v>585</v>
      </c>
      <c r="RFP140" s="87" t="s">
        <v>585</v>
      </c>
      <c r="RFQ140" s="87" t="s">
        <v>585</v>
      </c>
      <c r="RFR140" s="87" t="s">
        <v>585</v>
      </c>
      <c r="RFS140" s="87" t="s">
        <v>585</v>
      </c>
      <c r="RFT140" s="87" t="s">
        <v>585</v>
      </c>
      <c r="RFU140" s="87" t="s">
        <v>585</v>
      </c>
      <c r="RFV140" s="87" t="s">
        <v>585</v>
      </c>
      <c r="RFW140" s="87" t="s">
        <v>585</v>
      </c>
      <c r="RFX140" s="87" t="s">
        <v>585</v>
      </c>
      <c r="RFY140" s="87" t="s">
        <v>585</v>
      </c>
      <c r="RFZ140" s="87" t="s">
        <v>585</v>
      </c>
      <c r="RGA140" s="87" t="s">
        <v>585</v>
      </c>
      <c r="RGB140" s="87" t="s">
        <v>585</v>
      </c>
      <c r="RGC140" s="87" t="s">
        <v>585</v>
      </c>
      <c r="RGD140" s="87" t="s">
        <v>585</v>
      </c>
      <c r="RGE140" s="87" t="s">
        <v>585</v>
      </c>
      <c r="RGF140" s="87" t="s">
        <v>585</v>
      </c>
      <c r="RGG140" s="87" t="s">
        <v>585</v>
      </c>
      <c r="RGH140" s="87" t="s">
        <v>585</v>
      </c>
      <c r="RGI140" s="87" t="s">
        <v>585</v>
      </c>
      <c r="RGJ140" s="87" t="s">
        <v>585</v>
      </c>
      <c r="RGK140" s="87" t="s">
        <v>585</v>
      </c>
      <c r="RGL140" s="87" t="s">
        <v>585</v>
      </c>
      <c r="RGM140" s="87" t="s">
        <v>585</v>
      </c>
      <c r="RGN140" s="87" t="s">
        <v>585</v>
      </c>
      <c r="RGO140" s="87" t="s">
        <v>585</v>
      </c>
      <c r="RGP140" s="87" t="s">
        <v>585</v>
      </c>
      <c r="RGQ140" s="87" t="s">
        <v>585</v>
      </c>
      <c r="RGR140" s="87" t="s">
        <v>585</v>
      </c>
      <c r="RGS140" s="87" t="s">
        <v>585</v>
      </c>
      <c r="RGT140" s="87" t="s">
        <v>585</v>
      </c>
      <c r="RGU140" s="87" t="s">
        <v>585</v>
      </c>
      <c r="RGV140" s="87" t="s">
        <v>585</v>
      </c>
      <c r="RGW140" s="87" t="s">
        <v>585</v>
      </c>
      <c r="RGX140" s="87" t="s">
        <v>585</v>
      </c>
      <c r="RGY140" s="87" t="s">
        <v>585</v>
      </c>
      <c r="RGZ140" s="87" t="s">
        <v>585</v>
      </c>
      <c r="RHA140" s="87" t="s">
        <v>585</v>
      </c>
      <c r="RHB140" s="87" t="s">
        <v>585</v>
      </c>
      <c r="RHC140" s="87" t="s">
        <v>585</v>
      </c>
      <c r="RHD140" s="87" t="s">
        <v>585</v>
      </c>
      <c r="RHE140" s="87" t="s">
        <v>585</v>
      </c>
      <c r="RHF140" s="87" t="s">
        <v>585</v>
      </c>
      <c r="RHG140" s="87" t="s">
        <v>585</v>
      </c>
      <c r="RHH140" s="87" t="s">
        <v>585</v>
      </c>
      <c r="RHI140" s="87" t="s">
        <v>585</v>
      </c>
      <c r="RHJ140" s="87" t="s">
        <v>585</v>
      </c>
      <c r="RHK140" s="87" t="s">
        <v>585</v>
      </c>
      <c r="RHL140" s="87" t="s">
        <v>585</v>
      </c>
      <c r="RHM140" s="87" t="s">
        <v>585</v>
      </c>
      <c r="RHN140" s="87" t="s">
        <v>585</v>
      </c>
      <c r="RHO140" s="87" t="s">
        <v>585</v>
      </c>
      <c r="RHP140" s="87" t="s">
        <v>585</v>
      </c>
      <c r="RHQ140" s="87" t="s">
        <v>585</v>
      </c>
      <c r="RHR140" s="87" t="s">
        <v>585</v>
      </c>
      <c r="RHS140" s="87" t="s">
        <v>585</v>
      </c>
      <c r="RHT140" s="87" t="s">
        <v>585</v>
      </c>
      <c r="RHU140" s="87" t="s">
        <v>585</v>
      </c>
      <c r="RHV140" s="87" t="s">
        <v>585</v>
      </c>
      <c r="RHW140" s="87" t="s">
        <v>585</v>
      </c>
      <c r="RHX140" s="87" t="s">
        <v>585</v>
      </c>
      <c r="RHY140" s="87" t="s">
        <v>585</v>
      </c>
      <c r="RHZ140" s="87" t="s">
        <v>585</v>
      </c>
      <c r="RIA140" s="87" t="s">
        <v>585</v>
      </c>
      <c r="RIB140" s="87" t="s">
        <v>585</v>
      </c>
      <c r="RIC140" s="87" t="s">
        <v>585</v>
      </c>
      <c r="RID140" s="87" t="s">
        <v>585</v>
      </c>
      <c r="RIE140" s="87" t="s">
        <v>585</v>
      </c>
      <c r="RIF140" s="87" t="s">
        <v>585</v>
      </c>
      <c r="RIG140" s="87" t="s">
        <v>585</v>
      </c>
      <c r="RIH140" s="87" t="s">
        <v>585</v>
      </c>
      <c r="RII140" s="87" t="s">
        <v>585</v>
      </c>
      <c r="RIJ140" s="87" t="s">
        <v>585</v>
      </c>
      <c r="RIK140" s="87" t="s">
        <v>585</v>
      </c>
      <c r="RIL140" s="87" t="s">
        <v>585</v>
      </c>
      <c r="RIM140" s="87" t="s">
        <v>585</v>
      </c>
      <c r="RIN140" s="87" t="s">
        <v>585</v>
      </c>
      <c r="RIO140" s="87" t="s">
        <v>585</v>
      </c>
      <c r="RIP140" s="87" t="s">
        <v>585</v>
      </c>
      <c r="RIQ140" s="87" t="s">
        <v>585</v>
      </c>
      <c r="RIR140" s="87" t="s">
        <v>585</v>
      </c>
      <c r="RIS140" s="87" t="s">
        <v>585</v>
      </c>
      <c r="RIT140" s="87" t="s">
        <v>585</v>
      </c>
      <c r="RIU140" s="87" t="s">
        <v>585</v>
      </c>
      <c r="RIV140" s="87" t="s">
        <v>585</v>
      </c>
      <c r="RIW140" s="87" t="s">
        <v>585</v>
      </c>
      <c r="RIX140" s="87" t="s">
        <v>585</v>
      </c>
      <c r="RIY140" s="87" t="s">
        <v>585</v>
      </c>
      <c r="RIZ140" s="87" t="s">
        <v>585</v>
      </c>
      <c r="RJA140" s="87" t="s">
        <v>585</v>
      </c>
      <c r="RJB140" s="87" t="s">
        <v>585</v>
      </c>
      <c r="RJC140" s="87" t="s">
        <v>585</v>
      </c>
      <c r="RJD140" s="87" t="s">
        <v>585</v>
      </c>
      <c r="RJE140" s="87" t="s">
        <v>585</v>
      </c>
      <c r="RJF140" s="87" t="s">
        <v>585</v>
      </c>
      <c r="RJG140" s="87" t="s">
        <v>585</v>
      </c>
      <c r="RJH140" s="87" t="s">
        <v>585</v>
      </c>
      <c r="RJI140" s="87" t="s">
        <v>585</v>
      </c>
      <c r="RJJ140" s="87" t="s">
        <v>585</v>
      </c>
      <c r="RJK140" s="87" t="s">
        <v>585</v>
      </c>
      <c r="RJL140" s="87" t="s">
        <v>585</v>
      </c>
      <c r="RJM140" s="87" t="s">
        <v>585</v>
      </c>
      <c r="RJN140" s="87" t="s">
        <v>585</v>
      </c>
      <c r="RJO140" s="87" t="s">
        <v>585</v>
      </c>
      <c r="RJP140" s="87" t="s">
        <v>585</v>
      </c>
      <c r="RJQ140" s="87" t="s">
        <v>585</v>
      </c>
      <c r="RJR140" s="87" t="s">
        <v>585</v>
      </c>
      <c r="RJS140" s="87" t="s">
        <v>585</v>
      </c>
      <c r="RJT140" s="87" t="s">
        <v>585</v>
      </c>
      <c r="RJU140" s="87" t="s">
        <v>585</v>
      </c>
      <c r="RJV140" s="87" t="s">
        <v>585</v>
      </c>
      <c r="RJW140" s="87" t="s">
        <v>585</v>
      </c>
      <c r="RJX140" s="87" t="s">
        <v>585</v>
      </c>
      <c r="RJY140" s="87" t="s">
        <v>585</v>
      </c>
      <c r="RJZ140" s="87" t="s">
        <v>585</v>
      </c>
      <c r="RKA140" s="87" t="s">
        <v>585</v>
      </c>
      <c r="RKB140" s="87" t="s">
        <v>585</v>
      </c>
      <c r="RKC140" s="87" t="s">
        <v>585</v>
      </c>
      <c r="RKD140" s="87" t="s">
        <v>585</v>
      </c>
      <c r="RKE140" s="87" t="s">
        <v>585</v>
      </c>
      <c r="RKF140" s="87" t="s">
        <v>585</v>
      </c>
      <c r="RKG140" s="87" t="s">
        <v>585</v>
      </c>
      <c r="RKH140" s="87" t="s">
        <v>585</v>
      </c>
      <c r="RKI140" s="87" t="s">
        <v>585</v>
      </c>
      <c r="RKJ140" s="87" t="s">
        <v>585</v>
      </c>
      <c r="RKK140" s="87" t="s">
        <v>585</v>
      </c>
      <c r="RKL140" s="87" t="s">
        <v>585</v>
      </c>
      <c r="RKM140" s="87" t="s">
        <v>585</v>
      </c>
      <c r="RKN140" s="87" t="s">
        <v>585</v>
      </c>
      <c r="RKO140" s="87" t="s">
        <v>585</v>
      </c>
      <c r="RKP140" s="87" t="s">
        <v>585</v>
      </c>
      <c r="RKQ140" s="87" t="s">
        <v>585</v>
      </c>
      <c r="RKR140" s="87" t="s">
        <v>585</v>
      </c>
      <c r="RKS140" s="87" t="s">
        <v>585</v>
      </c>
      <c r="RKT140" s="87" t="s">
        <v>585</v>
      </c>
      <c r="RKU140" s="87" t="s">
        <v>585</v>
      </c>
      <c r="RKV140" s="87" t="s">
        <v>585</v>
      </c>
      <c r="RKW140" s="87" t="s">
        <v>585</v>
      </c>
      <c r="RKX140" s="87" t="s">
        <v>585</v>
      </c>
      <c r="RKY140" s="87" t="s">
        <v>585</v>
      </c>
      <c r="RKZ140" s="87" t="s">
        <v>585</v>
      </c>
      <c r="RLA140" s="87" t="s">
        <v>585</v>
      </c>
      <c r="RLB140" s="87" t="s">
        <v>585</v>
      </c>
      <c r="RLC140" s="87" t="s">
        <v>585</v>
      </c>
      <c r="RLD140" s="87" t="s">
        <v>585</v>
      </c>
      <c r="RLE140" s="87" t="s">
        <v>585</v>
      </c>
      <c r="RLF140" s="87" t="s">
        <v>585</v>
      </c>
      <c r="RLG140" s="87" t="s">
        <v>585</v>
      </c>
      <c r="RLH140" s="87" t="s">
        <v>585</v>
      </c>
      <c r="RLI140" s="87" t="s">
        <v>585</v>
      </c>
      <c r="RLJ140" s="87" t="s">
        <v>585</v>
      </c>
      <c r="RLK140" s="87" t="s">
        <v>585</v>
      </c>
      <c r="RLL140" s="87" t="s">
        <v>585</v>
      </c>
      <c r="RLM140" s="87" t="s">
        <v>585</v>
      </c>
      <c r="RLN140" s="87" t="s">
        <v>585</v>
      </c>
      <c r="RLO140" s="87" t="s">
        <v>585</v>
      </c>
      <c r="RLP140" s="87" t="s">
        <v>585</v>
      </c>
      <c r="RLQ140" s="87" t="s">
        <v>585</v>
      </c>
      <c r="RLR140" s="87" t="s">
        <v>585</v>
      </c>
      <c r="RLS140" s="87" t="s">
        <v>585</v>
      </c>
      <c r="RLT140" s="87" t="s">
        <v>585</v>
      </c>
      <c r="RLU140" s="87" t="s">
        <v>585</v>
      </c>
      <c r="RLV140" s="87" t="s">
        <v>585</v>
      </c>
      <c r="RLW140" s="87" t="s">
        <v>585</v>
      </c>
      <c r="RLX140" s="87" t="s">
        <v>585</v>
      </c>
      <c r="RLY140" s="87" t="s">
        <v>585</v>
      </c>
      <c r="RLZ140" s="87" t="s">
        <v>585</v>
      </c>
      <c r="RMA140" s="87" t="s">
        <v>585</v>
      </c>
      <c r="RMB140" s="87" t="s">
        <v>585</v>
      </c>
      <c r="RMC140" s="87" t="s">
        <v>585</v>
      </c>
      <c r="RMD140" s="87" t="s">
        <v>585</v>
      </c>
      <c r="RME140" s="87" t="s">
        <v>585</v>
      </c>
      <c r="RMF140" s="87" t="s">
        <v>585</v>
      </c>
      <c r="RMG140" s="87" t="s">
        <v>585</v>
      </c>
      <c r="RMH140" s="87" t="s">
        <v>585</v>
      </c>
      <c r="RMI140" s="87" t="s">
        <v>585</v>
      </c>
      <c r="RMJ140" s="87" t="s">
        <v>585</v>
      </c>
      <c r="RMK140" s="87" t="s">
        <v>585</v>
      </c>
      <c r="RML140" s="87" t="s">
        <v>585</v>
      </c>
      <c r="RMM140" s="87" t="s">
        <v>585</v>
      </c>
      <c r="RMN140" s="87" t="s">
        <v>585</v>
      </c>
      <c r="RMO140" s="87" t="s">
        <v>585</v>
      </c>
      <c r="RMP140" s="87" t="s">
        <v>585</v>
      </c>
      <c r="RMQ140" s="87" t="s">
        <v>585</v>
      </c>
      <c r="RMR140" s="87" t="s">
        <v>585</v>
      </c>
      <c r="RMS140" s="87" t="s">
        <v>585</v>
      </c>
      <c r="RMT140" s="87" t="s">
        <v>585</v>
      </c>
      <c r="RMU140" s="87" t="s">
        <v>585</v>
      </c>
      <c r="RMV140" s="87" t="s">
        <v>585</v>
      </c>
      <c r="RMW140" s="87" t="s">
        <v>585</v>
      </c>
      <c r="RMX140" s="87" t="s">
        <v>585</v>
      </c>
      <c r="RMY140" s="87" t="s">
        <v>585</v>
      </c>
      <c r="RMZ140" s="87" t="s">
        <v>585</v>
      </c>
      <c r="RNA140" s="87" t="s">
        <v>585</v>
      </c>
      <c r="RNB140" s="87" t="s">
        <v>585</v>
      </c>
      <c r="RNC140" s="87" t="s">
        <v>585</v>
      </c>
      <c r="RND140" s="87" t="s">
        <v>585</v>
      </c>
      <c r="RNE140" s="87" t="s">
        <v>585</v>
      </c>
      <c r="RNF140" s="87" t="s">
        <v>585</v>
      </c>
      <c r="RNG140" s="87" t="s">
        <v>585</v>
      </c>
      <c r="RNH140" s="87" t="s">
        <v>585</v>
      </c>
      <c r="RNI140" s="87" t="s">
        <v>585</v>
      </c>
      <c r="RNJ140" s="87" t="s">
        <v>585</v>
      </c>
      <c r="RNK140" s="87" t="s">
        <v>585</v>
      </c>
      <c r="RNL140" s="87" t="s">
        <v>585</v>
      </c>
      <c r="RNM140" s="87" t="s">
        <v>585</v>
      </c>
      <c r="RNN140" s="87" t="s">
        <v>585</v>
      </c>
      <c r="RNO140" s="87" t="s">
        <v>585</v>
      </c>
      <c r="RNP140" s="87" t="s">
        <v>585</v>
      </c>
      <c r="RNQ140" s="87" t="s">
        <v>585</v>
      </c>
      <c r="RNR140" s="87" t="s">
        <v>585</v>
      </c>
      <c r="RNS140" s="87" t="s">
        <v>585</v>
      </c>
      <c r="RNT140" s="87" t="s">
        <v>585</v>
      </c>
      <c r="RNU140" s="87" t="s">
        <v>585</v>
      </c>
      <c r="RNV140" s="87" t="s">
        <v>585</v>
      </c>
      <c r="RNW140" s="87" t="s">
        <v>585</v>
      </c>
      <c r="RNX140" s="87" t="s">
        <v>585</v>
      </c>
      <c r="RNY140" s="87" t="s">
        <v>585</v>
      </c>
      <c r="RNZ140" s="87" t="s">
        <v>585</v>
      </c>
      <c r="ROA140" s="87" t="s">
        <v>585</v>
      </c>
      <c r="ROB140" s="87" t="s">
        <v>585</v>
      </c>
      <c r="ROC140" s="87" t="s">
        <v>585</v>
      </c>
      <c r="ROD140" s="87" t="s">
        <v>585</v>
      </c>
      <c r="ROE140" s="87" t="s">
        <v>585</v>
      </c>
      <c r="ROF140" s="87" t="s">
        <v>585</v>
      </c>
      <c r="ROG140" s="87" t="s">
        <v>585</v>
      </c>
      <c r="ROH140" s="87" t="s">
        <v>585</v>
      </c>
      <c r="ROI140" s="87" t="s">
        <v>585</v>
      </c>
      <c r="ROJ140" s="87" t="s">
        <v>585</v>
      </c>
      <c r="ROK140" s="87" t="s">
        <v>585</v>
      </c>
      <c r="ROL140" s="87" t="s">
        <v>585</v>
      </c>
      <c r="ROM140" s="87" t="s">
        <v>585</v>
      </c>
      <c r="RON140" s="87" t="s">
        <v>585</v>
      </c>
      <c r="ROO140" s="87" t="s">
        <v>585</v>
      </c>
      <c r="ROP140" s="87" t="s">
        <v>585</v>
      </c>
      <c r="ROQ140" s="87" t="s">
        <v>585</v>
      </c>
      <c r="ROR140" s="87" t="s">
        <v>585</v>
      </c>
      <c r="ROS140" s="87" t="s">
        <v>585</v>
      </c>
      <c r="ROT140" s="87" t="s">
        <v>585</v>
      </c>
      <c r="ROU140" s="87" t="s">
        <v>585</v>
      </c>
      <c r="ROV140" s="87" t="s">
        <v>585</v>
      </c>
      <c r="ROW140" s="87" t="s">
        <v>585</v>
      </c>
      <c r="ROX140" s="87" t="s">
        <v>585</v>
      </c>
      <c r="ROY140" s="87" t="s">
        <v>585</v>
      </c>
      <c r="ROZ140" s="87" t="s">
        <v>585</v>
      </c>
      <c r="RPA140" s="87" t="s">
        <v>585</v>
      </c>
      <c r="RPB140" s="87" t="s">
        <v>585</v>
      </c>
      <c r="RPC140" s="87" t="s">
        <v>585</v>
      </c>
      <c r="RPD140" s="87" t="s">
        <v>585</v>
      </c>
      <c r="RPE140" s="87" t="s">
        <v>585</v>
      </c>
      <c r="RPF140" s="87" t="s">
        <v>585</v>
      </c>
      <c r="RPG140" s="87" t="s">
        <v>585</v>
      </c>
      <c r="RPH140" s="87" t="s">
        <v>585</v>
      </c>
      <c r="RPI140" s="87" t="s">
        <v>585</v>
      </c>
      <c r="RPJ140" s="87" t="s">
        <v>585</v>
      </c>
      <c r="RPK140" s="87" t="s">
        <v>585</v>
      </c>
      <c r="RPL140" s="87" t="s">
        <v>585</v>
      </c>
      <c r="RPM140" s="87" t="s">
        <v>585</v>
      </c>
      <c r="RPN140" s="87" t="s">
        <v>585</v>
      </c>
      <c r="RPO140" s="87" t="s">
        <v>585</v>
      </c>
      <c r="RPP140" s="87" t="s">
        <v>585</v>
      </c>
      <c r="RPQ140" s="87" t="s">
        <v>585</v>
      </c>
      <c r="RPR140" s="87" t="s">
        <v>585</v>
      </c>
      <c r="RPS140" s="87" t="s">
        <v>585</v>
      </c>
      <c r="RPT140" s="87" t="s">
        <v>585</v>
      </c>
      <c r="RPU140" s="87" t="s">
        <v>585</v>
      </c>
      <c r="RPV140" s="87" t="s">
        <v>585</v>
      </c>
      <c r="RPW140" s="87" t="s">
        <v>585</v>
      </c>
      <c r="RPX140" s="87" t="s">
        <v>585</v>
      </c>
      <c r="RPY140" s="87" t="s">
        <v>585</v>
      </c>
      <c r="RPZ140" s="87" t="s">
        <v>585</v>
      </c>
      <c r="RQA140" s="87" t="s">
        <v>585</v>
      </c>
      <c r="RQB140" s="87" t="s">
        <v>585</v>
      </c>
      <c r="RQC140" s="87" t="s">
        <v>585</v>
      </c>
      <c r="RQD140" s="87" t="s">
        <v>585</v>
      </c>
      <c r="RQE140" s="87" t="s">
        <v>585</v>
      </c>
      <c r="RQF140" s="87" t="s">
        <v>585</v>
      </c>
      <c r="RQG140" s="87" t="s">
        <v>585</v>
      </c>
      <c r="RQH140" s="87" t="s">
        <v>585</v>
      </c>
      <c r="RQI140" s="87" t="s">
        <v>585</v>
      </c>
      <c r="RQJ140" s="87" t="s">
        <v>585</v>
      </c>
      <c r="RQK140" s="87" t="s">
        <v>585</v>
      </c>
      <c r="RQL140" s="87" t="s">
        <v>585</v>
      </c>
      <c r="RQM140" s="87" t="s">
        <v>585</v>
      </c>
      <c r="RQN140" s="87" t="s">
        <v>585</v>
      </c>
      <c r="RQO140" s="87" t="s">
        <v>585</v>
      </c>
      <c r="RQP140" s="87" t="s">
        <v>585</v>
      </c>
      <c r="RQQ140" s="87" t="s">
        <v>585</v>
      </c>
      <c r="RQR140" s="87" t="s">
        <v>585</v>
      </c>
      <c r="RQS140" s="87" t="s">
        <v>585</v>
      </c>
      <c r="RQT140" s="87" t="s">
        <v>585</v>
      </c>
      <c r="RQU140" s="87" t="s">
        <v>585</v>
      </c>
      <c r="RQV140" s="87" t="s">
        <v>585</v>
      </c>
      <c r="RQW140" s="87" t="s">
        <v>585</v>
      </c>
      <c r="RQX140" s="87" t="s">
        <v>585</v>
      </c>
      <c r="RQY140" s="87" t="s">
        <v>585</v>
      </c>
      <c r="RQZ140" s="87" t="s">
        <v>585</v>
      </c>
      <c r="RRA140" s="87" t="s">
        <v>585</v>
      </c>
      <c r="RRB140" s="87" t="s">
        <v>585</v>
      </c>
      <c r="RRC140" s="87" t="s">
        <v>585</v>
      </c>
      <c r="RRD140" s="87" t="s">
        <v>585</v>
      </c>
      <c r="RRE140" s="87" t="s">
        <v>585</v>
      </c>
      <c r="RRF140" s="87" t="s">
        <v>585</v>
      </c>
      <c r="RRG140" s="87" t="s">
        <v>585</v>
      </c>
      <c r="RRH140" s="87" t="s">
        <v>585</v>
      </c>
      <c r="RRI140" s="87" t="s">
        <v>585</v>
      </c>
      <c r="RRJ140" s="87" t="s">
        <v>585</v>
      </c>
      <c r="RRK140" s="87" t="s">
        <v>585</v>
      </c>
      <c r="RRL140" s="87" t="s">
        <v>585</v>
      </c>
      <c r="RRM140" s="87" t="s">
        <v>585</v>
      </c>
      <c r="RRN140" s="87" t="s">
        <v>585</v>
      </c>
      <c r="RRO140" s="87" t="s">
        <v>585</v>
      </c>
      <c r="RRP140" s="87" t="s">
        <v>585</v>
      </c>
      <c r="RRQ140" s="87" t="s">
        <v>585</v>
      </c>
      <c r="RRR140" s="87" t="s">
        <v>585</v>
      </c>
      <c r="RRS140" s="87" t="s">
        <v>585</v>
      </c>
      <c r="RRT140" s="87" t="s">
        <v>585</v>
      </c>
      <c r="RRU140" s="87" t="s">
        <v>585</v>
      </c>
      <c r="RRV140" s="87" t="s">
        <v>585</v>
      </c>
      <c r="RRW140" s="87" t="s">
        <v>585</v>
      </c>
      <c r="RRX140" s="87" t="s">
        <v>585</v>
      </c>
      <c r="RRY140" s="87" t="s">
        <v>585</v>
      </c>
      <c r="RRZ140" s="87" t="s">
        <v>585</v>
      </c>
      <c r="RSA140" s="87" t="s">
        <v>585</v>
      </c>
      <c r="RSB140" s="87" t="s">
        <v>585</v>
      </c>
      <c r="RSC140" s="87" t="s">
        <v>585</v>
      </c>
      <c r="RSD140" s="87" t="s">
        <v>585</v>
      </c>
      <c r="RSE140" s="87" t="s">
        <v>585</v>
      </c>
      <c r="RSF140" s="87" t="s">
        <v>585</v>
      </c>
      <c r="RSG140" s="87" t="s">
        <v>585</v>
      </c>
      <c r="RSH140" s="87" t="s">
        <v>585</v>
      </c>
      <c r="RSI140" s="87" t="s">
        <v>585</v>
      </c>
      <c r="RSJ140" s="87" t="s">
        <v>585</v>
      </c>
      <c r="RSK140" s="87" t="s">
        <v>585</v>
      </c>
      <c r="RSL140" s="87" t="s">
        <v>585</v>
      </c>
      <c r="RSM140" s="87" t="s">
        <v>585</v>
      </c>
      <c r="RSN140" s="87" t="s">
        <v>585</v>
      </c>
      <c r="RSO140" s="87" t="s">
        <v>585</v>
      </c>
      <c r="RSP140" s="87" t="s">
        <v>585</v>
      </c>
      <c r="RSQ140" s="87" t="s">
        <v>585</v>
      </c>
      <c r="RSR140" s="87" t="s">
        <v>585</v>
      </c>
      <c r="RSS140" s="87" t="s">
        <v>585</v>
      </c>
      <c r="RST140" s="87" t="s">
        <v>585</v>
      </c>
      <c r="RSU140" s="87" t="s">
        <v>585</v>
      </c>
      <c r="RSV140" s="87" t="s">
        <v>585</v>
      </c>
      <c r="RSW140" s="87" t="s">
        <v>585</v>
      </c>
      <c r="RSX140" s="87" t="s">
        <v>585</v>
      </c>
      <c r="RSY140" s="87" t="s">
        <v>585</v>
      </c>
      <c r="RSZ140" s="87" t="s">
        <v>585</v>
      </c>
      <c r="RTA140" s="87" t="s">
        <v>585</v>
      </c>
      <c r="RTB140" s="87" t="s">
        <v>585</v>
      </c>
      <c r="RTC140" s="87" t="s">
        <v>585</v>
      </c>
      <c r="RTD140" s="87" t="s">
        <v>585</v>
      </c>
      <c r="RTE140" s="87" t="s">
        <v>585</v>
      </c>
      <c r="RTF140" s="87" t="s">
        <v>585</v>
      </c>
      <c r="RTG140" s="87" t="s">
        <v>585</v>
      </c>
      <c r="RTH140" s="87" t="s">
        <v>585</v>
      </c>
      <c r="RTI140" s="87" t="s">
        <v>585</v>
      </c>
      <c r="RTJ140" s="87" t="s">
        <v>585</v>
      </c>
      <c r="RTK140" s="87" t="s">
        <v>585</v>
      </c>
      <c r="RTL140" s="87" t="s">
        <v>585</v>
      </c>
      <c r="RTM140" s="87" t="s">
        <v>585</v>
      </c>
      <c r="RTN140" s="87" t="s">
        <v>585</v>
      </c>
      <c r="RTO140" s="87" t="s">
        <v>585</v>
      </c>
      <c r="RTP140" s="87" t="s">
        <v>585</v>
      </c>
      <c r="RTQ140" s="87" t="s">
        <v>585</v>
      </c>
      <c r="RTR140" s="87" t="s">
        <v>585</v>
      </c>
      <c r="RTS140" s="87" t="s">
        <v>585</v>
      </c>
      <c r="RTT140" s="87" t="s">
        <v>585</v>
      </c>
      <c r="RTU140" s="87" t="s">
        <v>585</v>
      </c>
      <c r="RTV140" s="87" t="s">
        <v>585</v>
      </c>
      <c r="RTW140" s="87" t="s">
        <v>585</v>
      </c>
      <c r="RTX140" s="87" t="s">
        <v>585</v>
      </c>
      <c r="RTY140" s="87" t="s">
        <v>585</v>
      </c>
      <c r="RTZ140" s="87" t="s">
        <v>585</v>
      </c>
      <c r="RUA140" s="87" t="s">
        <v>585</v>
      </c>
      <c r="RUB140" s="87" t="s">
        <v>585</v>
      </c>
      <c r="RUC140" s="87" t="s">
        <v>585</v>
      </c>
      <c r="RUD140" s="87" t="s">
        <v>585</v>
      </c>
      <c r="RUE140" s="87" t="s">
        <v>585</v>
      </c>
      <c r="RUF140" s="87" t="s">
        <v>585</v>
      </c>
      <c r="RUG140" s="87" t="s">
        <v>585</v>
      </c>
      <c r="RUH140" s="87" t="s">
        <v>585</v>
      </c>
      <c r="RUI140" s="87" t="s">
        <v>585</v>
      </c>
      <c r="RUJ140" s="87" t="s">
        <v>585</v>
      </c>
      <c r="RUK140" s="87" t="s">
        <v>585</v>
      </c>
      <c r="RUL140" s="87" t="s">
        <v>585</v>
      </c>
      <c r="RUM140" s="87" t="s">
        <v>585</v>
      </c>
      <c r="RUN140" s="87" t="s">
        <v>585</v>
      </c>
      <c r="RUO140" s="87" t="s">
        <v>585</v>
      </c>
      <c r="RUP140" s="87" t="s">
        <v>585</v>
      </c>
      <c r="RUQ140" s="87" t="s">
        <v>585</v>
      </c>
      <c r="RUR140" s="87" t="s">
        <v>585</v>
      </c>
      <c r="RUS140" s="87" t="s">
        <v>585</v>
      </c>
      <c r="RUT140" s="87" t="s">
        <v>585</v>
      </c>
      <c r="RUU140" s="87" t="s">
        <v>585</v>
      </c>
      <c r="RUV140" s="87" t="s">
        <v>585</v>
      </c>
      <c r="RUW140" s="87" t="s">
        <v>585</v>
      </c>
      <c r="RUX140" s="87" t="s">
        <v>585</v>
      </c>
      <c r="RUY140" s="87" t="s">
        <v>585</v>
      </c>
      <c r="RUZ140" s="87" t="s">
        <v>585</v>
      </c>
      <c r="RVA140" s="87" t="s">
        <v>585</v>
      </c>
      <c r="RVB140" s="87" t="s">
        <v>585</v>
      </c>
      <c r="RVC140" s="87" t="s">
        <v>585</v>
      </c>
      <c r="RVD140" s="87" t="s">
        <v>585</v>
      </c>
      <c r="RVE140" s="87" t="s">
        <v>585</v>
      </c>
      <c r="RVF140" s="87" t="s">
        <v>585</v>
      </c>
      <c r="RVG140" s="87" t="s">
        <v>585</v>
      </c>
      <c r="RVH140" s="87" t="s">
        <v>585</v>
      </c>
      <c r="RVI140" s="87" t="s">
        <v>585</v>
      </c>
      <c r="RVJ140" s="87" t="s">
        <v>585</v>
      </c>
      <c r="RVK140" s="87" t="s">
        <v>585</v>
      </c>
      <c r="RVL140" s="87" t="s">
        <v>585</v>
      </c>
      <c r="RVM140" s="87" t="s">
        <v>585</v>
      </c>
      <c r="RVN140" s="87" t="s">
        <v>585</v>
      </c>
      <c r="RVO140" s="87" t="s">
        <v>585</v>
      </c>
      <c r="RVP140" s="87" t="s">
        <v>585</v>
      </c>
      <c r="RVQ140" s="87" t="s">
        <v>585</v>
      </c>
      <c r="RVR140" s="87" t="s">
        <v>585</v>
      </c>
      <c r="RVS140" s="87" t="s">
        <v>585</v>
      </c>
      <c r="RVT140" s="87" t="s">
        <v>585</v>
      </c>
      <c r="RVU140" s="87" t="s">
        <v>585</v>
      </c>
      <c r="RVV140" s="87" t="s">
        <v>585</v>
      </c>
      <c r="RVW140" s="87" t="s">
        <v>585</v>
      </c>
      <c r="RVX140" s="87" t="s">
        <v>585</v>
      </c>
      <c r="RVY140" s="87" t="s">
        <v>585</v>
      </c>
      <c r="RVZ140" s="87" t="s">
        <v>585</v>
      </c>
      <c r="RWA140" s="87" t="s">
        <v>585</v>
      </c>
      <c r="RWB140" s="87" t="s">
        <v>585</v>
      </c>
      <c r="RWC140" s="87" t="s">
        <v>585</v>
      </c>
      <c r="RWD140" s="87" t="s">
        <v>585</v>
      </c>
      <c r="RWE140" s="87" t="s">
        <v>585</v>
      </c>
      <c r="RWF140" s="87" t="s">
        <v>585</v>
      </c>
      <c r="RWG140" s="87" t="s">
        <v>585</v>
      </c>
      <c r="RWH140" s="87" t="s">
        <v>585</v>
      </c>
      <c r="RWI140" s="87" t="s">
        <v>585</v>
      </c>
      <c r="RWJ140" s="87" t="s">
        <v>585</v>
      </c>
      <c r="RWK140" s="87" t="s">
        <v>585</v>
      </c>
      <c r="RWL140" s="87" t="s">
        <v>585</v>
      </c>
      <c r="RWM140" s="87" t="s">
        <v>585</v>
      </c>
      <c r="RWN140" s="87" t="s">
        <v>585</v>
      </c>
      <c r="RWO140" s="87" t="s">
        <v>585</v>
      </c>
      <c r="RWP140" s="87" t="s">
        <v>585</v>
      </c>
      <c r="RWQ140" s="87" t="s">
        <v>585</v>
      </c>
      <c r="RWR140" s="87" t="s">
        <v>585</v>
      </c>
      <c r="RWS140" s="87" t="s">
        <v>585</v>
      </c>
      <c r="RWT140" s="87" t="s">
        <v>585</v>
      </c>
      <c r="RWU140" s="87" t="s">
        <v>585</v>
      </c>
      <c r="RWV140" s="87" t="s">
        <v>585</v>
      </c>
      <c r="RWW140" s="87" t="s">
        <v>585</v>
      </c>
      <c r="RWX140" s="87" t="s">
        <v>585</v>
      </c>
      <c r="RWY140" s="87" t="s">
        <v>585</v>
      </c>
      <c r="RWZ140" s="87" t="s">
        <v>585</v>
      </c>
      <c r="RXA140" s="87" t="s">
        <v>585</v>
      </c>
      <c r="RXB140" s="87" t="s">
        <v>585</v>
      </c>
      <c r="RXC140" s="87" t="s">
        <v>585</v>
      </c>
      <c r="RXD140" s="87" t="s">
        <v>585</v>
      </c>
      <c r="RXE140" s="87" t="s">
        <v>585</v>
      </c>
      <c r="RXF140" s="87" t="s">
        <v>585</v>
      </c>
      <c r="RXG140" s="87" t="s">
        <v>585</v>
      </c>
      <c r="RXH140" s="87" t="s">
        <v>585</v>
      </c>
      <c r="RXI140" s="87" t="s">
        <v>585</v>
      </c>
      <c r="RXJ140" s="87" t="s">
        <v>585</v>
      </c>
      <c r="RXK140" s="87" t="s">
        <v>585</v>
      </c>
      <c r="RXL140" s="87" t="s">
        <v>585</v>
      </c>
      <c r="RXM140" s="87" t="s">
        <v>585</v>
      </c>
      <c r="RXN140" s="87" t="s">
        <v>585</v>
      </c>
      <c r="RXO140" s="87" t="s">
        <v>585</v>
      </c>
      <c r="RXP140" s="87" t="s">
        <v>585</v>
      </c>
      <c r="RXQ140" s="87" t="s">
        <v>585</v>
      </c>
      <c r="RXR140" s="87" t="s">
        <v>585</v>
      </c>
      <c r="RXS140" s="87" t="s">
        <v>585</v>
      </c>
      <c r="RXT140" s="87" t="s">
        <v>585</v>
      </c>
      <c r="RXU140" s="87" t="s">
        <v>585</v>
      </c>
      <c r="RXV140" s="87" t="s">
        <v>585</v>
      </c>
      <c r="RXW140" s="87" t="s">
        <v>585</v>
      </c>
      <c r="RXX140" s="87" t="s">
        <v>585</v>
      </c>
      <c r="RXY140" s="87" t="s">
        <v>585</v>
      </c>
      <c r="RXZ140" s="87" t="s">
        <v>585</v>
      </c>
      <c r="RYA140" s="87" t="s">
        <v>585</v>
      </c>
      <c r="RYB140" s="87" t="s">
        <v>585</v>
      </c>
      <c r="RYC140" s="87" t="s">
        <v>585</v>
      </c>
      <c r="RYD140" s="87" t="s">
        <v>585</v>
      </c>
      <c r="RYE140" s="87" t="s">
        <v>585</v>
      </c>
      <c r="RYF140" s="87" t="s">
        <v>585</v>
      </c>
      <c r="RYG140" s="87" t="s">
        <v>585</v>
      </c>
      <c r="RYH140" s="87" t="s">
        <v>585</v>
      </c>
      <c r="RYI140" s="87" t="s">
        <v>585</v>
      </c>
      <c r="RYJ140" s="87" t="s">
        <v>585</v>
      </c>
      <c r="RYK140" s="87" t="s">
        <v>585</v>
      </c>
      <c r="RYL140" s="87" t="s">
        <v>585</v>
      </c>
      <c r="RYM140" s="87" t="s">
        <v>585</v>
      </c>
      <c r="RYN140" s="87" t="s">
        <v>585</v>
      </c>
      <c r="RYO140" s="87" t="s">
        <v>585</v>
      </c>
      <c r="RYP140" s="87" t="s">
        <v>585</v>
      </c>
      <c r="RYQ140" s="87" t="s">
        <v>585</v>
      </c>
      <c r="RYR140" s="87" t="s">
        <v>585</v>
      </c>
      <c r="RYS140" s="87" t="s">
        <v>585</v>
      </c>
      <c r="RYT140" s="87" t="s">
        <v>585</v>
      </c>
      <c r="RYU140" s="87" t="s">
        <v>585</v>
      </c>
      <c r="RYV140" s="87" t="s">
        <v>585</v>
      </c>
      <c r="RYW140" s="87" t="s">
        <v>585</v>
      </c>
      <c r="RYX140" s="87" t="s">
        <v>585</v>
      </c>
      <c r="RYY140" s="87" t="s">
        <v>585</v>
      </c>
      <c r="RYZ140" s="87" t="s">
        <v>585</v>
      </c>
      <c r="RZA140" s="87" t="s">
        <v>585</v>
      </c>
      <c r="RZB140" s="87" t="s">
        <v>585</v>
      </c>
      <c r="RZC140" s="87" t="s">
        <v>585</v>
      </c>
      <c r="RZD140" s="87" t="s">
        <v>585</v>
      </c>
      <c r="RZE140" s="87" t="s">
        <v>585</v>
      </c>
      <c r="RZF140" s="87" t="s">
        <v>585</v>
      </c>
      <c r="RZG140" s="87" t="s">
        <v>585</v>
      </c>
      <c r="RZH140" s="87" t="s">
        <v>585</v>
      </c>
      <c r="RZI140" s="87" t="s">
        <v>585</v>
      </c>
      <c r="RZJ140" s="87" t="s">
        <v>585</v>
      </c>
      <c r="RZK140" s="87" t="s">
        <v>585</v>
      </c>
      <c r="RZL140" s="87" t="s">
        <v>585</v>
      </c>
      <c r="RZM140" s="87" t="s">
        <v>585</v>
      </c>
      <c r="RZN140" s="87" t="s">
        <v>585</v>
      </c>
      <c r="RZO140" s="87" t="s">
        <v>585</v>
      </c>
      <c r="RZP140" s="87" t="s">
        <v>585</v>
      </c>
      <c r="RZQ140" s="87" t="s">
        <v>585</v>
      </c>
      <c r="RZR140" s="87" t="s">
        <v>585</v>
      </c>
      <c r="RZS140" s="87" t="s">
        <v>585</v>
      </c>
      <c r="RZT140" s="87" t="s">
        <v>585</v>
      </c>
      <c r="RZU140" s="87" t="s">
        <v>585</v>
      </c>
      <c r="RZV140" s="87" t="s">
        <v>585</v>
      </c>
      <c r="RZW140" s="87" t="s">
        <v>585</v>
      </c>
      <c r="RZX140" s="87" t="s">
        <v>585</v>
      </c>
      <c r="RZY140" s="87" t="s">
        <v>585</v>
      </c>
      <c r="RZZ140" s="87" t="s">
        <v>585</v>
      </c>
      <c r="SAA140" s="87" t="s">
        <v>585</v>
      </c>
      <c r="SAB140" s="87" t="s">
        <v>585</v>
      </c>
      <c r="SAC140" s="87" t="s">
        <v>585</v>
      </c>
      <c r="SAD140" s="87" t="s">
        <v>585</v>
      </c>
      <c r="SAE140" s="87" t="s">
        <v>585</v>
      </c>
      <c r="SAF140" s="87" t="s">
        <v>585</v>
      </c>
      <c r="SAG140" s="87" t="s">
        <v>585</v>
      </c>
      <c r="SAH140" s="87" t="s">
        <v>585</v>
      </c>
      <c r="SAI140" s="87" t="s">
        <v>585</v>
      </c>
      <c r="SAJ140" s="87" t="s">
        <v>585</v>
      </c>
      <c r="SAK140" s="87" t="s">
        <v>585</v>
      </c>
      <c r="SAL140" s="87" t="s">
        <v>585</v>
      </c>
      <c r="SAM140" s="87" t="s">
        <v>585</v>
      </c>
      <c r="SAN140" s="87" t="s">
        <v>585</v>
      </c>
      <c r="SAO140" s="87" t="s">
        <v>585</v>
      </c>
      <c r="SAP140" s="87" t="s">
        <v>585</v>
      </c>
      <c r="SAQ140" s="87" t="s">
        <v>585</v>
      </c>
      <c r="SAR140" s="87" t="s">
        <v>585</v>
      </c>
      <c r="SAS140" s="87" t="s">
        <v>585</v>
      </c>
      <c r="SAT140" s="87" t="s">
        <v>585</v>
      </c>
      <c r="SAU140" s="87" t="s">
        <v>585</v>
      </c>
      <c r="SAV140" s="87" t="s">
        <v>585</v>
      </c>
      <c r="SAW140" s="87" t="s">
        <v>585</v>
      </c>
      <c r="SAX140" s="87" t="s">
        <v>585</v>
      </c>
      <c r="SAY140" s="87" t="s">
        <v>585</v>
      </c>
      <c r="SAZ140" s="87" t="s">
        <v>585</v>
      </c>
      <c r="SBA140" s="87" t="s">
        <v>585</v>
      </c>
      <c r="SBB140" s="87" t="s">
        <v>585</v>
      </c>
      <c r="SBC140" s="87" t="s">
        <v>585</v>
      </c>
      <c r="SBD140" s="87" t="s">
        <v>585</v>
      </c>
      <c r="SBE140" s="87" t="s">
        <v>585</v>
      </c>
      <c r="SBF140" s="87" t="s">
        <v>585</v>
      </c>
      <c r="SBG140" s="87" t="s">
        <v>585</v>
      </c>
      <c r="SBH140" s="87" t="s">
        <v>585</v>
      </c>
      <c r="SBI140" s="87" t="s">
        <v>585</v>
      </c>
      <c r="SBJ140" s="87" t="s">
        <v>585</v>
      </c>
      <c r="SBK140" s="87" t="s">
        <v>585</v>
      </c>
      <c r="SBL140" s="87" t="s">
        <v>585</v>
      </c>
      <c r="SBM140" s="87" t="s">
        <v>585</v>
      </c>
      <c r="SBN140" s="87" t="s">
        <v>585</v>
      </c>
      <c r="SBO140" s="87" t="s">
        <v>585</v>
      </c>
      <c r="SBP140" s="87" t="s">
        <v>585</v>
      </c>
      <c r="SBQ140" s="87" t="s">
        <v>585</v>
      </c>
      <c r="SBR140" s="87" t="s">
        <v>585</v>
      </c>
      <c r="SBS140" s="87" t="s">
        <v>585</v>
      </c>
      <c r="SBT140" s="87" t="s">
        <v>585</v>
      </c>
      <c r="SBU140" s="87" t="s">
        <v>585</v>
      </c>
      <c r="SBV140" s="87" t="s">
        <v>585</v>
      </c>
      <c r="SBW140" s="87" t="s">
        <v>585</v>
      </c>
      <c r="SBX140" s="87" t="s">
        <v>585</v>
      </c>
      <c r="SBY140" s="87" t="s">
        <v>585</v>
      </c>
      <c r="SBZ140" s="87" t="s">
        <v>585</v>
      </c>
      <c r="SCA140" s="87" t="s">
        <v>585</v>
      </c>
      <c r="SCB140" s="87" t="s">
        <v>585</v>
      </c>
      <c r="SCC140" s="87" t="s">
        <v>585</v>
      </c>
      <c r="SCD140" s="87" t="s">
        <v>585</v>
      </c>
      <c r="SCE140" s="87" t="s">
        <v>585</v>
      </c>
      <c r="SCF140" s="87" t="s">
        <v>585</v>
      </c>
      <c r="SCG140" s="87" t="s">
        <v>585</v>
      </c>
      <c r="SCH140" s="87" t="s">
        <v>585</v>
      </c>
      <c r="SCI140" s="87" t="s">
        <v>585</v>
      </c>
      <c r="SCJ140" s="87" t="s">
        <v>585</v>
      </c>
      <c r="SCK140" s="87" t="s">
        <v>585</v>
      </c>
      <c r="SCL140" s="87" t="s">
        <v>585</v>
      </c>
      <c r="SCM140" s="87" t="s">
        <v>585</v>
      </c>
      <c r="SCN140" s="87" t="s">
        <v>585</v>
      </c>
      <c r="SCO140" s="87" t="s">
        <v>585</v>
      </c>
      <c r="SCP140" s="87" t="s">
        <v>585</v>
      </c>
      <c r="SCQ140" s="87" t="s">
        <v>585</v>
      </c>
      <c r="SCR140" s="87" t="s">
        <v>585</v>
      </c>
      <c r="SCS140" s="87" t="s">
        <v>585</v>
      </c>
      <c r="SCT140" s="87" t="s">
        <v>585</v>
      </c>
      <c r="SCU140" s="87" t="s">
        <v>585</v>
      </c>
      <c r="SCV140" s="87" t="s">
        <v>585</v>
      </c>
      <c r="SCW140" s="87" t="s">
        <v>585</v>
      </c>
      <c r="SCX140" s="87" t="s">
        <v>585</v>
      </c>
      <c r="SCY140" s="87" t="s">
        <v>585</v>
      </c>
      <c r="SCZ140" s="87" t="s">
        <v>585</v>
      </c>
      <c r="SDA140" s="87" t="s">
        <v>585</v>
      </c>
      <c r="SDB140" s="87" t="s">
        <v>585</v>
      </c>
      <c r="SDC140" s="87" t="s">
        <v>585</v>
      </c>
      <c r="SDD140" s="87" t="s">
        <v>585</v>
      </c>
      <c r="SDE140" s="87" t="s">
        <v>585</v>
      </c>
      <c r="SDF140" s="87" t="s">
        <v>585</v>
      </c>
      <c r="SDG140" s="87" t="s">
        <v>585</v>
      </c>
      <c r="SDH140" s="87" t="s">
        <v>585</v>
      </c>
      <c r="SDI140" s="87" t="s">
        <v>585</v>
      </c>
      <c r="SDJ140" s="87" t="s">
        <v>585</v>
      </c>
      <c r="SDK140" s="87" t="s">
        <v>585</v>
      </c>
      <c r="SDL140" s="87" t="s">
        <v>585</v>
      </c>
      <c r="SDM140" s="87" t="s">
        <v>585</v>
      </c>
      <c r="SDN140" s="87" t="s">
        <v>585</v>
      </c>
      <c r="SDO140" s="87" t="s">
        <v>585</v>
      </c>
      <c r="SDP140" s="87" t="s">
        <v>585</v>
      </c>
      <c r="SDQ140" s="87" t="s">
        <v>585</v>
      </c>
      <c r="SDR140" s="87" t="s">
        <v>585</v>
      </c>
      <c r="SDS140" s="87" t="s">
        <v>585</v>
      </c>
      <c r="SDT140" s="87" t="s">
        <v>585</v>
      </c>
      <c r="SDU140" s="87" t="s">
        <v>585</v>
      </c>
      <c r="SDV140" s="87" t="s">
        <v>585</v>
      </c>
      <c r="SDW140" s="87" t="s">
        <v>585</v>
      </c>
      <c r="SDX140" s="87" t="s">
        <v>585</v>
      </c>
      <c r="SDY140" s="87" t="s">
        <v>585</v>
      </c>
      <c r="SDZ140" s="87" t="s">
        <v>585</v>
      </c>
      <c r="SEA140" s="87" t="s">
        <v>585</v>
      </c>
      <c r="SEB140" s="87" t="s">
        <v>585</v>
      </c>
      <c r="SEC140" s="87" t="s">
        <v>585</v>
      </c>
      <c r="SED140" s="87" t="s">
        <v>585</v>
      </c>
      <c r="SEE140" s="87" t="s">
        <v>585</v>
      </c>
      <c r="SEF140" s="87" t="s">
        <v>585</v>
      </c>
      <c r="SEG140" s="87" t="s">
        <v>585</v>
      </c>
      <c r="SEH140" s="87" t="s">
        <v>585</v>
      </c>
      <c r="SEI140" s="87" t="s">
        <v>585</v>
      </c>
      <c r="SEJ140" s="87" t="s">
        <v>585</v>
      </c>
      <c r="SEK140" s="87" t="s">
        <v>585</v>
      </c>
      <c r="SEL140" s="87" t="s">
        <v>585</v>
      </c>
      <c r="SEM140" s="87" t="s">
        <v>585</v>
      </c>
      <c r="SEN140" s="87" t="s">
        <v>585</v>
      </c>
      <c r="SEO140" s="87" t="s">
        <v>585</v>
      </c>
      <c r="SEP140" s="87" t="s">
        <v>585</v>
      </c>
      <c r="SEQ140" s="87" t="s">
        <v>585</v>
      </c>
      <c r="SER140" s="87" t="s">
        <v>585</v>
      </c>
      <c r="SES140" s="87" t="s">
        <v>585</v>
      </c>
      <c r="SET140" s="87" t="s">
        <v>585</v>
      </c>
      <c r="SEU140" s="87" t="s">
        <v>585</v>
      </c>
      <c r="SEV140" s="87" t="s">
        <v>585</v>
      </c>
      <c r="SEW140" s="87" t="s">
        <v>585</v>
      </c>
      <c r="SEX140" s="87" t="s">
        <v>585</v>
      </c>
      <c r="SEY140" s="87" t="s">
        <v>585</v>
      </c>
      <c r="SEZ140" s="87" t="s">
        <v>585</v>
      </c>
      <c r="SFA140" s="87" t="s">
        <v>585</v>
      </c>
      <c r="SFB140" s="87" t="s">
        <v>585</v>
      </c>
      <c r="SFC140" s="87" t="s">
        <v>585</v>
      </c>
      <c r="SFD140" s="87" t="s">
        <v>585</v>
      </c>
      <c r="SFE140" s="87" t="s">
        <v>585</v>
      </c>
      <c r="SFF140" s="87" t="s">
        <v>585</v>
      </c>
      <c r="SFG140" s="87" t="s">
        <v>585</v>
      </c>
      <c r="SFH140" s="87" t="s">
        <v>585</v>
      </c>
      <c r="SFI140" s="87" t="s">
        <v>585</v>
      </c>
      <c r="SFJ140" s="87" t="s">
        <v>585</v>
      </c>
      <c r="SFK140" s="87" t="s">
        <v>585</v>
      </c>
      <c r="SFL140" s="87" t="s">
        <v>585</v>
      </c>
      <c r="SFM140" s="87" t="s">
        <v>585</v>
      </c>
      <c r="SFN140" s="87" t="s">
        <v>585</v>
      </c>
      <c r="SFO140" s="87" t="s">
        <v>585</v>
      </c>
      <c r="SFP140" s="87" t="s">
        <v>585</v>
      </c>
      <c r="SFQ140" s="87" t="s">
        <v>585</v>
      </c>
      <c r="SFR140" s="87" t="s">
        <v>585</v>
      </c>
      <c r="SFS140" s="87" t="s">
        <v>585</v>
      </c>
      <c r="SFT140" s="87" t="s">
        <v>585</v>
      </c>
      <c r="SFU140" s="87" t="s">
        <v>585</v>
      </c>
      <c r="SFV140" s="87" t="s">
        <v>585</v>
      </c>
      <c r="SFW140" s="87" t="s">
        <v>585</v>
      </c>
      <c r="SFX140" s="87" t="s">
        <v>585</v>
      </c>
      <c r="SFY140" s="87" t="s">
        <v>585</v>
      </c>
      <c r="SFZ140" s="87" t="s">
        <v>585</v>
      </c>
      <c r="SGA140" s="87" t="s">
        <v>585</v>
      </c>
      <c r="SGB140" s="87" t="s">
        <v>585</v>
      </c>
      <c r="SGC140" s="87" t="s">
        <v>585</v>
      </c>
      <c r="SGD140" s="87" t="s">
        <v>585</v>
      </c>
      <c r="SGE140" s="87" t="s">
        <v>585</v>
      </c>
      <c r="SGF140" s="87" t="s">
        <v>585</v>
      </c>
      <c r="SGG140" s="87" t="s">
        <v>585</v>
      </c>
      <c r="SGH140" s="87" t="s">
        <v>585</v>
      </c>
      <c r="SGI140" s="87" t="s">
        <v>585</v>
      </c>
      <c r="SGJ140" s="87" t="s">
        <v>585</v>
      </c>
      <c r="SGK140" s="87" t="s">
        <v>585</v>
      </c>
      <c r="SGL140" s="87" t="s">
        <v>585</v>
      </c>
      <c r="SGM140" s="87" t="s">
        <v>585</v>
      </c>
      <c r="SGN140" s="87" t="s">
        <v>585</v>
      </c>
      <c r="SGO140" s="87" t="s">
        <v>585</v>
      </c>
      <c r="SGP140" s="87" t="s">
        <v>585</v>
      </c>
      <c r="SGQ140" s="87" t="s">
        <v>585</v>
      </c>
      <c r="SGR140" s="87" t="s">
        <v>585</v>
      </c>
      <c r="SGS140" s="87" t="s">
        <v>585</v>
      </c>
      <c r="SGT140" s="87" t="s">
        <v>585</v>
      </c>
      <c r="SGU140" s="87" t="s">
        <v>585</v>
      </c>
      <c r="SGV140" s="87" t="s">
        <v>585</v>
      </c>
      <c r="SGW140" s="87" t="s">
        <v>585</v>
      </c>
      <c r="SGX140" s="87" t="s">
        <v>585</v>
      </c>
      <c r="SGY140" s="87" t="s">
        <v>585</v>
      </c>
      <c r="SGZ140" s="87" t="s">
        <v>585</v>
      </c>
      <c r="SHA140" s="87" t="s">
        <v>585</v>
      </c>
      <c r="SHB140" s="87" t="s">
        <v>585</v>
      </c>
      <c r="SHC140" s="87" t="s">
        <v>585</v>
      </c>
      <c r="SHD140" s="87" t="s">
        <v>585</v>
      </c>
      <c r="SHE140" s="87" t="s">
        <v>585</v>
      </c>
      <c r="SHF140" s="87" t="s">
        <v>585</v>
      </c>
      <c r="SHG140" s="87" t="s">
        <v>585</v>
      </c>
      <c r="SHH140" s="87" t="s">
        <v>585</v>
      </c>
      <c r="SHI140" s="87" t="s">
        <v>585</v>
      </c>
      <c r="SHJ140" s="87" t="s">
        <v>585</v>
      </c>
      <c r="SHK140" s="87" t="s">
        <v>585</v>
      </c>
      <c r="SHL140" s="87" t="s">
        <v>585</v>
      </c>
      <c r="SHM140" s="87" t="s">
        <v>585</v>
      </c>
      <c r="SHN140" s="87" t="s">
        <v>585</v>
      </c>
      <c r="SHO140" s="87" t="s">
        <v>585</v>
      </c>
      <c r="SHP140" s="87" t="s">
        <v>585</v>
      </c>
      <c r="SHQ140" s="87" t="s">
        <v>585</v>
      </c>
      <c r="SHR140" s="87" t="s">
        <v>585</v>
      </c>
      <c r="SHS140" s="87" t="s">
        <v>585</v>
      </c>
      <c r="SHT140" s="87" t="s">
        <v>585</v>
      </c>
      <c r="SHU140" s="87" t="s">
        <v>585</v>
      </c>
      <c r="SHV140" s="87" t="s">
        <v>585</v>
      </c>
      <c r="SHW140" s="87" t="s">
        <v>585</v>
      </c>
      <c r="SHX140" s="87" t="s">
        <v>585</v>
      </c>
      <c r="SHY140" s="87" t="s">
        <v>585</v>
      </c>
      <c r="SHZ140" s="87" t="s">
        <v>585</v>
      </c>
      <c r="SIA140" s="87" t="s">
        <v>585</v>
      </c>
      <c r="SIB140" s="87" t="s">
        <v>585</v>
      </c>
      <c r="SIC140" s="87" t="s">
        <v>585</v>
      </c>
      <c r="SID140" s="87" t="s">
        <v>585</v>
      </c>
      <c r="SIE140" s="87" t="s">
        <v>585</v>
      </c>
      <c r="SIF140" s="87" t="s">
        <v>585</v>
      </c>
      <c r="SIG140" s="87" t="s">
        <v>585</v>
      </c>
      <c r="SIH140" s="87" t="s">
        <v>585</v>
      </c>
      <c r="SII140" s="87" t="s">
        <v>585</v>
      </c>
      <c r="SIJ140" s="87" t="s">
        <v>585</v>
      </c>
      <c r="SIK140" s="87" t="s">
        <v>585</v>
      </c>
      <c r="SIL140" s="87" t="s">
        <v>585</v>
      </c>
      <c r="SIM140" s="87" t="s">
        <v>585</v>
      </c>
      <c r="SIN140" s="87" t="s">
        <v>585</v>
      </c>
      <c r="SIO140" s="87" t="s">
        <v>585</v>
      </c>
      <c r="SIP140" s="87" t="s">
        <v>585</v>
      </c>
      <c r="SIQ140" s="87" t="s">
        <v>585</v>
      </c>
      <c r="SIR140" s="87" t="s">
        <v>585</v>
      </c>
      <c r="SIS140" s="87" t="s">
        <v>585</v>
      </c>
      <c r="SIT140" s="87" t="s">
        <v>585</v>
      </c>
      <c r="SIU140" s="87" t="s">
        <v>585</v>
      </c>
      <c r="SIV140" s="87" t="s">
        <v>585</v>
      </c>
      <c r="SIW140" s="87" t="s">
        <v>585</v>
      </c>
      <c r="SIX140" s="87" t="s">
        <v>585</v>
      </c>
      <c r="SIY140" s="87" t="s">
        <v>585</v>
      </c>
      <c r="SIZ140" s="87" t="s">
        <v>585</v>
      </c>
      <c r="SJA140" s="87" t="s">
        <v>585</v>
      </c>
      <c r="SJB140" s="87" t="s">
        <v>585</v>
      </c>
      <c r="SJC140" s="87" t="s">
        <v>585</v>
      </c>
      <c r="SJD140" s="87" t="s">
        <v>585</v>
      </c>
      <c r="SJE140" s="87" t="s">
        <v>585</v>
      </c>
      <c r="SJF140" s="87" t="s">
        <v>585</v>
      </c>
      <c r="SJG140" s="87" t="s">
        <v>585</v>
      </c>
      <c r="SJH140" s="87" t="s">
        <v>585</v>
      </c>
      <c r="SJI140" s="87" t="s">
        <v>585</v>
      </c>
      <c r="SJJ140" s="87" t="s">
        <v>585</v>
      </c>
      <c r="SJK140" s="87" t="s">
        <v>585</v>
      </c>
      <c r="SJL140" s="87" t="s">
        <v>585</v>
      </c>
      <c r="SJM140" s="87" t="s">
        <v>585</v>
      </c>
      <c r="SJN140" s="87" t="s">
        <v>585</v>
      </c>
      <c r="SJO140" s="87" t="s">
        <v>585</v>
      </c>
      <c r="SJP140" s="87" t="s">
        <v>585</v>
      </c>
      <c r="SJQ140" s="87" t="s">
        <v>585</v>
      </c>
      <c r="SJR140" s="87" t="s">
        <v>585</v>
      </c>
      <c r="SJS140" s="87" t="s">
        <v>585</v>
      </c>
      <c r="SJT140" s="87" t="s">
        <v>585</v>
      </c>
      <c r="SJU140" s="87" t="s">
        <v>585</v>
      </c>
      <c r="SJV140" s="87" t="s">
        <v>585</v>
      </c>
      <c r="SJW140" s="87" t="s">
        <v>585</v>
      </c>
      <c r="SJX140" s="87" t="s">
        <v>585</v>
      </c>
      <c r="SJY140" s="87" t="s">
        <v>585</v>
      </c>
      <c r="SJZ140" s="87" t="s">
        <v>585</v>
      </c>
      <c r="SKA140" s="87" t="s">
        <v>585</v>
      </c>
      <c r="SKB140" s="87" t="s">
        <v>585</v>
      </c>
      <c r="SKC140" s="87" t="s">
        <v>585</v>
      </c>
      <c r="SKD140" s="87" t="s">
        <v>585</v>
      </c>
      <c r="SKE140" s="87" t="s">
        <v>585</v>
      </c>
      <c r="SKF140" s="87" t="s">
        <v>585</v>
      </c>
      <c r="SKG140" s="87" t="s">
        <v>585</v>
      </c>
      <c r="SKH140" s="87" t="s">
        <v>585</v>
      </c>
      <c r="SKI140" s="87" t="s">
        <v>585</v>
      </c>
      <c r="SKJ140" s="87" t="s">
        <v>585</v>
      </c>
      <c r="SKK140" s="87" t="s">
        <v>585</v>
      </c>
      <c r="SKL140" s="87" t="s">
        <v>585</v>
      </c>
      <c r="SKM140" s="87" t="s">
        <v>585</v>
      </c>
      <c r="SKN140" s="87" t="s">
        <v>585</v>
      </c>
      <c r="SKO140" s="87" t="s">
        <v>585</v>
      </c>
      <c r="SKP140" s="87" t="s">
        <v>585</v>
      </c>
      <c r="SKQ140" s="87" t="s">
        <v>585</v>
      </c>
      <c r="SKR140" s="87" t="s">
        <v>585</v>
      </c>
      <c r="SKS140" s="87" t="s">
        <v>585</v>
      </c>
      <c r="SKT140" s="87" t="s">
        <v>585</v>
      </c>
      <c r="SKU140" s="87" t="s">
        <v>585</v>
      </c>
      <c r="SKV140" s="87" t="s">
        <v>585</v>
      </c>
      <c r="SKW140" s="87" t="s">
        <v>585</v>
      </c>
      <c r="SKX140" s="87" t="s">
        <v>585</v>
      </c>
      <c r="SKY140" s="87" t="s">
        <v>585</v>
      </c>
      <c r="SKZ140" s="87" t="s">
        <v>585</v>
      </c>
      <c r="SLA140" s="87" t="s">
        <v>585</v>
      </c>
      <c r="SLB140" s="87" t="s">
        <v>585</v>
      </c>
      <c r="SLC140" s="87" t="s">
        <v>585</v>
      </c>
      <c r="SLD140" s="87" t="s">
        <v>585</v>
      </c>
      <c r="SLE140" s="87" t="s">
        <v>585</v>
      </c>
      <c r="SLF140" s="87" t="s">
        <v>585</v>
      </c>
      <c r="SLG140" s="87" t="s">
        <v>585</v>
      </c>
      <c r="SLH140" s="87" t="s">
        <v>585</v>
      </c>
      <c r="SLI140" s="87" t="s">
        <v>585</v>
      </c>
      <c r="SLJ140" s="87" t="s">
        <v>585</v>
      </c>
      <c r="SLK140" s="87" t="s">
        <v>585</v>
      </c>
      <c r="SLL140" s="87" t="s">
        <v>585</v>
      </c>
      <c r="SLM140" s="87" t="s">
        <v>585</v>
      </c>
      <c r="SLN140" s="87" t="s">
        <v>585</v>
      </c>
      <c r="SLO140" s="87" t="s">
        <v>585</v>
      </c>
      <c r="SLP140" s="87" t="s">
        <v>585</v>
      </c>
      <c r="SLQ140" s="87" t="s">
        <v>585</v>
      </c>
      <c r="SLR140" s="87" t="s">
        <v>585</v>
      </c>
      <c r="SLS140" s="87" t="s">
        <v>585</v>
      </c>
      <c r="SLT140" s="87" t="s">
        <v>585</v>
      </c>
      <c r="SLU140" s="87" t="s">
        <v>585</v>
      </c>
      <c r="SLV140" s="87" t="s">
        <v>585</v>
      </c>
      <c r="SLW140" s="87" t="s">
        <v>585</v>
      </c>
      <c r="SLX140" s="87" t="s">
        <v>585</v>
      </c>
      <c r="SLY140" s="87" t="s">
        <v>585</v>
      </c>
      <c r="SLZ140" s="87" t="s">
        <v>585</v>
      </c>
      <c r="SMA140" s="87" t="s">
        <v>585</v>
      </c>
      <c r="SMB140" s="87" t="s">
        <v>585</v>
      </c>
      <c r="SMC140" s="87" t="s">
        <v>585</v>
      </c>
      <c r="SMD140" s="87" t="s">
        <v>585</v>
      </c>
      <c r="SME140" s="87" t="s">
        <v>585</v>
      </c>
      <c r="SMF140" s="87" t="s">
        <v>585</v>
      </c>
      <c r="SMG140" s="87" t="s">
        <v>585</v>
      </c>
      <c r="SMH140" s="87" t="s">
        <v>585</v>
      </c>
      <c r="SMI140" s="87" t="s">
        <v>585</v>
      </c>
      <c r="SMJ140" s="87" t="s">
        <v>585</v>
      </c>
      <c r="SMK140" s="87" t="s">
        <v>585</v>
      </c>
      <c r="SML140" s="87" t="s">
        <v>585</v>
      </c>
      <c r="SMM140" s="87" t="s">
        <v>585</v>
      </c>
      <c r="SMN140" s="87" t="s">
        <v>585</v>
      </c>
      <c r="SMO140" s="87" t="s">
        <v>585</v>
      </c>
      <c r="SMP140" s="87" t="s">
        <v>585</v>
      </c>
      <c r="SMQ140" s="87" t="s">
        <v>585</v>
      </c>
      <c r="SMR140" s="87" t="s">
        <v>585</v>
      </c>
      <c r="SMS140" s="87" t="s">
        <v>585</v>
      </c>
      <c r="SMT140" s="87" t="s">
        <v>585</v>
      </c>
      <c r="SMU140" s="87" t="s">
        <v>585</v>
      </c>
      <c r="SMV140" s="87" t="s">
        <v>585</v>
      </c>
      <c r="SMW140" s="87" t="s">
        <v>585</v>
      </c>
      <c r="SMX140" s="87" t="s">
        <v>585</v>
      </c>
      <c r="SMY140" s="87" t="s">
        <v>585</v>
      </c>
      <c r="SMZ140" s="87" t="s">
        <v>585</v>
      </c>
      <c r="SNA140" s="87" t="s">
        <v>585</v>
      </c>
      <c r="SNB140" s="87" t="s">
        <v>585</v>
      </c>
      <c r="SNC140" s="87" t="s">
        <v>585</v>
      </c>
      <c r="SND140" s="87" t="s">
        <v>585</v>
      </c>
      <c r="SNE140" s="87" t="s">
        <v>585</v>
      </c>
      <c r="SNF140" s="87" t="s">
        <v>585</v>
      </c>
      <c r="SNG140" s="87" t="s">
        <v>585</v>
      </c>
      <c r="SNH140" s="87" t="s">
        <v>585</v>
      </c>
      <c r="SNI140" s="87" t="s">
        <v>585</v>
      </c>
      <c r="SNJ140" s="87" t="s">
        <v>585</v>
      </c>
      <c r="SNK140" s="87" t="s">
        <v>585</v>
      </c>
      <c r="SNL140" s="87" t="s">
        <v>585</v>
      </c>
      <c r="SNM140" s="87" t="s">
        <v>585</v>
      </c>
      <c r="SNN140" s="87" t="s">
        <v>585</v>
      </c>
      <c r="SNO140" s="87" t="s">
        <v>585</v>
      </c>
      <c r="SNP140" s="87" t="s">
        <v>585</v>
      </c>
      <c r="SNQ140" s="87" t="s">
        <v>585</v>
      </c>
      <c r="SNR140" s="87" t="s">
        <v>585</v>
      </c>
      <c r="SNS140" s="87" t="s">
        <v>585</v>
      </c>
      <c r="SNT140" s="87" t="s">
        <v>585</v>
      </c>
      <c r="SNU140" s="87" t="s">
        <v>585</v>
      </c>
      <c r="SNV140" s="87" t="s">
        <v>585</v>
      </c>
      <c r="SNW140" s="87" t="s">
        <v>585</v>
      </c>
      <c r="SNX140" s="87" t="s">
        <v>585</v>
      </c>
      <c r="SNY140" s="87" t="s">
        <v>585</v>
      </c>
      <c r="SNZ140" s="87" t="s">
        <v>585</v>
      </c>
      <c r="SOA140" s="87" t="s">
        <v>585</v>
      </c>
      <c r="SOB140" s="87" t="s">
        <v>585</v>
      </c>
      <c r="SOC140" s="87" t="s">
        <v>585</v>
      </c>
      <c r="SOD140" s="87" t="s">
        <v>585</v>
      </c>
      <c r="SOE140" s="87" t="s">
        <v>585</v>
      </c>
      <c r="SOF140" s="87" t="s">
        <v>585</v>
      </c>
      <c r="SOG140" s="87" t="s">
        <v>585</v>
      </c>
      <c r="SOH140" s="87" t="s">
        <v>585</v>
      </c>
      <c r="SOI140" s="87" t="s">
        <v>585</v>
      </c>
      <c r="SOJ140" s="87" t="s">
        <v>585</v>
      </c>
      <c r="SOK140" s="87" t="s">
        <v>585</v>
      </c>
      <c r="SOL140" s="87" t="s">
        <v>585</v>
      </c>
      <c r="SOM140" s="87" t="s">
        <v>585</v>
      </c>
      <c r="SON140" s="87" t="s">
        <v>585</v>
      </c>
      <c r="SOO140" s="87" t="s">
        <v>585</v>
      </c>
      <c r="SOP140" s="87" t="s">
        <v>585</v>
      </c>
      <c r="SOQ140" s="87" t="s">
        <v>585</v>
      </c>
      <c r="SOR140" s="87" t="s">
        <v>585</v>
      </c>
      <c r="SOS140" s="87" t="s">
        <v>585</v>
      </c>
      <c r="SOT140" s="87" t="s">
        <v>585</v>
      </c>
      <c r="SOU140" s="87" t="s">
        <v>585</v>
      </c>
      <c r="SOV140" s="87" t="s">
        <v>585</v>
      </c>
      <c r="SOW140" s="87" t="s">
        <v>585</v>
      </c>
      <c r="SOX140" s="87" t="s">
        <v>585</v>
      </c>
      <c r="SOY140" s="87" t="s">
        <v>585</v>
      </c>
      <c r="SOZ140" s="87" t="s">
        <v>585</v>
      </c>
      <c r="SPA140" s="87" t="s">
        <v>585</v>
      </c>
      <c r="SPB140" s="87" t="s">
        <v>585</v>
      </c>
      <c r="SPC140" s="87" t="s">
        <v>585</v>
      </c>
      <c r="SPD140" s="87" t="s">
        <v>585</v>
      </c>
      <c r="SPE140" s="87" t="s">
        <v>585</v>
      </c>
      <c r="SPF140" s="87" t="s">
        <v>585</v>
      </c>
      <c r="SPG140" s="87" t="s">
        <v>585</v>
      </c>
      <c r="SPH140" s="87" t="s">
        <v>585</v>
      </c>
      <c r="SPI140" s="87" t="s">
        <v>585</v>
      </c>
      <c r="SPJ140" s="87" t="s">
        <v>585</v>
      </c>
      <c r="SPK140" s="87" t="s">
        <v>585</v>
      </c>
      <c r="SPL140" s="87" t="s">
        <v>585</v>
      </c>
      <c r="SPM140" s="87" t="s">
        <v>585</v>
      </c>
      <c r="SPN140" s="87" t="s">
        <v>585</v>
      </c>
      <c r="SPO140" s="87" t="s">
        <v>585</v>
      </c>
      <c r="SPP140" s="87" t="s">
        <v>585</v>
      </c>
      <c r="SPQ140" s="87" t="s">
        <v>585</v>
      </c>
      <c r="SPR140" s="87" t="s">
        <v>585</v>
      </c>
      <c r="SPS140" s="87" t="s">
        <v>585</v>
      </c>
      <c r="SPT140" s="87" t="s">
        <v>585</v>
      </c>
      <c r="SPU140" s="87" t="s">
        <v>585</v>
      </c>
      <c r="SPV140" s="87" t="s">
        <v>585</v>
      </c>
      <c r="SPW140" s="87" t="s">
        <v>585</v>
      </c>
      <c r="SPX140" s="87" t="s">
        <v>585</v>
      </c>
      <c r="SPY140" s="87" t="s">
        <v>585</v>
      </c>
      <c r="SPZ140" s="87" t="s">
        <v>585</v>
      </c>
      <c r="SQA140" s="87" t="s">
        <v>585</v>
      </c>
      <c r="SQB140" s="87" t="s">
        <v>585</v>
      </c>
      <c r="SQC140" s="87" t="s">
        <v>585</v>
      </c>
      <c r="SQD140" s="87" t="s">
        <v>585</v>
      </c>
      <c r="SQE140" s="87" t="s">
        <v>585</v>
      </c>
      <c r="SQF140" s="87" t="s">
        <v>585</v>
      </c>
      <c r="SQG140" s="87" t="s">
        <v>585</v>
      </c>
      <c r="SQH140" s="87" t="s">
        <v>585</v>
      </c>
      <c r="SQI140" s="87" t="s">
        <v>585</v>
      </c>
      <c r="SQJ140" s="87" t="s">
        <v>585</v>
      </c>
      <c r="SQK140" s="87" t="s">
        <v>585</v>
      </c>
      <c r="SQL140" s="87" t="s">
        <v>585</v>
      </c>
      <c r="SQM140" s="87" t="s">
        <v>585</v>
      </c>
      <c r="SQN140" s="87" t="s">
        <v>585</v>
      </c>
      <c r="SQO140" s="87" t="s">
        <v>585</v>
      </c>
      <c r="SQP140" s="87" t="s">
        <v>585</v>
      </c>
      <c r="SQQ140" s="87" t="s">
        <v>585</v>
      </c>
      <c r="SQR140" s="87" t="s">
        <v>585</v>
      </c>
      <c r="SQS140" s="87" t="s">
        <v>585</v>
      </c>
      <c r="SQT140" s="87" t="s">
        <v>585</v>
      </c>
      <c r="SQU140" s="87" t="s">
        <v>585</v>
      </c>
      <c r="SQV140" s="87" t="s">
        <v>585</v>
      </c>
      <c r="SQW140" s="87" t="s">
        <v>585</v>
      </c>
      <c r="SQX140" s="87" t="s">
        <v>585</v>
      </c>
      <c r="SQY140" s="87" t="s">
        <v>585</v>
      </c>
      <c r="SQZ140" s="87" t="s">
        <v>585</v>
      </c>
      <c r="SRA140" s="87" t="s">
        <v>585</v>
      </c>
      <c r="SRB140" s="87" t="s">
        <v>585</v>
      </c>
      <c r="SRC140" s="87" t="s">
        <v>585</v>
      </c>
      <c r="SRD140" s="87" t="s">
        <v>585</v>
      </c>
      <c r="SRE140" s="87" t="s">
        <v>585</v>
      </c>
      <c r="SRF140" s="87" t="s">
        <v>585</v>
      </c>
      <c r="SRG140" s="87" t="s">
        <v>585</v>
      </c>
      <c r="SRH140" s="87" t="s">
        <v>585</v>
      </c>
      <c r="SRI140" s="87" t="s">
        <v>585</v>
      </c>
      <c r="SRJ140" s="87" t="s">
        <v>585</v>
      </c>
      <c r="SRK140" s="87" t="s">
        <v>585</v>
      </c>
      <c r="SRL140" s="87" t="s">
        <v>585</v>
      </c>
      <c r="SRM140" s="87" t="s">
        <v>585</v>
      </c>
      <c r="SRN140" s="87" t="s">
        <v>585</v>
      </c>
      <c r="SRO140" s="87" t="s">
        <v>585</v>
      </c>
      <c r="SRP140" s="87" t="s">
        <v>585</v>
      </c>
      <c r="SRQ140" s="87" t="s">
        <v>585</v>
      </c>
      <c r="SRR140" s="87" t="s">
        <v>585</v>
      </c>
      <c r="SRS140" s="87" t="s">
        <v>585</v>
      </c>
      <c r="SRT140" s="87" t="s">
        <v>585</v>
      </c>
      <c r="SRU140" s="87" t="s">
        <v>585</v>
      </c>
      <c r="SRV140" s="87" t="s">
        <v>585</v>
      </c>
      <c r="SRW140" s="87" t="s">
        <v>585</v>
      </c>
      <c r="SRX140" s="87" t="s">
        <v>585</v>
      </c>
      <c r="SRY140" s="87" t="s">
        <v>585</v>
      </c>
      <c r="SRZ140" s="87" t="s">
        <v>585</v>
      </c>
      <c r="SSA140" s="87" t="s">
        <v>585</v>
      </c>
      <c r="SSB140" s="87" t="s">
        <v>585</v>
      </c>
      <c r="SSC140" s="87" t="s">
        <v>585</v>
      </c>
      <c r="SSD140" s="87" t="s">
        <v>585</v>
      </c>
      <c r="SSE140" s="87" t="s">
        <v>585</v>
      </c>
      <c r="SSF140" s="87" t="s">
        <v>585</v>
      </c>
      <c r="SSG140" s="87" t="s">
        <v>585</v>
      </c>
      <c r="SSH140" s="87" t="s">
        <v>585</v>
      </c>
      <c r="SSI140" s="87" t="s">
        <v>585</v>
      </c>
      <c r="SSJ140" s="87" t="s">
        <v>585</v>
      </c>
      <c r="SSK140" s="87" t="s">
        <v>585</v>
      </c>
      <c r="SSL140" s="87" t="s">
        <v>585</v>
      </c>
      <c r="SSM140" s="87" t="s">
        <v>585</v>
      </c>
      <c r="SSN140" s="87" t="s">
        <v>585</v>
      </c>
      <c r="SSO140" s="87" t="s">
        <v>585</v>
      </c>
      <c r="SSP140" s="87" t="s">
        <v>585</v>
      </c>
      <c r="SSQ140" s="87" t="s">
        <v>585</v>
      </c>
      <c r="SSR140" s="87" t="s">
        <v>585</v>
      </c>
      <c r="SSS140" s="87" t="s">
        <v>585</v>
      </c>
      <c r="SST140" s="87" t="s">
        <v>585</v>
      </c>
      <c r="SSU140" s="87" t="s">
        <v>585</v>
      </c>
      <c r="SSV140" s="87" t="s">
        <v>585</v>
      </c>
      <c r="SSW140" s="87" t="s">
        <v>585</v>
      </c>
      <c r="SSX140" s="87" t="s">
        <v>585</v>
      </c>
      <c r="SSY140" s="87" t="s">
        <v>585</v>
      </c>
      <c r="SSZ140" s="87" t="s">
        <v>585</v>
      </c>
      <c r="STA140" s="87" t="s">
        <v>585</v>
      </c>
      <c r="STB140" s="87" t="s">
        <v>585</v>
      </c>
      <c r="STC140" s="87" t="s">
        <v>585</v>
      </c>
      <c r="STD140" s="87" t="s">
        <v>585</v>
      </c>
      <c r="STE140" s="87" t="s">
        <v>585</v>
      </c>
      <c r="STF140" s="87" t="s">
        <v>585</v>
      </c>
      <c r="STG140" s="87" t="s">
        <v>585</v>
      </c>
      <c r="STH140" s="87" t="s">
        <v>585</v>
      </c>
      <c r="STI140" s="87" t="s">
        <v>585</v>
      </c>
      <c r="STJ140" s="87" t="s">
        <v>585</v>
      </c>
      <c r="STK140" s="87" t="s">
        <v>585</v>
      </c>
      <c r="STL140" s="87" t="s">
        <v>585</v>
      </c>
      <c r="STM140" s="87" t="s">
        <v>585</v>
      </c>
      <c r="STN140" s="87" t="s">
        <v>585</v>
      </c>
      <c r="STO140" s="87" t="s">
        <v>585</v>
      </c>
      <c r="STP140" s="87" t="s">
        <v>585</v>
      </c>
      <c r="STQ140" s="87" t="s">
        <v>585</v>
      </c>
      <c r="STR140" s="87" t="s">
        <v>585</v>
      </c>
      <c r="STS140" s="87" t="s">
        <v>585</v>
      </c>
      <c r="STT140" s="87" t="s">
        <v>585</v>
      </c>
      <c r="STU140" s="87" t="s">
        <v>585</v>
      </c>
      <c r="STV140" s="87" t="s">
        <v>585</v>
      </c>
      <c r="STW140" s="87" t="s">
        <v>585</v>
      </c>
      <c r="STX140" s="87" t="s">
        <v>585</v>
      </c>
      <c r="STY140" s="87" t="s">
        <v>585</v>
      </c>
      <c r="STZ140" s="87" t="s">
        <v>585</v>
      </c>
      <c r="SUA140" s="87" t="s">
        <v>585</v>
      </c>
      <c r="SUB140" s="87" t="s">
        <v>585</v>
      </c>
      <c r="SUC140" s="87" t="s">
        <v>585</v>
      </c>
      <c r="SUD140" s="87" t="s">
        <v>585</v>
      </c>
      <c r="SUE140" s="87" t="s">
        <v>585</v>
      </c>
      <c r="SUF140" s="87" t="s">
        <v>585</v>
      </c>
      <c r="SUG140" s="87" t="s">
        <v>585</v>
      </c>
      <c r="SUH140" s="87" t="s">
        <v>585</v>
      </c>
      <c r="SUI140" s="87" t="s">
        <v>585</v>
      </c>
      <c r="SUJ140" s="87" t="s">
        <v>585</v>
      </c>
      <c r="SUK140" s="87" t="s">
        <v>585</v>
      </c>
      <c r="SUL140" s="87" t="s">
        <v>585</v>
      </c>
      <c r="SUM140" s="87" t="s">
        <v>585</v>
      </c>
      <c r="SUN140" s="87" t="s">
        <v>585</v>
      </c>
      <c r="SUO140" s="87" t="s">
        <v>585</v>
      </c>
      <c r="SUP140" s="87" t="s">
        <v>585</v>
      </c>
      <c r="SUQ140" s="87" t="s">
        <v>585</v>
      </c>
      <c r="SUR140" s="87" t="s">
        <v>585</v>
      </c>
      <c r="SUS140" s="87" t="s">
        <v>585</v>
      </c>
      <c r="SUT140" s="87" t="s">
        <v>585</v>
      </c>
      <c r="SUU140" s="87" t="s">
        <v>585</v>
      </c>
      <c r="SUV140" s="87" t="s">
        <v>585</v>
      </c>
      <c r="SUW140" s="87" t="s">
        <v>585</v>
      </c>
      <c r="SUX140" s="87" t="s">
        <v>585</v>
      </c>
      <c r="SUY140" s="87" t="s">
        <v>585</v>
      </c>
      <c r="SUZ140" s="87" t="s">
        <v>585</v>
      </c>
      <c r="SVA140" s="87" t="s">
        <v>585</v>
      </c>
      <c r="SVB140" s="87" t="s">
        <v>585</v>
      </c>
      <c r="SVC140" s="87" t="s">
        <v>585</v>
      </c>
      <c r="SVD140" s="87" t="s">
        <v>585</v>
      </c>
      <c r="SVE140" s="87" t="s">
        <v>585</v>
      </c>
      <c r="SVF140" s="87" t="s">
        <v>585</v>
      </c>
      <c r="SVG140" s="87" t="s">
        <v>585</v>
      </c>
      <c r="SVH140" s="87" t="s">
        <v>585</v>
      </c>
      <c r="SVI140" s="87" t="s">
        <v>585</v>
      </c>
      <c r="SVJ140" s="87" t="s">
        <v>585</v>
      </c>
      <c r="SVK140" s="87" t="s">
        <v>585</v>
      </c>
      <c r="SVL140" s="87" t="s">
        <v>585</v>
      </c>
      <c r="SVM140" s="87" t="s">
        <v>585</v>
      </c>
      <c r="SVN140" s="87" t="s">
        <v>585</v>
      </c>
      <c r="SVO140" s="87" t="s">
        <v>585</v>
      </c>
      <c r="SVP140" s="87" t="s">
        <v>585</v>
      </c>
      <c r="SVQ140" s="87" t="s">
        <v>585</v>
      </c>
      <c r="SVR140" s="87" t="s">
        <v>585</v>
      </c>
      <c r="SVS140" s="87" t="s">
        <v>585</v>
      </c>
      <c r="SVT140" s="87" t="s">
        <v>585</v>
      </c>
      <c r="SVU140" s="87" t="s">
        <v>585</v>
      </c>
      <c r="SVV140" s="87" t="s">
        <v>585</v>
      </c>
      <c r="SVW140" s="87" t="s">
        <v>585</v>
      </c>
      <c r="SVX140" s="87" t="s">
        <v>585</v>
      </c>
      <c r="SVY140" s="87" t="s">
        <v>585</v>
      </c>
      <c r="SVZ140" s="87" t="s">
        <v>585</v>
      </c>
      <c r="SWA140" s="87" t="s">
        <v>585</v>
      </c>
      <c r="SWB140" s="87" t="s">
        <v>585</v>
      </c>
      <c r="SWC140" s="87" t="s">
        <v>585</v>
      </c>
      <c r="SWD140" s="87" t="s">
        <v>585</v>
      </c>
      <c r="SWE140" s="87" t="s">
        <v>585</v>
      </c>
      <c r="SWF140" s="87" t="s">
        <v>585</v>
      </c>
      <c r="SWG140" s="87" t="s">
        <v>585</v>
      </c>
      <c r="SWH140" s="87" t="s">
        <v>585</v>
      </c>
      <c r="SWI140" s="87" t="s">
        <v>585</v>
      </c>
      <c r="SWJ140" s="87" t="s">
        <v>585</v>
      </c>
      <c r="SWK140" s="87" t="s">
        <v>585</v>
      </c>
      <c r="SWL140" s="87" t="s">
        <v>585</v>
      </c>
      <c r="SWM140" s="87" t="s">
        <v>585</v>
      </c>
      <c r="SWN140" s="87" t="s">
        <v>585</v>
      </c>
      <c r="SWO140" s="87" t="s">
        <v>585</v>
      </c>
      <c r="SWP140" s="87" t="s">
        <v>585</v>
      </c>
      <c r="SWQ140" s="87" t="s">
        <v>585</v>
      </c>
      <c r="SWR140" s="87" t="s">
        <v>585</v>
      </c>
      <c r="SWS140" s="87" t="s">
        <v>585</v>
      </c>
      <c r="SWT140" s="87" t="s">
        <v>585</v>
      </c>
      <c r="SWU140" s="87" t="s">
        <v>585</v>
      </c>
      <c r="SWV140" s="87" t="s">
        <v>585</v>
      </c>
      <c r="SWW140" s="87" t="s">
        <v>585</v>
      </c>
      <c r="SWX140" s="87" t="s">
        <v>585</v>
      </c>
      <c r="SWY140" s="87" t="s">
        <v>585</v>
      </c>
      <c r="SWZ140" s="87" t="s">
        <v>585</v>
      </c>
      <c r="SXA140" s="87" t="s">
        <v>585</v>
      </c>
      <c r="SXB140" s="87" t="s">
        <v>585</v>
      </c>
      <c r="SXC140" s="87" t="s">
        <v>585</v>
      </c>
      <c r="SXD140" s="87" t="s">
        <v>585</v>
      </c>
      <c r="SXE140" s="87" t="s">
        <v>585</v>
      </c>
      <c r="SXF140" s="87" t="s">
        <v>585</v>
      </c>
      <c r="SXG140" s="87" t="s">
        <v>585</v>
      </c>
      <c r="SXH140" s="87" t="s">
        <v>585</v>
      </c>
      <c r="SXI140" s="87" t="s">
        <v>585</v>
      </c>
      <c r="SXJ140" s="87" t="s">
        <v>585</v>
      </c>
      <c r="SXK140" s="87" t="s">
        <v>585</v>
      </c>
      <c r="SXL140" s="87" t="s">
        <v>585</v>
      </c>
      <c r="SXM140" s="87" t="s">
        <v>585</v>
      </c>
      <c r="SXN140" s="87" t="s">
        <v>585</v>
      </c>
      <c r="SXO140" s="87" t="s">
        <v>585</v>
      </c>
      <c r="SXP140" s="87" t="s">
        <v>585</v>
      </c>
      <c r="SXQ140" s="87" t="s">
        <v>585</v>
      </c>
      <c r="SXR140" s="87" t="s">
        <v>585</v>
      </c>
      <c r="SXS140" s="87" t="s">
        <v>585</v>
      </c>
      <c r="SXT140" s="87" t="s">
        <v>585</v>
      </c>
      <c r="SXU140" s="87" t="s">
        <v>585</v>
      </c>
      <c r="SXV140" s="87" t="s">
        <v>585</v>
      </c>
      <c r="SXW140" s="87" t="s">
        <v>585</v>
      </c>
      <c r="SXX140" s="87" t="s">
        <v>585</v>
      </c>
      <c r="SXY140" s="87" t="s">
        <v>585</v>
      </c>
      <c r="SXZ140" s="87" t="s">
        <v>585</v>
      </c>
      <c r="SYA140" s="87" t="s">
        <v>585</v>
      </c>
      <c r="SYB140" s="87" t="s">
        <v>585</v>
      </c>
      <c r="SYC140" s="87" t="s">
        <v>585</v>
      </c>
      <c r="SYD140" s="87" t="s">
        <v>585</v>
      </c>
      <c r="SYE140" s="87" t="s">
        <v>585</v>
      </c>
      <c r="SYF140" s="87" t="s">
        <v>585</v>
      </c>
      <c r="SYG140" s="87" t="s">
        <v>585</v>
      </c>
      <c r="SYH140" s="87" t="s">
        <v>585</v>
      </c>
      <c r="SYI140" s="87" t="s">
        <v>585</v>
      </c>
      <c r="SYJ140" s="87" t="s">
        <v>585</v>
      </c>
      <c r="SYK140" s="87" t="s">
        <v>585</v>
      </c>
      <c r="SYL140" s="87" t="s">
        <v>585</v>
      </c>
      <c r="SYM140" s="87" t="s">
        <v>585</v>
      </c>
      <c r="SYN140" s="87" t="s">
        <v>585</v>
      </c>
      <c r="SYO140" s="87" t="s">
        <v>585</v>
      </c>
      <c r="SYP140" s="87" t="s">
        <v>585</v>
      </c>
      <c r="SYQ140" s="87" t="s">
        <v>585</v>
      </c>
      <c r="SYR140" s="87" t="s">
        <v>585</v>
      </c>
      <c r="SYS140" s="87" t="s">
        <v>585</v>
      </c>
      <c r="SYT140" s="87" t="s">
        <v>585</v>
      </c>
      <c r="SYU140" s="87" t="s">
        <v>585</v>
      </c>
      <c r="SYV140" s="87" t="s">
        <v>585</v>
      </c>
      <c r="SYW140" s="87" t="s">
        <v>585</v>
      </c>
      <c r="SYX140" s="87" t="s">
        <v>585</v>
      </c>
      <c r="SYY140" s="87" t="s">
        <v>585</v>
      </c>
      <c r="SYZ140" s="87" t="s">
        <v>585</v>
      </c>
      <c r="SZA140" s="87" t="s">
        <v>585</v>
      </c>
      <c r="SZB140" s="87" t="s">
        <v>585</v>
      </c>
      <c r="SZC140" s="87" t="s">
        <v>585</v>
      </c>
      <c r="SZD140" s="87" t="s">
        <v>585</v>
      </c>
      <c r="SZE140" s="87" t="s">
        <v>585</v>
      </c>
      <c r="SZF140" s="87" t="s">
        <v>585</v>
      </c>
      <c r="SZG140" s="87" t="s">
        <v>585</v>
      </c>
      <c r="SZH140" s="87" t="s">
        <v>585</v>
      </c>
      <c r="SZI140" s="87" t="s">
        <v>585</v>
      </c>
      <c r="SZJ140" s="87" t="s">
        <v>585</v>
      </c>
      <c r="SZK140" s="87" t="s">
        <v>585</v>
      </c>
      <c r="SZL140" s="87" t="s">
        <v>585</v>
      </c>
      <c r="SZM140" s="87" t="s">
        <v>585</v>
      </c>
      <c r="SZN140" s="87" t="s">
        <v>585</v>
      </c>
      <c r="SZO140" s="87" t="s">
        <v>585</v>
      </c>
      <c r="SZP140" s="87" t="s">
        <v>585</v>
      </c>
      <c r="SZQ140" s="87" t="s">
        <v>585</v>
      </c>
      <c r="SZR140" s="87" t="s">
        <v>585</v>
      </c>
      <c r="SZS140" s="87" t="s">
        <v>585</v>
      </c>
      <c r="SZT140" s="87" t="s">
        <v>585</v>
      </c>
      <c r="SZU140" s="87" t="s">
        <v>585</v>
      </c>
      <c r="SZV140" s="87" t="s">
        <v>585</v>
      </c>
      <c r="SZW140" s="87" t="s">
        <v>585</v>
      </c>
      <c r="SZX140" s="87" t="s">
        <v>585</v>
      </c>
      <c r="SZY140" s="87" t="s">
        <v>585</v>
      </c>
      <c r="SZZ140" s="87" t="s">
        <v>585</v>
      </c>
      <c r="TAA140" s="87" t="s">
        <v>585</v>
      </c>
      <c r="TAB140" s="87" t="s">
        <v>585</v>
      </c>
      <c r="TAC140" s="87" t="s">
        <v>585</v>
      </c>
      <c r="TAD140" s="87" t="s">
        <v>585</v>
      </c>
      <c r="TAE140" s="87" t="s">
        <v>585</v>
      </c>
      <c r="TAF140" s="87" t="s">
        <v>585</v>
      </c>
      <c r="TAG140" s="87" t="s">
        <v>585</v>
      </c>
      <c r="TAH140" s="87" t="s">
        <v>585</v>
      </c>
      <c r="TAI140" s="87" t="s">
        <v>585</v>
      </c>
      <c r="TAJ140" s="87" t="s">
        <v>585</v>
      </c>
      <c r="TAK140" s="87" t="s">
        <v>585</v>
      </c>
      <c r="TAL140" s="87" t="s">
        <v>585</v>
      </c>
      <c r="TAM140" s="87" t="s">
        <v>585</v>
      </c>
      <c r="TAN140" s="87" t="s">
        <v>585</v>
      </c>
      <c r="TAO140" s="87" t="s">
        <v>585</v>
      </c>
      <c r="TAP140" s="87" t="s">
        <v>585</v>
      </c>
      <c r="TAQ140" s="87" t="s">
        <v>585</v>
      </c>
      <c r="TAR140" s="87" t="s">
        <v>585</v>
      </c>
      <c r="TAS140" s="87" t="s">
        <v>585</v>
      </c>
      <c r="TAT140" s="87" t="s">
        <v>585</v>
      </c>
      <c r="TAU140" s="87" t="s">
        <v>585</v>
      </c>
      <c r="TAV140" s="87" t="s">
        <v>585</v>
      </c>
      <c r="TAW140" s="87" t="s">
        <v>585</v>
      </c>
      <c r="TAX140" s="87" t="s">
        <v>585</v>
      </c>
      <c r="TAY140" s="87" t="s">
        <v>585</v>
      </c>
      <c r="TAZ140" s="87" t="s">
        <v>585</v>
      </c>
      <c r="TBA140" s="87" t="s">
        <v>585</v>
      </c>
      <c r="TBB140" s="87" t="s">
        <v>585</v>
      </c>
      <c r="TBC140" s="87" t="s">
        <v>585</v>
      </c>
      <c r="TBD140" s="87" t="s">
        <v>585</v>
      </c>
      <c r="TBE140" s="87" t="s">
        <v>585</v>
      </c>
      <c r="TBF140" s="87" t="s">
        <v>585</v>
      </c>
      <c r="TBG140" s="87" t="s">
        <v>585</v>
      </c>
      <c r="TBH140" s="87" t="s">
        <v>585</v>
      </c>
      <c r="TBI140" s="87" t="s">
        <v>585</v>
      </c>
      <c r="TBJ140" s="87" t="s">
        <v>585</v>
      </c>
      <c r="TBK140" s="87" t="s">
        <v>585</v>
      </c>
      <c r="TBL140" s="87" t="s">
        <v>585</v>
      </c>
      <c r="TBM140" s="87" t="s">
        <v>585</v>
      </c>
      <c r="TBN140" s="87" t="s">
        <v>585</v>
      </c>
      <c r="TBO140" s="87" t="s">
        <v>585</v>
      </c>
      <c r="TBP140" s="87" t="s">
        <v>585</v>
      </c>
      <c r="TBQ140" s="87" t="s">
        <v>585</v>
      </c>
      <c r="TBR140" s="87" t="s">
        <v>585</v>
      </c>
      <c r="TBS140" s="87" t="s">
        <v>585</v>
      </c>
      <c r="TBT140" s="87" t="s">
        <v>585</v>
      </c>
      <c r="TBU140" s="87" t="s">
        <v>585</v>
      </c>
      <c r="TBV140" s="87" t="s">
        <v>585</v>
      </c>
      <c r="TBW140" s="87" t="s">
        <v>585</v>
      </c>
      <c r="TBX140" s="87" t="s">
        <v>585</v>
      </c>
      <c r="TBY140" s="87" t="s">
        <v>585</v>
      </c>
      <c r="TBZ140" s="87" t="s">
        <v>585</v>
      </c>
      <c r="TCA140" s="87" t="s">
        <v>585</v>
      </c>
      <c r="TCB140" s="87" t="s">
        <v>585</v>
      </c>
      <c r="TCC140" s="87" t="s">
        <v>585</v>
      </c>
      <c r="TCD140" s="87" t="s">
        <v>585</v>
      </c>
      <c r="TCE140" s="87" t="s">
        <v>585</v>
      </c>
      <c r="TCF140" s="87" t="s">
        <v>585</v>
      </c>
      <c r="TCG140" s="87" t="s">
        <v>585</v>
      </c>
      <c r="TCH140" s="87" t="s">
        <v>585</v>
      </c>
      <c r="TCI140" s="87" t="s">
        <v>585</v>
      </c>
      <c r="TCJ140" s="87" t="s">
        <v>585</v>
      </c>
      <c r="TCK140" s="87" t="s">
        <v>585</v>
      </c>
      <c r="TCL140" s="87" t="s">
        <v>585</v>
      </c>
      <c r="TCM140" s="87" t="s">
        <v>585</v>
      </c>
      <c r="TCN140" s="87" t="s">
        <v>585</v>
      </c>
      <c r="TCO140" s="87" t="s">
        <v>585</v>
      </c>
      <c r="TCP140" s="87" t="s">
        <v>585</v>
      </c>
      <c r="TCQ140" s="87" t="s">
        <v>585</v>
      </c>
      <c r="TCR140" s="87" t="s">
        <v>585</v>
      </c>
      <c r="TCS140" s="87" t="s">
        <v>585</v>
      </c>
      <c r="TCT140" s="87" t="s">
        <v>585</v>
      </c>
      <c r="TCU140" s="87" t="s">
        <v>585</v>
      </c>
      <c r="TCV140" s="87" t="s">
        <v>585</v>
      </c>
      <c r="TCW140" s="87" t="s">
        <v>585</v>
      </c>
      <c r="TCX140" s="87" t="s">
        <v>585</v>
      </c>
      <c r="TCY140" s="87" t="s">
        <v>585</v>
      </c>
      <c r="TCZ140" s="87" t="s">
        <v>585</v>
      </c>
      <c r="TDA140" s="87" t="s">
        <v>585</v>
      </c>
      <c r="TDB140" s="87" t="s">
        <v>585</v>
      </c>
      <c r="TDC140" s="87" t="s">
        <v>585</v>
      </c>
      <c r="TDD140" s="87" t="s">
        <v>585</v>
      </c>
      <c r="TDE140" s="87" t="s">
        <v>585</v>
      </c>
      <c r="TDF140" s="87" t="s">
        <v>585</v>
      </c>
      <c r="TDG140" s="87" t="s">
        <v>585</v>
      </c>
      <c r="TDH140" s="87" t="s">
        <v>585</v>
      </c>
      <c r="TDI140" s="87" t="s">
        <v>585</v>
      </c>
      <c r="TDJ140" s="87" t="s">
        <v>585</v>
      </c>
      <c r="TDK140" s="87" t="s">
        <v>585</v>
      </c>
      <c r="TDL140" s="87" t="s">
        <v>585</v>
      </c>
      <c r="TDM140" s="87" t="s">
        <v>585</v>
      </c>
      <c r="TDN140" s="87" t="s">
        <v>585</v>
      </c>
      <c r="TDO140" s="87" t="s">
        <v>585</v>
      </c>
      <c r="TDP140" s="87" t="s">
        <v>585</v>
      </c>
      <c r="TDQ140" s="87" t="s">
        <v>585</v>
      </c>
      <c r="TDR140" s="87" t="s">
        <v>585</v>
      </c>
      <c r="TDS140" s="87" t="s">
        <v>585</v>
      </c>
      <c r="TDT140" s="87" t="s">
        <v>585</v>
      </c>
      <c r="TDU140" s="87" t="s">
        <v>585</v>
      </c>
      <c r="TDV140" s="87" t="s">
        <v>585</v>
      </c>
      <c r="TDW140" s="87" t="s">
        <v>585</v>
      </c>
      <c r="TDX140" s="87" t="s">
        <v>585</v>
      </c>
      <c r="TDY140" s="87" t="s">
        <v>585</v>
      </c>
      <c r="TDZ140" s="87" t="s">
        <v>585</v>
      </c>
      <c r="TEA140" s="87" t="s">
        <v>585</v>
      </c>
      <c r="TEB140" s="87" t="s">
        <v>585</v>
      </c>
      <c r="TEC140" s="87" t="s">
        <v>585</v>
      </c>
      <c r="TED140" s="87" t="s">
        <v>585</v>
      </c>
      <c r="TEE140" s="87" t="s">
        <v>585</v>
      </c>
      <c r="TEF140" s="87" t="s">
        <v>585</v>
      </c>
      <c r="TEG140" s="87" t="s">
        <v>585</v>
      </c>
      <c r="TEH140" s="87" t="s">
        <v>585</v>
      </c>
      <c r="TEI140" s="87" t="s">
        <v>585</v>
      </c>
      <c r="TEJ140" s="87" t="s">
        <v>585</v>
      </c>
      <c r="TEK140" s="87" t="s">
        <v>585</v>
      </c>
      <c r="TEL140" s="87" t="s">
        <v>585</v>
      </c>
      <c r="TEM140" s="87" t="s">
        <v>585</v>
      </c>
      <c r="TEN140" s="87" t="s">
        <v>585</v>
      </c>
      <c r="TEO140" s="87" t="s">
        <v>585</v>
      </c>
      <c r="TEP140" s="87" t="s">
        <v>585</v>
      </c>
      <c r="TEQ140" s="87" t="s">
        <v>585</v>
      </c>
      <c r="TER140" s="87" t="s">
        <v>585</v>
      </c>
      <c r="TES140" s="87" t="s">
        <v>585</v>
      </c>
      <c r="TET140" s="87" t="s">
        <v>585</v>
      </c>
      <c r="TEU140" s="87" t="s">
        <v>585</v>
      </c>
      <c r="TEV140" s="87" t="s">
        <v>585</v>
      </c>
      <c r="TEW140" s="87" t="s">
        <v>585</v>
      </c>
      <c r="TEX140" s="87" t="s">
        <v>585</v>
      </c>
      <c r="TEY140" s="87" t="s">
        <v>585</v>
      </c>
      <c r="TEZ140" s="87" t="s">
        <v>585</v>
      </c>
      <c r="TFA140" s="87" t="s">
        <v>585</v>
      </c>
      <c r="TFB140" s="87" t="s">
        <v>585</v>
      </c>
      <c r="TFC140" s="87" t="s">
        <v>585</v>
      </c>
      <c r="TFD140" s="87" t="s">
        <v>585</v>
      </c>
      <c r="TFE140" s="87" t="s">
        <v>585</v>
      </c>
      <c r="TFF140" s="87" t="s">
        <v>585</v>
      </c>
      <c r="TFG140" s="87" t="s">
        <v>585</v>
      </c>
      <c r="TFH140" s="87" t="s">
        <v>585</v>
      </c>
      <c r="TFI140" s="87" t="s">
        <v>585</v>
      </c>
      <c r="TFJ140" s="87" t="s">
        <v>585</v>
      </c>
      <c r="TFK140" s="87" t="s">
        <v>585</v>
      </c>
      <c r="TFL140" s="87" t="s">
        <v>585</v>
      </c>
      <c r="TFM140" s="87" t="s">
        <v>585</v>
      </c>
      <c r="TFN140" s="87" t="s">
        <v>585</v>
      </c>
      <c r="TFO140" s="87" t="s">
        <v>585</v>
      </c>
      <c r="TFP140" s="87" t="s">
        <v>585</v>
      </c>
      <c r="TFQ140" s="87" t="s">
        <v>585</v>
      </c>
      <c r="TFR140" s="87" t="s">
        <v>585</v>
      </c>
      <c r="TFS140" s="87" t="s">
        <v>585</v>
      </c>
      <c r="TFT140" s="87" t="s">
        <v>585</v>
      </c>
      <c r="TFU140" s="87" t="s">
        <v>585</v>
      </c>
      <c r="TFV140" s="87" t="s">
        <v>585</v>
      </c>
      <c r="TFW140" s="87" t="s">
        <v>585</v>
      </c>
      <c r="TFX140" s="87" t="s">
        <v>585</v>
      </c>
      <c r="TFY140" s="87" t="s">
        <v>585</v>
      </c>
      <c r="TFZ140" s="87" t="s">
        <v>585</v>
      </c>
      <c r="TGA140" s="87" t="s">
        <v>585</v>
      </c>
      <c r="TGB140" s="87" t="s">
        <v>585</v>
      </c>
      <c r="TGC140" s="87" t="s">
        <v>585</v>
      </c>
      <c r="TGD140" s="87" t="s">
        <v>585</v>
      </c>
      <c r="TGE140" s="87" t="s">
        <v>585</v>
      </c>
      <c r="TGF140" s="87" t="s">
        <v>585</v>
      </c>
      <c r="TGG140" s="87" t="s">
        <v>585</v>
      </c>
      <c r="TGH140" s="87" t="s">
        <v>585</v>
      </c>
      <c r="TGI140" s="87" t="s">
        <v>585</v>
      </c>
      <c r="TGJ140" s="87" t="s">
        <v>585</v>
      </c>
      <c r="TGK140" s="87" t="s">
        <v>585</v>
      </c>
      <c r="TGL140" s="87" t="s">
        <v>585</v>
      </c>
      <c r="TGM140" s="87" t="s">
        <v>585</v>
      </c>
      <c r="TGN140" s="87" t="s">
        <v>585</v>
      </c>
      <c r="TGO140" s="87" t="s">
        <v>585</v>
      </c>
      <c r="TGP140" s="87" t="s">
        <v>585</v>
      </c>
      <c r="TGQ140" s="87" t="s">
        <v>585</v>
      </c>
      <c r="TGR140" s="87" t="s">
        <v>585</v>
      </c>
      <c r="TGS140" s="87" t="s">
        <v>585</v>
      </c>
      <c r="TGT140" s="87" t="s">
        <v>585</v>
      </c>
      <c r="TGU140" s="87" t="s">
        <v>585</v>
      </c>
      <c r="TGV140" s="87" t="s">
        <v>585</v>
      </c>
      <c r="TGW140" s="87" t="s">
        <v>585</v>
      </c>
      <c r="TGX140" s="87" t="s">
        <v>585</v>
      </c>
      <c r="TGY140" s="87" t="s">
        <v>585</v>
      </c>
      <c r="TGZ140" s="87" t="s">
        <v>585</v>
      </c>
      <c r="THA140" s="87" t="s">
        <v>585</v>
      </c>
      <c r="THB140" s="87" t="s">
        <v>585</v>
      </c>
      <c r="THC140" s="87" t="s">
        <v>585</v>
      </c>
      <c r="THD140" s="87" t="s">
        <v>585</v>
      </c>
      <c r="THE140" s="87" t="s">
        <v>585</v>
      </c>
      <c r="THF140" s="87" t="s">
        <v>585</v>
      </c>
      <c r="THG140" s="87" t="s">
        <v>585</v>
      </c>
      <c r="THH140" s="87" t="s">
        <v>585</v>
      </c>
      <c r="THI140" s="87" t="s">
        <v>585</v>
      </c>
      <c r="THJ140" s="87" t="s">
        <v>585</v>
      </c>
      <c r="THK140" s="87" t="s">
        <v>585</v>
      </c>
      <c r="THL140" s="87" t="s">
        <v>585</v>
      </c>
      <c r="THM140" s="87" t="s">
        <v>585</v>
      </c>
      <c r="THN140" s="87" t="s">
        <v>585</v>
      </c>
      <c r="THO140" s="87" t="s">
        <v>585</v>
      </c>
      <c r="THP140" s="87" t="s">
        <v>585</v>
      </c>
      <c r="THQ140" s="87" t="s">
        <v>585</v>
      </c>
      <c r="THR140" s="87" t="s">
        <v>585</v>
      </c>
      <c r="THS140" s="87" t="s">
        <v>585</v>
      </c>
      <c r="THT140" s="87" t="s">
        <v>585</v>
      </c>
      <c r="THU140" s="87" t="s">
        <v>585</v>
      </c>
      <c r="THV140" s="87" t="s">
        <v>585</v>
      </c>
      <c r="THW140" s="87" t="s">
        <v>585</v>
      </c>
      <c r="THX140" s="87" t="s">
        <v>585</v>
      </c>
      <c r="THY140" s="87" t="s">
        <v>585</v>
      </c>
      <c r="THZ140" s="87" t="s">
        <v>585</v>
      </c>
      <c r="TIA140" s="87" t="s">
        <v>585</v>
      </c>
      <c r="TIB140" s="87" t="s">
        <v>585</v>
      </c>
      <c r="TIC140" s="87" t="s">
        <v>585</v>
      </c>
      <c r="TID140" s="87" t="s">
        <v>585</v>
      </c>
      <c r="TIE140" s="87" t="s">
        <v>585</v>
      </c>
      <c r="TIF140" s="87" t="s">
        <v>585</v>
      </c>
      <c r="TIG140" s="87" t="s">
        <v>585</v>
      </c>
      <c r="TIH140" s="87" t="s">
        <v>585</v>
      </c>
      <c r="TII140" s="87" t="s">
        <v>585</v>
      </c>
      <c r="TIJ140" s="87" t="s">
        <v>585</v>
      </c>
      <c r="TIK140" s="87" t="s">
        <v>585</v>
      </c>
      <c r="TIL140" s="87" t="s">
        <v>585</v>
      </c>
      <c r="TIM140" s="87" t="s">
        <v>585</v>
      </c>
      <c r="TIN140" s="87" t="s">
        <v>585</v>
      </c>
      <c r="TIO140" s="87" t="s">
        <v>585</v>
      </c>
      <c r="TIP140" s="87" t="s">
        <v>585</v>
      </c>
      <c r="TIQ140" s="87" t="s">
        <v>585</v>
      </c>
      <c r="TIR140" s="87" t="s">
        <v>585</v>
      </c>
      <c r="TIS140" s="87" t="s">
        <v>585</v>
      </c>
      <c r="TIT140" s="87" t="s">
        <v>585</v>
      </c>
      <c r="TIU140" s="87" t="s">
        <v>585</v>
      </c>
      <c r="TIV140" s="87" t="s">
        <v>585</v>
      </c>
      <c r="TIW140" s="87" t="s">
        <v>585</v>
      </c>
      <c r="TIX140" s="87" t="s">
        <v>585</v>
      </c>
      <c r="TIY140" s="87" t="s">
        <v>585</v>
      </c>
      <c r="TIZ140" s="87" t="s">
        <v>585</v>
      </c>
      <c r="TJA140" s="87" t="s">
        <v>585</v>
      </c>
      <c r="TJB140" s="87" t="s">
        <v>585</v>
      </c>
      <c r="TJC140" s="87" t="s">
        <v>585</v>
      </c>
      <c r="TJD140" s="87" t="s">
        <v>585</v>
      </c>
      <c r="TJE140" s="87" t="s">
        <v>585</v>
      </c>
      <c r="TJF140" s="87" t="s">
        <v>585</v>
      </c>
      <c r="TJG140" s="87" t="s">
        <v>585</v>
      </c>
      <c r="TJH140" s="87" t="s">
        <v>585</v>
      </c>
      <c r="TJI140" s="87" t="s">
        <v>585</v>
      </c>
      <c r="TJJ140" s="87" t="s">
        <v>585</v>
      </c>
      <c r="TJK140" s="87" t="s">
        <v>585</v>
      </c>
      <c r="TJL140" s="87" t="s">
        <v>585</v>
      </c>
      <c r="TJM140" s="87" t="s">
        <v>585</v>
      </c>
      <c r="TJN140" s="87" t="s">
        <v>585</v>
      </c>
      <c r="TJO140" s="87" t="s">
        <v>585</v>
      </c>
      <c r="TJP140" s="87" t="s">
        <v>585</v>
      </c>
      <c r="TJQ140" s="87" t="s">
        <v>585</v>
      </c>
      <c r="TJR140" s="87" t="s">
        <v>585</v>
      </c>
      <c r="TJS140" s="87" t="s">
        <v>585</v>
      </c>
      <c r="TJT140" s="87" t="s">
        <v>585</v>
      </c>
      <c r="TJU140" s="87" t="s">
        <v>585</v>
      </c>
      <c r="TJV140" s="87" t="s">
        <v>585</v>
      </c>
      <c r="TJW140" s="87" t="s">
        <v>585</v>
      </c>
      <c r="TJX140" s="87" t="s">
        <v>585</v>
      </c>
      <c r="TJY140" s="87" t="s">
        <v>585</v>
      </c>
      <c r="TJZ140" s="87" t="s">
        <v>585</v>
      </c>
      <c r="TKA140" s="87" t="s">
        <v>585</v>
      </c>
      <c r="TKB140" s="87" t="s">
        <v>585</v>
      </c>
      <c r="TKC140" s="87" t="s">
        <v>585</v>
      </c>
      <c r="TKD140" s="87" t="s">
        <v>585</v>
      </c>
      <c r="TKE140" s="87" t="s">
        <v>585</v>
      </c>
      <c r="TKF140" s="87" t="s">
        <v>585</v>
      </c>
      <c r="TKG140" s="87" t="s">
        <v>585</v>
      </c>
      <c r="TKH140" s="87" t="s">
        <v>585</v>
      </c>
      <c r="TKI140" s="87" t="s">
        <v>585</v>
      </c>
      <c r="TKJ140" s="87" t="s">
        <v>585</v>
      </c>
      <c r="TKK140" s="87" t="s">
        <v>585</v>
      </c>
      <c r="TKL140" s="87" t="s">
        <v>585</v>
      </c>
      <c r="TKM140" s="87" t="s">
        <v>585</v>
      </c>
      <c r="TKN140" s="87" t="s">
        <v>585</v>
      </c>
      <c r="TKO140" s="87" t="s">
        <v>585</v>
      </c>
      <c r="TKP140" s="87" t="s">
        <v>585</v>
      </c>
      <c r="TKQ140" s="87" t="s">
        <v>585</v>
      </c>
      <c r="TKR140" s="87" t="s">
        <v>585</v>
      </c>
      <c r="TKS140" s="87" t="s">
        <v>585</v>
      </c>
      <c r="TKT140" s="87" t="s">
        <v>585</v>
      </c>
      <c r="TKU140" s="87" t="s">
        <v>585</v>
      </c>
      <c r="TKV140" s="87" t="s">
        <v>585</v>
      </c>
      <c r="TKW140" s="87" t="s">
        <v>585</v>
      </c>
      <c r="TKX140" s="87" t="s">
        <v>585</v>
      </c>
      <c r="TKY140" s="87" t="s">
        <v>585</v>
      </c>
      <c r="TKZ140" s="87" t="s">
        <v>585</v>
      </c>
      <c r="TLA140" s="87" t="s">
        <v>585</v>
      </c>
      <c r="TLB140" s="87" t="s">
        <v>585</v>
      </c>
      <c r="TLC140" s="87" t="s">
        <v>585</v>
      </c>
      <c r="TLD140" s="87" t="s">
        <v>585</v>
      </c>
      <c r="TLE140" s="87" t="s">
        <v>585</v>
      </c>
      <c r="TLF140" s="87" t="s">
        <v>585</v>
      </c>
      <c r="TLG140" s="87" t="s">
        <v>585</v>
      </c>
      <c r="TLH140" s="87" t="s">
        <v>585</v>
      </c>
      <c r="TLI140" s="87" t="s">
        <v>585</v>
      </c>
      <c r="TLJ140" s="87" t="s">
        <v>585</v>
      </c>
      <c r="TLK140" s="87" t="s">
        <v>585</v>
      </c>
      <c r="TLL140" s="87" t="s">
        <v>585</v>
      </c>
      <c r="TLM140" s="87" t="s">
        <v>585</v>
      </c>
      <c r="TLN140" s="87" t="s">
        <v>585</v>
      </c>
      <c r="TLO140" s="87" t="s">
        <v>585</v>
      </c>
      <c r="TLP140" s="87" t="s">
        <v>585</v>
      </c>
      <c r="TLQ140" s="87" t="s">
        <v>585</v>
      </c>
      <c r="TLR140" s="87" t="s">
        <v>585</v>
      </c>
      <c r="TLS140" s="87" t="s">
        <v>585</v>
      </c>
      <c r="TLT140" s="87" t="s">
        <v>585</v>
      </c>
      <c r="TLU140" s="87" t="s">
        <v>585</v>
      </c>
      <c r="TLV140" s="87" t="s">
        <v>585</v>
      </c>
      <c r="TLW140" s="87" t="s">
        <v>585</v>
      </c>
      <c r="TLX140" s="87" t="s">
        <v>585</v>
      </c>
      <c r="TLY140" s="87" t="s">
        <v>585</v>
      </c>
      <c r="TLZ140" s="87" t="s">
        <v>585</v>
      </c>
      <c r="TMA140" s="87" t="s">
        <v>585</v>
      </c>
      <c r="TMB140" s="87" t="s">
        <v>585</v>
      </c>
      <c r="TMC140" s="87" t="s">
        <v>585</v>
      </c>
      <c r="TMD140" s="87" t="s">
        <v>585</v>
      </c>
      <c r="TME140" s="87" t="s">
        <v>585</v>
      </c>
      <c r="TMF140" s="87" t="s">
        <v>585</v>
      </c>
      <c r="TMG140" s="87" t="s">
        <v>585</v>
      </c>
      <c r="TMH140" s="87" t="s">
        <v>585</v>
      </c>
      <c r="TMI140" s="87" t="s">
        <v>585</v>
      </c>
      <c r="TMJ140" s="87" t="s">
        <v>585</v>
      </c>
      <c r="TMK140" s="87" t="s">
        <v>585</v>
      </c>
      <c r="TML140" s="87" t="s">
        <v>585</v>
      </c>
      <c r="TMM140" s="87" t="s">
        <v>585</v>
      </c>
      <c r="TMN140" s="87" t="s">
        <v>585</v>
      </c>
      <c r="TMO140" s="87" t="s">
        <v>585</v>
      </c>
      <c r="TMP140" s="87" t="s">
        <v>585</v>
      </c>
      <c r="TMQ140" s="87" t="s">
        <v>585</v>
      </c>
      <c r="TMR140" s="87" t="s">
        <v>585</v>
      </c>
      <c r="TMS140" s="87" t="s">
        <v>585</v>
      </c>
      <c r="TMT140" s="87" t="s">
        <v>585</v>
      </c>
      <c r="TMU140" s="87" t="s">
        <v>585</v>
      </c>
      <c r="TMV140" s="87" t="s">
        <v>585</v>
      </c>
      <c r="TMW140" s="87" t="s">
        <v>585</v>
      </c>
      <c r="TMX140" s="87" t="s">
        <v>585</v>
      </c>
      <c r="TMY140" s="87" t="s">
        <v>585</v>
      </c>
      <c r="TMZ140" s="87" t="s">
        <v>585</v>
      </c>
      <c r="TNA140" s="87" t="s">
        <v>585</v>
      </c>
      <c r="TNB140" s="87" t="s">
        <v>585</v>
      </c>
      <c r="TNC140" s="87" t="s">
        <v>585</v>
      </c>
      <c r="TND140" s="87" t="s">
        <v>585</v>
      </c>
      <c r="TNE140" s="87" t="s">
        <v>585</v>
      </c>
      <c r="TNF140" s="87" t="s">
        <v>585</v>
      </c>
      <c r="TNG140" s="87" t="s">
        <v>585</v>
      </c>
      <c r="TNH140" s="87" t="s">
        <v>585</v>
      </c>
      <c r="TNI140" s="87" t="s">
        <v>585</v>
      </c>
      <c r="TNJ140" s="87" t="s">
        <v>585</v>
      </c>
      <c r="TNK140" s="87" t="s">
        <v>585</v>
      </c>
      <c r="TNL140" s="87" t="s">
        <v>585</v>
      </c>
      <c r="TNM140" s="87" t="s">
        <v>585</v>
      </c>
      <c r="TNN140" s="87" t="s">
        <v>585</v>
      </c>
      <c r="TNO140" s="87" t="s">
        <v>585</v>
      </c>
      <c r="TNP140" s="87" t="s">
        <v>585</v>
      </c>
      <c r="TNQ140" s="87" t="s">
        <v>585</v>
      </c>
      <c r="TNR140" s="87" t="s">
        <v>585</v>
      </c>
      <c r="TNS140" s="87" t="s">
        <v>585</v>
      </c>
      <c r="TNT140" s="87" t="s">
        <v>585</v>
      </c>
      <c r="TNU140" s="87" t="s">
        <v>585</v>
      </c>
      <c r="TNV140" s="87" t="s">
        <v>585</v>
      </c>
      <c r="TNW140" s="87" t="s">
        <v>585</v>
      </c>
      <c r="TNX140" s="87" t="s">
        <v>585</v>
      </c>
      <c r="TNY140" s="87" t="s">
        <v>585</v>
      </c>
      <c r="TNZ140" s="87" t="s">
        <v>585</v>
      </c>
      <c r="TOA140" s="87" t="s">
        <v>585</v>
      </c>
      <c r="TOB140" s="87" t="s">
        <v>585</v>
      </c>
      <c r="TOC140" s="87" t="s">
        <v>585</v>
      </c>
      <c r="TOD140" s="87" t="s">
        <v>585</v>
      </c>
      <c r="TOE140" s="87" t="s">
        <v>585</v>
      </c>
      <c r="TOF140" s="87" t="s">
        <v>585</v>
      </c>
      <c r="TOG140" s="87" t="s">
        <v>585</v>
      </c>
      <c r="TOH140" s="87" t="s">
        <v>585</v>
      </c>
      <c r="TOI140" s="87" t="s">
        <v>585</v>
      </c>
      <c r="TOJ140" s="87" t="s">
        <v>585</v>
      </c>
      <c r="TOK140" s="87" t="s">
        <v>585</v>
      </c>
      <c r="TOL140" s="87" t="s">
        <v>585</v>
      </c>
      <c r="TOM140" s="87" t="s">
        <v>585</v>
      </c>
      <c r="TON140" s="87" t="s">
        <v>585</v>
      </c>
      <c r="TOO140" s="87" t="s">
        <v>585</v>
      </c>
      <c r="TOP140" s="87" t="s">
        <v>585</v>
      </c>
      <c r="TOQ140" s="87" t="s">
        <v>585</v>
      </c>
      <c r="TOR140" s="87" t="s">
        <v>585</v>
      </c>
      <c r="TOS140" s="87" t="s">
        <v>585</v>
      </c>
      <c r="TOT140" s="87" t="s">
        <v>585</v>
      </c>
      <c r="TOU140" s="87" t="s">
        <v>585</v>
      </c>
      <c r="TOV140" s="87" t="s">
        <v>585</v>
      </c>
      <c r="TOW140" s="87" t="s">
        <v>585</v>
      </c>
      <c r="TOX140" s="87" t="s">
        <v>585</v>
      </c>
      <c r="TOY140" s="87" t="s">
        <v>585</v>
      </c>
      <c r="TOZ140" s="87" t="s">
        <v>585</v>
      </c>
      <c r="TPA140" s="87" t="s">
        <v>585</v>
      </c>
      <c r="TPB140" s="87" t="s">
        <v>585</v>
      </c>
      <c r="TPC140" s="87" t="s">
        <v>585</v>
      </c>
      <c r="TPD140" s="87" t="s">
        <v>585</v>
      </c>
      <c r="TPE140" s="87" t="s">
        <v>585</v>
      </c>
      <c r="TPF140" s="87" t="s">
        <v>585</v>
      </c>
      <c r="TPG140" s="87" t="s">
        <v>585</v>
      </c>
      <c r="TPH140" s="87" t="s">
        <v>585</v>
      </c>
      <c r="TPI140" s="87" t="s">
        <v>585</v>
      </c>
      <c r="TPJ140" s="87" t="s">
        <v>585</v>
      </c>
      <c r="TPK140" s="87" t="s">
        <v>585</v>
      </c>
      <c r="TPL140" s="87" t="s">
        <v>585</v>
      </c>
      <c r="TPM140" s="87" t="s">
        <v>585</v>
      </c>
      <c r="TPN140" s="87" t="s">
        <v>585</v>
      </c>
      <c r="TPO140" s="87" t="s">
        <v>585</v>
      </c>
      <c r="TPP140" s="87" t="s">
        <v>585</v>
      </c>
      <c r="TPQ140" s="87" t="s">
        <v>585</v>
      </c>
      <c r="TPR140" s="87" t="s">
        <v>585</v>
      </c>
      <c r="TPS140" s="87" t="s">
        <v>585</v>
      </c>
      <c r="TPT140" s="87" t="s">
        <v>585</v>
      </c>
      <c r="TPU140" s="87" t="s">
        <v>585</v>
      </c>
      <c r="TPV140" s="87" t="s">
        <v>585</v>
      </c>
      <c r="TPW140" s="87" t="s">
        <v>585</v>
      </c>
      <c r="TPX140" s="87" t="s">
        <v>585</v>
      </c>
      <c r="TPY140" s="87" t="s">
        <v>585</v>
      </c>
      <c r="TPZ140" s="87" t="s">
        <v>585</v>
      </c>
      <c r="TQA140" s="87" t="s">
        <v>585</v>
      </c>
      <c r="TQB140" s="87" t="s">
        <v>585</v>
      </c>
      <c r="TQC140" s="87" t="s">
        <v>585</v>
      </c>
      <c r="TQD140" s="87" t="s">
        <v>585</v>
      </c>
      <c r="TQE140" s="87" t="s">
        <v>585</v>
      </c>
      <c r="TQF140" s="87" t="s">
        <v>585</v>
      </c>
      <c r="TQG140" s="87" t="s">
        <v>585</v>
      </c>
      <c r="TQH140" s="87" t="s">
        <v>585</v>
      </c>
      <c r="TQI140" s="87" t="s">
        <v>585</v>
      </c>
      <c r="TQJ140" s="87" t="s">
        <v>585</v>
      </c>
      <c r="TQK140" s="87" t="s">
        <v>585</v>
      </c>
      <c r="TQL140" s="87" t="s">
        <v>585</v>
      </c>
      <c r="TQM140" s="87" t="s">
        <v>585</v>
      </c>
      <c r="TQN140" s="87" t="s">
        <v>585</v>
      </c>
      <c r="TQO140" s="87" t="s">
        <v>585</v>
      </c>
      <c r="TQP140" s="87" t="s">
        <v>585</v>
      </c>
      <c r="TQQ140" s="87" t="s">
        <v>585</v>
      </c>
      <c r="TQR140" s="87" t="s">
        <v>585</v>
      </c>
      <c r="TQS140" s="87" t="s">
        <v>585</v>
      </c>
      <c r="TQT140" s="87" t="s">
        <v>585</v>
      </c>
      <c r="TQU140" s="87" t="s">
        <v>585</v>
      </c>
      <c r="TQV140" s="87" t="s">
        <v>585</v>
      </c>
      <c r="TQW140" s="87" t="s">
        <v>585</v>
      </c>
      <c r="TQX140" s="87" t="s">
        <v>585</v>
      </c>
      <c r="TQY140" s="87" t="s">
        <v>585</v>
      </c>
      <c r="TQZ140" s="87" t="s">
        <v>585</v>
      </c>
      <c r="TRA140" s="87" t="s">
        <v>585</v>
      </c>
      <c r="TRB140" s="87" t="s">
        <v>585</v>
      </c>
      <c r="TRC140" s="87" t="s">
        <v>585</v>
      </c>
      <c r="TRD140" s="87" t="s">
        <v>585</v>
      </c>
      <c r="TRE140" s="87" t="s">
        <v>585</v>
      </c>
      <c r="TRF140" s="87" t="s">
        <v>585</v>
      </c>
      <c r="TRG140" s="87" t="s">
        <v>585</v>
      </c>
      <c r="TRH140" s="87" t="s">
        <v>585</v>
      </c>
      <c r="TRI140" s="87" t="s">
        <v>585</v>
      </c>
      <c r="TRJ140" s="87" t="s">
        <v>585</v>
      </c>
      <c r="TRK140" s="87" t="s">
        <v>585</v>
      </c>
      <c r="TRL140" s="87" t="s">
        <v>585</v>
      </c>
      <c r="TRM140" s="87" t="s">
        <v>585</v>
      </c>
      <c r="TRN140" s="87" t="s">
        <v>585</v>
      </c>
      <c r="TRO140" s="87" t="s">
        <v>585</v>
      </c>
      <c r="TRP140" s="87" t="s">
        <v>585</v>
      </c>
      <c r="TRQ140" s="87" t="s">
        <v>585</v>
      </c>
      <c r="TRR140" s="87" t="s">
        <v>585</v>
      </c>
      <c r="TRS140" s="87" t="s">
        <v>585</v>
      </c>
      <c r="TRT140" s="87" t="s">
        <v>585</v>
      </c>
      <c r="TRU140" s="87" t="s">
        <v>585</v>
      </c>
      <c r="TRV140" s="87" t="s">
        <v>585</v>
      </c>
      <c r="TRW140" s="87" t="s">
        <v>585</v>
      </c>
      <c r="TRX140" s="87" t="s">
        <v>585</v>
      </c>
      <c r="TRY140" s="87" t="s">
        <v>585</v>
      </c>
      <c r="TRZ140" s="87" t="s">
        <v>585</v>
      </c>
      <c r="TSA140" s="87" t="s">
        <v>585</v>
      </c>
      <c r="TSB140" s="87" t="s">
        <v>585</v>
      </c>
      <c r="TSC140" s="87" t="s">
        <v>585</v>
      </c>
      <c r="TSD140" s="87" t="s">
        <v>585</v>
      </c>
      <c r="TSE140" s="87" t="s">
        <v>585</v>
      </c>
      <c r="TSF140" s="87" t="s">
        <v>585</v>
      </c>
      <c r="TSG140" s="87" t="s">
        <v>585</v>
      </c>
      <c r="TSH140" s="87" t="s">
        <v>585</v>
      </c>
      <c r="TSI140" s="87" t="s">
        <v>585</v>
      </c>
      <c r="TSJ140" s="87" t="s">
        <v>585</v>
      </c>
      <c r="TSK140" s="87" t="s">
        <v>585</v>
      </c>
      <c r="TSL140" s="87" t="s">
        <v>585</v>
      </c>
      <c r="TSM140" s="87" t="s">
        <v>585</v>
      </c>
      <c r="TSN140" s="87" t="s">
        <v>585</v>
      </c>
      <c r="TSO140" s="87" t="s">
        <v>585</v>
      </c>
      <c r="TSP140" s="87" t="s">
        <v>585</v>
      </c>
      <c r="TSQ140" s="87" t="s">
        <v>585</v>
      </c>
      <c r="TSR140" s="87" t="s">
        <v>585</v>
      </c>
      <c r="TSS140" s="87" t="s">
        <v>585</v>
      </c>
      <c r="TST140" s="87" t="s">
        <v>585</v>
      </c>
      <c r="TSU140" s="87" t="s">
        <v>585</v>
      </c>
      <c r="TSV140" s="87" t="s">
        <v>585</v>
      </c>
      <c r="TSW140" s="87" t="s">
        <v>585</v>
      </c>
      <c r="TSX140" s="87" t="s">
        <v>585</v>
      </c>
      <c r="TSY140" s="87" t="s">
        <v>585</v>
      </c>
      <c r="TSZ140" s="87" t="s">
        <v>585</v>
      </c>
      <c r="TTA140" s="87" t="s">
        <v>585</v>
      </c>
      <c r="TTB140" s="87" t="s">
        <v>585</v>
      </c>
      <c r="TTC140" s="87" t="s">
        <v>585</v>
      </c>
      <c r="TTD140" s="87" t="s">
        <v>585</v>
      </c>
      <c r="TTE140" s="87" t="s">
        <v>585</v>
      </c>
      <c r="TTF140" s="87" t="s">
        <v>585</v>
      </c>
      <c r="TTG140" s="87" t="s">
        <v>585</v>
      </c>
      <c r="TTH140" s="87" t="s">
        <v>585</v>
      </c>
      <c r="TTI140" s="87" t="s">
        <v>585</v>
      </c>
      <c r="TTJ140" s="87" t="s">
        <v>585</v>
      </c>
      <c r="TTK140" s="87" t="s">
        <v>585</v>
      </c>
      <c r="TTL140" s="87" t="s">
        <v>585</v>
      </c>
      <c r="TTM140" s="87" t="s">
        <v>585</v>
      </c>
      <c r="TTN140" s="87" t="s">
        <v>585</v>
      </c>
      <c r="TTO140" s="87" t="s">
        <v>585</v>
      </c>
      <c r="TTP140" s="87" t="s">
        <v>585</v>
      </c>
      <c r="TTQ140" s="87" t="s">
        <v>585</v>
      </c>
      <c r="TTR140" s="87" t="s">
        <v>585</v>
      </c>
      <c r="TTS140" s="87" t="s">
        <v>585</v>
      </c>
      <c r="TTT140" s="87" t="s">
        <v>585</v>
      </c>
      <c r="TTU140" s="87" t="s">
        <v>585</v>
      </c>
      <c r="TTV140" s="87" t="s">
        <v>585</v>
      </c>
      <c r="TTW140" s="87" t="s">
        <v>585</v>
      </c>
      <c r="TTX140" s="87" t="s">
        <v>585</v>
      </c>
      <c r="TTY140" s="87" t="s">
        <v>585</v>
      </c>
      <c r="TTZ140" s="87" t="s">
        <v>585</v>
      </c>
      <c r="TUA140" s="87" t="s">
        <v>585</v>
      </c>
      <c r="TUB140" s="87" t="s">
        <v>585</v>
      </c>
      <c r="TUC140" s="87" t="s">
        <v>585</v>
      </c>
      <c r="TUD140" s="87" t="s">
        <v>585</v>
      </c>
      <c r="TUE140" s="87" t="s">
        <v>585</v>
      </c>
      <c r="TUF140" s="87" t="s">
        <v>585</v>
      </c>
      <c r="TUG140" s="87" t="s">
        <v>585</v>
      </c>
      <c r="TUH140" s="87" t="s">
        <v>585</v>
      </c>
      <c r="TUI140" s="87" t="s">
        <v>585</v>
      </c>
      <c r="TUJ140" s="87" t="s">
        <v>585</v>
      </c>
      <c r="TUK140" s="87" t="s">
        <v>585</v>
      </c>
      <c r="TUL140" s="87" t="s">
        <v>585</v>
      </c>
      <c r="TUM140" s="87" t="s">
        <v>585</v>
      </c>
      <c r="TUN140" s="87" t="s">
        <v>585</v>
      </c>
      <c r="TUO140" s="87" t="s">
        <v>585</v>
      </c>
      <c r="TUP140" s="87" t="s">
        <v>585</v>
      </c>
      <c r="TUQ140" s="87" t="s">
        <v>585</v>
      </c>
      <c r="TUR140" s="87" t="s">
        <v>585</v>
      </c>
      <c r="TUS140" s="87" t="s">
        <v>585</v>
      </c>
      <c r="TUT140" s="87" t="s">
        <v>585</v>
      </c>
      <c r="TUU140" s="87" t="s">
        <v>585</v>
      </c>
      <c r="TUV140" s="87" t="s">
        <v>585</v>
      </c>
      <c r="TUW140" s="87" t="s">
        <v>585</v>
      </c>
      <c r="TUX140" s="87" t="s">
        <v>585</v>
      </c>
      <c r="TUY140" s="87" t="s">
        <v>585</v>
      </c>
      <c r="TUZ140" s="87" t="s">
        <v>585</v>
      </c>
      <c r="TVA140" s="87" t="s">
        <v>585</v>
      </c>
      <c r="TVB140" s="87" t="s">
        <v>585</v>
      </c>
      <c r="TVC140" s="87" t="s">
        <v>585</v>
      </c>
      <c r="TVD140" s="87" t="s">
        <v>585</v>
      </c>
      <c r="TVE140" s="87" t="s">
        <v>585</v>
      </c>
      <c r="TVF140" s="87" t="s">
        <v>585</v>
      </c>
      <c r="TVG140" s="87" t="s">
        <v>585</v>
      </c>
      <c r="TVH140" s="87" t="s">
        <v>585</v>
      </c>
      <c r="TVI140" s="87" t="s">
        <v>585</v>
      </c>
      <c r="TVJ140" s="87" t="s">
        <v>585</v>
      </c>
      <c r="TVK140" s="87" t="s">
        <v>585</v>
      </c>
      <c r="TVL140" s="87" t="s">
        <v>585</v>
      </c>
      <c r="TVM140" s="87" t="s">
        <v>585</v>
      </c>
      <c r="TVN140" s="87" t="s">
        <v>585</v>
      </c>
      <c r="TVO140" s="87" t="s">
        <v>585</v>
      </c>
      <c r="TVP140" s="87" t="s">
        <v>585</v>
      </c>
      <c r="TVQ140" s="87" t="s">
        <v>585</v>
      </c>
      <c r="TVR140" s="87" t="s">
        <v>585</v>
      </c>
      <c r="TVS140" s="87" t="s">
        <v>585</v>
      </c>
      <c r="TVT140" s="87" t="s">
        <v>585</v>
      </c>
      <c r="TVU140" s="87" t="s">
        <v>585</v>
      </c>
      <c r="TVV140" s="87" t="s">
        <v>585</v>
      </c>
      <c r="TVW140" s="87" t="s">
        <v>585</v>
      </c>
      <c r="TVX140" s="87" t="s">
        <v>585</v>
      </c>
      <c r="TVY140" s="87" t="s">
        <v>585</v>
      </c>
      <c r="TVZ140" s="87" t="s">
        <v>585</v>
      </c>
      <c r="TWA140" s="87" t="s">
        <v>585</v>
      </c>
      <c r="TWB140" s="87" t="s">
        <v>585</v>
      </c>
      <c r="TWC140" s="87" t="s">
        <v>585</v>
      </c>
      <c r="TWD140" s="87" t="s">
        <v>585</v>
      </c>
      <c r="TWE140" s="87" t="s">
        <v>585</v>
      </c>
      <c r="TWF140" s="87" t="s">
        <v>585</v>
      </c>
      <c r="TWG140" s="87" t="s">
        <v>585</v>
      </c>
      <c r="TWH140" s="87" t="s">
        <v>585</v>
      </c>
      <c r="TWI140" s="87" t="s">
        <v>585</v>
      </c>
      <c r="TWJ140" s="87" t="s">
        <v>585</v>
      </c>
      <c r="TWK140" s="87" t="s">
        <v>585</v>
      </c>
      <c r="TWL140" s="87" t="s">
        <v>585</v>
      </c>
      <c r="TWM140" s="87" t="s">
        <v>585</v>
      </c>
      <c r="TWN140" s="87" t="s">
        <v>585</v>
      </c>
      <c r="TWO140" s="87" t="s">
        <v>585</v>
      </c>
      <c r="TWP140" s="87" t="s">
        <v>585</v>
      </c>
      <c r="TWQ140" s="87" t="s">
        <v>585</v>
      </c>
      <c r="TWR140" s="87" t="s">
        <v>585</v>
      </c>
      <c r="TWS140" s="87" t="s">
        <v>585</v>
      </c>
      <c r="TWT140" s="87" t="s">
        <v>585</v>
      </c>
      <c r="TWU140" s="87" t="s">
        <v>585</v>
      </c>
      <c r="TWV140" s="87" t="s">
        <v>585</v>
      </c>
      <c r="TWW140" s="87" t="s">
        <v>585</v>
      </c>
      <c r="TWX140" s="87" t="s">
        <v>585</v>
      </c>
      <c r="TWY140" s="87" t="s">
        <v>585</v>
      </c>
      <c r="TWZ140" s="87" t="s">
        <v>585</v>
      </c>
      <c r="TXA140" s="87" t="s">
        <v>585</v>
      </c>
      <c r="TXB140" s="87" t="s">
        <v>585</v>
      </c>
      <c r="TXC140" s="87" t="s">
        <v>585</v>
      </c>
      <c r="TXD140" s="87" t="s">
        <v>585</v>
      </c>
      <c r="TXE140" s="87" t="s">
        <v>585</v>
      </c>
      <c r="TXF140" s="87" t="s">
        <v>585</v>
      </c>
      <c r="TXG140" s="87" t="s">
        <v>585</v>
      </c>
      <c r="TXH140" s="87" t="s">
        <v>585</v>
      </c>
      <c r="TXI140" s="87" t="s">
        <v>585</v>
      </c>
      <c r="TXJ140" s="87" t="s">
        <v>585</v>
      </c>
      <c r="TXK140" s="87" t="s">
        <v>585</v>
      </c>
      <c r="TXL140" s="87" t="s">
        <v>585</v>
      </c>
      <c r="TXM140" s="87" t="s">
        <v>585</v>
      </c>
      <c r="TXN140" s="87" t="s">
        <v>585</v>
      </c>
      <c r="TXO140" s="87" t="s">
        <v>585</v>
      </c>
      <c r="TXP140" s="87" t="s">
        <v>585</v>
      </c>
      <c r="TXQ140" s="87" t="s">
        <v>585</v>
      </c>
      <c r="TXR140" s="87" t="s">
        <v>585</v>
      </c>
      <c r="TXS140" s="87" t="s">
        <v>585</v>
      </c>
      <c r="TXT140" s="87" t="s">
        <v>585</v>
      </c>
      <c r="TXU140" s="87" t="s">
        <v>585</v>
      </c>
      <c r="TXV140" s="87" t="s">
        <v>585</v>
      </c>
      <c r="TXW140" s="87" t="s">
        <v>585</v>
      </c>
      <c r="TXX140" s="87" t="s">
        <v>585</v>
      </c>
      <c r="TXY140" s="87" t="s">
        <v>585</v>
      </c>
      <c r="TXZ140" s="87" t="s">
        <v>585</v>
      </c>
      <c r="TYA140" s="87" t="s">
        <v>585</v>
      </c>
      <c r="TYB140" s="87" t="s">
        <v>585</v>
      </c>
      <c r="TYC140" s="87" t="s">
        <v>585</v>
      </c>
      <c r="TYD140" s="87" t="s">
        <v>585</v>
      </c>
      <c r="TYE140" s="87" t="s">
        <v>585</v>
      </c>
      <c r="TYF140" s="87" t="s">
        <v>585</v>
      </c>
      <c r="TYG140" s="87" t="s">
        <v>585</v>
      </c>
      <c r="TYH140" s="87" t="s">
        <v>585</v>
      </c>
      <c r="TYI140" s="87" t="s">
        <v>585</v>
      </c>
      <c r="TYJ140" s="87" t="s">
        <v>585</v>
      </c>
      <c r="TYK140" s="87" t="s">
        <v>585</v>
      </c>
      <c r="TYL140" s="87" t="s">
        <v>585</v>
      </c>
      <c r="TYM140" s="87" t="s">
        <v>585</v>
      </c>
      <c r="TYN140" s="87" t="s">
        <v>585</v>
      </c>
      <c r="TYO140" s="87" t="s">
        <v>585</v>
      </c>
      <c r="TYP140" s="87" t="s">
        <v>585</v>
      </c>
      <c r="TYQ140" s="87" t="s">
        <v>585</v>
      </c>
      <c r="TYR140" s="87" t="s">
        <v>585</v>
      </c>
      <c r="TYS140" s="87" t="s">
        <v>585</v>
      </c>
      <c r="TYT140" s="87" t="s">
        <v>585</v>
      </c>
      <c r="TYU140" s="87" t="s">
        <v>585</v>
      </c>
      <c r="TYV140" s="87" t="s">
        <v>585</v>
      </c>
      <c r="TYW140" s="87" t="s">
        <v>585</v>
      </c>
      <c r="TYX140" s="87" t="s">
        <v>585</v>
      </c>
      <c r="TYY140" s="87" t="s">
        <v>585</v>
      </c>
      <c r="TYZ140" s="87" t="s">
        <v>585</v>
      </c>
      <c r="TZA140" s="87" t="s">
        <v>585</v>
      </c>
      <c r="TZB140" s="87" t="s">
        <v>585</v>
      </c>
      <c r="TZC140" s="87" t="s">
        <v>585</v>
      </c>
      <c r="TZD140" s="87" t="s">
        <v>585</v>
      </c>
      <c r="TZE140" s="87" t="s">
        <v>585</v>
      </c>
      <c r="TZF140" s="87" t="s">
        <v>585</v>
      </c>
      <c r="TZG140" s="87" t="s">
        <v>585</v>
      </c>
      <c r="TZH140" s="87" t="s">
        <v>585</v>
      </c>
      <c r="TZI140" s="87" t="s">
        <v>585</v>
      </c>
      <c r="TZJ140" s="87" t="s">
        <v>585</v>
      </c>
      <c r="TZK140" s="87" t="s">
        <v>585</v>
      </c>
      <c r="TZL140" s="87" t="s">
        <v>585</v>
      </c>
      <c r="TZM140" s="87" t="s">
        <v>585</v>
      </c>
      <c r="TZN140" s="87" t="s">
        <v>585</v>
      </c>
      <c r="TZO140" s="87" t="s">
        <v>585</v>
      </c>
      <c r="TZP140" s="87" t="s">
        <v>585</v>
      </c>
      <c r="TZQ140" s="87" t="s">
        <v>585</v>
      </c>
      <c r="TZR140" s="87" t="s">
        <v>585</v>
      </c>
      <c r="TZS140" s="87" t="s">
        <v>585</v>
      </c>
      <c r="TZT140" s="87" t="s">
        <v>585</v>
      </c>
      <c r="TZU140" s="87" t="s">
        <v>585</v>
      </c>
      <c r="TZV140" s="87" t="s">
        <v>585</v>
      </c>
      <c r="TZW140" s="87" t="s">
        <v>585</v>
      </c>
      <c r="TZX140" s="87" t="s">
        <v>585</v>
      </c>
      <c r="TZY140" s="87" t="s">
        <v>585</v>
      </c>
      <c r="TZZ140" s="87" t="s">
        <v>585</v>
      </c>
      <c r="UAA140" s="87" t="s">
        <v>585</v>
      </c>
      <c r="UAB140" s="87" t="s">
        <v>585</v>
      </c>
      <c r="UAC140" s="87" t="s">
        <v>585</v>
      </c>
      <c r="UAD140" s="87" t="s">
        <v>585</v>
      </c>
      <c r="UAE140" s="87" t="s">
        <v>585</v>
      </c>
      <c r="UAF140" s="87" t="s">
        <v>585</v>
      </c>
      <c r="UAG140" s="87" t="s">
        <v>585</v>
      </c>
      <c r="UAH140" s="87" t="s">
        <v>585</v>
      </c>
      <c r="UAI140" s="87" t="s">
        <v>585</v>
      </c>
      <c r="UAJ140" s="87" t="s">
        <v>585</v>
      </c>
      <c r="UAK140" s="87" t="s">
        <v>585</v>
      </c>
      <c r="UAL140" s="87" t="s">
        <v>585</v>
      </c>
      <c r="UAM140" s="87" t="s">
        <v>585</v>
      </c>
      <c r="UAN140" s="87" t="s">
        <v>585</v>
      </c>
      <c r="UAO140" s="87" t="s">
        <v>585</v>
      </c>
      <c r="UAP140" s="87" t="s">
        <v>585</v>
      </c>
      <c r="UAQ140" s="87" t="s">
        <v>585</v>
      </c>
      <c r="UAR140" s="87" t="s">
        <v>585</v>
      </c>
      <c r="UAS140" s="87" t="s">
        <v>585</v>
      </c>
      <c r="UAT140" s="87" t="s">
        <v>585</v>
      </c>
      <c r="UAU140" s="87" t="s">
        <v>585</v>
      </c>
      <c r="UAV140" s="87" t="s">
        <v>585</v>
      </c>
      <c r="UAW140" s="87" t="s">
        <v>585</v>
      </c>
      <c r="UAX140" s="87" t="s">
        <v>585</v>
      </c>
      <c r="UAY140" s="87" t="s">
        <v>585</v>
      </c>
      <c r="UAZ140" s="87" t="s">
        <v>585</v>
      </c>
      <c r="UBA140" s="87" t="s">
        <v>585</v>
      </c>
      <c r="UBB140" s="87" t="s">
        <v>585</v>
      </c>
      <c r="UBC140" s="87" t="s">
        <v>585</v>
      </c>
      <c r="UBD140" s="87" t="s">
        <v>585</v>
      </c>
      <c r="UBE140" s="87" t="s">
        <v>585</v>
      </c>
      <c r="UBF140" s="87" t="s">
        <v>585</v>
      </c>
      <c r="UBG140" s="87" t="s">
        <v>585</v>
      </c>
      <c r="UBH140" s="87" t="s">
        <v>585</v>
      </c>
      <c r="UBI140" s="87" t="s">
        <v>585</v>
      </c>
      <c r="UBJ140" s="87" t="s">
        <v>585</v>
      </c>
      <c r="UBK140" s="87" t="s">
        <v>585</v>
      </c>
      <c r="UBL140" s="87" t="s">
        <v>585</v>
      </c>
      <c r="UBM140" s="87" t="s">
        <v>585</v>
      </c>
      <c r="UBN140" s="87" t="s">
        <v>585</v>
      </c>
      <c r="UBO140" s="87" t="s">
        <v>585</v>
      </c>
      <c r="UBP140" s="87" t="s">
        <v>585</v>
      </c>
      <c r="UBQ140" s="87" t="s">
        <v>585</v>
      </c>
      <c r="UBR140" s="87" t="s">
        <v>585</v>
      </c>
      <c r="UBS140" s="87" t="s">
        <v>585</v>
      </c>
      <c r="UBT140" s="87" t="s">
        <v>585</v>
      </c>
      <c r="UBU140" s="87" t="s">
        <v>585</v>
      </c>
      <c r="UBV140" s="87" t="s">
        <v>585</v>
      </c>
      <c r="UBW140" s="87" t="s">
        <v>585</v>
      </c>
      <c r="UBX140" s="87" t="s">
        <v>585</v>
      </c>
      <c r="UBY140" s="87" t="s">
        <v>585</v>
      </c>
      <c r="UBZ140" s="87" t="s">
        <v>585</v>
      </c>
      <c r="UCA140" s="87" t="s">
        <v>585</v>
      </c>
      <c r="UCB140" s="87" t="s">
        <v>585</v>
      </c>
      <c r="UCC140" s="87" t="s">
        <v>585</v>
      </c>
      <c r="UCD140" s="87" t="s">
        <v>585</v>
      </c>
      <c r="UCE140" s="87" t="s">
        <v>585</v>
      </c>
      <c r="UCF140" s="87" t="s">
        <v>585</v>
      </c>
      <c r="UCG140" s="87" t="s">
        <v>585</v>
      </c>
      <c r="UCH140" s="87" t="s">
        <v>585</v>
      </c>
      <c r="UCI140" s="87" t="s">
        <v>585</v>
      </c>
      <c r="UCJ140" s="87" t="s">
        <v>585</v>
      </c>
      <c r="UCK140" s="87" t="s">
        <v>585</v>
      </c>
      <c r="UCL140" s="87" t="s">
        <v>585</v>
      </c>
      <c r="UCM140" s="87" t="s">
        <v>585</v>
      </c>
      <c r="UCN140" s="87" t="s">
        <v>585</v>
      </c>
      <c r="UCO140" s="87" t="s">
        <v>585</v>
      </c>
      <c r="UCP140" s="87" t="s">
        <v>585</v>
      </c>
      <c r="UCQ140" s="87" t="s">
        <v>585</v>
      </c>
      <c r="UCR140" s="87" t="s">
        <v>585</v>
      </c>
      <c r="UCS140" s="87" t="s">
        <v>585</v>
      </c>
      <c r="UCT140" s="87" t="s">
        <v>585</v>
      </c>
      <c r="UCU140" s="87" t="s">
        <v>585</v>
      </c>
      <c r="UCV140" s="87" t="s">
        <v>585</v>
      </c>
      <c r="UCW140" s="87" t="s">
        <v>585</v>
      </c>
      <c r="UCX140" s="87" t="s">
        <v>585</v>
      </c>
      <c r="UCY140" s="87" t="s">
        <v>585</v>
      </c>
      <c r="UCZ140" s="87" t="s">
        <v>585</v>
      </c>
      <c r="UDA140" s="87" t="s">
        <v>585</v>
      </c>
      <c r="UDB140" s="87" t="s">
        <v>585</v>
      </c>
      <c r="UDC140" s="87" t="s">
        <v>585</v>
      </c>
      <c r="UDD140" s="87" t="s">
        <v>585</v>
      </c>
      <c r="UDE140" s="87" t="s">
        <v>585</v>
      </c>
      <c r="UDF140" s="87" t="s">
        <v>585</v>
      </c>
      <c r="UDG140" s="87" t="s">
        <v>585</v>
      </c>
      <c r="UDH140" s="87" t="s">
        <v>585</v>
      </c>
      <c r="UDI140" s="87" t="s">
        <v>585</v>
      </c>
      <c r="UDJ140" s="87" t="s">
        <v>585</v>
      </c>
      <c r="UDK140" s="87" t="s">
        <v>585</v>
      </c>
      <c r="UDL140" s="87" t="s">
        <v>585</v>
      </c>
      <c r="UDM140" s="87" t="s">
        <v>585</v>
      </c>
      <c r="UDN140" s="87" t="s">
        <v>585</v>
      </c>
      <c r="UDO140" s="87" t="s">
        <v>585</v>
      </c>
      <c r="UDP140" s="87" t="s">
        <v>585</v>
      </c>
      <c r="UDQ140" s="87" t="s">
        <v>585</v>
      </c>
      <c r="UDR140" s="87" t="s">
        <v>585</v>
      </c>
      <c r="UDS140" s="87" t="s">
        <v>585</v>
      </c>
      <c r="UDT140" s="87" t="s">
        <v>585</v>
      </c>
      <c r="UDU140" s="87" t="s">
        <v>585</v>
      </c>
      <c r="UDV140" s="87" t="s">
        <v>585</v>
      </c>
      <c r="UDW140" s="87" t="s">
        <v>585</v>
      </c>
      <c r="UDX140" s="87" t="s">
        <v>585</v>
      </c>
      <c r="UDY140" s="87" t="s">
        <v>585</v>
      </c>
      <c r="UDZ140" s="87" t="s">
        <v>585</v>
      </c>
      <c r="UEA140" s="87" t="s">
        <v>585</v>
      </c>
      <c r="UEB140" s="87" t="s">
        <v>585</v>
      </c>
      <c r="UEC140" s="87" t="s">
        <v>585</v>
      </c>
      <c r="UED140" s="87" t="s">
        <v>585</v>
      </c>
      <c r="UEE140" s="87" t="s">
        <v>585</v>
      </c>
      <c r="UEF140" s="87" t="s">
        <v>585</v>
      </c>
      <c r="UEG140" s="87" t="s">
        <v>585</v>
      </c>
      <c r="UEH140" s="87" t="s">
        <v>585</v>
      </c>
      <c r="UEI140" s="87" t="s">
        <v>585</v>
      </c>
      <c r="UEJ140" s="87" t="s">
        <v>585</v>
      </c>
      <c r="UEK140" s="87" t="s">
        <v>585</v>
      </c>
      <c r="UEL140" s="87" t="s">
        <v>585</v>
      </c>
      <c r="UEM140" s="87" t="s">
        <v>585</v>
      </c>
      <c r="UEN140" s="87" t="s">
        <v>585</v>
      </c>
      <c r="UEO140" s="87" t="s">
        <v>585</v>
      </c>
      <c r="UEP140" s="87" t="s">
        <v>585</v>
      </c>
      <c r="UEQ140" s="87" t="s">
        <v>585</v>
      </c>
      <c r="UER140" s="87" t="s">
        <v>585</v>
      </c>
      <c r="UES140" s="87" t="s">
        <v>585</v>
      </c>
      <c r="UET140" s="87" t="s">
        <v>585</v>
      </c>
      <c r="UEU140" s="87" t="s">
        <v>585</v>
      </c>
      <c r="UEV140" s="87" t="s">
        <v>585</v>
      </c>
      <c r="UEW140" s="87" t="s">
        <v>585</v>
      </c>
      <c r="UEX140" s="87" t="s">
        <v>585</v>
      </c>
      <c r="UEY140" s="87" t="s">
        <v>585</v>
      </c>
      <c r="UEZ140" s="87" t="s">
        <v>585</v>
      </c>
      <c r="UFA140" s="87" t="s">
        <v>585</v>
      </c>
      <c r="UFB140" s="87" t="s">
        <v>585</v>
      </c>
      <c r="UFC140" s="87" t="s">
        <v>585</v>
      </c>
      <c r="UFD140" s="87" t="s">
        <v>585</v>
      </c>
      <c r="UFE140" s="87" t="s">
        <v>585</v>
      </c>
      <c r="UFF140" s="87" t="s">
        <v>585</v>
      </c>
      <c r="UFG140" s="87" t="s">
        <v>585</v>
      </c>
      <c r="UFH140" s="87" t="s">
        <v>585</v>
      </c>
      <c r="UFI140" s="87" t="s">
        <v>585</v>
      </c>
      <c r="UFJ140" s="87" t="s">
        <v>585</v>
      </c>
      <c r="UFK140" s="87" t="s">
        <v>585</v>
      </c>
      <c r="UFL140" s="87" t="s">
        <v>585</v>
      </c>
      <c r="UFM140" s="87" t="s">
        <v>585</v>
      </c>
      <c r="UFN140" s="87" t="s">
        <v>585</v>
      </c>
      <c r="UFO140" s="87" t="s">
        <v>585</v>
      </c>
      <c r="UFP140" s="87" t="s">
        <v>585</v>
      </c>
      <c r="UFQ140" s="87" t="s">
        <v>585</v>
      </c>
      <c r="UFR140" s="87" t="s">
        <v>585</v>
      </c>
      <c r="UFS140" s="87" t="s">
        <v>585</v>
      </c>
      <c r="UFT140" s="87" t="s">
        <v>585</v>
      </c>
      <c r="UFU140" s="87" t="s">
        <v>585</v>
      </c>
      <c r="UFV140" s="87" t="s">
        <v>585</v>
      </c>
      <c r="UFW140" s="87" t="s">
        <v>585</v>
      </c>
      <c r="UFX140" s="87" t="s">
        <v>585</v>
      </c>
      <c r="UFY140" s="87" t="s">
        <v>585</v>
      </c>
      <c r="UFZ140" s="87" t="s">
        <v>585</v>
      </c>
      <c r="UGA140" s="87" t="s">
        <v>585</v>
      </c>
      <c r="UGB140" s="87" t="s">
        <v>585</v>
      </c>
      <c r="UGC140" s="87" t="s">
        <v>585</v>
      </c>
      <c r="UGD140" s="87" t="s">
        <v>585</v>
      </c>
      <c r="UGE140" s="87" t="s">
        <v>585</v>
      </c>
      <c r="UGF140" s="87" t="s">
        <v>585</v>
      </c>
      <c r="UGG140" s="87" t="s">
        <v>585</v>
      </c>
      <c r="UGH140" s="87" t="s">
        <v>585</v>
      </c>
      <c r="UGI140" s="87" t="s">
        <v>585</v>
      </c>
      <c r="UGJ140" s="87" t="s">
        <v>585</v>
      </c>
      <c r="UGK140" s="87" t="s">
        <v>585</v>
      </c>
      <c r="UGL140" s="87" t="s">
        <v>585</v>
      </c>
      <c r="UGM140" s="87" t="s">
        <v>585</v>
      </c>
      <c r="UGN140" s="87" t="s">
        <v>585</v>
      </c>
      <c r="UGO140" s="87" t="s">
        <v>585</v>
      </c>
      <c r="UGP140" s="87" t="s">
        <v>585</v>
      </c>
      <c r="UGQ140" s="87" t="s">
        <v>585</v>
      </c>
      <c r="UGR140" s="87" t="s">
        <v>585</v>
      </c>
      <c r="UGS140" s="87" t="s">
        <v>585</v>
      </c>
      <c r="UGT140" s="87" t="s">
        <v>585</v>
      </c>
      <c r="UGU140" s="87" t="s">
        <v>585</v>
      </c>
      <c r="UGV140" s="87" t="s">
        <v>585</v>
      </c>
      <c r="UGW140" s="87" t="s">
        <v>585</v>
      </c>
      <c r="UGX140" s="87" t="s">
        <v>585</v>
      </c>
      <c r="UGY140" s="87" t="s">
        <v>585</v>
      </c>
      <c r="UGZ140" s="87" t="s">
        <v>585</v>
      </c>
      <c r="UHA140" s="87" t="s">
        <v>585</v>
      </c>
      <c r="UHB140" s="87" t="s">
        <v>585</v>
      </c>
      <c r="UHC140" s="87" t="s">
        <v>585</v>
      </c>
      <c r="UHD140" s="87" t="s">
        <v>585</v>
      </c>
      <c r="UHE140" s="87" t="s">
        <v>585</v>
      </c>
      <c r="UHF140" s="87" t="s">
        <v>585</v>
      </c>
      <c r="UHG140" s="87" t="s">
        <v>585</v>
      </c>
      <c r="UHH140" s="87" t="s">
        <v>585</v>
      </c>
      <c r="UHI140" s="87" t="s">
        <v>585</v>
      </c>
      <c r="UHJ140" s="87" t="s">
        <v>585</v>
      </c>
      <c r="UHK140" s="87" t="s">
        <v>585</v>
      </c>
      <c r="UHL140" s="87" t="s">
        <v>585</v>
      </c>
      <c r="UHM140" s="87" t="s">
        <v>585</v>
      </c>
      <c r="UHN140" s="87" t="s">
        <v>585</v>
      </c>
      <c r="UHO140" s="87" t="s">
        <v>585</v>
      </c>
      <c r="UHP140" s="87" t="s">
        <v>585</v>
      </c>
      <c r="UHQ140" s="87" t="s">
        <v>585</v>
      </c>
      <c r="UHR140" s="87" t="s">
        <v>585</v>
      </c>
      <c r="UHS140" s="87" t="s">
        <v>585</v>
      </c>
      <c r="UHT140" s="87" t="s">
        <v>585</v>
      </c>
      <c r="UHU140" s="87" t="s">
        <v>585</v>
      </c>
      <c r="UHV140" s="87" t="s">
        <v>585</v>
      </c>
      <c r="UHW140" s="87" t="s">
        <v>585</v>
      </c>
      <c r="UHX140" s="87" t="s">
        <v>585</v>
      </c>
      <c r="UHY140" s="87" t="s">
        <v>585</v>
      </c>
      <c r="UHZ140" s="87" t="s">
        <v>585</v>
      </c>
      <c r="UIA140" s="87" t="s">
        <v>585</v>
      </c>
      <c r="UIB140" s="87" t="s">
        <v>585</v>
      </c>
      <c r="UIC140" s="87" t="s">
        <v>585</v>
      </c>
      <c r="UID140" s="87" t="s">
        <v>585</v>
      </c>
      <c r="UIE140" s="87" t="s">
        <v>585</v>
      </c>
      <c r="UIF140" s="87" t="s">
        <v>585</v>
      </c>
      <c r="UIG140" s="87" t="s">
        <v>585</v>
      </c>
      <c r="UIH140" s="87" t="s">
        <v>585</v>
      </c>
      <c r="UII140" s="87" t="s">
        <v>585</v>
      </c>
      <c r="UIJ140" s="87" t="s">
        <v>585</v>
      </c>
      <c r="UIK140" s="87" t="s">
        <v>585</v>
      </c>
      <c r="UIL140" s="87" t="s">
        <v>585</v>
      </c>
      <c r="UIM140" s="87" t="s">
        <v>585</v>
      </c>
      <c r="UIN140" s="87" t="s">
        <v>585</v>
      </c>
      <c r="UIO140" s="87" t="s">
        <v>585</v>
      </c>
      <c r="UIP140" s="87" t="s">
        <v>585</v>
      </c>
      <c r="UIQ140" s="87" t="s">
        <v>585</v>
      </c>
      <c r="UIR140" s="87" t="s">
        <v>585</v>
      </c>
      <c r="UIS140" s="87" t="s">
        <v>585</v>
      </c>
      <c r="UIT140" s="87" t="s">
        <v>585</v>
      </c>
      <c r="UIU140" s="87" t="s">
        <v>585</v>
      </c>
      <c r="UIV140" s="87" t="s">
        <v>585</v>
      </c>
      <c r="UIW140" s="87" t="s">
        <v>585</v>
      </c>
      <c r="UIX140" s="87" t="s">
        <v>585</v>
      </c>
      <c r="UIY140" s="87" t="s">
        <v>585</v>
      </c>
      <c r="UIZ140" s="87" t="s">
        <v>585</v>
      </c>
      <c r="UJA140" s="87" t="s">
        <v>585</v>
      </c>
      <c r="UJB140" s="87" t="s">
        <v>585</v>
      </c>
      <c r="UJC140" s="87" t="s">
        <v>585</v>
      </c>
      <c r="UJD140" s="87" t="s">
        <v>585</v>
      </c>
      <c r="UJE140" s="87" t="s">
        <v>585</v>
      </c>
      <c r="UJF140" s="87" t="s">
        <v>585</v>
      </c>
      <c r="UJG140" s="87" t="s">
        <v>585</v>
      </c>
      <c r="UJH140" s="87" t="s">
        <v>585</v>
      </c>
      <c r="UJI140" s="87" t="s">
        <v>585</v>
      </c>
      <c r="UJJ140" s="87" t="s">
        <v>585</v>
      </c>
      <c r="UJK140" s="87" t="s">
        <v>585</v>
      </c>
      <c r="UJL140" s="87" t="s">
        <v>585</v>
      </c>
      <c r="UJM140" s="87" t="s">
        <v>585</v>
      </c>
      <c r="UJN140" s="87" t="s">
        <v>585</v>
      </c>
      <c r="UJO140" s="87" t="s">
        <v>585</v>
      </c>
      <c r="UJP140" s="87" t="s">
        <v>585</v>
      </c>
      <c r="UJQ140" s="87" t="s">
        <v>585</v>
      </c>
      <c r="UJR140" s="87" t="s">
        <v>585</v>
      </c>
      <c r="UJS140" s="87" t="s">
        <v>585</v>
      </c>
      <c r="UJT140" s="87" t="s">
        <v>585</v>
      </c>
      <c r="UJU140" s="87" t="s">
        <v>585</v>
      </c>
      <c r="UJV140" s="87" t="s">
        <v>585</v>
      </c>
      <c r="UJW140" s="87" t="s">
        <v>585</v>
      </c>
      <c r="UJX140" s="87" t="s">
        <v>585</v>
      </c>
      <c r="UJY140" s="87" t="s">
        <v>585</v>
      </c>
      <c r="UJZ140" s="87" t="s">
        <v>585</v>
      </c>
      <c r="UKA140" s="87" t="s">
        <v>585</v>
      </c>
      <c r="UKB140" s="87" t="s">
        <v>585</v>
      </c>
      <c r="UKC140" s="87" t="s">
        <v>585</v>
      </c>
      <c r="UKD140" s="87" t="s">
        <v>585</v>
      </c>
      <c r="UKE140" s="87" t="s">
        <v>585</v>
      </c>
      <c r="UKF140" s="87" t="s">
        <v>585</v>
      </c>
      <c r="UKG140" s="87" t="s">
        <v>585</v>
      </c>
      <c r="UKH140" s="87" t="s">
        <v>585</v>
      </c>
      <c r="UKI140" s="87" t="s">
        <v>585</v>
      </c>
      <c r="UKJ140" s="87" t="s">
        <v>585</v>
      </c>
      <c r="UKK140" s="87" t="s">
        <v>585</v>
      </c>
      <c r="UKL140" s="87" t="s">
        <v>585</v>
      </c>
      <c r="UKM140" s="87" t="s">
        <v>585</v>
      </c>
      <c r="UKN140" s="87" t="s">
        <v>585</v>
      </c>
      <c r="UKO140" s="87" t="s">
        <v>585</v>
      </c>
      <c r="UKP140" s="87" t="s">
        <v>585</v>
      </c>
      <c r="UKQ140" s="87" t="s">
        <v>585</v>
      </c>
      <c r="UKR140" s="87" t="s">
        <v>585</v>
      </c>
      <c r="UKS140" s="87" t="s">
        <v>585</v>
      </c>
      <c r="UKT140" s="87" t="s">
        <v>585</v>
      </c>
      <c r="UKU140" s="87" t="s">
        <v>585</v>
      </c>
      <c r="UKV140" s="87" t="s">
        <v>585</v>
      </c>
      <c r="UKW140" s="87" t="s">
        <v>585</v>
      </c>
      <c r="UKX140" s="87" t="s">
        <v>585</v>
      </c>
      <c r="UKY140" s="87" t="s">
        <v>585</v>
      </c>
      <c r="UKZ140" s="87" t="s">
        <v>585</v>
      </c>
      <c r="ULA140" s="87" t="s">
        <v>585</v>
      </c>
      <c r="ULB140" s="87" t="s">
        <v>585</v>
      </c>
      <c r="ULC140" s="87" t="s">
        <v>585</v>
      </c>
      <c r="ULD140" s="87" t="s">
        <v>585</v>
      </c>
      <c r="ULE140" s="87" t="s">
        <v>585</v>
      </c>
      <c r="ULF140" s="87" t="s">
        <v>585</v>
      </c>
      <c r="ULG140" s="87" t="s">
        <v>585</v>
      </c>
      <c r="ULH140" s="87" t="s">
        <v>585</v>
      </c>
      <c r="ULI140" s="87" t="s">
        <v>585</v>
      </c>
      <c r="ULJ140" s="87" t="s">
        <v>585</v>
      </c>
      <c r="ULK140" s="87" t="s">
        <v>585</v>
      </c>
      <c r="ULL140" s="87" t="s">
        <v>585</v>
      </c>
      <c r="ULM140" s="87" t="s">
        <v>585</v>
      </c>
      <c r="ULN140" s="87" t="s">
        <v>585</v>
      </c>
      <c r="ULO140" s="87" t="s">
        <v>585</v>
      </c>
      <c r="ULP140" s="87" t="s">
        <v>585</v>
      </c>
      <c r="ULQ140" s="87" t="s">
        <v>585</v>
      </c>
      <c r="ULR140" s="87" t="s">
        <v>585</v>
      </c>
      <c r="ULS140" s="87" t="s">
        <v>585</v>
      </c>
      <c r="ULT140" s="87" t="s">
        <v>585</v>
      </c>
      <c r="ULU140" s="87" t="s">
        <v>585</v>
      </c>
      <c r="ULV140" s="87" t="s">
        <v>585</v>
      </c>
      <c r="ULW140" s="87" t="s">
        <v>585</v>
      </c>
      <c r="ULX140" s="87" t="s">
        <v>585</v>
      </c>
      <c r="ULY140" s="87" t="s">
        <v>585</v>
      </c>
      <c r="ULZ140" s="87" t="s">
        <v>585</v>
      </c>
      <c r="UMA140" s="87" t="s">
        <v>585</v>
      </c>
      <c r="UMB140" s="87" t="s">
        <v>585</v>
      </c>
      <c r="UMC140" s="87" t="s">
        <v>585</v>
      </c>
      <c r="UMD140" s="87" t="s">
        <v>585</v>
      </c>
      <c r="UME140" s="87" t="s">
        <v>585</v>
      </c>
      <c r="UMF140" s="87" t="s">
        <v>585</v>
      </c>
      <c r="UMG140" s="87" t="s">
        <v>585</v>
      </c>
      <c r="UMH140" s="87" t="s">
        <v>585</v>
      </c>
      <c r="UMI140" s="87" t="s">
        <v>585</v>
      </c>
      <c r="UMJ140" s="87" t="s">
        <v>585</v>
      </c>
      <c r="UMK140" s="87" t="s">
        <v>585</v>
      </c>
      <c r="UML140" s="87" t="s">
        <v>585</v>
      </c>
      <c r="UMM140" s="87" t="s">
        <v>585</v>
      </c>
      <c r="UMN140" s="87" t="s">
        <v>585</v>
      </c>
      <c r="UMO140" s="87" t="s">
        <v>585</v>
      </c>
      <c r="UMP140" s="87" t="s">
        <v>585</v>
      </c>
      <c r="UMQ140" s="87" t="s">
        <v>585</v>
      </c>
      <c r="UMR140" s="87" t="s">
        <v>585</v>
      </c>
      <c r="UMS140" s="87" t="s">
        <v>585</v>
      </c>
      <c r="UMT140" s="87" t="s">
        <v>585</v>
      </c>
      <c r="UMU140" s="87" t="s">
        <v>585</v>
      </c>
      <c r="UMV140" s="87" t="s">
        <v>585</v>
      </c>
      <c r="UMW140" s="87" t="s">
        <v>585</v>
      </c>
      <c r="UMX140" s="87" t="s">
        <v>585</v>
      </c>
      <c r="UMY140" s="87" t="s">
        <v>585</v>
      </c>
      <c r="UMZ140" s="87" t="s">
        <v>585</v>
      </c>
      <c r="UNA140" s="87" t="s">
        <v>585</v>
      </c>
      <c r="UNB140" s="87" t="s">
        <v>585</v>
      </c>
      <c r="UNC140" s="87" t="s">
        <v>585</v>
      </c>
      <c r="UND140" s="87" t="s">
        <v>585</v>
      </c>
      <c r="UNE140" s="87" t="s">
        <v>585</v>
      </c>
      <c r="UNF140" s="87" t="s">
        <v>585</v>
      </c>
      <c r="UNG140" s="87" t="s">
        <v>585</v>
      </c>
      <c r="UNH140" s="87" t="s">
        <v>585</v>
      </c>
      <c r="UNI140" s="87" t="s">
        <v>585</v>
      </c>
      <c r="UNJ140" s="87" t="s">
        <v>585</v>
      </c>
      <c r="UNK140" s="87" t="s">
        <v>585</v>
      </c>
      <c r="UNL140" s="87" t="s">
        <v>585</v>
      </c>
      <c r="UNM140" s="87" t="s">
        <v>585</v>
      </c>
      <c r="UNN140" s="87" t="s">
        <v>585</v>
      </c>
      <c r="UNO140" s="87" t="s">
        <v>585</v>
      </c>
      <c r="UNP140" s="87" t="s">
        <v>585</v>
      </c>
      <c r="UNQ140" s="87" t="s">
        <v>585</v>
      </c>
      <c r="UNR140" s="87" t="s">
        <v>585</v>
      </c>
      <c r="UNS140" s="87" t="s">
        <v>585</v>
      </c>
      <c r="UNT140" s="87" t="s">
        <v>585</v>
      </c>
      <c r="UNU140" s="87" t="s">
        <v>585</v>
      </c>
      <c r="UNV140" s="87" t="s">
        <v>585</v>
      </c>
      <c r="UNW140" s="87" t="s">
        <v>585</v>
      </c>
      <c r="UNX140" s="87" t="s">
        <v>585</v>
      </c>
      <c r="UNY140" s="87" t="s">
        <v>585</v>
      </c>
      <c r="UNZ140" s="87" t="s">
        <v>585</v>
      </c>
      <c r="UOA140" s="87" t="s">
        <v>585</v>
      </c>
      <c r="UOB140" s="87" t="s">
        <v>585</v>
      </c>
      <c r="UOC140" s="87" t="s">
        <v>585</v>
      </c>
      <c r="UOD140" s="87" t="s">
        <v>585</v>
      </c>
      <c r="UOE140" s="87" t="s">
        <v>585</v>
      </c>
      <c r="UOF140" s="87" t="s">
        <v>585</v>
      </c>
      <c r="UOG140" s="87" t="s">
        <v>585</v>
      </c>
      <c r="UOH140" s="87" t="s">
        <v>585</v>
      </c>
      <c r="UOI140" s="87" t="s">
        <v>585</v>
      </c>
      <c r="UOJ140" s="87" t="s">
        <v>585</v>
      </c>
      <c r="UOK140" s="87" t="s">
        <v>585</v>
      </c>
      <c r="UOL140" s="87" t="s">
        <v>585</v>
      </c>
      <c r="UOM140" s="87" t="s">
        <v>585</v>
      </c>
      <c r="UON140" s="87" t="s">
        <v>585</v>
      </c>
      <c r="UOO140" s="87" t="s">
        <v>585</v>
      </c>
      <c r="UOP140" s="87" t="s">
        <v>585</v>
      </c>
      <c r="UOQ140" s="87" t="s">
        <v>585</v>
      </c>
      <c r="UOR140" s="87" t="s">
        <v>585</v>
      </c>
      <c r="UOS140" s="87" t="s">
        <v>585</v>
      </c>
      <c r="UOT140" s="87" t="s">
        <v>585</v>
      </c>
      <c r="UOU140" s="87" t="s">
        <v>585</v>
      </c>
      <c r="UOV140" s="87" t="s">
        <v>585</v>
      </c>
      <c r="UOW140" s="87" t="s">
        <v>585</v>
      </c>
      <c r="UOX140" s="87" t="s">
        <v>585</v>
      </c>
      <c r="UOY140" s="87" t="s">
        <v>585</v>
      </c>
      <c r="UOZ140" s="87" t="s">
        <v>585</v>
      </c>
      <c r="UPA140" s="87" t="s">
        <v>585</v>
      </c>
      <c r="UPB140" s="87" t="s">
        <v>585</v>
      </c>
      <c r="UPC140" s="87" t="s">
        <v>585</v>
      </c>
      <c r="UPD140" s="87" t="s">
        <v>585</v>
      </c>
      <c r="UPE140" s="87" t="s">
        <v>585</v>
      </c>
      <c r="UPF140" s="87" t="s">
        <v>585</v>
      </c>
      <c r="UPG140" s="87" t="s">
        <v>585</v>
      </c>
      <c r="UPH140" s="87" t="s">
        <v>585</v>
      </c>
      <c r="UPI140" s="87" t="s">
        <v>585</v>
      </c>
      <c r="UPJ140" s="87" t="s">
        <v>585</v>
      </c>
      <c r="UPK140" s="87" t="s">
        <v>585</v>
      </c>
      <c r="UPL140" s="87" t="s">
        <v>585</v>
      </c>
      <c r="UPM140" s="87" t="s">
        <v>585</v>
      </c>
      <c r="UPN140" s="87" t="s">
        <v>585</v>
      </c>
      <c r="UPO140" s="87" t="s">
        <v>585</v>
      </c>
      <c r="UPP140" s="87" t="s">
        <v>585</v>
      </c>
      <c r="UPQ140" s="87" t="s">
        <v>585</v>
      </c>
      <c r="UPR140" s="87" t="s">
        <v>585</v>
      </c>
      <c r="UPS140" s="87" t="s">
        <v>585</v>
      </c>
      <c r="UPT140" s="87" t="s">
        <v>585</v>
      </c>
      <c r="UPU140" s="87" t="s">
        <v>585</v>
      </c>
      <c r="UPV140" s="87" t="s">
        <v>585</v>
      </c>
      <c r="UPW140" s="87" t="s">
        <v>585</v>
      </c>
      <c r="UPX140" s="87" t="s">
        <v>585</v>
      </c>
      <c r="UPY140" s="87" t="s">
        <v>585</v>
      </c>
      <c r="UPZ140" s="87" t="s">
        <v>585</v>
      </c>
      <c r="UQA140" s="87" t="s">
        <v>585</v>
      </c>
      <c r="UQB140" s="87" t="s">
        <v>585</v>
      </c>
      <c r="UQC140" s="87" t="s">
        <v>585</v>
      </c>
      <c r="UQD140" s="87" t="s">
        <v>585</v>
      </c>
      <c r="UQE140" s="87" t="s">
        <v>585</v>
      </c>
      <c r="UQF140" s="87" t="s">
        <v>585</v>
      </c>
      <c r="UQG140" s="87" t="s">
        <v>585</v>
      </c>
      <c r="UQH140" s="87" t="s">
        <v>585</v>
      </c>
      <c r="UQI140" s="87" t="s">
        <v>585</v>
      </c>
      <c r="UQJ140" s="87" t="s">
        <v>585</v>
      </c>
      <c r="UQK140" s="87" t="s">
        <v>585</v>
      </c>
      <c r="UQL140" s="87" t="s">
        <v>585</v>
      </c>
      <c r="UQM140" s="87" t="s">
        <v>585</v>
      </c>
      <c r="UQN140" s="87" t="s">
        <v>585</v>
      </c>
      <c r="UQO140" s="87" t="s">
        <v>585</v>
      </c>
      <c r="UQP140" s="87" t="s">
        <v>585</v>
      </c>
      <c r="UQQ140" s="87" t="s">
        <v>585</v>
      </c>
      <c r="UQR140" s="87" t="s">
        <v>585</v>
      </c>
      <c r="UQS140" s="87" t="s">
        <v>585</v>
      </c>
      <c r="UQT140" s="87" t="s">
        <v>585</v>
      </c>
      <c r="UQU140" s="87" t="s">
        <v>585</v>
      </c>
      <c r="UQV140" s="87" t="s">
        <v>585</v>
      </c>
      <c r="UQW140" s="87" t="s">
        <v>585</v>
      </c>
      <c r="UQX140" s="87" t="s">
        <v>585</v>
      </c>
      <c r="UQY140" s="87" t="s">
        <v>585</v>
      </c>
      <c r="UQZ140" s="87" t="s">
        <v>585</v>
      </c>
      <c r="URA140" s="87" t="s">
        <v>585</v>
      </c>
      <c r="URB140" s="87" t="s">
        <v>585</v>
      </c>
      <c r="URC140" s="87" t="s">
        <v>585</v>
      </c>
      <c r="URD140" s="87" t="s">
        <v>585</v>
      </c>
      <c r="URE140" s="87" t="s">
        <v>585</v>
      </c>
      <c r="URF140" s="87" t="s">
        <v>585</v>
      </c>
      <c r="URG140" s="87" t="s">
        <v>585</v>
      </c>
      <c r="URH140" s="87" t="s">
        <v>585</v>
      </c>
      <c r="URI140" s="87" t="s">
        <v>585</v>
      </c>
      <c r="URJ140" s="87" t="s">
        <v>585</v>
      </c>
      <c r="URK140" s="87" t="s">
        <v>585</v>
      </c>
      <c r="URL140" s="87" t="s">
        <v>585</v>
      </c>
      <c r="URM140" s="87" t="s">
        <v>585</v>
      </c>
      <c r="URN140" s="87" t="s">
        <v>585</v>
      </c>
      <c r="URO140" s="87" t="s">
        <v>585</v>
      </c>
      <c r="URP140" s="87" t="s">
        <v>585</v>
      </c>
      <c r="URQ140" s="87" t="s">
        <v>585</v>
      </c>
      <c r="URR140" s="87" t="s">
        <v>585</v>
      </c>
      <c r="URS140" s="87" t="s">
        <v>585</v>
      </c>
      <c r="URT140" s="87" t="s">
        <v>585</v>
      </c>
      <c r="URU140" s="87" t="s">
        <v>585</v>
      </c>
      <c r="URV140" s="87" t="s">
        <v>585</v>
      </c>
      <c r="URW140" s="87" t="s">
        <v>585</v>
      </c>
      <c r="URX140" s="87" t="s">
        <v>585</v>
      </c>
      <c r="URY140" s="87" t="s">
        <v>585</v>
      </c>
      <c r="URZ140" s="87" t="s">
        <v>585</v>
      </c>
      <c r="USA140" s="87" t="s">
        <v>585</v>
      </c>
      <c r="USB140" s="87" t="s">
        <v>585</v>
      </c>
      <c r="USC140" s="87" t="s">
        <v>585</v>
      </c>
      <c r="USD140" s="87" t="s">
        <v>585</v>
      </c>
      <c r="USE140" s="87" t="s">
        <v>585</v>
      </c>
      <c r="USF140" s="87" t="s">
        <v>585</v>
      </c>
      <c r="USG140" s="87" t="s">
        <v>585</v>
      </c>
      <c r="USH140" s="87" t="s">
        <v>585</v>
      </c>
      <c r="USI140" s="87" t="s">
        <v>585</v>
      </c>
      <c r="USJ140" s="87" t="s">
        <v>585</v>
      </c>
      <c r="USK140" s="87" t="s">
        <v>585</v>
      </c>
      <c r="USL140" s="87" t="s">
        <v>585</v>
      </c>
      <c r="USM140" s="87" t="s">
        <v>585</v>
      </c>
      <c r="USN140" s="87" t="s">
        <v>585</v>
      </c>
      <c r="USO140" s="87" t="s">
        <v>585</v>
      </c>
      <c r="USP140" s="87" t="s">
        <v>585</v>
      </c>
      <c r="USQ140" s="87" t="s">
        <v>585</v>
      </c>
      <c r="USR140" s="87" t="s">
        <v>585</v>
      </c>
      <c r="USS140" s="87" t="s">
        <v>585</v>
      </c>
      <c r="UST140" s="87" t="s">
        <v>585</v>
      </c>
      <c r="USU140" s="87" t="s">
        <v>585</v>
      </c>
      <c r="USV140" s="87" t="s">
        <v>585</v>
      </c>
      <c r="USW140" s="87" t="s">
        <v>585</v>
      </c>
      <c r="USX140" s="87" t="s">
        <v>585</v>
      </c>
      <c r="USY140" s="87" t="s">
        <v>585</v>
      </c>
      <c r="USZ140" s="87" t="s">
        <v>585</v>
      </c>
      <c r="UTA140" s="87" t="s">
        <v>585</v>
      </c>
      <c r="UTB140" s="87" t="s">
        <v>585</v>
      </c>
      <c r="UTC140" s="87" t="s">
        <v>585</v>
      </c>
      <c r="UTD140" s="87" t="s">
        <v>585</v>
      </c>
      <c r="UTE140" s="87" t="s">
        <v>585</v>
      </c>
      <c r="UTF140" s="87" t="s">
        <v>585</v>
      </c>
      <c r="UTG140" s="87" t="s">
        <v>585</v>
      </c>
      <c r="UTH140" s="87" t="s">
        <v>585</v>
      </c>
      <c r="UTI140" s="87" t="s">
        <v>585</v>
      </c>
      <c r="UTJ140" s="87" t="s">
        <v>585</v>
      </c>
      <c r="UTK140" s="87" t="s">
        <v>585</v>
      </c>
      <c r="UTL140" s="87" t="s">
        <v>585</v>
      </c>
      <c r="UTM140" s="87" t="s">
        <v>585</v>
      </c>
      <c r="UTN140" s="87" t="s">
        <v>585</v>
      </c>
      <c r="UTO140" s="87" t="s">
        <v>585</v>
      </c>
      <c r="UTP140" s="87" t="s">
        <v>585</v>
      </c>
      <c r="UTQ140" s="87" t="s">
        <v>585</v>
      </c>
      <c r="UTR140" s="87" t="s">
        <v>585</v>
      </c>
      <c r="UTS140" s="87" t="s">
        <v>585</v>
      </c>
      <c r="UTT140" s="87" t="s">
        <v>585</v>
      </c>
      <c r="UTU140" s="87" t="s">
        <v>585</v>
      </c>
      <c r="UTV140" s="87" t="s">
        <v>585</v>
      </c>
      <c r="UTW140" s="87" t="s">
        <v>585</v>
      </c>
      <c r="UTX140" s="87" t="s">
        <v>585</v>
      </c>
      <c r="UTY140" s="87" t="s">
        <v>585</v>
      </c>
      <c r="UTZ140" s="87" t="s">
        <v>585</v>
      </c>
      <c r="UUA140" s="87" t="s">
        <v>585</v>
      </c>
      <c r="UUB140" s="87" t="s">
        <v>585</v>
      </c>
      <c r="UUC140" s="87" t="s">
        <v>585</v>
      </c>
      <c r="UUD140" s="87" t="s">
        <v>585</v>
      </c>
      <c r="UUE140" s="87" t="s">
        <v>585</v>
      </c>
      <c r="UUF140" s="87" t="s">
        <v>585</v>
      </c>
      <c r="UUG140" s="87" t="s">
        <v>585</v>
      </c>
      <c r="UUH140" s="87" t="s">
        <v>585</v>
      </c>
      <c r="UUI140" s="87" t="s">
        <v>585</v>
      </c>
      <c r="UUJ140" s="87" t="s">
        <v>585</v>
      </c>
      <c r="UUK140" s="87" t="s">
        <v>585</v>
      </c>
      <c r="UUL140" s="87" t="s">
        <v>585</v>
      </c>
      <c r="UUM140" s="87" t="s">
        <v>585</v>
      </c>
      <c r="UUN140" s="87" t="s">
        <v>585</v>
      </c>
      <c r="UUO140" s="87" t="s">
        <v>585</v>
      </c>
      <c r="UUP140" s="87" t="s">
        <v>585</v>
      </c>
      <c r="UUQ140" s="87" t="s">
        <v>585</v>
      </c>
      <c r="UUR140" s="87" t="s">
        <v>585</v>
      </c>
      <c r="UUS140" s="87" t="s">
        <v>585</v>
      </c>
      <c r="UUT140" s="87" t="s">
        <v>585</v>
      </c>
      <c r="UUU140" s="87" t="s">
        <v>585</v>
      </c>
      <c r="UUV140" s="87" t="s">
        <v>585</v>
      </c>
      <c r="UUW140" s="87" t="s">
        <v>585</v>
      </c>
      <c r="UUX140" s="87" t="s">
        <v>585</v>
      </c>
      <c r="UUY140" s="87" t="s">
        <v>585</v>
      </c>
      <c r="UUZ140" s="87" t="s">
        <v>585</v>
      </c>
      <c r="UVA140" s="87" t="s">
        <v>585</v>
      </c>
      <c r="UVB140" s="87" t="s">
        <v>585</v>
      </c>
      <c r="UVC140" s="87" t="s">
        <v>585</v>
      </c>
      <c r="UVD140" s="87" t="s">
        <v>585</v>
      </c>
      <c r="UVE140" s="87" t="s">
        <v>585</v>
      </c>
      <c r="UVF140" s="87" t="s">
        <v>585</v>
      </c>
      <c r="UVG140" s="87" t="s">
        <v>585</v>
      </c>
      <c r="UVH140" s="87" t="s">
        <v>585</v>
      </c>
      <c r="UVI140" s="87" t="s">
        <v>585</v>
      </c>
      <c r="UVJ140" s="87" t="s">
        <v>585</v>
      </c>
      <c r="UVK140" s="87" t="s">
        <v>585</v>
      </c>
      <c r="UVL140" s="87" t="s">
        <v>585</v>
      </c>
      <c r="UVM140" s="87" t="s">
        <v>585</v>
      </c>
      <c r="UVN140" s="87" t="s">
        <v>585</v>
      </c>
      <c r="UVO140" s="87" t="s">
        <v>585</v>
      </c>
      <c r="UVP140" s="87" t="s">
        <v>585</v>
      </c>
      <c r="UVQ140" s="87" t="s">
        <v>585</v>
      </c>
      <c r="UVR140" s="87" t="s">
        <v>585</v>
      </c>
      <c r="UVS140" s="87" t="s">
        <v>585</v>
      </c>
      <c r="UVT140" s="87" t="s">
        <v>585</v>
      </c>
      <c r="UVU140" s="87" t="s">
        <v>585</v>
      </c>
      <c r="UVV140" s="87" t="s">
        <v>585</v>
      </c>
      <c r="UVW140" s="87" t="s">
        <v>585</v>
      </c>
      <c r="UVX140" s="87" t="s">
        <v>585</v>
      </c>
      <c r="UVY140" s="87" t="s">
        <v>585</v>
      </c>
      <c r="UVZ140" s="87" t="s">
        <v>585</v>
      </c>
      <c r="UWA140" s="87" t="s">
        <v>585</v>
      </c>
      <c r="UWB140" s="87" t="s">
        <v>585</v>
      </c>
      <c r="UWC140" s="87" t="s">
        <v>585</v>
      </c>
      <c r="UWD140" s="87" t="s">
        <v>585</v>
      </c>
      <c r="UWE140" s="87" t="s">
        <v>585</v>
      </c>
      <c r="UWF140" s="87" t="s">
        <v>585</v>
      </c>
      <c r="UWG140" s="87" t="s">
        <v>585</v>
      </c>
      <c r="UWH140" s="87" t="s">
        <v>585</v>
      </c>
      <c r="UWI140" s="87" t="s">
        <v>585</v>
      </c>
      <c r="UWJ140" s="87" t="s">
        <v>585</v>
      </c>
      <c r="UWK140" s="87" t="s">
        <v>585</v>
      </c>
      <c r="UWL140" s="87" t="s">
        <v>585</v>
      </c>
      <c r="UWM140" s="87" t="s">
        <v>585</v>
      </c>
      <c r="UWN140" s="87" t="s">
        <v>585</v>
      </c>
      <c r="UWO140" s="87" t="s">
        <v>585</v>
      </c>
      <c r="UWP140" s="87" t="s">
        <v>585</v>
      </c>
      <c r="UWQ140" s="87" t="s">
        <v>585</v>
      </c>
      <c r="UWR140" s="87" t="s">
        <v>585</v>
      </c>
      <c r="UWS140" s="87" t="s">
        <v>585</v>
      </c>
      <c r="UWT140" s="87" t="s">
        <v>585</v>
      </c>
      <c r="UWU140" s="87" t="s">
        <v>585</v>
      </c>
      <c r="UWV140" s="87" t="s">
        <v>585</v>
      </c>
      <c r="UWW140" s="87" t="s">
        <v>585</v>
      </c>
      <c r="UWX140" s="87" t="s">
        <v>585</v>
      </c>
      <c r="UWY140" s="87" t="s">
        <v>585</v>
      </c>
      <c r="UWZ140" s="87" t="s">
        <v>585</v>
      </c>
      <c r="UXA140" s="87" t="s">
        <v>585</v>
      </c>
      <c r="UXB140" s="87" t="s">
        <v>585</v>
      </c>
      <c r="UXC140" s="87" t="s">
        <v>585</v>
      </c>
      <c r="UXD140" s="87" t="s">
        <v>585</v>
      </c>
      <c r="UXE140" s="87" t="s">
        <v>585</v>
      </c>
      <c r="UXF140" s="87" t="s">
        <v>585</v>
      </c>
      <c r="UXG140" s="87" t="s">
        <v>585</v>
      </c>
      <c r="UXH140" s="87" t="s">
        <v>585</v>
      </c>
      <c r="UXI140" s="87" t="s">
        <v>585</v>
      </c>
      <c r="UXJ140" s="87" t="s">
        <v>585</v>
      </c>
      <c r="UXK140" s="87" t="s">
        <v>585</v>
      </c>
      <c r="UXL140" s="87" t="s">
        <v>585</v>
      </c>
      <c r="UXM140" s="87" t="s">
        <v>585</v>
      </c>
      <c r="UXN140" s="87" t="s">
        <v>585</v>
      </c>
      <c r="UXO140" s="87" t="s">
        <v>585</v>
      </c>
      <c r="UXP140" s="87" t="s">
        <v>585</v>
      </c>
      <c r="UXQ140" s="87" t="s">
        <v>585</v>
      </c>
      <c r="UXR140" s="87" t="s">
        <v>585</v>
      </c>
      <c r="UXS140" s="87" t="s">
        <v>585</v>
      </c>
      <c r="UXT140" s="87" t="s">
        <v>585</v>
      </c>
      <c r="UXU140" s="87" t="s">
        <v>585</v>
      </c>
      <c r="UXV140" s="87" t="s">
        <v>585</v>
      </c>
      <c r="UXW140" s="87" t="s">
        <v>585</v>
      </c>
      <c r="UXX140" s="87" t="s">
        <v>585</v>
      </c>
      <c r="UXY140" s="87" t="s">
        <v>585</v>
      </c>
      <c r="UXZ140" s="87" t="s">
        <v>585</v>
      </c>
      <c r="UYA140" s="87" t="s">
        <v>585</v>
      </c>
      <c r="UYB140" s="87" t="s">
        <v>585</v>
      </c>
      <c r="UYC140" s="87" t="s">
        <v>585</v>
      </c>
      <c r="UYD140" s="87" t="s">
        <v>585</v>
      </c>
      <c r="UYE140" s="87" t="s">
        <v>585</v>
      </c>
      <c r="UYF140" s="87" t="s">
        <v>585</v>
      </c>
      <c r="UYG140" s="87" t="s">
        <v>585</v>
      </c>
      <c r="UYH140" s="87" t="s">
        <v>585</v>
      </c>
      <c r="UYI140" s="87" t="s">
        <v>585</v>
      </c>
      <c r="UYJ140" s="87" t="s">
        <v>585</v>
      </c>
      <c r="UYK140" s="87" t="s">
        <v>585</v>
      </c>
      <c r="UYL140" s="87" t="s">
        <v>585</v>
      </c>
      <c r="UYM140" s="87" t="s">
        <v>585</v>
      </c>
      <c r="UYN140" s="87" t="s">
        <v>585</v>
      </c>
      <c r="UYO140" s="87" t="s">
        <v>585</v>
      </c>
      <c r="UYP140" s="87" t="s">
        <v>585</v>
      </c>
      <c r="UYQ140" s="87" t="s">
        <v>585</v>
      </c>
      <c r="UYR140" s="87" t="s">
        <v>585</v>
      </c>
      <c r="UYS140" s="87" t="s">
        <v>585</v>
      </c>
      <c r="UYT140" s="87" t="s">
        <v>585</v>
      </c>
      <c r="UYU140" s="87" t="s">
        <v>585</v>
      </c>
      <c r="UYV140" s="87" t="s">
        <v>585</v>
      </c>
      <c r="UYW140" s="87" t="s">
        <v>585</v>
      </c>
      <c r="UYX140" s="87" t="s">
        <v>585</v>
      </c>
      <c r="UYY140" s="87" t="s">
        <v>585</v>
      </c>
      <c r="UYZ140" s="87" t="s">
        <v>585</v>
      </c>
      <c r="UZA140" s="87" t="s">
        <v>585</v>
      </c>
      <c r="UZB140" s="87" t="s">
        <v>585</v>
      </c>
      <c r="UZC140" s="87" t="s">
        <v>585</v>
      </c>
      <c r="UZD140" s="87" t="s">
        <v>585</v>
      </c>
      <c r="UZE140" s="87" t="s">
        <v>585</v>
      </c>
      <c r="UZF140" s="87" t="s">
        <v>585</v>
      </c>
      <c r="UZG140" s="87" t="s">
        <v>585</v>
      </c>
      <c r="UZH140" s="87" t="s">
        <v>585</v>
      </c>
      <c r="UZI140" s="87" t="s">
        <v>585</v>
      </c>
      <c r="UZJ140" s="87" t="s">
        <v>585</v>
      </c>
      <c r="UZK140" s="87" t="s">
        <v>585</v>
      </c>
      <c r="UZL140" s="87" t="s">
        <v>585</v>
      </c>
      <c r="UZM140" s="87" t="s">
        <v>585</v>
      </c>
      <c r="UZN140" s="87" t="s">
        <v>585</v>
      </c>
      <c r="UZO140" s="87" t="s">
        <v>585</v>
      </c>
      <c r="UZP140" s="87" t="s">
        <v>585</v>
      </c>
      <c r="UZQ140" s="87" t="s">
        <v>585</v>
      </c>
      <c r="UZR140" s="87" t="s">
        <v>585</v>
      </c>
      <c r="UZS140" s="87" t="s">
        <v>585</v>
      </c>
      <c r="UZT140" s="87" t="s">
        <v>585</v>
      </c>
      <c r="UZU140" s="87" t="s">
        <v>585</v>
      </c>
      <c r="UZV140" s="87" t="s">
        <v>585</v>
      </c>
      <c r="UZW140" s="87" t="s">
        <v>585</v>
      </c>
      <c r="UZX140" s="87" t="s">
        <v>585</v>
      </c>
      <c r="UZY140" s="87" t="s">
        <v>585</v>
      </c>
      <c r="UZZ140" s="87" t="s">
        <v>585</v>
      </c>
      <c r="VAA140" s="87" t="s">
        <v>585</v>
      </c>
      <c r="VAB140" s="87" t="s">
        <v>585</v>
      </c>
      <c r="VAC140" s="87" t="s">
        <v>585</v>
      </c>
      <c r="VAD140" s="87" t="s">
        <v>585</v>
      </c>
      <c r="VAE140" s="87" t="s">
        <v>585</v>
      </c>
      <c r="VAF140" s="87" t="s">
        <v>585</v>
      </c>
      <c r="VAG140" s="87" t="s">
        <v>585</v>
      </c>
      <c r="VAH140" s="87" t="s">
        <v>585</v>
      </c>
      <c r="VAI140" s="87" t="s">
        <v>585</v>
      </c>
      <c r="VAJ140" s="87" t="s">
        <v>585</v>
      </c>
      <c r="VAK140" s="87" t="s">
        <v>585</v>
      </c>
      <c r="VAL140" s="87" t="s">
        <v>585</v>
      </c>
      <c r="VAM140" s="87" t="s">
        <v>585</v>
      </c>
      <c r="VAN140" s="87" t="s">
        <v>585</v>
      </c>
      <c r="VAO140" s="87" t="s">
        <v>585</v>
      </c>
      <c r="VAP140" s="87" t="s">
        <v>585</v>
      </c>
      <c r="VAQ140" s="87" t="s">
        <v>585</v>
      </c>
      <c r="VAR140" s="87" t="s">
        <v>585</v>
      </c>
      <c r="VAS140" s="87" t="s">
        <v>585</v>
      </c>
      <c r="VAT140" s="87" t="s">
        <v>585</v>
      </c>
      <c r="VAU140" s="87" t="s">
        <v>585</v>
      </c>
      <c r="VAV140" s="87" t="s">
        <v>585</v>
      </c>
      <c r="VAW140" s="87" t="s">
        <v>585</v>
      </c>
      <c r="VAX140" s="87" t="s">
        <v>585</v>
      </c>
      <c r="VAY140" s="87" t="s">
        <v>585</v>
      </c>
      <c r="VAZ140" s="87" t="s">
        <v>585</v>
      </c>
      <c r="VBA140" s="87" t="s">
        <v>585</v>
      </c>
      <c r="VBB140" s="87" t="s">
        <v>585</v>
      </c>
      <c r="VBC140" s="87" t="s">
        <v>585</v>
      </c>
      <c r="VBD140" s="87" t="s">
        <v>585</v>
      </c>
      <c r="VBE140" s="87" t="s">
        <v>585</v>
      </c>
      <c r="VBF140" s="87" t="s">
        <v>585</v>
      </c>
      <c r="VBG140" s="87" t="s">
        <v>585</v>
      </c>
      <c r="VBH140" s="87" t="s">
        <v>585</v>
      </c>
      <c r="VBI140" s="87" t="s">
        <v>585</v>
      </c>
      <c r="VBJ140" s="87" t="s">
        <v>585</v>
      </c>
      <c r="VBK140" s="87" t="s">
        <v>585</v>
      </c>
      <c r="VBL140" s="87" t="s">
        <v>585</v>
      </c>
      <c r="VBM140" s="87" t="s">
        <v>585</v>
      </c>
      <c r="VBN140" s="87" t="s">
        <v>585</v>
      </c>
      <c r="VBO140" s="87" t="s">
        <v>585</v>
      </c>
      <c r="VBP140" s="87" t="s">
        <v>585</v>
      </c>
      <c r="VBQ140" s="87" t="s">
        <v>585</v>
      </c>
      <c r="VBR140" s="87" t="s">
        <v>585</v>
      </c>
      <c r="VBS140" s="87" t="s">
        <v>585</v>
      </c>
      <c r="VBT140" s="87" t="s">
        <v>585</v>
      </c>
      <c r="VBU140" s="87" t="s">
        <v>585</v>
      </c>
      <c r="VBV140" s="87" t="s">
        <v>585</v>
      </c>
      <c r="VBW140" s="87" t="s">
        <v>585</v>
      </c>
      <c r="VBX140" s="87" t="s">
        <v>585</v>
      </c>
      <c r="VBY140" s="87" t="s">
        <v>585</v>
      </c>
      <c r="VBZ140" s="87" t="s">
        <v>585</v>
      </c>
      <c r="VCA140" s="87" t="s">
        <v>585</v>
      </c>
      <c r="VCB140" s="87" t="s">
        <v>585</v>
      </c>
      <c r="VCC140" s="87" t="s">
        <v>585</v>
      </c>
      <c r="VCD140" s="87" t="s">
        <v>585</v>
      </c>
      <c r="VCE140" s="87" t="s">
        <v>585</v>
      </c>
      <c r="VCF140" s="87" t="s">
        <v>585</v>
      </c>
      <c r="VCG140" s="87" t="s">
        <v>585</v>
      </c>
      <c r="VCH140" s="87" t="s">
        <v>585</v>
      </c>
      <c r="VCI140" s="87" t="s">
        <v>585</v>
      </c>
      <c r="VCJ140" s="87" t="s">
        <v>585</v>
      </c>
      <c r="VCK140" s="87" t="s">
        <v>585</v>
      </c>
      <c r="VCL140" s="87" t="s">
        <v>585</v>
      </c>
      <c r="VCM140" s="87" t="s">
        <v>585</v>
      </c>
      <c r="VCN140" s="87" t="s">
        <v>585</v>
      </c>
      <c r="VCO140" s="87" t="s">
        <v>585</v>
      </c>
      <c r="VCP140" s="87" t="s">
        <v>585</v>
      </c>
      <c r="VCQ140" s="87" t="s">
        <v>585</v>
      </c>
      <c r="VCR140" s="87" t="s">
        <v>585</v>
      </c>
      <c r="VCS140" s="87" t="s">
        <v>585</v>
      </c>
      <c r="VCT140" s="87" t="s">
        <v>585</v>
      </c>
      <c r="VCU140" s="87" t="s">
        <v>585</v>
      </c>
      <c r="VCV140" s="87" t="s">
        <v>585</v>
      </c>
      <c r="VCW140" s="87" t="s">
        <v>585</v>
      </c>
      <c r="VCX140" s="87" t="s">
        <v>585</v>
      </c>
      <c r="VCY140" s="87" t="s">
        <v>585</v>
      </c>
      <c r="VCZ140" s="87" t="s">
        <v>585</v>
      </c>
      <c r="VDA140" s="87" t="s">
        <v>585</v>
      </c>
      <c r="VDB140" s="87" t="s">
        <v>585</v>
      </c>
      <c r="VDC140" s="87" t="s">
        <v>585</v>
      </c>
      <c r="VDD140" s="87" t="s">
        <v>585</v>
      </c>
      <c r="VDE140" s="87" t="s">
        <v>585</v>
      </c>
      <c r="VDF140" s="87" t="s">
        <v>585</v>
      </c>
      <c r="VDG140" s="87" t="s">
        <v>585</v>
      </c>
      <c r="VDH140" s="87" t="s">
        <v>585</v>
      </c>
      <c r="VDI140" s="87" t="s">
        <v>585</v>
      </c>
      <c r="VDJ140" s="87" t="s">
        <v>585</v>
      </c>
      <c r="VDK140" s="87" t="s">
        <v>585</v>
      </c>
      <c r="VDL140" s="87" t="s">
        <v>585</v>
      </c>
      <c r="VDM140" s="87" t="s">
        <v>585</v>
      </c>
      <c r="VDN140" s="87" t="s">
        <v>585</v>
      </c>
      <c r="VDO140" s="87" t="s">
        <v>585</v>
      </c>
      <c r="VDP140" s="87" t="s">
        <v>585</v>
      </c>
      <c r="VDQ140" s="87" t="s">
        <v>585</v>
      </c>
      <c r="VDR140" s="87" t="s">
        <v>585</v>
      </c>
      <c r="VDS140" s="87" t="s">
        <v>585</v>
      </c>
      <c r="VDT140" s="87" t="s">
        <v>585</v>
      </c>
      <c r="VDU140" s="87" t="s">
        <v>585</v>
      </c>
      <c r="VDV140" s="87" t="s">
        <v>585</v>
      </c>
      <c r="VDW140" s="87" t="s">
        <v>585</v>
      </c>
      <c r="VDX140" s="87" t="s">
        <v>585</v>
      </c>
      <c r="VDY140" s="87" t="s">
        <v>585</v>
      </c>
      <c r="VDZ140" s="87" t="s">
        <v>585</v>
      </c>
      <c r="VEA140" s="87" t="s">
        <v>585</v>
      </c>
      <c r="VEB140" s="87" t="s">
        <v>585</v>
      </c>
      <c r="VEC140" s="87" t="s">
        <v>585</v>
      </c>
      <c r="VED140" s="87" t="s">
        <v>585</v>
      </c>
      <c r="VEE140" s="87" t="s">
        <v>585</v>
      </c>
      <c r="VEF140" s="87" t="s">
        <v>585</v>
      </c>
      <c r="VEG140" s="87" t="s">
        <v>585</v>
      </c>
      <c r="VEH140" s="87" t="s">
        <v>585</v>
      </c>
      <c r="VEI140" s="87" t="s">
        <v>585</v>
      </c>
      <c r="VEJ140" s="87" t="s">
        <v>585</v>
      </c>
      <c r="VEK140" s="87" t="s">
        <v>585</v>
      </c>
      <c r="VEL140" s="87" t="s">
        <v>585</v>
      </c>
      <c r="VEM140" s="87" t="s">
        <v>585</v>
      </c>
      <c r="VEN140" s="87" t="s">
        <v>585</v>
      </c>
      <c r="VEO140" s="87" t="s">
        <v>585</v>
      </c>
      <c r="VEP140" s="87" t="s">
        <v>585</v>
      </c>
      <c r="VEQ140" s="87" t="s">
        <v>585</v>
      </c>
      <c r="VER140" s="87" t="s">
        <v>585</v>
      </c>
      <c r="VES140" s="87" t="s">
        <v>585</v>
      </c>
      <c r="VET140" s="87" t="s">
        <v>585</v>
      </c>
      <c r="VEU140" s="87" t="s">
        <v>585</v>
      </c>
      <c r="VEV140" s="87" t="s">
        <v>585</v>
      </c>
      <c r="VEW140" s="87" t="s">
        <v>585</v>
      </c>
      <c r="VEX140" s="87" t="s">
        <v>585</v>
      </c>
      <c r="VEY140" s="87" t="s">
        <v>585</v>
      </c>
      <c r="VEZ140" s="87" t="s">
        <v>585</v>
      </c>
      <c r="VFA140" s="87" t="s">
        <v>585</v>
      </c>
      <c r="VFB140" s="87" t="s">
        <v>585</v>
      </c>
      <c r="VFC140" s="87" t="s">
        <v>585</v>
      </c>
      <c r="VFD140" s="87" t="s">
        <v>585</v>
      </c>
      <c r="VFE140" s="87" t="s">
        <v>585</v>
      </c>
      <c r="VFF140" s="87" t="s">
        <v>585</v>
      </c>
      <c r="VFG140" s="87" t="s">
        <v>585</v>
      </c>
      <c r="VFH140" s="87" t="s">
        <v>585</v>
      </c>
      <c r="VFI140" s="87" t="s">
        <v>585</v>
      </c>
      <c r="VFJ140" s="87" t="s">
        <v>585</v>
      </c>
      <c r="VFK140" s="87" t="s">
        <v>585</v>
      </c>
      <c r="VFL140" s="87" t="s">
        <v>585</v>
      </c>
      <c r="VFM140" s="87" t="s">
        <v>585</v>
      </c>
      <c r="VFN140" s="87" t="s">
        <v>585</v>
      </c>
      <c r="VFO140" s="87" t="s">
        <v>585</v>
      </c>
      <c r="VFP140" s="87" t="s">
        <v>585</v>
      </c>
      <c r="VFQ140" s="87" t="s">
        <v>585</v>
      </c>
      <c r="VFR140" s="87" t="s">
        <v>585</v>
      </c>
      <c r="VFS140" s="87" t="s">
        <v>585</v>
      </c>
      <c r="VFT140" s="87" t="s">
        <v>585</v>
      </c>
      <c r="VFU140" s="87" t="s">
        <v>585</v>
      </c>
      <c r="VFV140" s="87" t="s">
        <v>585</v>
      </c>
      <c r="VFW140" s="87" t="s">
        <v>585</v>
      </c>
      <c r="VFX140" s="87" t="s">
        <v>585</v>
      </c>
      <c r="VFY140" s="87" t="s">
        <v>585</v>
      </c>
      <c r="VFZ140" s="87" t="s">
        <v>585</v>
      </c>
      <c r="VGA140" s="87" t="s">
        <v>585</v>
      </c>
      <c r="VGB140" s="87" t="s">
        <v>585</v>
      </c>
      <c r="VGC140" s="87" t="s">
        <v>585</v>
      </c>
      <c r="VGD140" s="87" t="s">
        <v>585</v>
      </c>
      <c r="VGE140" s="87" t="s">
        <v>585</v>
      </c>
      <c r="VGF140" s="87" t="s">
        <v>585</v>
      </c>
      <c r="VGG140" s="87" t="s">
        <v>585</v>
      </c>
      <c r="VGH140" s="87" t="s">
        <v>585</v>
      </c>
      <c r="VGI140" s="87" t="s">
        <v>585</v>
      </c>
      <c r="VGJ140" s="87" t="s">
        <v>585</v>
      </c>
      <c r="VGK140" s="87" t="s">
        <v>585</v>
      </c>
      <c r="VGL140" s="87" t="s">
        <v>585</v>
      </c>
      <c r="VGM140" s="87" t="s">
        <v>585</v>
      </c>
      <c r="VGN140" s="87" t="s">
        <v>585</v>
      </c>
      <c r="VGO140" s="87" t="s">
        <v>585</v>
      </c>
      <c r="VGP140" s="87" t="s">
        <v>585</v>
      </c>
      <c r="VGQ140" s="87" t="s">
        <v>585</v>
      </c>
      <c r="VGR140" s="87" t="s">
        <v>585</v>
      </c>
      <c r="VGS140" s="87" t="s">
        <v>585</v>
      </c>
      <c r="VGT140" s="87" t="s">
        <v>585</v>
      </c>
      <c r="VGU140" s="87" t="s">
        <v>585</v>
      </c>
      <c r="VGV140" s="87" t="s">
        <v>585</v>
      </c>
      <c r="VGW140" s="87" t="s">
        <v>585</v>
      </c>
      <c r="VGX140" s="87" t="s">
        <v>585</v>
      </c>
      <c r="VGY140" s="87" t="s">
        <v>585</v>
      </c>
      <c r="VGZ140" s="87" t="s">
        <v>585</v>
      </c>
      <c r="VHA140" s="87" t="s">
        <v>585</v>
      </c>
      <c r="VHB140" s="87" t="s">
        <v>585</v>
      </c>
      <c r="VHC140" s="87" t="s">
        <v>585</v>
      </c>
      <c r="VHD140" s="87" t="s">
        <v>585</v>
      </c>
      <c r="VHE140" s="87" t="s">
        <v>585</v>
      </c>
      <c r="VHF140" s="87" t="s">
        <v>585</v>
      </c>
      <c r="VHG140" s="87" t="s">
        <v>585</v>
      </c>
      <c r="VHH140" s="87" t="s">
        <v>585</v>
      </c>
      <c r="VHI140" s="87" t="s">
        <v>585</v>
      </c>
      <c r="VHJ140" s="87" t="s">
        <v>585</v>
      </c>
      <c r="VHK140" s="87" t="s">
        <v>585</v>
      </c>
      <c r="VHL140" s="87" t="s">
        <v>585</v>
      </c>
      <c r="VHM140" s="87" t="s">
        <v>585</v>
      </c>
      <c r="VHN140" s="87" t="s">
        <v>585</v>
      </c>
      <c r="VHO140" s="87" t="s">
        <v>585</v>
      </c>
      <c r="VHP140" s="87" t="s">
        <v>585</v>
      </c>
      <c r="VHQ140" s="87" t="s">
        <v>585</v>
      </c>
      <c r="VHR140" s="87" t="s">
        <v>585</v>
      </c>
      <c r="VHS140" s="87" t="s">
        <v>585</v>
      </c>
      <c r="VHT140" s="87" t="s">
        <v>585</v>
      </c>
      <c r="VHU140" s="87" t="s">
        <v>585</v>
      </c>
      <c r="VHV140" s="87" t="s">
        <v>585</v>
      </c>
      <c r="VHW140" s="87" t="s">
        <v>585</v>
      </c>
      <c r="VHX140" s="87" t="s">
        <v>585</v>
      </c>
      <c r="VHY140" s="87" t="s">
        <v>585</v>
      </c>
      <c r="VHZ140" s="87" t="s">
        <v>585</v>
      </c>
      <c r="VIA140" s="87" t="s">
        <v>585</v>
      </c>
      <c r="VIB140" s="87" t="s">
        <v>585</v>
      </c>
      <c r="VIC140" s="87" t="s">
        <v>585</v>
      </c>
      <c r="VID140" s="87" t="s">
        <v>585</v>
      </c>
      <c r="VIE140" s="87" t="s">
        <v>585</v>
      </c>
      <c r="VIF140" s="87" t="s">
        <v>585</v>
      </c>
      <c r="VIG140" s="87" t="s">
        <v>585</v>
      </c>
      <c r="VIH140" s="87" t="s">
        <v>585</v>
      </c>
      <c r="VII140" s="87" t="s">
        <v>585</v>
      </c>
      <c r="VIJ140" s="87" t="s">
        <v>585</v>
      </c>
      <c r="VIK140" s="87" t="s">
        <v>585</v>
      </c>
      <c r="VIL140" s="87" t="s">
        <v>585</v>
      </c>
      <c r="VIM140" s="87" t="s">
        <v>585</v>
      </c>
      <c r="VIN140" s="87" t="s">
        <v>585</v>
      </c>
      <c r="VIO140" s="87" t="s">
        <v>585</v>
      </c>
      <c r="VIP140" s="87" t="s">
        <v>585</v>
      </c>
      <c r="VIQ140" s="87" t="s">
        <v>585</v>
      </c>
      <c r="VIR140" s="87" t="s">
        <v>585</v>
      </c>
      <c r="VIS140" s="87" t="s">
        <v>585</v>
      </c>
      <c r="VIT140" s="87" t="s">
        <v>585</v>
      </c>
      <c r="VIU140" s="87" t="s">
        <v>585</v>
      </c>
      <c r="VIV140" s="87" t="s">
        <v>585</v>
      </c>
      <c r="VIW140" s="87" t="s">
        <v>585</v>
      </c>
      <c r="VIX140" s="87" t="s">
        <v>585</v>
      </c>
      <c r="VIY140" s="87" t="s">
        <v>585</v>
      </c>
      <c r="VIZ140" s="87" t="s">
        <v>585</v>
      </c>
      <c r="VJA140" s="87" t="s">
        <v>585</v>
      </c>
      <c r="VJB140" s="87" t="s">
        <v>585</v>
      </c>
      <c r="VJC140" s="87" t="s">
        <v>585</v>
      </c>
      <c r="VJD140" s="87" t="s">
        <v>585</v>
      </c>
      <c r="VJE140" s="87" t="s">
        <v>585</v>
      </c>
      <c r="VJF140" s="87" t="s">
        <v>585</v>
      </c>
      <c r="VJG140" s="87" t="s">
        <v>585</v>
      </c>
      <c r="VJH140" s="87" t="s">
        <v>585</v>
      </c>
      <c r="VJI140" s="87" t="s">
        <v>585</v>
      </c>
      <c r="VJJ140" s="87" t="s">
        <v>585</v>
      </c>
      <c r="VJK140" s="87" t="s">
        <v>585</v>
      </c>
      <c r="VJL140" s="87" t="s">
        <v>585</v>
      </c>
      <c r="VJM140" s="87" t="s">
        <v>585</v>
      </c>
      <c r="VJN140" s="87" t="s">
        <v>585</v>
      </c>
      <c r="VJO140" s="87" t="s">
        <v>585</v>
      </c>
      <c r="VJP140" s="87" t="s">
        <v>585</v>
      </c>
      <c r="VJQ140" s="87" t="s">
        <v>585</v>
      </c>
      <c r="VJR140" s="87" t="s">
        <v>585</v>
      </c>
      <c r="VJS140" s="87" t="s">
        <v>585</v>
      </c>
      <c r="VJT140" s="87" t="s">
        <v>585</v>
      </c>
      <c r="VJU140" s="87" t="s">
        <v>585</v>
      </c>
      <c r="VJV140" s="87" t="s">
        <v>585</v>
      </c>
      <c r="VJW140" s="87" t="s">
        <v>585</v>
      </c>
      <c r="VJX140" s="87" t="s">
        <v>585</v>
      </c>
      <c r="VJY140" s="87" t="s">
        <v>585</v>
      </c>
      <c r="VJZ140" s="87" t="s">
        <v>585</v>
      </c>
      <c r="VKA140" s="87" t="s">
        <v>585</v>
      </c>
      <c r="VKB140" s="87" t="s">
        <v>585</v>
      </c>
      <c r="VKC140" s="87" t="s">
        <v>585</v>
      </c>
      <c r="VKD140" s="87" t="s">
        <v>585</v>
      </c>
      <c r="VKE140" s="87" t="s">
        <v>585</v>
      </c>
      <c r="VKF140" s="87" t="s">
        <v>585</v>
      </c>
      <c r="VKG140" s="87" t="s">
        <v>585</v>
      </c>
      <c r="VKH140" s="87" t="s">
        <v>585</v>
      </c>
      <c r="VKI140" s="87" t="s">
        <v>585</v>
      </c>
      <c r="VKJ140" s="87" t="s">
        <v>585</v>
      </c>
      <c r="VKK140" s="87" t="s">
        <v>585</v>
      </c>
      <c r="VKL140" s="87" t="s">
        <v>585</v>
      </c>
      <c r="VKM140" s="87" t="s">
        <v>585</v>
      </c>
      <c r="VKN140" s="87" t="s">
        <v>585</v>
      </c>
      <c r="VKO140" s="87" t="s">
        <v>585</v>
      </c>
      <c r="VKP140" s="87" t="s">
        <v>585</v>
      </c>
      <c r="VKQ140" s="87" t="s">
        <v>585</v>
      </c>
      <c r="VKR140" s="87" t="s">
        <v>585</v>
      </c>
      <c r="VKS140" s="87" t="s">
        <v>585</v>
      </c>
      <c r="VKT140" s="87" t="s">
        <v>585</v>
      </c>
      <c r="VKU140" s="87" t="s">
        <v>585</v>
      </c>
      <c r="VKV140" s="87" t="s">
        <v>585</v>
      </c>
      <c r="VKW140" s="87" t="s">
        <v>585</v>
      </c>
      <c r="VKX140" s="87" t="s">
        <v>585</v>
      </c>
      <c r="VKY140" s="87" t="s">
        <v>585</v>
      </c>
      <c r="VKZ140" s="87" t="s">
        <v>585</v>
      </c>
      <c r="VLA140" s="87" t="s">
        <v>585</v>
      </c>
      <c r="VLB140" s="87" t="s">
        <v>585</v>
      </c>
      <c r="VLC140" s="87" t="s">
        <v>585</v>
      </c>
      <c r="VLD140" s="87" t="s">
        <v>585</v>
      </c>
      <c r="VLE140" s="87" t="s">
        <v>585</v>
      </c>
      <c r="VLF140" s="87" t="s">
        <v>585</v>
      </c>
      <c r="VLG140" s="87" t="s">
        <v>585</v>
      </c>
      <c r="VLH140" s="87" t="s">
        <v>585</v>
      </c>
      <c r="VLI140" s="87" t="s">
        <v>585</v>
      </c>
      <c r="VLJ140" s="87" t="s">
        <v>585</v>
      </c>
      <c r="VLK140" s="87" t="s">
        <v>585</v>
      </c>
      <c r="VLL140" s="87" t="s">
        <v>585</v>
      </c>
      <c r="VLM140" s="87" t="s">
        <v>585</v>
      </c>
      <c r="VLN140" s="87" t="s">
        <v>585</v>
      </c>
      <c r="VLO140" s="87" t="s">
        <v>585</v>
      </c>
      <c r="VLP140" s="87" t="s">
        <v>585</v>
      </c>
      <c r="VLQ140" s="87" t="s">
        <v>585</v>
      </c>
      <c r="VLR140" s="87" t="s">
        <v>585</v>
      </c>
      <c r="VLS140" s="87" t="s">
        <v>585</v>
      </c>
      <c r="VLT140" s="87" t="s">
        <v>585</v>
      </c>
      <c r="VLU140" s="87" t="s">
        <v>585</v>
      </c>
      <c r="VLV140" s="87" t="s">
        <v>585</v>
      </c>
      <c r="VLW140" s="87" t="s">
        <v>585</v>
      </c>
      <c r="VLX140" s="87" t="s">
        <v>585</v>
      </c>
      <c r="VLY140" s="87" t="s">
        <v>585</v>
      </c>
      <c r="VLZ140" s="87" t="s">
        <v>585</v>
      </c>
      <c r="VMA140" s="87" t="s">
        <v>585</v>
      </c>
      <c r="VMB140" s="87" t="s">
        <v>585</v>
      </c>
      <c r="VMC140" s="87" t="s">
        <v>585</v>
      </c>
      <c r="VMD140" s="87" t="s">
        <v>585</v>
      </c>
      <c r="VME140" s="87" t="s">
        <v>585</v>
      </c>
      <c r="VMF140" s="87" t="s">
        <v>585</v>
      </c>
      <c r="VMG140" s="87" t="s">
        <v>585</v>
      </c>
      <c r="VMH140" s="87" t="s">
        <v>585</v>
      </c>
      <c r="VMI140" s="87" t="s">
        <v>585</v>
      </c>
      <c r="VMJ140" s="87" t="s">
        <v>585</v>
      </c>
      <c r="VMK140" s="87" t="s">
        <v>585</v>
      </c>
      <c r="VML140" s="87" t="s">
        <v>585</v>
      </c>
      <c r="VMM140" s="87" t="s">
        <v>585</v>
      </c>
      <c r="VMN140" s="87" t="s">
        <v>585</v>
      </c>
      <c r="VMO140" s="87" t="s">
        <v>585</v>
      </c>
      <c r="VMP140" s="87" t="s">
        <v>585</v>
      </c>
      <c r="VMQ140" s="87" t="s">
        <v>585</v>
      </c>
      <c r="VMR140" s="87" t="s">
        <v>585</v>
      </c>
      <c r="VMS140" s="87" t="s">
        <v>585</v>
      </c>
      <c r="VMT140" s="87" t="s">
        <v>585</v>
      </c>
      <c r="VMU140" s="87" t="s">
        <v>585</v>
      </c>
      <c r="VMV140" s="87" t="s">
        <v>585</v>
      </c>
      <c r="VMW140" s="87" t="s">
        <v>585</v>
      </c>
      <c r="VMX140" s="87" t="s">
        <v>585</v>
      </c>
      <c r="VMY140" s="87" t="s">
        <v>585</v>
      </c>
      <c r="VMZ140" s="87" t="s">
        <v>585</v>
      </c>
      <c r="VNA140" s="87" t="s">
        <v>585</v>
      </c>
      <c r="VNB140" s="87" t="s">
        <v>585</v>
      </c>
      <c r="VNC140" s="87" t="s">
        <v>585</v>
      </c>
      <c r="VND140" s="87" t="s">
        <v>585</v>
      </c>
      <c r="VNE140" s="87" t="s">
        <v>585</v>
      </c>
      <c r="VNF140" s="87" t="s">
        <v>585</v>
      </c>
      <c r="VNG140" s="87" t="s">
        <v>585</v>
      </c>
      <c r="VNH140" s="87" t="s">
        <v>585</v>
      </c>
      <c r="VNI140" s="87" t="s">
        <v>585</v>
      </c>
      <c r="VNJ140" s="87" t="s">
        <v>585</v>
      </c>
      <c r="VNK140" s="87" t="s">
        <v>585</v>
      </c>
      <c r="VNL140" s="87" t="s">
        <v>585</v>
      </c>
      <c r="VNM140" s="87" t="s">
        <v>585</v>
      </c>
      <c r="VNN140" s="87" t="s">
        <v>585</v>
      </c>
      <c r="VNO140" s="87" t="s">
        <v>585</v>
      </c>
      <c r="VNP140" s="87" t="s">
        <v>585</v>
      </c>
      <c r="VNQ140" s="87" t="s">
        <v>585</v>
      </c>
      <c r="VNR140" s="87" t="s">
        <v>585</v>
      </c>
      <c r="VNS140" s="87" t="s">
        <v>585</v>
      </c>
      <c r="VNT140" s="87" t="s">
        <v>585</v>
      </c>
      <c r="VNU140" s="87" t="s">
        <v>585</v>
      </c>
      <c r="VNV140" s="87" t="s">
        <v>585</v>
      </c>
      <c r="VNW140" s="87" t="s">
        <v>585</v>
      </c>
      <c r="VNX140" s="87" t="s">
        <v>585</v>
      </c>
      <c r="VNY140" s="87" t="s">
        <v>585</v>
      </c>
      <c r="VNZ140" s="87" t="s">
        <v>585</v>
      </c>
      <c r="VOA140" s="87" t="s">
        <v>585</v>
      </c>
      <c r="VOB140" s="87" t="s">
        <v>585</v>
      </c>
      <c r="VOC140" s="87" t="s">
        <v>585</v>
      </c>
      <c r="VOD140" s="87" t="s">
        <v>585</v>
      </c>
      <c r="VOE140" s="87" t="s">
        <v>585</v>
      </c>
      <c r="VOF140" s="87" t="s">
        <v>585</v>
      </c>
      <c r="VOG140" s="87" t="s">
        <v>585</v>
      </c>
      <c r="VOH140" s="87" t="s">
        <v>585</v>
      </c>
      <c r="VOI140" s="87" t="s">
        <v>585</v>
      </c>
      <c r="VOJ140" s="87" t="s">
        <v>585</v>
      </c>
      <c r="VOK140" s="87" t="s">
        <v>585</v>
      </c>
      <c r="VOL140" s="87" t="s">
        <v>585</v>
      </c>
      <c r="VOM140" s="87" t="s">
        <v>585</v>
      </c>
      <c r="VON140" s="87" t="s">
        <v>585</v>
      </c>
      <c r="VOO140" s="87" t="s">
        <v>585</v>
      </c>
      <c r="VOP140" s="87" t="s">
        <v>585</v>
      </c>
      <c r="VOQ140" s="87" t="s">
        <v>585</v>
      </c>
      <c r="VOR140" s="87" t="s">
        <v>585</v>
      </c>
      <c r="VOS140" s="87" t="s">
        <v>585</v>
      </c>
      <c r="VOT140" s="87" t="s">
        <v>585</v>
      </c>
      <c r="VOU140" s="87" t="s">
        <v>585</v>
      </c>
      <c r="VOV140" s="87" t="s">
        <v>585</v>
      </c>
      <c r="VOW140" s="87" t="s">
        <v>585</v>
      </c>
      <c r="VOX140" s="87" t="s">
        <v>585</v>
      </c>
      <c r="VOY140" s="87" t="s">
        <v>585</v>
      </c>
      <c r="VOZ140" s="87" t="s">
        <v>585</v>
      </c>
      <c r="VPA140" s="87" t="s">
        <v>585</v>
      </c>
      <c r="VPB140" s="87" t="s">
        <v>585</v>
      </c>
      <c r="VPC140" s="87" t="s">
        <v>585</v>
      </c>
      <c r="VPD140" s="87" t="s">
        <v>585</v>
      </c>
      <c r="VPE140" s="87" t="s">
        <v>585</v>
      </c>
      <c r="VPF140" s="87" t="s">
        <v>585</v>
      </c>
      <c r="VPG140" s="87" t="s">
        <v>585</v>
      </c>
      <c r="VPH140" s="87" t="s">
        <v>585</v>
      </c>
      <c r="VPI140" s="87" t="s">
        <v>585</v>
      </c>
      <c r="VPJ140" s="87" t="s">
        <v>585</v>
      </c>
      <c r="VPK140" s="87" t="s">
        <v>585</v>
      </c>
      <c r="VPL140" s="87" t="s">
        <v>585</v>
      </c>
      <c r="VPM140" s="87" t="s">
        <v>585</v>
      </c>
      <c r="VPN140" s="87" t="s">
        <v>585</v>
      </c>
      <c r="VPO140" s="87" t="s">
        <v>585</v>
      </c>
      <c r="VPP140" s="87" t="s">
        <v>585</v>
      </c>
      <c r="VPQ140" s="87" t="s">
        <v>585</v>
      </c>
      <c r="VPR140" s="87" t="s">
        <v>585</v>
      </c>
      <c r="VPS140" s="87" t="s">
        <v>585</v>
      </c>
      <c r="VPT140" s="87" t="s">
        <v>585</v>
      </c>
      <c r="VPU140" s="87" t="s">
        <v>585</v>
      </c>
      <c r="VPV140" s="87" t="s">
        <v>585</v>
      </c>
      <c r="VPW140" s="87" t="s">
        <v>585</v>
      </c>
      <c r="VPX140" s="87" t="s">
        <v>585</v>
      </c>
      <c r="VPY140" s="87" t="s">
        <v>585</v>
      </c>
      <c r="VPZ140" s="87" t="s">
        <v>585</v>
      </c>
      <c r="VQA140" s="87" t="s">
        <v>585</v>
      </c>
      <c r="VQB140" s="87" t="s">
        <v>585</v>
      </c>
      <c r="VQC140" s="87" t="s">
        <v>585</v>
      </c>
      <c r="VQD140" s="87" t="s">
        <v>585</v>
      </c>
      <c r="VQE140" s="87" t="s">
        <v>585</v>
      </c>
      <c r="VQF140" s="87" t="s">
        <v>585</v>
      </c>
      <c r="VQG140" s="87" t="s">
        <v>585</v>
      </c>
      <c r="VQH140" s="87" t="s">
        <v>585</v>
      </c>
      <c r="VQI140" s="87" t="s">
        <v>585</v>
      </c>
      <c r="VQJ140" s="87" t="s">
        <v>585</v>
      </c>
      <c r="VQK140" s="87" t="s">
        <v>585</v>
      </c>
      <c r="VQL140" s="87" t="s">
        <v>585</v>
      </c>
      <c r="VQM140" s="87" t="s">
        <v>585</v>
      </c>
      <c r="VQN140" s="87" t="s">
        <v>585</v>
      </c>
      <c r="VQO140" s="87" t="s">
        <v>585</v>
      </c>
      <c r="VQP140" s="87" t="s">
        <v>585</v>
      </c>
      <c r="VQQ140" s="87" t="s">
        <v>585</v>
      </c>
      <c r="VQR140" s="87" t="s">
        <v>585</v>
      </c>
      <c r="VQS140" s="87" t="s">
        <v>585</v>
      </c>
      <c r="VQT140" s="87" t="s">
        <v>585</v>
      </c>
      <c r="VQU140" s="87" t="s">
        <v>585</v>
      </c>
      <c r="VQV140" s="87" t="s">
        <v>585</v>
      </c>
      <c r="VQW140" s="87" t="s">
        <v>585</v>
      </c>
      <c r="VQX140" s="87" t="s">
        <v>585</v>
      </c>
      <c r="VQY140" s="87" t="s">
        <v>585</v>
      </c>
      <c r="VQZ140" s="87" t="s">
        <v>585</v>
      </c>
      <c r="VRA140" s="87" t="s">
        <v>585</v>
      </c>
      <c r="VRB140" s="87" t="s">
        <v>585</v>
      </c>
      <c r="VRC140" s="87" t="s">
        <v>585</v>
      </c>
      <c r="VRD140" s="87" t="s">
        <v>585</v>
      </c>
      <c r="VRE140" s="87" t="s">
        <v>585</v>
      </c>
      <c r="VRF140" s="87" t="s">
        <v>585</v>
      </c>
      <c r="VRG140" s="87" t="s">
        <v>585</v>
      </c>
      <c r="VRH140" s="87" t="s">
        <v>585</v>
      </c>
      <c r="VRI140" s="87" t="s">
        <v>585</v>
      </c>
      <c r="VRJ140" s="87" t="s">
        <v>585</v>
      </c>
      <c r="VRK140" s="87" t="s">
        <v>585</v>
      </c>
      <c r="VRL140" s="87" t="s">
        <v>585</v>
      </c>
      <c r="VRM140" s="87" t="s">
        <v>585</v>
      </c>
      <c r="VRN140" s="87" t="s">
        <v>585</v>
      </c>
      <c r="VRO140" s="87" t="s">
        <v>585</v>
      </c>
      <c r="VRP140" s="87" t="s">
        <v>585</v>
      </c>
      <c r="VRQ140" s="87" t="s">
        <v>585</v>
      </c>
      <c r="VRR140" s="87" t="s">
        <v>585</v>
      </c>
      <c r="VRS140" s="87" t="s">
        <v>585</v>
      </c>
      <c r="VRT140" s="87" t="s">
        <v>585</v>
      </c>
      <c r="VRU140" s="87" t="s">
        <v>585</v>
      </c>
      <c r="VRV140" s="87" t="s">
        <v>585</v>
      </c>
      <c r="VRW140" s="87" t="s">
        <v>585</v>
      </c>
      <c r="VRX140" s="87" t="s">
        <v>585</v>
      </c>
      <c r="VRY140" s="87" t="s">
        <v>585</v>
      </c>
      <c r="VRZ140" s="87" t="s">
        <v>585</v>
      </c>
      <c r="VSA140" s="87" t="s">
        <v>585</v>
      </c>
      <c r="VSB140" s="87" t="s">
        <v>585</v>
      </c>
      <c r="VSC140" s="87" t="s">
        <v>585</v>
      </c>
      <c r="VSD140" s="87" t="s">
        <v>585</v>
      </c>
      <c r="VSE140" s="87" t="s">
        <v>585</v>
      </c>
      <c r="VSF140" s="87" t="s">
        <v>585</v>
      </c>
      <c r="VSG140" s="87" t="s">
        <v>585</v>
      </c>
      <c r="VSH140" s="87" t="s">
        <v>585</v>
      </c>
      <c r="VSI140" s="87" t="s">
        <v>585</v>
      </c>
      <c r="VSJ140" s="87" t="s">
        <v>585</v>
      </c>
      <c r="VSK140" s="87" t="s">
        <v>585</v>
      </c>
      <c r="VSL140" s="87" t="s">
        <v>585</v>
      </c>
      <c r="VSM140" s="87" t="s">
        <v>585</v>
      </c>
      <c r="VSN140" s="87" t="s">
        <v>585</v>
      </c>
      <c r="VSO140" s="87" t="s">
        <v>585</v>
      </c>
      <c r="VSP140" s="87" t="s">
        <v>585</v>
      </c>
      <c r="VSQ140" s="87" t="s">
        <v>585</v>
      </c>
      <c r="VSR140" s="87" t="s">
        <v>585</v>
      </c>
      <c r="VSS140" s="87" t="s">
        <v>585</v>
      </c>
      <c r="VST140" s="87" t="s">
        <v>585</v>
      </c>
      <c r="VSU140" s="87" t="s">
        <v>585</v>
      </c>
      <c r="VSV140" s="87" t="s">
        <v>585</v>
      </c>
      <c r="VSW140" s="87" t="s">
        <v>585</v>
      </c>
      <c r="VSX140" s="87" t="s">
        <v>585</v>
      </c>
      <c r="VSY140" s="87" t="s">
        <v>585</v>
      </c>
      <c r="VSZ140" s="87" t="s">
        <v>585</v>
      </c>
      <c r="VTA140" s="87" t="s">
        <v>585</v>
      </c>
      <c r="VTB140" s="87" t="s">
        <v>585</v>
      </c>
      <c r="VTC140" s="87" t="s">
        <v>585</v>
      </c>
      <c r="VTD140" s="87" t="s">
        <v>585</v>
      </c>
      <c r="VTE140" s="87" t="s">
        <v>585</v>
      </c>
      <c r="VTF140" s="87" t="s">
        <v>585</v>
      </c>
      <c r="VTG140" s="87" t="s">
        <v>585</v>
      </c>
      <c r="VTH140" s="87" t="s">
        <v>585</v>
      </c>
      <c r="VTI140" s="87" t="s">
        <v>585</v>
      </c>
      <c r="VTJ140" s="87" t="s">
        <v>585</v>
      </c>
      <c r="VTK140" s="87" t="s">
        <v>585</v>
      </c>
      <c r="VTL140" s="87" t="s">
        <v>585</v>
      </c>
      <c r="VTM140" s="87" t="s">
        <v>585</v>
      </c>
      <c r="VTN140" s="87" t="s">
        <v>585</v>
      </c>
      <c r="VTO140" s="87" t="s">
        <v>585</v>
      </c>
      <c r="VTP140" s="87" t="s">
        <v>585</v>
      </c>
      <c r="VTQ140" s="87" t="s">
        <v>585</v>
      </c>
      <c r="VTR140" s="87" t="s">
        <v>585</v>
      </c>
      <c r="VTS140" s="87" t="s">
        <v>585</v>
      </c>
      <c r="VTT140" s="87" t="s">
        <v>585</v>
      </c>
      <c r="VTU140" s="87" t="s">
        <v>585</v>
      </c>
      <c r="VTV140" s="87" t="s">
        <v>585</v>
      </c>
      <c r="VTW140" s="87" t="s">
        <v>585</v>
      </c>
      <c r="VTX140" s="87" t="s">
        <v>585</v>
      </c>
      <c r="VTY140" s="87" t="s">
        <v>585</v>
      </c>
      <c r="VTZ140" s="87" t="s">
        <v>585</v>
      </c>
      <c r="VUA140" s="87" t="s">
        <v>585</v>
      </c>
      <c r="VUB140" s="87" t="s">
        <v>585</v>
      </c>
      <c r="VUC140" s="87" t="s">
        <v>585</v>
      </c>
      <c r="VUD140" s="87" t="s">
        <v>585</v>
      </c>
      <c r="VUE140" s="87" t="s">
        <v>585</v>
      </c>
      <c r="VUF140" s="87" t="s">
        <v>585</v>
      </c>
      <c r="VUG140" s="87" t="s">
        <v>585</v>
      </c>
      <c r="VUH140" s="87" t="s">
        <v>585</v>
      </c>
      <c r="VUI140" s="87" t="s">
        <v>585</v>
      </c>
      <c r="VUJ140" s="87" t="s">
        <v>585</v>
      </c>
      <c r="VUK140" s="87" t="s">
        <v>585</v>
      </c>
      <c r="VUL140" s="87" t="s">
        <v>585</v>
      </c>
      <c r="VUM140" s="87" t="s">
        <v>585</v>
      </c>
      <c r="VUN140" s="87" t="s">
        <v>585</v>
      </c>
      <c r="VUO140" s="87" t="s">
        <v>585</v>
      </c>
      <c r="VUP140" s="87" t="s">
        <v>585</v>
      </c>
      <c r="VUQ140" s="87" t="s">
        <v>585</v>
      </c>
      <c r="VUR140" s="87" t="s">
        <v>585</v>
      </c>
      <c r="VUS140" s="87" t="s">
        <v>585</v>
      </c>
      <c r="VUT140" s="87" t="s">
        <v>585</v>
      </c>
      <c r="VUU140" s="87" t="s">
        <v>585</v>
      </c>
      <c r="VUV140" s="87" t="s">
        <v>585</v>
      </c>
      <c r="VUW140" s="87" t="s">
        <v>585</v>
      </c>
      <c r="VUX140" s="87" t="s">
        <v>585</v>
      </c>
      <c r="VUY140" s="87" t="s">
        <v>585</v>
      </c>
      <c r="VUZ140" s="87" t="s">
        <v>585</v>
      </c>
      <c r="VVA140" s="87" t="s">
        <v>585</v>
      </c>
      <c r="VVB140" s="87" t="s">
        <v>585</v>
      </c>
      <c r="VVC140" s="87" t="s">
        <v>585</v>
      </c>
      <c r="VVD140" s="87" t="s">
        <v>585</v>
      </c>
      <c r="VVE140" s="87" t="s">
        <v>585</v>
      </c>
      <c r="VVF140" s="87" t="s">
        <v>585</v>
      </c>
      <c r="VVG140" s="87" t="s">
        <v>585</v>
      </c>
      <c r="VVH140" s="87" t="s">
        <v>585</v>
      </c>
      <c r="VVI140" s="87" t="s">
        <v>585</v>
      </c>
      <c r="VVJ140" s="87" t="s">
        <v>585</v>
      </c>
      <c r="VVK140" s="87" t="s">
        <v>585</v>
      </c>
      <c r="VVL140" s="87" t="s">
        <v>585</v>
      </c>
      <c r="VVM140" s="87" t="s">
        <v>585</v>
      </c>
      <c r="VVN140" s="87" t="s">
        <v>585</v>
      </c>
      <c r="VVO140" s="87" t="s">
        <v>585</v>
      </c>
      <c r="VVP140" s="87" t="s">
        <v>585</v>
      </c>
      <c r="VVQ140" s="87" t="s">
        <v>585</v>
      </c>
      <c r="VVR140" s="87" t="s">
        <v>585</v>
      </c>
      <c r="VVS140" s="87" t="s">
        <v>585</v>
      </c>
      <c r="VVT140" s="87" t="s">
        <v>585</v>
      </c>
      <c r="VVU140" s="87" t="s">
        <v>585</v>
      </c>
      <c r="VVV140" s="87" t="s">
        <v>585</v>
      </c>
      <c r="VVW140" s="87" t="s">
        <v>585</v>
      </c>
      <c r="VVX140" s="87" t="s">
        <v>585</v>
      </c>
      <c r="VVY140" s="87" t="s">
        <v>585</v>
      </c>
      <c r="VVZ140" s="87" t="s">
        <v>585</v>
      </c>
      <c r="VWA140" s="87" t="s">
        <v>585</v>
      </c>
      <c r="VWB140" s="87" t="s">
        <v>585</v>
      </c>
      <c r="VWC140" s="87" t="s">
        <v>585</v>
      </c>
      <c r="VWD140" s="87" t="s">
        <v>585</v>
      </c>
      <c r="VWE140" s="87" t="s">
        <v>585</v>
      </c>
      <c r="VWF140" s="87" t="s">
        <v>585</v>
      </c>
      <c r="VWG140" s="87" t="s">
        <v>585</v>
      </c>
      <c r="VWH140" s="87" t="s">
        <v>585</v>
      </c>
      <c r="VWI140" s="87" t="s">
        <v>585</v>
      </c>
      <c r="VWJ140" s="87" t="s">
        <v>585</v>
      </c>
      <c r="VWK140" s="87" t="s">
        <v>585</v>
      </c>
      <c r="VWL140" s="87" t="s">
        <v>585</v>
      </c>
      <c r="VWM140" s="87" t="s">
        <v>585</v>
      </c>
      <c r="VWN140" s="87" t="s">
        <v>585</v>
      </c>
      <c r="VWO140" s="87" t="s">
        <v>585</v>
      </c>
      <c r="VWP140" s="87" t="s">
        <v>585</v>
      </c>
      <c r="VWQ140" s="87" t="s">
        <v>585</v>
      </c>
      <c r="VWR140" s="87" t="s">
        <v>585</v>
      </c>
      <c r="VWS140" s="87" t="s">
        <v>585</v>
      </c>
      <c r="VWT140" s="87" t="s">
        <v>585</v>
      </c>
      <c r="VWU140" s="87" t="s">
        <v>585</v>
      </c>
      <c r="VWV140" s="87" t="s">
        <v>585</v>
      </c>
      <c r="VWW140" s="87" t="s">
        <v>585</v>
      </c>
      <c r="VWX140" s="87" t="s">
        <v>585</v>
      </c>
      <c r="VWY140" s="87" t="s">
        <v>585</v>
      </c>
      <c r="VWZ140" s="87" t="s">
        <v>585</v>
      </c>
      <c r="VXA140" s="87" t="s">
        <v>585</v>
      </c>
      <c r="VXB140" s="87" t="s">
        <v>585</v>
      </c>
      <c r="VXC140" s="87" t="s">
        <v>585</v>
      </c>
      <c r="VXD140" s="87" t="s">
        <v>585</v>
      </c>
      <c r="VXE140" s="87" t="s">
        <v>585</v>
      </c>
      <c r="VXF140" s="87" t="s">
        <v>585</v>
      </c>
      <c r="VXG140" s="87" t="s">
        <v>585</v>
      </c>
      <c r="VXH140" s="87" t="s">
        <v>585</v>
      </c>
      <c r="VXI140" s="87" t="s">
        <v>585</v>
      </c>
      <c r="VXJ140" s="87" t="s">
        <v>585</v>
      </c>
      <c r="VXK140" s="87" t="s">
        <v>585</v>
      </c>
      <c r="VXL140" s="87" t="s">
        <v>585</v>
      </c>
      <c r="VXM140" s="87" t="s">
        <v>585</v>
      </c>
      <c r="VXN140" s="87" t="s">
        <v>585</v>
      </c>
      <c r="VXO140" s="87" t="s">
        <v>585</v>
      </c>
      <c r="VXP140" s="87" t="s">
        <v>585</v>
      </c>
      <c r="VXQ140" s="87" t="s">
        <v>585</v>
      </c>
      <c r="VXR140" s="87" t="s">
        <v>585</v>
      </c>
      <c r="VXS140" s="87" t="s">
        <v>585</v>
      </c>
      <c r="VXT140" s="87" t="s">
        <v>585</v>
      </c>
      <c r="VXU140" s="87" t="s">
        <v>585</v>
      </c>
      <c r="VXV140" s="87" t="s">
        <v>585</v>
      </c>
      <c r="VXW140" s="87" t="s">
        <v>585</v>
      </c>
      <c r="VXX140" s="87" t="s">
        <v>585</v>
      </c>
      <c r="VXY140" s="87" t="s">
        <v>585</v>
      </c>
      <c r="VXZ140" s="87" t="s">
        <v>585</v>
      </c>
      <c r="VYA140" s="87" t="s">
        <v>585</v>
      </c>
      <c r="VYB140" s="87" t="s">
        <v>585</v>
      </c>
      <c r="VYC140" s="87" t="s">
        <v>585</v>
      </c>
      <c r="VYD140" s="87" t="s">
        <v>585</v>
      </c>
      <c r="VYE140" s="87" t="s">
        <v>585</v>
      </c>
      <c r="VYF140" s="87" t="s">
        <v>585</v>
      </c>
      <c r="VYG140" s="87" t="s">
        <v>585</v>
      </c>
      <c r="VYH140" s="87" t="s">
        <v>585</v>
      </c>
      <c r="VYI140" s="87" t="s">
        <v>585</v>
      </c>
      <c r="VYJ140" s="87" t="s">
        <v>585</v>
      </c>
      <c r="VYK140" s="87" t="s">
        <v>585</v>
      </c>
      <c r="VYL140" s="87" t="s">
        <v>585</v>
      </c>
      <c r="VYM140" s="87" t="s">
        <v>585</v>
      </c>
      <c r="VYN140" s="87" t="s">
        <v>585</v>
      </c>
      <c r="VYO140" s="87" t="s">
        <v>585</v>
      </c>
      <c r="VYP140" s="87" t="s">
        <v>585</v>
      </c>
      <c r="VYQ140" s="87" t="s">
        <v>585</v>
      </c>
      <c r="VYR140" s="87" t="s">
        <v>585</v>
      </c>
      <c r="VYS140" s="87" t="s">
        <v>585</v>
      </c>
      <c r="VYT140" s="87" t="s">
        <v>585</v>
      </c>
      <c r="VYU140" s="87" t="s">
        <v>585</v>
      </c>
      <c r="VYV140" s="87" t="s">
        <v>585</v>
      </c>
      <c r="VYW140" s="87" t="s">
        <v>585</v>
      </c>
      <c r="VYX140" s="87" t="s">
        <v>585</v>
      </c>
      <c r="VYY140" s="87" t="s">
        <v>585</v>
      </c>
      <c r="VYZ140" s="87" t="s">
        <v>585</v>
      </c>
      <c r="VZA140" s="87" t="s">
        <v>585</v>
      </c>
      <c r="VZB140" s="87" t="s">
        <v>585</v>
      </c>
      <c r="VZC140" s="87" t="s">
        <v>585</v>
      </c>
      <c r="VZD140" s="87" t="s">
        <v>585</v>
      </c>
      <c r="VZE140" s="87" t="s">
        <v>585</v>
      </c>
      <c r="VZF140" s="87" t="s">
        <v>585</v>
      </c>
      <c r="VZG140" s="87" t="s">
        <v>585</v>
      </c>
      <c r="VZH140" s="87" t="s">
        <v>585</v>
      </c>
      <c r="VZI140" s="87" t="s">
        <v>585</v>
      </c>
      <c r="VZJ140" s="87" t="s">
        <v>585</v>
      </c>
      <c r="VZK140" s="87" t="s">
        <v>585</v>
      </c>
      <c r="VZL140" s="87" t="s">
        <v>585</v>
      </c>
      <c r="VZM140" s="87" t="s">
        <v>585</v>
      </c>
      <c r="VZN140" s="87" t="s">
        <v>585</v>
      </c>
      <c r="VZO140" s="87" t="s">
        <v>585</v>
      </c>
      <c r="VZP140" s="87" t="s">
        <v>585</v>
      </c>
      <c r="VZQ140" s="87" t="s">
        <v>585</v>
      </c>
      <c r="VZR140" s="87" t="s">
        <v>585</v>
      </c>
      <c r="VZS140" s="87" t="s">
        <v>585</v>
      </c>
      <c r="VZT140" s="87" t="s">
        <v>585</v>
      </c>
      <c r="VZU140" s="87" t="s">
        <v>585</v>
      </c>
      <c r="VZV140" s="87" t="s">
        <v>585</v>
      </c>
      <c r="VZW140" s="87" t="s">
        <v>585</v>
      </c>
      <c r="VZX140" s="87" t="s">
        <v>585</v>
      </c>
      <c r="VZY140" s="87" t="s">
        <v>585</v>
      </c>
      <c r="VZZ140" s="87" t="s">
        <v>585</v>
      </c>
      <c r="WAA140" s="87" t="s">
        <v>585</v>
      </c>
      <c r="WAB140" s="87" t="s">
        <v>585</v>
      </c>
      <c r="WAC140" s="87" t="s">
        <v>585</v>
      </c>
      <c r="WAD140" s="87" t="s">
        <v>585</v>
      </c>
      <c r="WAE140" s="87" t="s">
        <v>585</v>
      </c>
      <c r="WAF140" s="87" t="s">
        <v>585</v>
      </c>
      <c r="WAG140" s="87" t="s">
        <v>585</v>
      </c>
      <c r="WAH140" s="87" t="s">
        <v>585</v>
      </c>
      <c r="WAI140" s="87" t="s">
        <v>585</v>
      </c>
      <c r="WAJ140" s="87" t="s">
        <v>585</v>
      </c>
      <c r="WAK140" s="87" t="s">
        <v>585</v>
      </c>
      <c r="WAL140" s="87" t="s">
        <v>585</v>
      </c>
      <c r="WAM140" s="87" t="s">
        <v>585</v>
      </c>
      <c r="WAN140" s="87" t="s">
        <v>585</v>
      </c>
      <c r="WAO140" s="87" t="s">
        <v>585</v>
      </c>
      <c r="WAP140" s="87" t="s">
        <v>585</v>
      </c>
      <c r="WAQ140" s="87" t="s">
        <v>585</v>
      </c>
      <c r="WAR140" s="87" t="s">
        <v>585</v>
      </c>
      <c r="WAS140" s="87" t="s">
        <v>585</v>
      </c>
      <c r="WAT140" s="87" t="s">
        <v>585</v>
      </c>
      <c r="WAU140" s="87" t="s">
        <v>585</v>
      </c>
      <c r="WAV140" s="87" t="s">
        <v>585</v>
      </c>
      <c r="WAW140" s="87" t="s">
        <v>585</v>
      </c>
      <c r="WAX140" s="87" t="s">
        <v>585</v>
      </c>
      <c r="WAY140" s="87" t="s">
        <v>585</v>
      </c>
      <c r="WAZ140" s="87" t="s">
        <v>585</v>
      </c>
      <c r="WBA140" s="87" t="s">
        <v>585</v>
      </c>
      <c r="WBB140" s="87" t="s">
        <v>585</v>
      </c>
      <c r="WBC140" s="87" t="s">
        <v>585</v>
      </c>
      <c r="WBD140" s="87" t="s">
        <v>585</v>
      </c>
      <c r="WBE140" s="87" t="s">
        <v>585</v>
      </c>
      <c r="WBF140" s="87" t="s">
        <v>585</v>
      </c>
      <c r="WBG140" s="87" t="s">
        <v>585</v>
      </c>
      <c r="WBH140" s="87" t="s">
        <v>585</v>
      </c>
      <c r="WBI140" s="87" t="s">
        <v>585</v>
      </c>
      <c r="WBJ140" s="87" t="s">
        <v>585</v>
      </c>
      <c r="WBK140" s="87" t="s">
        <v>585</v>
      </c>
      <c r="WBL140" s="87" t="s">
        <v>585</v>
      </c>
      <c r="WBM140" s="87" t="s">
        <v>585</v>
      </c>
      <c r="WBN140" s="87" t="s">
        <v>585</v>
      </c>
      <c r="WBO140" s="87" t="s">
        <v>585</v>
      </c>
      <c r="WBP140" s="87" t="s">
        <v>585</v>
      </c>
      <c r="WBQ140" s="87" t="s">
        <v>585</v>
      </c>
      <c r="WBR140" s="87" t="s">
        <v>585</v>
      </c>
      <c r="WBS140" s="87" t="s">
        <v>585</v>
      </c>
      <c r="WBT140" s="87" t="s">
        <v>585</v>
      </c>
      <c r="WBU140" s="87" t="s">
        <v>585</v>
      </c>
      <c r="WBV140" s="87" t="s">
        <v>585</v>
      </c>
      <c r="WBW140" s="87" t="s">
        <v>585</v>
      </c>
      <c r="WBX140" s="87" t="s">
        <v>585</v>
      </c>
      <c r="WBY140" s="87" t="s">
        <v>585</v>
      </c>
      <c r="WBZ140" s="87" t="s">
        <v>585</v>
      </c>
      <c r="WCA140" s="87" t="s">
        <v>585</v>
      </c>
      <c r="WCB140" s="87" t="s">
        <v>585</v>
      </c>
      <c r="WCC140" s="87" t="s">
        <v>585</v>
      </c>
      <c r="WCD140" s="87" t="s">
        <v>585</v>
      </c>
      <c r="WCE140" s="87" t="s">
        <v>585</v>
      </c>
      <c r="WCF140" s="87" t="s">
        <v>585</v>
      </c>
      <c r="WCG140" s="87" t="s">
        <v>585</v>
      </c>
      <c r="WCH140" s="87" t="s">
        <v>585</v>
      </c>
      <c r="WCI140" s="87" t="s">
        <v>585</v>
      </c>
      <c r="WCJ140" s="87" t="s">
        <v>585</v>
      </c>
      <c r="WCK140" s="87" t="s">
        <v>585</v>
      </c>
      <c r="WCL140" s="87" t="s">
        <v>585</v>
      </c>
      <c r="WCM140" s="87" t="s">
        <v>585</v>
      </c>
      <c r="WCN140" s="87" t="s">
        <v>585</v>
      </c>
      <c r="WCO140" s="87" t="s">
        <v>585</v>
      </c>
      <c r="WCP140" s="87" t="s">
        <v>585</v>
      </c>
      <c r="WCQ140" s="87" t="s">
        <v>585</v>
      </c>
      <c r="WCR140" s="87" t="s">
        <v>585</v>
      </c>
      <c r="WCS140" s="87" t="s">
        <v>585</v>
      </c>
      <c r="WCT140" s="87" t="s">
        <v>585</v>
      </c>
      <c r="WCU140" s="87" t="s">
        <v>585</v>
      </c>
      <c r="WCV140" s="87" t="s">
        <v>585</v>
      </c>
      <c r="WCW140" s="87" t="s">
        <v>585</v>
      </c>
      <c r="WCX140" s="87" t="s">
        <v>585</v>
      </c>
      <c r="WCY140" s="87" t="s">
        <v>585</v>
      </c>
      <c r="WCZ140" s="87" t="s">
        <v>585</v>
      </c>
      <c r="WDA140" s="87" t="s">
        <v>585</v>
      </c>
      <c r="WDB140" s="87" t="s">
        <v>585</v>
      </c>
      <c r="WDC140" s="87" t="s">
        <v>585</v>
      </c>
      <c r="WDD140" s="87" t="s">
        <v>585</v>
      </c>
      <c r="WDE140" s="87" t="s">
        <v>585</v>
      </c>
      <c r="WDF140" s="87" t="s">
        <v>585</v>
      </c>
      <c r="WDG140" s="87" t="s">
        <v>585</v>
      </c>
      <c r="WDH140" s="87" t="s">
        <v>585</v>
      </c>
      <c r="WDI140" s="87" t="s">
        <v>585</v>
      </c>
      <c r="WDJ140" s="87" t="s">
        <v>585</v>
      </c>
      <c r="WDK140" s="87" t="s">
        <v>585</v>
      </c>
      <c r="WDL140" s="87" t="s">
        <v>585</v>
      </c>
      <c r="WDM140" s="87" t="s">
        <v>585</v>
      </c>
      <c r="WDN140" s="87" t="s">
        <v>585</v>
      </c>
      <c r="WDO140" s="87" t="s">
        <v>585</v>
      </c>
      <c r="WDP140" s="87" t="s">
        <v>585</v>
      </c>
      <c r="WDQ140" s="87" t="s">
        <v>585</v>
      </c>
      <c r="WDR140" s="87" t="s">
        <v>585</v>
      </c>
      <c r="WDS140" s="87" t="s">
        <v>585</v>
      </c>
      <c r="WDT140" s="87" t="s">
        <v>585</v>
      </c>
      <c r="WDU140" s="87" t="s">
        <v>585</v>
      </c>
      <c r="WDV140" s="87" t="s">
        <v>585</v>
      </c>
      <c r="WDW140" s="87" t="s">
        <v>585</v>
      </c>
      <c r="WDX140" s="87" t="s">
        <v>585</v>
      </c>
      <c r="WDY140" s="87" t="s">
        <v>585</v>
      </c>
      <c r="WDZ140" s="87" t="s">
        <v>585</v>
      </c>
      <c r="WEA140" s="87" t="s">
        <v>585</v>
      </c>
      <c r="WEB140" s="87" t="s">
        <v>585</v>
      </c>
      <c r="WEC140" s="87" t="s">
        <v>585</v>
      </c>
      <c r="WED140" s="87" t="s">
        <v>585</v>
      </c>
      <c r="WEE140" s="87" t="s">
        <v>585</v>
      </c>
      <c r="WEF140" s="87" t="s">
        <v>585</v>
      </c>
      <c r="WEG140" s="87" t="s">
        <v>585</v>
      </c>
      <c r="WEH140" s="87" t="s">
        <v>585</v>
      </c>
      <c r="WEI140" s="87" t="s">
        <v>585</v>
      </c>
      <c r="WEJ140" s="87" t="s">
        <v>585</v>
      </c>
      <c r="WEK140" s="87" t="s">
        <v>585</v>
      </c>
      <c r="WEL140" s="87" t="s">
        <v>585</v>
      </c>
      <c r="WEM140" s="87" t="s">
        <v>585</v>
      </c>
      <c r="WEN140" s="87" t="s">
        <v>585</v>
      </c>
      <c r="WEO140" s="87" t="s">
        <v>585</v>
      </c>
      <c r="WEP140" s="87" t="s">
        <v>585</v>
      </c>
      <c r="WEQ140" s="87" t="s">
        <v>585</v>
      </c>
      <c r="WER140" s="87" t="s">
        <v>585</v>
      </c>
      <c r="WES140" s="87" t="s">
        <v>585</v>
      </c>
      <c r="WET140" s="87" t="s">
        <v>585</v>
      </c>
      <c r="WEU140" s="87" t="s">
        <v>585</v>
      </c>
      <c r="WEV140" s="87" t="s">
        <v>585</v>
      </c>
      <c r="WEW140" s="87" t="s">
        <v>585</v>
      </c>
      <c r="WEX140" s="87" t="s">
        <v>585</v>
      </c>
      <c r="WEY140" s="87" t="s">
        <v>585</v>
      </c>
      <c r="WEZ140" s="87" t="s">
        <v>585</v>
      </c>
      <c r="WFA140" s="87" t="s">
        <v>585</v>
      </c>
      <c r="WFB140" s="87" t="s">
        <v>585</v>
      </c>
      <c r="WFC140" s="87" t="s">
        <v>585</v>
      </c>
      <c r="WFD140" s="87" t="s">
        <v>585</v>
      </c>
      <c r="WFE140" s="87" t="s">
        <v>585</v>
      </c>
      <c r="WFF140" s="87" t="s">
        <v>585</v>
      </c>
      <c r="WFG140" s="87" t="s">
        <v>585</v>
      </c>
      <c r="WFH140" s="87" t="s">
        <v>585</v>
      </c>
      <c r="WFI140" s="87" t="s">
        <v>585</v>
      </c>
      <c r="WFJ140" s="87" t="s">
        <v>585</v>
      </c>
      <c r="WFK140" s="87" t="s">
        <v>585</v>
      </c>
      <c r="WFL140" s="87" t="s">
        <v>585</v>
      </c>
      <c r="WFM140" s="87" t="s">
        <v>585</v>
      </c>
      <c r="WFN140" s="87" t="s">
        <v>585</v>
      </c>
      <c r="WFO140" s="87" t="s">
        <v>585</v>
      </c>
      <c r="WFP140" s="87" t="s">
        <v>585</v>
      </c>
      <c r="WFQ140" s="87" t="s">
        <v>585</v>
      </c>
      <c r="WFR140" s="87" t="s">
        <v>585</v>
      </c>
      <c r="WFS140" s="87" t="s">
        <v>585</v>
      </c>
      <c r="WFT140" s="87" t="s">
        <v>585</v>
      </c>
      <c r="WFU140" s="87" t="s">
        <v>585</v>
      </c>
      <c r="WFV140" s="87" t="s">
        <v>585</v>
      </c>
      <c r="WFW140" s="87" t="s">
        <v>585</v>
      </c>
      <c r="WFX140" s="87" t="s">
        <v>585</v>
      </c>
      <c r="WFY140" s="87" t="s">
        <v>585</v>
      </c>
      <c r="WFZ140" s="87" t="s">
        <v>585</v>
      </c>
      <c r="WGA140" s="87" t="s">
        <v>585</v>
      </c>
      <c r="WGB140" s="87" t="s">
        <v>585</v>
      </c>
      <c r="WGC140" s="87" t="s">
        <v>585</v>
      </c>
      <c r="WGD140" s="87" t="s">
        <v>585</v>
      </c>
      <c r="WGE140" s="87" t="s">
        <v>585</v>
      </c>
      <c r="WGF140" s="87" t="s">
        <v>585</v>
      </c>
      <c r="WGG140" s="87" t="s">
        <v>585</v>
      </c>
      <c r="WGH140" s="87" t="s">
        <v>585</v>
      </c>
      <c r="WGI140" s="87" t="s">
        <v>585</v>
      </c>
      <c r="WGJ140" s="87" t="s">
        <v>585</v>
      </c>
      <c r="WGK140" s="87" t="s">
        <v>585</v>
      </c>
      <c r="WGL140" s="87" t="s">
        <v>585</v>
      </c>
      <c r="WGM140" s="87" t="s">
        <v>585</v>
      </c>
      <c r="WGN140" s="87" t="s">
        <v>585</v>
      </c>
      <c r="WGO140" s="87" t="s">
        <v>585</v>
      </c>
      <c r="WGP140" s="87" t="s">
        <v>585</v>
      </c>
      <c r="WGQ140" s="87" t="s">
        <v>585</v>
      </c>
      <c r="WGR140" s="87" t="s">
        <v>585</v>
      </c>
      <c r="WGS140" s="87" t="s">
        <v>585</v>
      </c>
      <c r="WGT140" s="87" t="s">
        <v>585</v>
      </c>
      <c r="WGU140" s="87" t="s">
        <v>585</v>
      </c>
      <c r="WGV140" s="87" t="s">
        <v>585</v>
      </c>
      <c r="WGW140" s="87" t="s">
        <v>585</v>
      </c>
      <c r="WGX140" s="87" t="s">
        <v>585</v>
      </c>
      <c r="WGY140" s="87" t="s">
        <v>585</v>
      </c>
      <c r="WGZ140" s="87" t="s">
        <v>585</v>
      </c>
      <c r="WHA140" s="87" t="s">
        <v>585</v>
      </c>
      <c r="WHB140" s="87" t="s">
        <v>585</v>
      </c>
      <c r="WHC140" s="87" t="s">
        <v>585</v>
      </c>
      <c r="WHD140" s="87" t="s">
        <v>585</v>
      </c>
      <c r="WHE140" s="87" t="s">
        <v>585</v>
      </c>
      <c r="WHF140" s="87" t="s">
        <v>585</v>
      </c>
      <c r="WHG140" s="87" t="s">
        <v>585</v>
      </c>
      <c r="WHH140" s="87" t="s">
        <v>585</v>
      </c>
      <c r="WHI140" s="87" t="s">
        <v>585</v>
      </c>
      <c r="WHJ140" s="87" t="s">
        <v>585</v>
      </c>
      <c r="WHK140" s="87" t="s">
        <v>585</v>
      </c>
      <c r="WHL140" s="87" t="s">
        <v>585</v>
      </c>
      <c r="WHM140" s="87" t="s">
        <v>585</v>
      </c>
      <c r="WHN140" s="87" t="s">
        <v>585</v>
      </c>
      <c r="WHO140" s="87" t="s">
        <v>585</v>
      </c>
      <c r="WHP140" s="87" t="s">
        <v>585</v>
      </c>
      <c r="WHQ140" s="87" t="s">
        <v>585</v>
      </c>
      <c r="WHR140" s="87" t="s">
        <v>585</v>
      </c>
      <c r="WHS140" s="87" t="s">
        <v>585</v>
      </c>
      <c r="WHT140" s="87" t="s">
        <v>585</v>
      </c>
      <c r="WHU140" s="87" t="s">
        <v>585</v>
      </c>
      <c r="WHV140" s="87" t="s">
        <v>585</v>
      </c>
      <c r="WHW140" s="87" t="s">
        <v>585</v>
      </c>
      <c r="WHX140" s="87" t="s">
        <v>585</v>
      </c>
      <c r="WHY140" s="87" t="s">
        <v>585</v>
      </c>
      <c r="WHZ140" s="87" t="s">
        <v>585</v>
      </c>
      <c r="WIA140" s="87" t="s">
        <v>585</v>
      </c>
      <c r="WIB140" s="87" t="s">
        <v>585</v>
      </c>
      <c r="WIC140" s="87" t="s">
        <v>585</v>
      </c>
      <c r="WID140" s="87" t="s">
        <v>585</v>
      </c>
      <c r="WIE140" s="87" t="s">
        <v>585</v>
      </c>
      <c r="WIF140" s="87" t="s">
        <v>585</v>
      </c>
      <c r="WIG140" s="87" t="s">
        <v>585</v>
      </c>
      <c r="WIH140" s="87" t="s">
        <v>585</v>
      </c>
      <c r="WII140" s="87" t="s">
        <v>585</v>
      </c>
      <c r="WIJ140" s="87" t="s">
        <v>585</v>
      </c>
      <c r="WIK140" s="87" t="s">
        <v>585</v>
      </c>
      <c r="WIL140" s="87" t="s">
        <v>585</v>
      </c>
      <c r="WIM140" s="87" t="s">
        <v>585</v>
      </c>
      <c r="WIN140" s="87" t="s">
        <v>585</v>
      </c>
      <c r="WIO140" s="87" t="s">
        <v>585</v>
      </c>
      <c r="WIP140" s="87" t="s">
        <v>585</v>
      </c>
      <c r="WIQ140" s="87" t="s">
        <v>585</v>
      </c>
      <c r="WIR140" s="87" t="s">
        <v>585</v>
      </c>
      <c r="WIS140" s="87" t="s">
        <v>585</v>
      </c>
      <c r="WIT140" s="87" t="s">
        <v>585</v>
      </c>
      <c r="WIU140" s="87" t="s">
        <v>585</v>
      </c>
      <c r="WIV140" s="87" t="s">
        <v>585</v>
      </c>
      <c r="WIW140" s="87" t="s">
        <v>585</v>
      </c>
      <c r="WIX140" s="87" t="s">
        <v>585</v>
      </c>
      <c r="WIY140" s="87" t="s">
        <v>585</v>
      </c>
      <c r="WIZ140" s="87" t="s">
        <v>585</v>
      </c>
      <c r="WJA140" s="87" t="s">
        <v>585</v>
      </c>
      <c r="WJB140" s="87" t="s">
        <v>585</v>
      </c>
      <c r="WJC140" s="87" t="s">
        <v>585</v>
      </c>
      <c r="WJD140" s="87" t="s">
        <v>585</v>
      </c>
      <c r="WJE140" s="87" t="s">
        <v>585</v>
      </c>
      <c r="WJF140" s="87" t="s">
        <v>585</v>
      </c>
      <c r="WJG140" s="87" t="s">
        <v>585</v>
      </c>
      <c r="WJH140" s="87" t="s">
        <v>585</v>
      </c>
      <c r="WJI140" s="87" t="s">
        <v>585</v>
      </c>
      <c r="WJJ140" s="87" t="s">
        <v>585</v>
      </c>
      <c r="WJK140" s="87" t="s">
        <v>585</v>
      </c>
      <c r="WJL140" s="87" t="s">
        <v>585</v>
      </c>
      <c r="WJM140" s="87" t="s">
        <v>585</v>
      </c>
      <c r="WJN140" s="87" t="s">
        <v>585</v>
      </c>
      <c r="WJO140" s="87" t="s">
        <v>585</v>
      </c>
      <c r="WJP140" s="87" t="s">
        <v>585</v>
      </c>
      <c r="WJQ140" s="87" t="s">
        <v>585</v>
      </c>
      <c r="WJR140" s="87" t="s">
        <v>585</v>
      </c>
      <c r="WJS140" s="87" t="s">
        <v>585</v>
      </c>
      <c r="WJT140" s="87" t="s">
        <v>585</v>
      </c>
      <c r="WJU140" s="87" t="s">
        <v>585</v>
      </c>
      <c r="WJV140" s="87" t="s">
        <v>585</v>
      </c>
      <c r="WJW140" s="87" t="s">
        <v>585</v>
      </c>
      <c r="WJX140" s="87" t="s">
        <v>585</v>
      </c>
      <c r="WJY140" s="87" t="s">
        <v>585</v>
      </c>
      <c r="WJZ140" s="87" t="s">
        <v>585</v>
      </c>
      <c r="WKA140" s="87" t="s">
        <v>585</v>
      </c>
      <c r="WKB140" s="87" t="s">
        <v>585</v>
      </c>
      <c r="WKC140" s="87" t="s">
        <v>585</v>
      </c>
      <c r="WKD140" s="87" t="s">
        <v>585</v>
      </c>
      <c r="WKE140" s="87" t="s">
        <v>585</v>
      </c>
      <c r="WKF140" s="87" t="s">
        <v>585</v>
      </c>
      <c r="WKG140" s="87" t="s">
        <v>585</v>
      </c>
      <c r="WKH140" s="87" t="s">
        <v>585</v>
      </c>
      <c r="WKI140" s="87" t="s">
        <v>585</v>
      </c>
      <c r="WKJ140" s="87" t="s">
        <v>585</v>
      </c>
      <c r="WKK140" s="87" t="s">
        <v>585</v>
      </c>
      <c r="WKL140" s="87" t="s">
        <v>585</v>
      </c>
      <c r="WKM140" s="87" t="s">
        <v>585</v>
      </c>
      <c r="WKN140" s="87" t="s">
        <v>585</v>
      </c>
      <c r="WKO140" s="87" t="s">
        <v>585</v>
      </c>
      <c r="WKP140" s="87" t="s">
        <v>585</v>
      </c>
      <c r="WKQ140" s="87" t="s">
        <v>585</v>
      </c>
      <c r="WKR140" s="87" t="s">
        <v>585</v>
      </c>
      <c r="WKS140" s="87" t="s">
        <v>585</v>
      </c>
      <c r="WKT140" s="87" t="s">
        <v>585</v>
      </c>
      <c r="WKU140" s="87" t="s">
        <v>585</v>
      </c>
      <c r="WKV140" s="87" t="s">
        <v>585</v>
      </c>
      <c r="WKW140" s="87" t="s">
        <v>585</v>
      </c>
      <c r="WKX140" s="87" t="s">
        <v>585</v>
      </c>
      <c r="WKY140" s="87" t="s">
        <v>585</v>
      </c>
      <c r="WKZ140" s="87" t="s">
        <v>585</v>
      </c>
      <c r="WLA140" s="87" t="s">
        <v>585</v>
      </c>
      <c r="WLB140" s="87" t="s">
        <v>585</v>
      </c>
      <c r="WLC140" s="87" t="s">
        <v>585</v>
      </c>
      <c r="WLD140" s="87" t="s">
        <v>585</v>
      </c>
      <c r="WLE140" s="87" t="s">
        <v>585</v>
      </c>
      <c r="WLF140" s="87" t="s">
        <v>585</v>
      </c>
      <c r="WLG140" s="87" t="s">
        <v>585</v>
      </c>
      <c r="WLH140" s="87" t="s">
        <v>585</v>
      </c>
      <c r="WLI140" s="87" t="s">
        <v>585</v>
      </c>
      <c r="WLJ140" s="87" t="s">
        <v>585</v>
      </c>
      <c r="WLK140" s="87" t="s">
        <v>585</v>
      </c>
      <c r="WLL140" s="87" t="s">
        <v>585</v>
      </c>
      <c r="WLM140" s="87" t="s">
        <v>585</v>
      </c>
      <c r="WLN140" s="87" t="s">
        <v>585</v>
      </c>
      <c r="WLO140" s="87" t="s">
        <v>585</v>
      </c>
      <c r="WLP140" s="87" t="s">
        <v>585</v>
      </c>
      <c r="WLQ140" s="87" t="s">
        <v>585</v>
      </c>
      <c r="WLR140" s="87" t="s">
        <v>585</v>
      </c>
      <c r="WLS140" s="87" t="s">
        <v>585</v>
      </c>
      <c r="WLT140" s="87" t="s">
        <v>585</v>
      </c>
      <c r="WLU140" s="87" t="s">
        <v>585</v>
      </c>
      <c r="WLV140" s="87" t="s">
        <v>585</v>
      </c>
      <c r="WLW140" s="87" t="s">
        <v>585</v>
      </c>
      <c r="WLX140" s="87" t="s">
        <v>585</v>
      </c>
      <c r="WLY140" s="87" t="s">
        <v>585</v>
      </c>
      <c r="WLZ140" s="87" t="s">
        <v>585</v>
      </c>
      <c r="WMA140" s="87" t="s">
        <v>585</v>
      </c>
      <c r="WMB140" s="87" t="s">
        <v>585</v>
      </c>
      <c r="WMC140" s="87" t="s">
        <v>585</v>
      </c>
      <c r="WMD140" s="87" t="s">
        <v>585</v>
      </c>
      <c r="WME140" s="87" t="s">
        <v>585</v>
      </c>
      <c r="WMF140" s="87" t="s">
        <v>585</v>
      </c>
      <c r="WMG140" s="87" t="s">
        <v>585</v>
      </c>
      <c r="WMH140" s="87" t="s">
        <v>585</v>
      </c>
      <c r="WMI140" s="87" t="s">
        <v>585</v>
      </c>
      <c r="WMJ140" s="87" t="s">
        <v>585</v>
      </c>
      <c r="WMK140" s="87" t="s">
        <v>585</v>
      </c>
      <c r="WML140" s="87" t="s">
        <v>585</v>
      </c>
      <c r="WMM140" s="87" t="s">
        <v>585</v>
      </c>
      <c r="WMN140" s="87" t="s">
        <v>585</v>
      </c>
      <c r="WMO140" s="87" t="s">
        <v>585</v>
      </c>
      <c r="WMP140" s="87" t="s">
        <v>585</v>
      </c>
      <c r="WMQ140" s="87" t="s">
        <v>585</v>
      </c>
      <c r="WMR140" s="87" t="s">
        <v>585</v>
      </c>
      <c r="WMS140" s="87" t="s">
        <v>585</v>
      </c>
      <c r="WMT140" s="87" t="s">
        <v>585</v>
      </c>
      <c r="WMU140" s="87" t="s">
        <v>585</v>
      </c>
      <c r="WMV140" s="87" t="s">
        <v>585</v>
      </c>
      <c r="WMW140" s="87" t="s">
        <v>585</v>
      </c>
      <c r="WMX140" s="87" t="s">
        <v>585</v>
      </c>
      <c r="WMY140" s="87" t="s">
        <v>585</v>
      </c>
      <c r="WMZ140" s="87" t="s">
        <v>585</v>
      </c>
      <c r="WNA140" s="87" t="s">
        <v>585</v>
      </c>
      <c r="WNB140" s="87" t="s">
        <v>585</v>
      </c>
      <c r="WNC140" s="87" t="s">
        <v>585</v>
      </c>
      <c r="WND140" s="87" t="s">
        <v>585</v>
      </c>
      <c r="WNE140" s="87" t="s">
        <v>585</v>
      </c>
      <c r="WNF140" s="87" t="s">
        <v>585</v>
      </c>
      <c r="WNG140" s="87" t="s">
        <v>585</v>
      </c>
      <c r="WNH140" s="87" t="s">
        <v>585</v>
      </c>
      <c r="WNI140" s="87" t="s">
        <v>585</v>
      </c>
      <c r="WNJ140" s="87" t="s">
        <v>585</v>
      </c>
      <c r="WNK140" s="87" t="s">
        <v>585</v>
      </c>
      <c r="WNL140" s="87" t="s">
        <v>585</v>
      </c>
      <c r="WNM140" s="87" t="s">
        <v>585</v>
      </c>
      <c r="WNN140" s="87" t="s">
        <v>585</v>
      </c>
      <c r="WNO140" s="87" t="s">
        <v>585</v>
      </c>
      <c r="WNP140" s="87" t="s">
        <v>585</v>
      </c>
      <c r="WNQ140" s="87" t="s">
        <v>585</v>
      </c>
      <c r="WNR140" s="87" t="s">
        <v>585</v>
      </c>
      <c r="WNS140" s="87" t="s">
        <v>585</v>
      </c>
      <c r="WNT140" s="87" t="s">
        <v>585</v>
      </c>
      <c r="WNU140" s="87" t="s">
        <v>585</v>
      </c>
      <c r="WNV140" s="87" t="s">
        <v>585</v>
      </c>
      <c r="WNW140" s="87" t="s">
        <v>585</v>
      </c>
      <c r="WNX140" s="87" t="s">
        <v>585</v>
      </c>
      <c r="WNY140" s="87" t="s">
        <v>585</v>
      </c>
      <c r="WNZ140" s="87" t="s">
        <v>585</v>
      </c>
      <c r="WOA140" s="87" t="s">
        <v>585</v>
      </c>
      <c r="WOB140" s="87" t="s">
        <v>585</v>
      </c>
      <c r="WOC140" s="87" t="s">
        <v>585</v>
      </c>
      <c r="WOD140" s="87" t="s">
        <v>585</v>
      </c>
      <c r="WOE140" s="87" t="s">
        <v>585</v>
      </c>
      <c r="WOF140" s="87" t="s">
        <v>585</v>
      </c>
      <c r="WOG140" s="87" t="s">
        <v>585</v>
      </c>
      <c r="WOH140" s="87" t="s">
        <v>585</v>
      </c>
      <c r="WOI140" s="87" t="s">
        <v>585</v>
      </c>
      <c r="WOJ140" s="87" t="s">
        <v>585</v>
      </c>
      <c r="WOK140" s="87" t="s">
        <v>585</v>
      </c>
      <c r="WOL140" s="87" t="s">
        <v>585</v>
      </c>
      <c r="WOM140" s="87" t="s">
        <v>585</v>
      </c>
      <c r="WON140" s="87" t="s">
        <v>585</v>
      </c>
      <c r="WOO140" s="87" t="s">
        <v>585</v>
      </c>
      <c r="WOP140" s="87" t="s">
        <v>585</v>
      </c>
      <c r="WOQ140" s="87" t="s">
        <v>585</v>
      </c>
      <c r="WOR140" s="87" t="s">
        <v>585</v>
      </c>
      <c r="WOS140" s="87" t="s">
        <v>585</v>
      </c>
      <c r="WOT140" s="87" t="s">
        <v>585</v>
      </c>
      <c r="WOU140" s="87" t="s">
        <v>585</v>
      </c>
      <c r="WOV140" s="87" t="s">
        <v>585</v>
      </c>
      <c r="WOW140" s="87" t="s">
        <v>585</v>
      </c>
      <c r="WOX140" s="87" t="s">
        <v>585</v>
      </c>
      <c r="WOY140" s="87" t="s">
        <v>585</v>
      </c>
      <c r="WOZ140" s="87" t="s">
        <v>585</v>
      </c>
      <c r="WPA140" s="87" t="s">
        <v>585</v>
      </c>
      <c r="WPB140" s="87" t="s">
        <v>585</v>
      </c>
      <c r="WPC140" s="87" t="s">
        <v>585</v>
      </c>
      <c r="WPD140" s="87" t="s">
        <v>585</v>
      </c>
      <c r="WPE140" s="87" t="s">
        <v>585</v>
      </c>
      <c r="WPF140" s="87" t="s">
        <v>585</v>
      </c>
      <c r="WPG140" s="87" t="s">
        <v>585</v>
      </c>
      <c r="WPH140" s="87" t="s">
        <v>585</v>
      </c>
      <c r="WPI140" s="87" t="s">
        <v>585</v>
      </c>
      <c r="WPJ140" s="87" t="s">
        <v>585</v>
      </c>
      <c r="WPK140" s="87" t="s">
        <v>585</v>
      </c>
      <c r="WPL140" s="87" t="s">
        <v>585</v>
      </c>
      <c r="WPM140" s="87" t="s">
        <v>585</v>
      </c>
      <c r="WPN140" s="87" t="s">
        <v>585</v>
      </c>
      <c r="WPO140" s="87" t="s">
        <v>585</v>
      </c>
      <c r="WPP140" s="87" t="s">
        <v>585</v>
      </c>
      <c r="WPQ140" s="87" t="s">
        <v>585</v>
      </c>
      <c r="WPR140" s="87" t="s">
        <v>585</v>
      </c>
      <c r="WPS140" s="87" t="s">
        <v>585</v>
      </c>
      <c r="WPT140" s="87" t="s">
        <v>585</v>
      </c>
      <c r="WPU140" s="87" t="s">
        <v>585</v>
      </c>
      <c r="WPV140" s="87" t="s">
        <v>585</v>
      </c>
      <c r="WPW140" s="87" t="s">
        <v>585</v>
      </c>
      <c r="WPX140" s="87" t="s">
        <v>585</v>
      </c>
      <c r="WPY140" s="87" t="s">
        <v>585</v>
      </c>
      <c r="WPZ140" s="87" t="s">
        <v>585</v>
      </c>
      <c r="WQA140" s="87" t="s">
        <v>585</v>
      </c>
      <c r="WQB140" s="87" t="s">
        <v>585</v>
      </c>
      <c r="WQC140" s="87" t="s">
        <v>585</v>
      </c>
      <c r="WQD140" s="87" t="s">
        <v>585</v>
      </c>
      <c r="WQE140" s="87" t="s">
        <v>585</v>
      </c>
      <c r="WQF140" s="87" t="s">
        <v>585</v>
      </c>
      <c r="WQG140" s="87" t="s">
        <v>585</v>
      </c>
      <c r="WQH140" s="87" t="s">
        <v>585</v>
      </c>
      <c r="WQI140" s="87" t="s">
        <v>585</v>
      </c>
      <c r="WQJ140" s="87" t="s">
        <v>585</v>
      </c>
      <c r="WQK140" s="87" t="s">
        <v>585</v>
      </c>
      <c r="WQL140" s="87" t="s">
        <v>585</v>
      </c>
      <c r="WQM140" s="87" t="s">
        <v>585</v>
      </c>
      <c r="WQN140" s="87" t="s">
        <v>585</v>
      </c>
      <c r="WQO140" s="87" t="s">
        <v>585</v>
      </c>
      <c r="WQP140" s="87" t="s">
        <v>585</v>
      </c>
      <c r="WQQ140" s="87" t="s">
        <v>585</v>
      </c>
      <c r="WQR140" s="87" t="s">
        <v>585</v>
      </c>
      <c r="WQS140" s="87" t="s">
        <v>585</v>
      </c>
      <c r="WQT140" s="87" t="s">
        <v>585</v>
      </c>
      <c r="WQU140" s="87" t="s">
        <v>585</v>
      </c>
      <c r="WQV140" s="87" t="s">
        <v>585</v>
      </c>
      <c r="WQW140" s="87" t="s">
        <v>585</v>
      </c>
      <c r="WQX140" s="87" t="s">
        <v>585</v>
      </c>
      <c r="WQY140" s="87" t="s">
        <v>585</v>
      </c>
      <c r="WQZ140" s="87" t="s">
        <v>585</v>
      </c>
      <c r="WRA140" s="87" t="s">
        <v>585</v>
      </c>
      <c r="WRB140" s="87" t="s">
        <v>585</v>
      </c>
      <c r="WRC140" s="87" t="s">
        <v>585</v>
      </c>
      <c r="WRD140" s="87" t="s">
        <v>585</v>
      </c>
      <c r="WRE140" s="87" t="s">
        <v>585</v>
      </c>
      <c r="WRF140" s="87" t="s">
        <v>585</v>
      </c>
      <c r="WRG140" s="87" t="s">
        <v>585</v>
      </c>
      <c r="WRH140" s="87" t="s">
        <v>585</v>
      </c>
      <c r="WRI140" s="87" t="s">
        <v>585</v>
      </c>
      <c r="WRJ140" s="87" t="s">
        <v>585</v>
      </c>
      <c r="WRK140" s="87" t="s">
        <v>585</v>
      </c>
      <c r="WRL140" s="87" t="s">
        <v>585</v>
      </c>
      <c r="WRM140" s="87" t="s">
        <v>585</v>
      </c>
      <c r="WRN140" s="87" t="s">
        <v>585</v>
      </c>
      <c r="WRO140" s="87" t="s">
        <v>585</v>
      </c>
      <c r="WRP140" s="87" t="s">
        <v>585</v>
      </c>
      <c r="WRQ140" s="87" t="s">
        <v>585</v>
      </c>
      <c r="WRR140" s="87" t="s">
        <v>585</v>
      </c>
      <c r="WRS140" s="87" t="s">
        <v>585</v>
      </c>
      <c r="WRT140" s="87" t="s">
        <v>585</v>
      </c>
      <c r="WRU140" s="87" t="s">
        <v>585</v>
      </c>
      <c r="WRV140" s="87" t="s">
        <v>585</v>
      </c>
      <c r="WRW140" s="87" t="s">
        <v>585</v>
      </c>
      <c r="WRX140" s="87" t="s">
        <v>585</v>
      </c>
      <c r="WRY140" s="87" t="s">
        <v>585</v>
      </c>
      <c r="WRZ140" s="87" t="s">
        <v>585</v>
      </c>
      <c r="WSA140" s="87" t="s">
        <v>585</v>
      </c>
      <c r="WSB140" s="87" t="s">
        <v>585</v>
      </c>
      <c r="WSC140" s="87" t="s">
        <v>585</v>
      </c>
      <c r="WSD140" s="87" t="s">
        <v>585</v>
      </c>
      <c r="WSE140" s="87" t="s">
        <v>585</v>
      </c>
      <c r="WSF140" s="87" t="s">
        <v>585</v>
      </c>
      <c r="WSG140" s="87" t="s">
        <v>585</v>
      </c>
      <c r="WSH140" s="87" t="s">
        <v>585</v>
      </c>
      <c r="WSI140" s="87" t="s">
        <v>585</v>
      </c>
      <c r="WSJ140" s="87" t="s">
        <v>585</v>
      </c>
      <c r="WSK140" s="87" t="s">
        <v>585</v>
      </c>
      <c r="WSL140" s="87" t="s">
        <v>585</v>
      </c>
      <c r="WSM140" s="87" t="s">
        <v>585</v>
      </c>
      <c r="WSN140" s="87" t="s">
        <v>585</v>
      </c>
      <c r="WSO140" s="87" t="s">
        <v>585</v>
      </c>
      <c r="WSP140" s="87" t="s">
        <v>585</v>
      </c>
      <c r="WSQ140" s="87" t="s">
        <v>585</v>
      </c>
      <c r="WSR140" s="87" t="s">
        <v>585</v>
      </c>
      <c r="WSS140" s="87" t="s">
        <v>585</v>
      </c>
      <c r="WST140" s="87" t="s">
        <v>585</v>
      </c>
      <c r="WSU140" s="87" t="s">
        <v>585</v>
      </c>
      <c r="WSV140" s="87" t="s">
        <v>585</v>
      </c>
      <c r="WSW140" s="87" t="s">
        <v>585</v>
      </c>
      <c r="WSX140" s="87" t="s">
        <v>585</v>
      </c>
      <c r="WSY140" s="87" t="s">
        <v>585</v>
      </c>
      <c r="WSZ140" s="87" t="s">
        <v>585</v>
      </c>
      <c r="WTA140" s="87" t="s">
        <v>585</v>
      </c>
      <c r="WTB140" s="87" t="s">
        <v>585</v>
      </c>
      <c r="WTC140" s="87" t="s">
        <v>585</v>
      </c>
      <c r="WTD140" s="87" t="s">
        <v>585</v>
      </c>
      <c r="WTE140" s="87" t="s">
        <v>585</v>
      </c>
      <c r="WTF140" s="87" t="s">
        <v>585</v>
      </c>
      <c r="WTG140" s="87" t="s">
        <v>585</v>
      </c>
      <c r="WTH140" s="87" t="s">
        <v>585</v>
      </c>
      <c r="WTI140" s="87" t="s">
        <v>585</v>
      </c>
      <c r="WTJ140" s="87" t="s">
        <v>585</v>
      </c>
      <c r="WTK140" s="87" t="s">
        <v>585</v>
      </c>
      <c r="WTL140" s="87" t="s">
        <v>585</v>
      </c>
      <c r="WTM140" s="87" t="s">
        <v>585</v>
      </c>
      <c r="WTN140" s="87" t="s">
        <v>585</v>
      </c>
      <c r="WTO140" s="87" t="s">
        <v>585</v>
      </c>
      <c r="WTP140" s="87" t="s">
        <v>585</v>
      </c>
      <c r="WTQ140" s="87" t="s">
        <v>585</v>
      </c>
      <c r="WTR140" s="87" t="s">
        <v>585</v>
      </c>
      <c r="WTS140" s="87" t="s">
        <v>585</v>
      </c>
      <c r="WTT140" s="87" t="s">
        <v>585</v>
      </c>
      <c r="WTU140" s="87" t="s">
        <v>585</v>
      </c>
      <c r="WTV140" s="87" t="s">
        <v>585</v>
      </c>
      <c r="WTW140" s="87" t="s">
        <v>585</v>
      </c>
      <c r="WTX140" s="87" t="s">
        <v>585</v>
      </c>
      <c r="WTY140" s="87" t="s">
        <v>585</v>
      </c>
      <c r="WTZ140" s="87" t="s">
        <v>585</v>
      </c>
      <c r="WUA140" s="87" t="s">
        <v>585</v>
      </c>
      <c r="WUB140" s="87" t="s">
        <v>585</v>
      </c>
      <c r="WUC140" s="87" t="s">
        <v>585</v>
      </c>
      <c r="WUD140" s="87" t="s">
        <v>585</v>
      </c>
      <c r="WUE140" s="87" t="s">
        <v>585</v>
      </c>
      <c r="WUF140" s="87" t="s">
        <v>585</v>
      </c>
      <c r="WUG140" s="87" t="s">
        <v>585</v>
      </c>
      <c r="WUH140" s="87" t="s">
        <v>585</v>
      </c>
      <c r="WUI140" s="87" t="s">
        <v>585</v>
      </c>
      <c r="WUJ140" s="87" t="s">
        <v>585</v>
      </c>
      <c r="WUK140" s="87" t="s">
        <v>585</v>
      </c>
      <c r="WUL140" s="87" t="s">
        <v>585</v>
      </c>
      <c r="WUM140" s="87" t="s">
        <v>585</v>
      </c>
      <c r="WUN140" s="87" t="s">
        <v>585</v>
      </c>
      <c r="WUO140" s="87" t="s">
        <v>585</v>
      </c>
      <c r="WUP140" s="87" t="s">
        <v>585</v>
      </c>
      <c r="WUQ140" s="87" t="s">
        <v>585</v>
      </c>
      <c r="WUR140" s="87" t="s">
        <v>585</v>
      </c>
      <c r="WUS140" s="87" t="s">
        <v>585</v>
      </c>
      <c r="WUT140" s="87" t="s">
        <v>585</v>
      </c>
      <c r="WUU140" s="87" t="s">
        <v>585</v>
      </c>
      <c r="WUV140" s="87" t="s">
        <v>585</v>
      </c>
      <c r="WUW140" s="87" t="s">
        <v>585</v>
      </c>
      <c r="WUX140" s="87" t="s">
        <v>585</v>
      </c>
      <c r="WUY140" s="87" t="s">
        <v>585</v>
      </c>
      <c r="WUZ140" s="87" t="s">
        <v>585</v>
      </c>
      <c r="WVA140" s="87" t="s">
        <v>585</v>
      </c>
      <c r="WVB140" s="87" t="s">
        <v>585</v>
      </c>
      <c r="WVC140" s="87" t="s">
        <v>585</v>
      </c>
      <c r="WVD140" s="87" t="s">
        <v>585</v>
      </c>
      <c r="WVE140" s="87" t="s">
        <v>585</v>
      </c>
      <c r="WVF140" s="87" t="s">
        <v>585</v>
      </c>
      <c r="WVG140" s="87" t="s">
        <v>585</v>
      </c>
      <c r="WVH140" s="87" t="s">
        <v>585</v>
      </c>
      <c r="WVI140" s="87" t="s">
        <v>585</v>
      </c>
      <c r="WVJ140" s="87" t="s">
        <v>585</v>
      </c>
      <c r="WVK140" s="87" t="s">
        <v>585</v>
      </c>
      <c r="WVL140" s="87" t="s">
        <v>585</v>
      </c>
      <c r="WVM140" s="87" t="s">
        <v>585</v>
      </c>
      <c r="WVN140" s="87" t="s">
        <v>585</v>
      </c>
      <c r="WVO140" s="87" t="s">
        <v>585</v>
      </c>
      <c r="WVP140" s="87" t="s">
        <v>585</v>
      </c>
      <c r="WVQ140" s="87" t="s">
        <v>585</v>
      </c>
      <c r="WVR140" s="87" t="s">
        <v>585</v>
      </c>
      <c r="WVS140" s="87" t="s">
        <v>585</v>
      </c>
      <c r="WVT140" s="87" t="s">
        <v>585</v>
      </c>
      <c r="WVU140" s="87" t="s">
        <v>585</v>
      </c>
      <c r="WVV140" s="87" t="s">
        <v>585</v>
      </c>
      <c r="WVW140" s="87" t="s">
        <v>585</v>
      </c>
      <c r="WVX140" s="87" t="s">
        <v>585</v>
      </c>
      <c r="WVY140" s="87" t="s">
        <v>585</v>
      </c>
      <c r="WVZ140" s="87" t="s">
        <v>585</v>
      </c>
      <c r="WWA140" s="87" t="s">
        <v>585</v>
      </c>
      <c r="WWB140" s="87" t="s">
        <v>585</v>
      </c>
      <c r="WWC140" s="87" t="s">
        <v>585</v>
      </c>
      <c r="WWD140" s="87" t="s">
        <v>585</v>
      </c>
      <c r="WWE140" s="87" t="s">
        <v>585</v>
      </c>
      <c r="WWF140" s="87" t="s">
        <v>585</v>
      </c>
      <c r="WWG140" s="87" t="s">
        <v>585</v>
      </c>
      <c r="WWH140" s="87" t="s">
        <v>585</v>
      </c>
      <c r="WWI140" s="87" t="s">
        <v>585</v>
      </c>
      <c r="WWJ140" s="87" t="s">
        <v>585</v>
      </c>
      <c r="WWK140" s="87" t="s">
        <v>585</v>
      </c>
      <c r="WWL140" s="87" t="s">
        <v>585</v>
      </c>
      <c r="WWM140" s="87" t="s">
        <v>585</v>
      </c>
      <c r="WWN140" s="87" t="s">
        <v>585</v>
      </c>
      <c r="WWO140" s="87" t="s">
        <v>585</v>
      </c>
      <c r="WWP140" s="87" t="s">
        <v>585</v>
      </c>
      <c r="WWQ140" s="87" t="s">
        <v>585</v>
      </c>
      <c r="WWR140" s="87" t="s">
        <v>585</v>
      </c>
      <c r="WWS140" s="87" t="s">
        <v>585</v>
      </c>
      <c r="WWT140" s="87" t="s">
        <v>585</v>
      </c>
      <c r="WWU140" s="87" t="s">
        <v>585</v>
      </c>
      <c r="WWV140" s="87" t="s">
        <v>585</v>
      </c>
      <c r="WWW140" s="87" t="s">
        <v>585</v>
      </c>
      <c r="WWX140" s="87" t="s">
        <v>585</v>
      </c>
      <c r="WWY140" s="87" t="s">
        <v>585</v>
      </c>
      <c r="WWZ140" s="87" t="s">
        <v>585</v>
      </c>
      <c r="WXA140" s="87" t="s">
        <v>585</v>
      </c>
      <c r="WXB140" s="87" t="s">
        <v>585</v>
      </c>
      <c r="WXC140" s="87" t="s">
        <v>585</v>
      </c>
      <c r="WXD140" s="87" t="s">
        <v>585</v>
      </c>
      <c r="WXE140" s="87" t="s">
        <v>585</v>
      </c>
      <c r="WXF140" s="87" t="s">
        <v>585</v>
      </c>
      <c r="WXG140" s="87" t="s">
        <v>585</v>
      </c>
      <c r="WXH140" s="87" t="s">
        <v>585</v>
      </c>
      <c r="WXI140" s="87" t="s">
        <v>585</v>
      </c>
      <c r="WXJ140" s="87" t="s">
        <v>585</v>
      </c>
      <c r="WXK140" s="87" t="s">
        <v>585</v>
      </c>
      <c r="WXL140" s="87" t="s">
        <v>585</v>
      </c>
      <c r="WXM140" s="87" t="s">
        <v>585</v>
      </c>
      <c r="WXN140" s="87" t="s">
        <v>585</v>
      </c>
      <c r="WXO140" s="87" t="s">
        <v>585</v>
      </c>
      <c r="WXP140" s="87" t="s">
        <v>585</v>
      </c>
      <c r="WXQ140" s="87" t="s">
        <v>585</v>
      </c>
      <c r="WXR140" s="87" t="s">
        <v>585</v>
      </c>
      <c r="WXS140" s="87" t="s">
        <v>585</v>
      </c>
      <c r="WXT140" s="87" t="s">
        <v>585</v>
      </c>
      <c r="WXU140" s="87" t="s">
        <v>585</v>
      </c>
      <c r="WXV140" s="87" t="s">
        <v>585</v>
      </c>
      <c r="WXW140" s="87" t="s">
        <v>585</v>
      </c>
      <c r="WXX140" s="87" t="s">
        <v>585</v>
      </c>
      <c r="WXY140" s="87" t="s">
        <v>585</v>
      </c>
      <c r="WXZ140" s="87" t="s">
        <v>585</v>
      </c>
      <c r="WYA140" s="87" t="s">
        <v>585</v>
      </c>
      <c r="WYB140" s="87" t="s">
        <v>585</v>
      </c>
      <c r="WYC140" s="87" t="s">
        <v>585</v>
      </c>
      <c r="WYD140" s="87" t="s">
        <v>585</v>
      </c>
      <c r="WYE140" s="87" t="s">
        <v>585</v>
      </c>
      <c r="WYF140" s="87" t="s">
        <v>585</v>
      </c>
      <c r="WYG140" s="87" t="s">
        <v>585</v>
      </c>
      <c r="WYH140" s="87" t="s">
        <v>585</v>
      </c>
      <c r="WYI140" s="87" t="s">
        <v>585</v>
      </c>
      <c r="WYJ140" s="87" t="s">
        <v>585</v>
      </c>
      <c r="WYK140" s="87" t="s">
        <v>585</v>
      </c>
      <c r="WYL140" s="87" t="s">
        <v>585</v>
      </c>
      <c r="WYM140" s="87" t="s">
        <v>585</v>
      </c>
      <c r="WYN140" s="87" t="s">
        <v>585</v>
      </c>
      <c r="WYO140" s="87" t="s">
        <v>585</v>
      </c>
      <c r="WYP140" s="87" t="s">
        <v>585</v>
      </c>
      <c r="WYQ140" s="87" t="s">
        <v>585</v>
      </c>
      <c r="WYR140" s="87" t="s">
        <v>585</v>
      </c>
      <c r="WYS140" s="87" t="s">
        <v>585</v>
      </c>
      <c r="WYT140" s="87" t="s">
        <v>585</v>
      </c>
      <c r="WYU140" s="87" t="s">
        <v>585</v>
      </c>
      <c r="WYV140" s="87" t="s">
        <v>585</v>
      </c>
      <c r="WYW140" s="87" t="s">
        <v>585</v>
      </c>
      <c r="WYX140" s="87" t="s">
        <v>585</v>
      </c>
      <c r="WYY140" s="87" t="s">
        <v>585</v>
      </c>
      <c r="WYZ140" s="87" t="s">
        <v>585</v>
      </c>
      <c r="WZA140" s="87" t="s">
        <v>585</v>
      </c>
      <c r="WZB140" s="87" t="s">
        <v>585</v>
      </c>
      <c r="WZC140" s="87" t="s">
        <v>585</v>
      </c>
      <c r="WZD140" s="87" t="s">
        <v>585</v>
      </c>
      <c r="WZE140" s="87" t="s">
        <v>585</v>
      </c>
      <c r="WZF140" s="87" t="s">
        <v>585</v>
      </c>
      <c r="WZG140" s="87" t="s">
        <v>585</v>
      </c>
      <c r="WZH140" s="87" t="s">
        <v>585</v>
      </c>
      <c r="WZI140" s="87" t="s">
        <v>585</v>
      </c>
      <c r="WZJ140" s="87" t="s">
        <v>585</v>
      </c>
      <c r="WZK140" s="87" t="s">
        <v>585</v>
      </c>
      <c r="WZL140" s="87" t="s">
        <v>585</v>
      </c>
      <c r="WZM140" s="87" t="s">
        <v>585</v>
      </c>
      <c r="WZN140" s="87" t="s">
        <v>585</v>
      </c>
      <c r="WZO140" s="87" t="s">
        <v>585</v>
      </c>
      <c r="WZP140" s="87" t="s">
        <v>585</v>
      </c>
      <c r="WZQ140" s="87" t="s">
        <v>585</v>
      </c>
      <c r="WZR140" s="87" t="s">
        <v>585</v>
      </c>
      <c r="WZS140" s="87" t="s">
        <v>585</v>
      </c>
      <c r="WZT140" s="87" t="s">
        <v>585</v>
      </c>
      <c r="WZU140" s="87" t="s">
        <v>585</v>
      </c>
      <c r="WZV140" s="87" t="s">
        <v>585</v>
      </c>
      <c r="WZW140" s="87" t="s">
        <v>585</v>
      </c>
      <c r="WZX140" s="87" t="s">
        <v>585</v>
      </c>
      <c r="WZY140" s="87" t="s">
        <v>585</v>
      </c>
      <c r="WZZ140" s="87" t="s">
        <v>585</v>
      </c>
      <c r="XAA140" s="87" t="s">
        <v>585</v>
      </c>
      <c r="XAB140" s="87" t="s">
        <v>585</v>
      </c>
      <c r="XAC140" s="87" t="s">
        <v>585</v>
      </c>
      <c r="XAD140" s="87" t="s">
        <v>585</v>
      </c>
      <c r="XAE140" s="87" t="s">
        <v>585</v>
      </c>
      <c r="XAF140" s="87" t="s">
        <v>585</v>
      </c>
      <c r="XAG140" s="87" t="s">
        <v>585</v>
      </c>
      <c r="XAH140" s="87" t="s">
        <v>585</v>
      </c>
      <c r="XAI140" s="87" t="s">
        <v>585</v>
      </c>
      <c r="XAJ140" s="87" t="s">
        <v>585</v>
      </c>
      <c r="XAK140" s="87" t="s">
        <v>585</v>
      </c>
      <c r="XAL140" s="87" t="s">
        <v>585</v>
      </c>
      <c r="XAM140" s="87" t="s">
        <v>585</v>
      </c>
      <c r="XAN140" s="87" t="s">
        <v>585</v>
      </c>
      <c r="XAO140" s="87" t="s">
        <v>585</v>
      </c>
      <c r="XAP140" s="87" t="s">
        <v>585</v>
      </c>
      <c r="XAQ140" s="87" t="s">
        <v>585</v>
      </c>
      <c r="XAR140" s="87" t="s">
        <v>585</v>
      </c>
      <c r="XAS140" s="87" t="s">
        <v>585</v>
      </c>
      <c r="XAT140" s="87" t="s">
        <v>585</v>
      </c>
      <c r="XAU140" s="87" t="s">
        <v>585</v>
      </c>
      <c r="XAV140" s="87" t="s">
        <v>585</v>
      </c>
      <c r="XAW140" s="87" t="s">
        <v>585</v>
      </c>
      <c r="XAX140" s="87" t="s">
        <v>585</v>
      </c>
      <c r="XAY140" s="87" t="s">
        <v>585</v>
      </c>
      <c r="XAZ140" s="87" t="s">
        <v>585</v>
      </c>
      <c r="XBA140" s="87" t="s">
        <v>585</v>
      </c>
      <c r="XBB140" s="87" t="s">
        <v>585</v>
      </c>
      <c r="XBC140" s="87" t="s">
        <v>585</v>
      </c>
      <c r="XBD140" s="87" t="s">
        <v>585</v>
      </c>
      <c r="XBE140" s="87" t="s">
        <v>585</v>
      </c>
      <c r="XBF140" s="87" t="s">
        <v>585</v>
      </c>
      <c r="XBG140" s="87" t="s">
        <v>585</v>
      </c>
      <c r="XBH140" s="87" t="s">
        <v>585</v>
      </c>
      <c r="XBI140" s="87" t="s">
        <v>585</v>
      </c>
      <c r="XBJ140" s="87" t="s">
        <v>585</v>
      </c>
      <c r="XBK140" s="87" t="s">
        <v>585</v>
      </c>
      <c r="XBL140" s="87" t="s">
        <v>585</v>
      </c>
      <c r="XBM140" s="87" t="s">
        <v>585</v>
      </c>
      <c r="XBN140" s="87" t="s">
        <v>585</v>
      </c>
      <c r="XBO140" s="87" t="s">
        <v>585</v>
      </c>
      <c r="XBP140" s="87" t="s">
        <v>585</v>
      </c>
      <c r="XBQ140" s="87" t="s">
        <v>585</v>
      </c>
      <c r="XBR140" s="87" t="s">
        <v>585</v>
      </c>
      <c r="XBS140" s="87" t="s">
        <v>585</v>
      </c>
      <c r="XBT140" s="87" t="s">
        <v>585</v>
      </c>
      <c r="XBU140" s="87" t="s">
        <v>585</v>
      </c>
      <c r="XBV140" s="87" t="s">
        <v>585</v>
      </c>
      <c r="XBW140" s="87" t="s">
        <v>585</v>
      </c>
      <c r="XBX140" s="87" t="s">
        <v>585</v>
      </c>
      <c r="XBY140" s="87" t="s">
        <v>585</v>
      </c>
      <c r="XBZ140" s="87" t="s">
        <v>585</v>
      </c>
      <c r="XCA140" s="87" t="s">
        <v>585</v>
      </c>
      <c r="XCB140" s="87" t="s">
        <v>585</v>
      </c>
      <c r="XCC140" s="87" t="s">
        <v>585</v>
      </c>
      <c r="XCD140" s="87" t="s">
        <v>585</v>
      </c>
      <c r="XCE140" s="87" t="s">
        <v>585</v>
      </c>
      <c r="XCF140" s="87" t="s">
        <v>585</v>
      </c>
      <c r="XCG140" s="87" t="s">
        <v>585</v>
      </c>
      <c r="XCH140" s="87" t="s">
        <v>585</v>
      </c>
      <c r="XCI140" s="87" t="s">
        <v>585</v>
      </c>
      <c r="XCJ140" s="87" t="s">
        <v>585</v>
      </c>
      <c r="XCK140" s="87" t="s">
        <v>585</v>
      </c>
      <c r="XCL140" s="87" t="s">
        <v>585</v>
      </c>
      <c r="XCM140" s="87" t="s">
        <v>585</v>
      </c>
      <c r="XCN140" s="87" t="s">
        <v>585</v>
      </c>
      <c r="XCO140" s="87" t="s">
        <v>585</v>
      </c>
      <c r="XCP140" s="87" t="s">
        <v>585</v>
      </c>
      <c r="XCQ140" s="87" t="s">
        <v>585</v>
      </c>
      <c r="XCR140" s="87" t="s">
        <v>585</v>
      </c>
      <c r="XCS140" s="87" t="s">
        <v>585</v>
      </c>
      <c r="XCT140" s="87" t="s">
        <v>585</v>
      </c>
      <c r="XCU140" s="87" t="s">
        <v>585</v>
      </c>
      <c r="XCV140" s="87" t="s">
        <v>585</v>
      </c>
      <c r="XCW140" s="87" t="s">
        <v>585</v>
      </c>
      <c r="XCX140" s="87" t="s">
        <v>585</v>
      </c>
      <c r="XCY140" s="87" t="s">
        <v>585</v>
      </c>
      <c r="XCZ140" s="87" t="s">
        <v>585</v>
      </c>
      <c r="XDA140" s="87" t="s">
        <v>585</v>
      </c>
      <c r="XDB140" s="87" t="s">
        <v>585</v>
      </c>
      <c r="XDC140" s="87" t="s">
        <v>585</v>
      </c>
      <c r="XDD140" s="87" t="s">
        <v>585</v>
      </c>
      <c r="XDE140" s="87" t="s">
        <v>585</v>
      </c>
      <c r="XDF140" s="87" t="s">
        <v>585</v>
      </c>
      <c r="XDG140" s="87" t="s">
        <v>585</v>
      </c>
      <c r="XDH140" s="87" t="s">
        <v>585</v>
      </c>
      <c r="XDI140" s="87" t="s">
        <v>585</v>
      </c>
      <c r="XDJ140" s="87" t="s">
        <v>585</v>
      </c>
      <c r="XDK140" s="87" t="s">
        <v>585</v>
      </c>
      <c r="XDL140" s="87" t="s">
        <v>585</v>
      </c>
      <c r="XDM140" s="87" t="s">
        <v>585</v>
      </c>
      <c r="XDN140" s="87" t="s">
        <v>585</v>
      </c>
      <c r="XDO140" s="87" t="s">
        <v>585</v>
      </c>
      <c r="XDP140" s="87" t="s">
        <v>585</v>
      </c>
      <c r="XDQ140" s="87" t="s">
        <v>585</v>
      </c>
      <c r="XDR140" s="87" t="s">
        <v>585</v>
      </c>
      <c r="XDS140" s="87" t="s">
        <v>585</v>
      </c>
      <c r="XDT140" s="87" t="s">
        <v>585</v>
      </c>
      <c r="XDU140" s="87" t="s">
        <v>585</v>
      </c>
      <c r="XDV140" s="87" t="s">
        <v>585</v>
      </c>
      <c r="XDW140" s="87" t="s">
        <v>585</v>
      </c>
      <c r="XDX140" s="87" t="s">
        <v>585</v>
      </c>
      <c r="XDY140" s="87" t="s">
        <v>585</v>
      </c>
      <c r="XDZ140" s="87" t="s">
        <v>585</v>
      </c>
      <c r="XEA140" s="87" t="s">
        <v>585</v>
      </c>
      <c r="XEB140" s="87" t="s">
        <v>585</v>
      </c>
      <c r="XEC140" s="87" t="s">
        <v>585</v>
      </c>
      <c r="XED140" s="87" t="s">
        <v>585</v>
      </c>
      <c r="XEE140" s="87" t="s">
        <v>585</v>
      </c>
      <c r="XEF140" s="87" t="s">
        <v>585</v>
      </c>
      <c r="XEG140" s="87" t="s">
        <v>585</v>
      </c>
      <c r="XEH140" s="87" t="s">
        <v>585</v>
      </c>
      <c r="XEI140" s="87" t="s">
        <v>585</v>
      </c>
      <c r="XEJ140" s="87" t="s">
        <v>585</v>
      </c>
      <c r="XEK140" s="87" t="s">
        <v>585</v>
      </c>
      <c r="XEL140" s="87" t="s">
        <v>585</v>
      </c>
      <c r="XEM140" s="87" t="s">
        <v>585</v>
      </c>
      <c r="XEN140" s="87" t="s">
        <v>585</v>
      </c>
      <c r="XEO140" s="87" t="s">
        <v>585</v>
      </c>
      <c r="XEP140" s="87" t="s">
        <v>585</v>
      </c>
      <c r="XEQ140" s="87" t="s">
        <v>585</v>
      </c>
      <c r="XER140" s="87" t="s">
        <v>585</v>
      </c>
      <c r="XES140" s="87" t="s">
        <v>585</v>
      </c>
      <c r="XET140" s="87" t="s">
        <v>585</v>
      </c>
      <c r="XEU140" s="87" t="s">
        <v>585</v>
      </c>
      <c r="XEV140" s="87" t="s">
        <v>585</v>
      </c>
      <c r="XEW140" s="87" t="s">
        <v>585</v>
      </c>
      <c r="XEX140" s="87" t="s">
        <v>585</v>
      </c>
      <c r="XEY140" s="87" t="s">
        <v>585</v>
      </c>
      <c r="XEZ140" s="87" t="s">
        <v>585</v>
      </c>
      <c r="XFA140" s="87" t="s">
        <v>585</v>
      </c>
      <c r="XFB140" s="87" t="s">
        <v>585</v>
      </c>
      <c r="XFC140" s="87" t="s">
        <v>585</v>
      </c>
      <c r="XFD140" s="87" t="s">
        <v>585</v>
      </c>
    </row>
    <row r="141" spans="1:16384" s="87" customFormat="1" x14ac:dyDescent="0.25"/>
    <row r="142" spans="1:16384" customFormat="1" x14ac:dyDescent="0.25">
      <c r="A142" s="5" t="s">
        <v>283</v>
      </c>
      <c r="J142" s="73"/>
      <c r="K142" s="73"/>
      <c r="L142" s="73"/>
      <c r="M142" s="73"/>
      <c r="N142" s="73"/>
      <c r="O142" s="73"/>
      <c r="P142" s="73"/>
      <c r="Q142" s="73"/>
      <c r="R142" s="73"/>
      <c r="AA142" s="73"/>
      <c r="AB142" s="73"/>
      <c r="AC142" s="73"/>
      <c r="AD142" s="73"/>
      <c r="AE142" s="73"/>
      <c r="AF142" s="73"/>
      <c r="AG142" s="73"/>
      <c r="AH142" s="73"/>
      <c r="AI142" s="73"/>
      <c r="AJ142" s="73"/>
      <c r="AK142" s="73"/>
      <c r="AL142" s="73"/>
      <c r="AM142" s="73"/>
    </row>
    <row r="143" spans="1:16384" customFormat="1" x14ac:dyDescent="0.25">
      <c r="A143" s="232" t="s">
        <v>284</v>
      </c>
      <c r="J143" s="1"/>
      <c r="K143" s="73"/>
      <c r="L143" s="73"/>
      <c r="M143" s="73"/>
      <c r="N143" s="73"/>
      <c r="O143" s="73"/>
      <c r="P143" s="73"/>
      <c r="Q143" s="73"/>
      <c r="R143" s="73"/>
      <c r="AA143" s="73"/>
      <c r="AB143" s="73"/>
      <c r="AC143" s="73"/>
      <c r="AD143" s="73"/>
      <c r="AE143" s="73"/>
      <c r="AF143" s="73"/>
      <c r="AG143" s="73"/>
      <c r="AH143" s="73"/>
      <c r="AI143" s="73"/>
      <c r="AJ143" s="73"/>
      <c r="AK143" s="73"/>
      <c r="AL143" s="73"/>
      <c r="AM143" s="73"/>
    </row>
    <row r="144" spans="1:16384" customFormat="1" ht="26.4" x14ac:dyDescent="0.25">
      <c r="A144" s="231" t="s">
        <v>341</v>
      </c>
      <c r="AA144" s="73"/>
      <c r="AB144" s="73"/>
      <c r="AC144" s="73"/>
      <c r="AD144" s="73"/>
      <c r="AE144" s="73"/>
      <c r="AF144" s="73"/>
      <c r="AG144" s="73"/>
      <c r="AH144" s="73"/>
      <c r="AI144" s="73"/>
      <c r="AJ144" s="73"/>
      <c r="AK144" s="73"/>
      <c r="AL144" s="73"/>
      <c r="AM144" s="73"/>
    </row>
    <row r="145" spans="1:18" x14ac:dyDescent="0.25">
      <c r="A145" s="231" t="s">
        <v>295</v>
      </c>
    </row>
    <row r="146" spans="1:18" x14ac:dyDescent="0.25">
      <c r="A146" s="231" t="s">
        <v>296</v>
      </c>
    </row>
    <row r="147" spans="1:18" x14ac:dyDescent="0.25">
      <c r="A147" s="231" t="s">
        <v>297</v>
      </c>
    </row>
    <row r="148" spans="1:18" x14ac:dyDescent="0.25">
      <c r="A148" s="231" t="s">
        <v>298</v>
      </c>
    </row>
    <row r="149" spans="1:18" x14ac:dyDescent="0.25">
      <c r="A149" s="231" t="s">
        <v>299</v>
      </c>
    </row>
    <row r="150" spans="1:18" x14ac:dyDescent="0.25">
      <c r="A150" s="231" t="s">
        <v>300</v>
      </c>
    </row>
    <row r="151" spans="1:18" x14ac:dyDescent="0.25">
      <c r="A151" s="1080" t="s">
        <v>342</v>
      </c>
      <c r="B151" s="1081"/>
      <c r="C151" s="1081"/>
      <c r="D151" s="1081"/>
      <c r="E151" s="1081"/>
      <c r="F151" s="1081"/>
      <c r="G151" s="1081"/>
      <c r="H151" s="1081"/>
      <c r="I151" s="1081"/>
      <c r="J151" s="1081"/>
      <c r="K151" s="1081"/>
      <c r="L151" s="1081"/>
      <c r="M151" s="1081"/>
      <c r="N151" s="1081"/>
      <c r="O151" s="1081"/>
      <c r="P151" s="1081"/>
      <c r="Q151" s="1081"/>
      <c r="R151" s="1081"/>
    </row>
    <row r="152" spans="1:18" x14ac:dyDescent="0.25">
      <c r="A152" s="1080" t="s">
        <v>343</v>
      </c>
      <c r="B152" s="1081"/>
      <c r="C152" s="1081"/>
      <c r="D152" s="1081"/>
      <c r="E152" s="1081"/>
      <c r="F152" s="1081"/>
      <c r="G152" s="1081"/>
      <c r="H152" s="1081"/>
      <c r="I152" s="1081"/>
      <c r="J152" s="1081"/>
      <c r="K152" s="1081"/>
      <c r="L152" s="1081"/>
      <c r="M152" s="1081"/>
      <c r="N152" s="1081"/>
      <c r="O152" s="1081"/>
      <c r="P152" s="1081"/>
      <c r="Q152" s="1081"/>
      <c r="R152" s="1081"/>
    </row>
    <row r="153" spans="1:18" ht="39.6" x14ac:dyDescent="0.25">
      <c r="A153" s="231" t="s">
        <v>301</v>
      </c>
    </row>
    <row r="154" spans="1:18" x14ac:dyDescent="0.25">
      <c r="A154" s="232" t="s">
        <v>285</v>
      </c>
      <c r="J154" s="1"/>
      <c r="K154" s="73"/>
      <c r="L154" s="73"/>
      <c r="M154" s="73"/>
      <c r="N154" s="73"/>
      <c r="O154" s="73"/>
      <c r="P154" s="73"/>
      <c r="Q154" s="73"/>
      <c r="R154" s="73"/>
    </row>
    <row r="155" spans="1:18" ht="26.4" x14ac:dyDescent="0.25">
      <c r="A155" s="231" t="s">
        <v>306</v>
      </c>
    </row>
    <row r="156" spans="1:18" x14ac:dyDescent="0.25">
      <c r="A156" s="231" t="s">
        <v>307</v>
      </c>
    </row>
    <row r="157" spans="1:18" x14ac:dyDescent="0.25">
      <c r="A157" s="231" t="s">
        <v>308</v>
      </c>
    </row>
    <row r="158" spans="1:18" x14ac:dyDescent="0.25">
      <c r="A158" s="231" t="s">
        <v>309</v>
      </c>
    </row>
    <row r="159" spans="1:18" ht="39.6" x14ac:dyDescent="0.25">
      <c r="A159" s="231" t="s">
        <v>310</v>
      </c>
    </row>
    <row r="160" spans="1:18" ht="39.6" x14ac:dyDescent="0.25">
      <c r="A160" s="231" t="s">
        <v>311</v>
      </c>
    </row>
    <row r="161" spans="1:18" x14ac:dyDescent="0.25">
      <c r="A161" s="232" t="s">
        <v>286</v>
      </c>
      <c r="B161" s="231"/>
      <c r="C161" s="231"/>
      <c r="D161" s="231"/>
      <c r="E161" s="231"/>
      <c r="F161" s="231"/>
      <c r="G161" s="231"/>
      <c r="H161" s="231"/>
      <c r="I161" s="231"/>
      <c r="J161" s="231"/>
      <c r="K161" s="231"/>
      <c r="L161" s="231"/>
      <c r="M161" s="231"/>
      <c r="N161" s="231"/>
      <c r="O161" s="231"/>
      <c r="P161" s="231"/>
      <c r="Q161" s="231"/>
      <c r="R161" s="231"/>
    </row>
    <row r="162" spans="1:18" x14ac:dyDescent="0.25">
      <c r="A162" s="231" t="s">
        <v>302</v>
      </c>
      <c r="B162" s="231"/>
      <c r="C162" s="231"/>
      <c r="D162" s="231"/>
      <c r="E162" s="231"/>
      <c r="F162" s="231"/>
      <c r="G162" s="231"/>
      <c r="H162" s="231"/>
      <c r="I162" s="231"/>
      <c r="J162" s="231"/>
      <c r="K162" s="231"/>
      <c r="L162" s="231"/>
      <c r="M162" s="231"/>
      <c r="N162" s="231"/>
      <c r="O162" s="231"/>
      <c r="P162" s="231"/>
      <c r="Q162" s="231"/>
      <c r="R162" s="231"/>
    </row>
    <row r="163" spans="1:18" x14ac:dyDescent="0.25">
      <c r="A163" s="231" t="s">
        <v>303</v>
      </c>
      <c r="B163" s="231"/>
      <c r="C163" s="231"/>
      <c r="D163" s="231"/>
      <c r="E163" s="231"/>
      <c r="F163" s="231"/>
      <c r="G163" s="231"/>
      <c r="H163" s="231"/>
      <c r="I163" s="231"/>
      <c r="J163" s="231"/>
      <c r="K163" s="231"/>
      <c r="L163" s="231"/>
      <c r="M163" s="231"/>
      <c r="N163" s="231"/>
      <c r="O163" s="231"/>
      <c r="P163" s="231"/>
      <c r="Q163" s="231"/>
      <c r="R163" s="231"/>
    </row>
    <row r="164" spans="1:18" x14ac:dyDescent="0.25">
      <c r="A164" s="231" t="s">
        <v>304</v>
      </c>
    </row>
    <row r="165" spans="1:18" ht="39.6" x14ac:dyDescent="0.25">
      <c r="A165" s="231" t="s">
        <v>305</v>
      </c>
    </row>
    <row r="166" spans="1:18" x14ac:dyDescent="0.25">
      <c r="A166" s="232" t="s">
        <v>312</v>
      </c>
      <c r="B166" s="231"/>
      <c r="C166" s="231"/>
      <c r="D166" s="231"/>
      <c r="E166" s="231"/>
      <c r="F166" s="231"/>
      <c r="G166" s="231"/>
      <c r="H166" s="231"/>
      <c r="I166" s="231"/>
      <c r="J166" s="231"/>
      <c r="K166" s="231"/>
      <c r="L166" s="231"/>
      <c r="M166" s="231"/>
      <c r="N166" s="231"/>
      <c r="O166" s="231"/>
      <c r="P166" s="231"/>
      <c r="Q166" s="231"/>
      <c r="R166" s="231"/>
    </row>
    <row r="167" spans="1:18" ht="26.4" x14ac:dyDescent="0.25">
      <c r="A167" s="231" t="s">
        <v>313</v>
      </c>
      <c r="B167" s="231"/>
      <c r="C167" s="231"/>
      <c r="D167" s="231"/>
      <c r="E167" s="231"/>
      <c r="F167" s="231"/>
      <c r="G167" s="231"/>
      <c r="H167" s="231"/>
      <c r="I167" s="231"/>
      <c r="J167" s="231"/>
      <c r="K167" s="231"/>
      <c r="L167" s="231"/>
      <c r="M167" s="231"/>
      <c r="N167" s="231"/>
      <c r="O167" s="231"/>
      <c r="P167" s="231"/>
      <c r="Q167" s="231"/>
      <c r="R167" s="231"/>
    </row>
    <row r="168" spans="1:18" ht="26.4" x14ac:dyDescent="0.25">
      <c r="A168" s="231" t="s">
        <v>314</v>
      </c>
      <c r="B168" s="231"/>
      <c r="C168" s="231"/>
      <c r="D168" s="231"/>
      <c r="E168" s="231"/>
      <c r="F168" s="231"/>
      <c r="G168" s="231"/>
      <c r="H168" s="231"/>
      <c r="I168" s="231"/>
      <c r="J168" s="231"/>
      <c r="K168" s="231"/>
      <c r="L168" s="231"/>
      <c r="M168" s="231"/>
      <c r="N168" s="231"/>
      <c r="O168" s="231"/>
      <c r="P168" s="231"/>
      <c r="Q168" s="231"/>
      <c r="R168" s="231"/>
    </row>
    <row r="169" spans="1:18" x14ac:dyDescent="0.25">
      <c r="A169" s="231" t="s">
        <v>315</v>
      </c>
    </row>
    <row r="170" spans="1:18" ht="52.8" x14ac:dyDescent="0.25">
      <c r="A170" s="231" t="s">
        <v>316</v>
      </c>
    </row>
    <row r="171" spans="1:18" x14ac:dyDescent="0.25">
      <c r="J171" s="73"/>
      <c r="K171" s="73"/>
      <c r="L171" s="73"/>
      <c r="M171" s="73"/>
      <c r="N171" s="73"/>
      <c r="O171" s="73"/>
      <c r="P171" s="73"/>
      <c r="Q171" s="73"/>
      <c r="R171" s="73"/>
    </row>
    <row r="172" spans="1:18" x14ac:dyDescent="0.25">
      <c r="A172" s="1" t="s">
        <v>317</v>
      </c>
      <c r="J172" s="73"/>
      <c r="K172" s="73"/>
      <c r="L172" s="73"/>
      <c r="M172" s="73"/>
      <c r="N172" s="73"/>
      <c r="O172" s="73"/>
      <c r="P172" s="73"/>
      <c r="Q172" s="73"/>
      <c r="R172" s="73"/>
    </row>
    <row r="173" spans="1:18" x14ac:dyDescent="0.25">
      <c r="A173" s="231" t="s">
        <v>348</v>
      </c>
      <c r="B173" s="231"/>
      <c r="C173" s="231"/>
      <c r="D173" s="231"/>
      <c r="E173" s="231"/>
      <c r="F173" s="231"/>
      <c r="G173" s="231"/>
      <c r="H173" s="231"/>
      <c r="I173" s="231"/>
      <c r="J173" s="231"/>
      <c r="K173" s="231"/>
      <c r="L173" s="231"/>
      <c r="M173" s="231"/>
      <c r="N173" s="231"/>
      <c r="O173" s="231"/>
      <c r="P173" s="231"/>
      <c r="Q173" s="231"/>
      <c r="R173" s="231"/>
    </row>
    <row r="174" spans="1:18" x14ac:dyDescent="0.25">
      <c r="A174" s="231" t="s">
        <v>349</v>
      </c>
      <c r="B174" s="231"/>
      <c r="C174" s="231"/>
      <c r="D174" s="231"/>
      <c r="E174" s="231"/>
      <c r="F174" s="231"/>
      <c r="G174" s="231"/>
      <c r="H174" s="231"/>
      <c r="I174" s="231"/>
      <c r="J174" s="231"/>
      <c r="K174" s="231"/>
      <c r="L174" s="231"/>
      <c r="M174" s="231"/>
      <c r="N174" s="231"/>
      <c r="O174" s="231"/>
      <c r="P174" s="231"/>
      <c r="Q174" s="231"/>
      <c r="R174" s="231"/>
    </row>
    <row r="175" spans="1:18" ht="39.6" x14ac:dyDescent="0.25">
      <c r="A175" s="231" t="s">
        <v>318</v>
      </c>
      <c r="B175" s="231"/>
      <c r="C175" s="231"/>
      <c r="D175" s="231"/>
      <c r="E175" s="231"/>
      <c r="F175" s="231"/>
      <c r="G175" s="231"/>
      <c r="H175" s="231"/>
      <c r="I175" s="231"/>
      <c r="J175" s="231"/>
      <c r="K175" s="231"/>
      <c r="L175" s="231"/>
      <c r="M175" s="231"/>
      <c r="N175" s="231"/>
      <c r="O175" s="231"/>
      <c r="P175" s="231"/>
      <c r="Q175" s="231"/>
      <c r="R175" s="231"/>
    </row>
    <row r="183" spans="1:33" x14ac:dyDescent="0.25">
      <c r="A183" s="1" t="s">
        <v>1085</v>
      </c>
      <c r="AA183"/>
      <c r="AB183"/>
      <c r="AC183"/>
      <c r="AD183"/>
      <c r="AE183"/>
      <c r="AF183"/>
      <c r="AG183"/>
    </row>
    <row r="184" spans="1:33" x14ac:dyDescent="0.25">
      <c r="A184" t="s">
        <v>1086</v>
      </c>
      <c r="AA184"/>
      <c r="AB184"/>
      <c r="AC184"/>
      <c r="AD184"/>
      <c r="AE184"/>
      <c r="AF184"/>
      <c r="AG184"/>
    </row>
    <row r="185" spans="1:33" x14ac:dyDescent="0.25">
      <c r="AA185"/>
      <c r="AB185"/>
      <c r="AC185"/>
      <c r="AD185"/>
      <c r="AE185"/>
      <c r="AF185"/>
      <c r="AG185"/>
    </row>
    <row r="186" spans="1:33" x14ac:dyDescent="0.25">
      <c r="AA186"/>
      <c r="AB186"/>
      <c r="AC186"/>
      <c r="AD186"/>
      <c r="AE186"/>
      <c r="AF186"/>
      <c r="AG186"/>
    </row>
    <row r="187" spans="1:33" x14ac:dyDescent="0.25">
      <c r="AA187"/>
      <c r="AB187"/>
      <c r="AC187"/>
      <c r="AD187"/>
      <c r="AE187"/>
      <c r="AF187"/>
      <c r="AG187"/>
    </row>
    <row r="188" spans="1:33" x14ac:dyDescent="0.25">
      <c r="A188" s="1" t="s">
        <v>1087</v>
      </c>
      <c r="AA188"/>
      <c r="AB188"/>
      <c r="AC188"/>
      <c r="AD188"/>
      <c r="AE188"/>
      <c r="AF188"/>
      <c r="AG188"/>
    </row>
    <row r="189" spans="1:33" x14ac:dyDescent="0.25">
      <c r="A189" t="s">
        <v>1088</v>
      </c>
      <c r="AA189"/>
      <c r="AB189"/>
      <c r="AC189"/>
      <c r="AD189"/>
      <c r="AE189"/>
      <c r="AF189"/>
      <c r="AG189"/>
    </row>
    <row r="190" spans="1:33" x14ac:dyDescent="0.25">
      <c r="AA190"/>
      <c r="AB190"/>
      <c r="AC190"/>
      <c r="AD190"/>
      <c r="AE190"/>
      <c r="AF190"/>
      <c r="AG190"/>
    </row>
    <row r="191" spans="1:33" x14ac:dyDescent="0.25">
      <c r="AA191"/>
      <c r="AB191"/>
      <c r="AC191"/>
      <c r="AD191"/>
      <c r="AE191"/>
      <c r="AF191"/>
      <c r="AG191"/>
    </row>
    <row r="192" spans="1:33" x14ac:dyDescent="0.25">
      <c r="AA192"/>
      <c r="AB192"/>
      <c r="AC192"/>
      <c r="AD192"/>
      <c r="AE192"/>
      <c r="AF192"/>
      <c r="AG192"/>
    </row>
    <row r="193" spans="1:33" x14ac:dyDescent="0.25">
      <c r="A193" s="5" t="s">
        <v>1089</v>
      </c>
      <c r="B193" s="573"/>
      <c r="C193" s="573"/>
      <c r="D193" s="573"/>
      <c r="E193" s="573"/>
      <c r="AA193"/>
      <c r="AB193"/>
      <c r="AC193"/>
      <c r="AD193"/>
      <c r="AE193"/>
      <c r="AF193"/>
      <c r="AG193"/>
    </row>
    <row r="194" spans="1:33" x14ac:dyDescent="0.25">
      <c r="A194" s="37" t="s">
        <v>1090</v>
      </c>
      <c r="AA194"/>
      <c r="AB194"/>
      <c r="AC194"/>
      <c r="AD194"/>
      <c r="AE194"/>
      <c r="AF194"/>
      <c r="AG194"/>
    </row>
    <row r="195" spans="1:33" x14ac:dyDescent="0.25">
      <c r="AA195"/>
      <c r="AB195"/>
      <c r="AC195"/>
      <c r="AD195"/>
      <c r="AE195"/>
      <c r="AF195"/>
      <c r="AG195"/>
    </row>
    <row r="196" spans="1:33" x14ac:dyDescent="0.25">
      <c r="AA196"/>
      <c r="AB196"/>
      <c r="AC196"/>
      <c r="AD196"/>
      <c r="AE196"/>
      <c r="AF196"/>
      <c r="AG196"/>
    </row>
    <row r="197" spans="1:33" x14ac:dyDescent="0.25">
      <c r="AA197"/>
      <c r="AB197"/>
      <c r="AC197"/>
      <c r="AD197"/>
      <c r="AE197"/>
      <c r="AF197"/>
      <c r="AG197"/>
    </row>
    <row r="198" spans="1:33" x14ac:dyDescent="0.25">
      <c r="A198" s="5"/>
      <c r="B198" s="573"/>
      <c r="C198" s="573"/>
      <c r="D198" s="573"/>
      <c r="E198" s="573"/>
      <c r="F198" s="573"/>
      <c r="G198" s="573"/>
      <c r="AA198"/>
      <c r="AB198"/>
      <c r="AC198"/>
      <c r="AD198"/>
      <c r="AE198"/>
      <c r="AF198"/>
      <c r="AG198"/>
    </row>
    <row r="199" spans="1:33" x14ac:dyDescent="0.25">
      <c r="A199" s="5" t="s">
        <v>1091</v>
      </c>
      <c r="B199" s="573"/>
      <c r="C199" s="573"/>
      <c r="D199" s="573"/>
      <c r="E199" s="573"/>
      <c r="F199" s="573"/>
      <c r="G199" s="37"/>
      <c r="AA199"/>
      <c r="AB199"/>
      <c r="AC199"/>
      <c r="AD199"/>
      <c r="AE199"/>
      <c r="AF199"/>
      <c r="AG199"/>
    </row>
    <row r="200" spans="1:33" x14ac:dyDescent="0.25">
      <c r="A200" s="37" t="s">
        <v>1092</v>
      </c>
      <c r="B200" s="37"/>
      <c r="C200" s="37"/>
      <c r="D200" s="37"/>
      <c r="E200" s="37"/>
      <c r="F200" s="37"/>
      <c r="G200" s="37"/>
      <c r="H200" s="37"/>
      <c r="I200" s="37"/>
      <c r="J200" s="37"/>
      <c r="K200" s="37"/>
      <c r="L200" s="37"/>
      <c r="M200" s="37"/>
      <c r="N200" s="37"/>
      <c r="O200" s="37"/>
      <c r="P200" s="37"/>
      <c r="Q200" s="37"/>
      <c r="AA200"/>
      <c r="AB200"/>
      <c r="AC200"/>
      <c r="AD200"/>
      <c r="AE200"/>
      <c r="AF200"/>
      <c r="AG200"/>
    </row>
    <row r="201" spans="1:33" x14ac:dyDescent="0.25">
      <c r="A201" s="90" t="s">
        <v>1093</v>
      </c>
      <c r="B201" s="37"/>
      <c r="C201" s="37"/>
      <c r="D201" s="37"/>
      <c r="E201" s="37"/>
      <c r="F201" s="37"/>
      <c r="G201" s="37"/>
      <c r="H201" s="37"/>
      <c r="I201" s="37"/>
      <c r="J201" s="37"/>
      <c r="K201" s="37"/>
      <c r="L201" s="37"/>
      <c r="M201" s="37"/>
      <c r="N201" s="37"/>
      <c r="O201" s="37"/>
      <c r="P201" s="37"/>
      <c r="Q201" s="37"/>
      <c r="AA201"/>
      <c r="AB201"/>
      <c r="AC201"/>
      <c r="AD201"/>
      <c r="AE201"/>
      <c r="AF201"/>
      <c r="AG201"/>
    </row>
    <row r="202" spans="1:33" x14ac:dyDescent="0.25">
      <c r="A202" s="90" t="s">
        <v>1094</v>
      </c>
      <c r="B202" s="37"/>
      <c r="C202" s="37"/>
      <c r="D202" s="37"/>
      <c r="E202" s="37"/>
      <c r="F202" s="37"/>
      <c r="G202" s="37"/>
      <c r="H202" s="37"/>
      <c r="I202" s="37"/>
      <c r="J202" s="37"/>
      <c r="K202" s="37"/>
      <c r="L202" s="37"/>
      <c r="M202" s="37"/>
      <c r="N202" s="37"/>
      <c r="O202" s="37"/>
      <c r="P202" s="37"/>
      <c r="Q202" s="37"/>
      <c r="AA202"/>
      <c r="AB202"/>
      <c r="AC202"/>
      <c r="AD202"/>
      <c r="AE202"/>
      <c r="AF202"/>
      <c r="AG202"/>
    </row>
    <row r="203" spans="1:33" x14ac:dyDescent="0.25">
      <c r="A203" s="37" t="s">
        <v>1095</v>
      </c>
      <c r="B203" s="37"/>
      <c r="C203" s="37"/>
      <c r="D203" s="37"/>
      <c r="E203" s="37"/>
      <c r="F203" s="37"/>
      <c r="G203" s="37"/>
      <c r="AA203"/>
      <c r="AB203"/>
      <c r="AC203"/>
      <c r="AD203"/>
      <c r="AE203"/>
      <c r="AF203"/>
      <c r="AG203"/>
    </row>
    <row r="204" spans="1:33" x14ac:dyDescent="0.25">
      <c r="A204" s="37"/>
      <c r="B204" s="37"/>
      <c r="C204" s="37"/>
      <c r="D204" s="37"/>
      <c r="E204" s="37"/>
      <c r="F204" s="37"/>
      <c r="G204" s="37"/>
      <c r="AA204"/>
      <c r="AB204"/>
      <c r="AC204"/>
      <c r="AD204"/>
      <c r="AE204"/>
      <c r="AF204"/>
      <c r="AG204"/>
    </row>
    <row r="205" spans="1:33" x14ac:dyDescent="0.25">
      <c r="A205" s="5" t="s">
        <v>1096</v>
      </c>
      <c r="B205" s="573"/>
      <c r="C205" s="573"/>
      <c r="D205" s="573"/>
      <c r="E205" s="573"/>
      <c r="F205" s="573"/>
      <c r="G205" s="573"/>
      <c r="AA205"/>
      <c r="AB205"/>
      <c r="AC205"/>
      <c r="AD205"/>
      <c r="AE205"/>
      <c r="AF205"/>
      <c r="AG205"/>
    </row>
    <row r="206" spans="1:33" x14ac:dyDescent="0.25">
      <c r="A206" s="37" t="s">
        <v>1097</v>
      </c>
      <c r="B206" s="37"/>
      <c r="C206" s="37"/>
      <c r="D206" s="37"/>
      <c r="E206" s="37"/>
      <c r="F206" s="37"/>
      <c r="G206" s="37"/>
      <c r="AA206"/>
      <c r="AB206"/>
      <c r="AC206"/>
      <c r="AD206"/>
      <c r="AE206"/>
      <c r="AF206"/>
      <c r="AG206"/>
    </row>
    <row r="207" spans="1:33" x14ac:dyDescent="0.25">
      <c r="A207" s="37"/>
      <c r="B207" s="37"/>
      <c r="C207" s="37"/>
      <c r="D207" s="37"/>
      <c r="E207" s="37"/>
      <c r="F207" s="37"/>
      <c r="G207" s="37"/>
      <c r="AA207"/>
      <c r="AB207"/>
      <c r="AC207"/>
      <c r="AD207"/>
      <c r="AE207"/>
      <c r="AF207"/>
      <c r="AG207"/>
    </row>
    <row r="208" spans="1:33" x14ac:dyDescent="0.25">
      <c r="A208" s="5" t="s">
        <v>1098</v>
      </c>
      <c r="B208" s="573"/>
      <c r="C208" s="573"/>
      <c r="D208" s="573"/>
      <c r="E208" s="573"/>
      <c r="F208" s="573"/>
      <c r="G208" s="573"/>
      <c r="AA208"/>
      <c r="AB208"/>
      <c r="AC208"/>
      <c r="AD208"/>
      <c r="AE208"/>
      <c r="AF208"/>
      <c r="AG208"/>
    </row>
    <row r="209" spans="1:33" x14ac:dyDescent="0.25">
      <c r="A209" s="90" t="s">
        <v>1099</v>
      </c>
      <c r="B209" s="37"/>
      <c r="C209" s="37"/>
      <c r="D209" s="37"/>
      <c r="E209" s="37"/>
      <c r="F209" s="37"/>
      <c r="G209" s="37"/>
      <c r="AA209"/>
      <c r="AB209"/>
      <c r="AC209"/>
      <c r="AD209"/>
      <c r="AE209"/>
      <c r="AF209"/>
      <c r="AG209"/>
    </row>
    <row r="210" spans="1:33" x14ac:dyDescent="0.25">
      <c r="A210" s="37" t="s">
        <v>1100</v>
      </c>
      <c r="B210" s="37"/>
      <c r="C210" s="37"/>
      <c r="D210" s="37"/>
      <c r="E210" s="37"/>
      <c r="F210" s="37"/>
      <c r="G210" s="37"/>
      <c r="AA210"/>
      <c r="AB210"/>
      <c r="AC210"/>
      <c r="AD210"/>
      <c r="AE210"/>
      <c r="AF210"/>
      <c r="AG210"/>
    </row>
    <row r="211" spans="1:33" x14ac:dyDescent="0.25">
      <c r="A211" s="90" t="s">
        <v>1101</v>
      </c>
      <c r="B211" s="37"/>
      <c r="C211" s="37"/>
      <c r="D211" s="37"/>
      <c r="E211" s="37"/>
      <c r="F211" s="37"/>
      <c r="G211" s="37"/>
      <c r="AA211"/>
      <c r="AB211"/>
      <c r="AC211"/>
      <c r="AD211"/>
      <c r="AE211"/>
      <c r="AF211"/>
      <c r="AG211"/>
    </row>
    <row r="212" spans="1:33" x14ac:dyDescent="0.25">
      <c r="A212" s="37" t="s">
        <v>1102</v>
      </c>
      <c r="B212" s="37"/>
      <c r="C212" s="37"/>
      <c r="D212" s="37"/>
      <c r="E212" s="37"/>
      <c r="F212" s="37"/>
      <c r="G212" s="37"/>
      <c r="AA212"/>
      <c r="AB212"/>
      <c r="AC212"/>
      <c r="AD212"/>
      <c r="AE212"/>
      <c r="AF212"/>
      <c r="AG212"/>
    </row>
    <row r="213" spans="1:33" x14ac:dyDescent="0.25">
      <c r="A213" s="37"/>
      <c r="B213" s="37"/>
      <c r="C213" s="37"/>
      <c r="D213" s="37"/>
      <c r="E213" s="37"/>
      <c r="F213" s="37"/>
      <c r="G213" s="37"/>
      <c r="AA213"/>
      <c r="AB213"/>
      <c r="AC213"/>
      <c r="AD213"/>
      <c r="AE213"/>
      <c r="AF213"/>
      <c r="AG213"/>
    </row>
    <row r="214" spans="1:33" x14ac:dyDescent="0.25">
      <c r="A214" s="37"/>
      <c r="B214" s="37"/>
      <c r="C214" s="37"/>
      <c r="D214" s="37"/>
      <c r="E214" s="37"/>
      <c r="F214" s="37"/>
      <c r="G214" s="37"/>
      <c r="AA214"/>
      <c r="AB214"/>
      <c r="AC214"/>
      <c r="AD214"/>
      <c r="AE214"/>
      <c r="AF214"/>
      <c r="AG214"/>
    </row>
    <row r="215" spans="1:33" x14ac:dyDescent="0.25">
      <c r="A215" s="1"/>
      <c r="B215" s="37"/>
      <c r="C215" s="37"/>
      <c r="D215" s="37"/>
      <c r="E215" s="37"/>
      <c r="F215" s="37"/>
      <c r="G215" s="37"/>
      <c r="AA215"/>
      <c r="AB215"/>
      <c r="AC215"/>
      <c r="AD215"/>
      <c r="AE215"/>
      <c r="AF215"/>
      <c r="AG215"/>
    </row>
    <row r="216" spans="1:33" x14ac:dyDescent="0.25">
      <c r="A216" s="5" t="s">
        <v>1103</v>
      </c>
      <c r="B216" s="573"/>
      <c r="C216" s="573"/>
      <c r="D216" s="573"/>
      <c r="E216" s="573"/>
      <c r="F216" s="573"/>
      <c r="G216" s="573"/>
      <c r="H216" s="573"/>
      <c r="AA216"/>
      <c r="AB216"/>
      <c r="AC216"/>
      <c r="AD216"/>
      <c r="AE216"/>
      <c r="AF216"/>
      <c r="AG216"/>
    </row>
    <row r="217" spans="1:33" x14ac:dyDescent="0.25">
      <c r="A217" s="90" t="s">
        <v>1104</v>
      </c>
      <c r="B217" s="37"/>
      <c r="C217" s="37"/>
      <c r="D217" s="37"/>
      <c r="E217" s="37"/>
      <c r="F217" s="37"/>
      <c r="G217" s="37"/>
      <c r="H217" s="37"/>
      <c r="I217" s="37"/>
      <c r="J217" s="37"/>
      <c r="K217" s="37"/>
      <c r="L217" s="37"/>
      <c r="M217" s="37"/>
      <c r="N217" s="37"/>
      <c r="O217" s="37"/>
      <c r="P217" s="37"/>
      <c r="Q217" s="37"/>
      <c r="AA217"/>
      <c r="AB217"/>
      <c r="AC217"/>
      <c r="AD217"/>
      <c r="AE217"/>
      <c r="AF217"/>
      <c r="AG217"/>
    </row>
    <row r="218" spans="1:33" x14ac:dyDescent="0.25">
      <c r="A218" s="37"/>
      <c r="B218" s="37"/>
      <c r="C218" s="37"/>
      <c r="D218" s="37"/>
      <c r="E218" s="37"/>
      <c r="F218" s="37"/>
      <c r="G218" s="37"/>
      <c r="H218" s="37"/>
      <c r="I218" s="37"/>
      <c r="J218" s="37"/>
      <c r="K218" s="37"/>
      <c r="L218" s="37"/>
      <c r="M218" s="37"/>
      <c r="N218" s="37"/>
      <c r="O218" s="37"/>
      <c r="P218" s="37"/>
      <c r="Q218" s="37"/>
      <c r="AA218"/>
      <c r="AB218"/>
      <c r="AC218"/>
      <c r="AD218"/>
      <c r="AE218"/>
      <c r="AF218"/>
      <c r="AG218"/>
    </row>
    <row r="219" spans="1:33" x14ac:dyDescent="0.25">
      <c r="A219" s="37"/>
      <c r="B219" s="37"/>
      <c r="C219" s="37"/>
      <c r="D219" s="37"/>
      <c r="E219" s="37"/>
      <c r="F219" s="37"/>
      <c r="G219" s="37"/>
      <c r="H219" s="37"/>
      <c r="I219" s="37"/>
      <c r="J219" s="37"/>
      <c r="K219" s="37"/>
      <c r="L219" s="37"/>
      <c r="M219" s="37"/>
      <c r="N219" s="37"/>
      <c r="O219" s="37"/>
      <c r="P219" s="37"/>
      <c r="Q219" s="37"/>
      <c r="AA219"/>
      <c r="AB219"/>
      <c r="AC219"/>
      <c r="AD219"/>
      <c r="AE219"/>
      <c r="AF219"/>
      <c r="AG219"/>
    </row>
    <row r="220" spans="1:33" x14ac:dyDescent="0.25">
      <c r="A220" s="37"/>
      <c r="B220" s="37"/>
      <c r="C220" s="37"/>
      <c r="D220" s="37"/>
      <c r="E220" s="37"/>
      <c r="F220" s="37"/>
      <c r="G220" s="37"/>
      <c r="H220" s="37"/>
      <c r="I220" s="37"/>
      <c r="J220" s="37"/>
      <c r="K220" s="37"/>
      <c r="L220" s="37"/>
      <c r="M220" s="37"/>
      <c r="N220" s="37"/>
      <c r="O220" s="37"/>
      <c r="P220" s="37"/>
      <c r="Q220" s="37"/>
      <c r="AA220"/>
      <c r="AB220"/>
      <c r="AC220"/>
      <c r="AD220"/>
      <c r="AE220"/>
      <c r="AF220"/>
      <c r="AG220"/>
    </row>
    <row r="221" spans="1:33" x14ac:dyDescent="0.25">
      <c r="A221" s="5" t="s">
        <v>1105</v>
      </c>
      <c r="B221" s="37"/>
      <c r="C221" s="37"/>
      <c r="D221" s="37"/>
      <c r="E221" s="37"/>
      <c r="F221" s="37"/>
      <c r="G221" s="37"/>
      <c r="H221" s="37"/>
      <c r="I221" s="37"/>
      <c r="J221" s="37"/>
      <c r="K221" s="37"/>
      <c r="L221" s="37"/>
      <c r="M221" s="37"/>
      <c r="N221" s="37"/>
      <c r="O221" s="37"/>
      <c r="P221" s="37"/>
      <c r="Q221" s="37"/>
      <c r="AA221"/>
      <c r="AB221"/>
      <c r="AC221"/>
      <c r="AD221"/>
      <c r="AE221"/>
      <c r="AF221"/>
      <c r="AG221"/>
    </row>
    <row r="222" spans="1:33" x14ac:dyDescent="0.25">
      <c r="A222" s="37" t="s">
        <v>1106</v>
      </c>
      <c r="B222" s="37"/>
      <c r="C222" s="37"/>
      <c r="D222" s="37"/>
      <c r="E222" s="37"/>
      <c r="F222" s="37"/>
      <c r="G222" s="37"/>
      <c r="H222" s="37"/>
      <c r="I222" s="37"/>
      <c r="J222" s="37"/>
      <c r="K222" s="37"/>
      <c r="L222" s="37"/>
      <c r="M222" s="37"/>
      <c r="N222" s="37"/>
      <c r="O222" s="37"/>
      <c r="P222" s="37"/>
      <c r="Q222" s="37"/>
      <c r="AA222"/>
      <c r="AB222"/>
      <c r="AC222"/>
      <c r="AD222"/>
      <c r="AE222"/>
      <c r="AF222"/>
      <c r="AG222"/>
    </row>
    <row r="223" spans="1:33" x14ac:dyDescent="0.25">
      <c r="A223" s="37"/>
      <c r="B223" s="37"/>
      <c r="C223" s="37"/>
      <c r="D223" s="37"/>
      <c r="E223" s="37"/>
      <c r="F223" s="37"/>
      <c r="G223" s="37"/>
      <c r="H223" s="37"/>
      <c r="I223" s="37"/>
      <c r="J223" s="37"/>
      <c r="K223" s="37"/>
      <c r="L223" s="37"/>
      <c r="M223" s="37"/>
      <c r="N223" s="37"/>
      <c r="O223" s="37"/>
      <c r="P223" s="37"/>
      <c r="Q223" s="37"/>
      <c r="AA223"/>
      <c r="AB223"/>
      <c r="AC223"/>
      <c r="AD223"/>
      <c r="AE223"/>
      <c r="AF223"/>
      <c r="AG223"/>
    </row>
    <row r="224" spans="1:33" x14ac:dyDescent="0.25">
      <c r="A224" s="5" t="s">
        <v>1107</v>
      </c>
      <c r="B224" s="37"/>
      <c r="C224" s="37"/>
      <c r="D224" s="37"/>
      <c r="E224" s="37"/>
      <c r="F224" s="37"/>
      <c r="G224" s="37"/>
      <c r="H224" s="37"/>
      <c r="I224" s="37"/>
      <c r="J224" s="37"/>
      <c r="K224" s="37"/>
      <c r="L224" s="37"/>
      <c r="M224" s="37"/>
      <c r="N224" s="37"/>
      <c r="O224" s="37"/>
      <c r="P224" s="37"/>
      <c r="Q224" s="37"/>
      <c r="AA224"/>
      <c r="AB224"/>
      <c r="AC224"/>
      <c r="AD224"/>
      <c r="AE224"/>
      <c r="AF224"/>
      <c r="AG224"/>
    </row>
    <row r="225" spans="1:33" x14ac:dyDescent="0.25">
      <c r="A225" s="90" t="s">
        <v>1108</v>
      </c>
      <c r="B225" s="37"/>
      <c r="C225" s="37"/>
      <c r="D225" s="37"/>
      <c r="E225" s="37"/>
      <c r="F225" s="37"/>
      <c r="G225" s="37"/>
      <c r="H225" s="37"/>
      <c r="I225" s="37"/>
      <c r="J225" s="37"/>
      <c r="K225" s="37"/>
      <c r="L225" s="37"/>
      <c r="M225" s="37"/>
      <c r="N225" s="37"/>
      <c r="O225" s="37"/>
      <c r="P225" s="37"/>
      <c r="Q225" s="37"/>
      <c r="AA225"/>
      <c r="AB225"/>
      <c r="AC225"/>
      <c r="AD225"/>
      <c r="AE225"/>
      <c r="AF225"/>
      <c r="AG225"/>
    </row>
    <row r="226" spans="1:33" x14ac:dyDescent="0.25">
      <c r="A226" s="37"/>
      <c r="B226" s="37"/>
      <c r="C226" s="37"/>
      <c r="D226" s="37"/>
      <c r="E226" s="37"/>
      <c r="F226" s="37"/>
      <c r="G226" s="37"/>
      <c r="H226" s="37"/>
      <c r="I226" s="37"/>
      <c r="J226" s="37"/>
      <c r="K226" s="37"/>
      <c r="L226" s="37"/>
      <c r="M226" s="37"/>
      <c r="N226" s="37"/>
      <c r="O226" s="37"/>
      <c r="P226" s="37"/>
      <c r="Q226" s="37"/>
      <c r="AA226"/>
      <c r="AB226"/>
      <c r="AC226"/>
      <c r="AD226"/>
      <c r="AE226"/>
      <c r="AF226"/>
      <c r="AG226"/>
    </row>
    <row r="227" spans="1:33" x14ac:dyDescent="0.25">
      <c r="A227" s="37"/>
      <c r="B227" s="37"/>
      <c r="C227" s="37"/>
      <c r="D227" s="37"/>
      <c r="E227" s="37"/>
      <c r="F227" s="37"/>
      <c r="G227" s="37"/>
      <c r="H227" s="37"/>
      <c r="I227" s="37"/>
      <c r="J227" s="37"/>
      <c r="K227" s="37"/>
      <c r="L227" s="37"/>
      <c r="M227" s="37"/>
      <c r="N227" s="37"/>
      <c r="O227" s="37"/>
      <c r="P227" s="37"/>
      <c r="Q227" s="37"/>
      <c r="AA227"/>
      <c r="AB227"/>
      <c r="AC227"/>
      <c r="AD227"/>
      <c r="AE227"/>
      <c r="AF227"/>
      <c r="AG227"/>
    </row>
    <row r="228" spans="1:33" x14ac:dyDescent="0.25">
      <c r="A228" s="37"/>
      <c r="B228" s="37"/>
      <c r="C228" s="37"/>
      <c r="D228" s="37"/>
      <c r="E228" s="37"/>
      <c r="F228" s="37"/>
      <c r="G228" s="37"/>
      <c r="H228" s="37"/>
      <c r="I228" s="37"/>
      <c r="J228" s="37"/>
      <c r="K228" s="37"/>
      <c r="L228" s="37"/>
      <c r="M228" s="37"/>
      <c r="N228" s="37"/>
      <c r="O228" s="37"/>
      <c r="P228" s="37"/>
      <c r="Q228" s="37"/>
      <c r="AA228"/>
      <c r="AB228"/>
      <c r="AC228"/>
      <c r="AD228"/>
      <c r="AE228"/>
      <c r="AF228"/>
      <c r="AG228"/>
    </row>
    <row r="229" spans="1:33" x14ac:dyDescent="0.25">
      <c r="A229" s="37"/>
      <c r="B229" s="37"/>
      <c r="C229" s="37"/>
      <c r="D229" s="37"/>
      <c r="E229" s="37"/>
      <c r="F229" s="37"/>
      <c r="G229" s="37"/>
      <c r="AA229"/>
      <c r="AB229"/>
      <c r="AC229"/>
      <c r="AD229"/>
      <c r="AE229"/>
      <c r="AF229"/>
      <c r="AG229"/>
    </row>
    <row r="230" spans="1:33" x14ac:dyDescent="0.25">
      <c r="A230" s="5"/>
      <c r="B230" s="37"/>
      <c r="C230" s="37"/>
      <c r="D230" s="37"/>
      <c r="E230" s="37"/>
      <c r="F230" s="37"/>
      <c r="G230" s="37"/>
      <c r="AA230"/>
      <c r="AB230"/>
      <c r="AC230"/>
      <c r="AD230"/>
      <c r="AE230"/>
      <c r="AF230"/>
      <c r="AG230"/>
    </row>
    <row r="231" spans="1:33" x14ac:dyDescent="0.25">
      <c r="A231" s="5" t="s">
        <v>1109</v>
      </c>
      <c r="B231" s="37"/>
      <c r="C231" s="37"/>
      <c r="D231" s="37"/>
      <c r="E231" s="37"/>
      <c r="F231" s="37"/>
      <c r="G231" s="37"/>
      <c r="AA231"/>
      <c r="AB231"/>
      <c r="AC231"/>
      <c r="AD231"/>
      <c r="AE231"/>
      <c r="AF231"/>
      <c r="AG231"/>
    </row>
    <row r="232" spans="1:33" x14ac:dyDescent="0.25">
      <c r="A232" s="90" t="s">
        <v>1110</v>
      </c>
      <c r="B232" s="37"/>
      <c r="C232" s="37"/>
      <c r="D232" s="37"/>
      <c r="E232" s="37"/>
      <c r="F232" s="37"/>
      <c r="G232" s="37"/>
      <c r="AA232"/>
      <c r="AB232"/>
      <c r="AC232"/>
      <c r="AD232"/>
      <c r="AE232"/>
      <c r="AF232"/>
      <c r="AG232"/>
    </row>
    <row r="233" spans="1:33" x14ac:dyDescent="0.25">
      <c r="A233" s="90"/>
      <c r="B233" s="37"/>
      <c r="C233" s="37"/>
      <c r="D233" s="37"/>
      <c r="E233" s="37"/>
      <c r="F233" s="37"/>
      <c r="G233" s="37"/>
      <c r="AA233"/>
      <c r="AB233"/>
      <c r="AC233"/>
      <c r="AD233"/>
      <c r="AE233"/>
      <c r="AF233"/>
      <c r="AG233"/>
    </row>
    <row r="234" spans="1:33" x14ac:dyDescent="0.25">
      <c r="A234" s="37"/>
      <c r="B234" s="37"/>
      <c r="C234" s="37"/>
      <c r="D234" s="37"/>
      <c r="E234" s="37"/>
      <c r="F234" s="37"/>
      <c r="G234" s="37"/>
      <c r="AA234"/>
      <c r="AB234"/>
      <c r="AC234"/>
      <c r="AD234"/>
      <c r="AE234"/>
      <c r="AF234"/>
      <c r="AG234"/>
    </row>
    <row r="235" spans="1:33" x14ac:dyDescent="0.25">
      <c r="A235" s="37"/>
      <c r="B235" s="37"/>
      <c r="C235" s="37"/>
      <c r="D235" s="37"/>
      <c r="E235" s="37"/>
      <c r="F235" s="37"/>
      <c r="G235" s="37"/>
      <c r="AA235"/>
      <c r="AB235"/>
      <c r="AC235"/>
      <c r="AD235"/>
      <c r="AE235"/>
      <c r="AF235"/>
      <c r="AG235"/>
    </row>
    <row r="236" spans="1:33" x14ac:dyDescent="0.25">
      <c r="A236" s="37"/>
      <c r="B236" s="37"/>
      <c r="C236" s="37"/>
      <c r="D236" s="37"/>
      <c r="E236" s="37"/>
      <c r="F236" s="37"/>
      <c r="G236" s="37"/>
      <c r="AA236"/>
      <c r="AB236"/>
      <c r="AC236"/>
      <c r="AD236"/>
      <c r="AE236"/>
      <c r="AF236"/>
      <c r="AG236"/>
    </row>
    <row r="237" spans="1:33" x14ac:dyDescent="0.25">
      <c r="A237" s="1"/>
      <c r="B237" s="37"/>
      <c r="C237" s="37"/>
      <c r="D237" s="37"/>
      <c r="E237" s="37"/>
      <c r="F237" s="37"/>
      <c r="G237" s="37"/>
      <c r="AA237"/>
      <c r="AB237"/>
      <c r="AC237"/>
      <c r="AD237"/>
      <c r="AE237"/>
      <c r="AF237"/>
      <c r="AG237"/>
    </row>
    <row r="238" spans="1:33" x14ac:dyDescent="0.25">
      <c r="A238" s="5" t="s">
        <v>1111</v>
      </c>
      <c r="B238" s="37"/>
      <c r="C238" s="37"/>
      <c r="D238" s="37"/>
      <c r="E238" s="37"/>
      <c r="F238" s="37"/>
      <c r="G238" s="37"/>
      <c r="AA238"/>
      <c r="AB238"/>
      <c r="AC238"/>
      <c r="AD238"/>
      <c r="AE238"/>
      <c r="AF238"/>
      <c r="AG238"/>
    </row>
    <row r="239" spans="1:33" x14ac:dyDescent="0.25">
      <c r="A239" s="37" t="s">
        <v>1112</v>
      </c>
      <c r="B239" s="37"/>
      <c r="C239" s="37"/>
      <c r="D239" s="37"/>
      <c r="E239" s="37"/>
      <c r="F239" s="37"/>
      <c r="G239" s="37"/>
      <c r="AA239"/>
      <c r="AB239"/>
      <c r="AC239"/>
      <c r="AD239"/>
      <c r="AE239"/>
      <c r="AF239"/>
      <c r="AG239"/>
    </row>
    <row r="240" spans="1:33" x14ac:dyDescent="0.25">
      <c r="A240" s="37"/>
      <c r="B240" s="37"/>
      <c r="C240" s="37"/>
      <c r="D240" s="37"/>
      <c r="E240" s="37"/>
      <c r="F240" s="37"/>
      <c r="G240" s="37"/>
      <c r="AA240"/>
      <c r="AB240"/>
      <c r="AC240"/>
      <c r="AD240"/>
      <c r="AE240"/>
      <c r="AF240"/>
      <c r="AG240"/>
    </row>
    <row r="241" spans="1:33" x14ac:dyDescent="0.25">
      <c r="A241" s="1"/>
      <c r="B241" s="37"/>
      <c r="C241" s="37"/>
      <c r="D241" s="37"/>
      <c r="E241" s="37"/>
      <c r="F241" s="37"/>
      <c r="G241" s="37"/>
      <c r="AA241"/>
      <c r="AB241"/>
      <c r="AC241"/>
      <c r="AD241"/>
      <c r="AE241"/>
      <c r="AF241"/>
      <c r="AG241"/>
    </row>
    <row r="242" spans="1:33" x14ac:dyDescent="0.25">
      <c r="A242" s="5" t="s">
        <v>1113</v>
      </c>
      <c r="B242" s="37"/>
      <c r="C242" s="37"/>
      <c r="D242" s="37"/>
      <c r="E242" s="37"/>
      <c r="F242" s="37"/>
      <c r="G242" s="37"/>
      <c r="AA242"/>
      <c r="AB242"/>
      <c r="AC242"/>
      <c r="AD242"/>
      <c r="AE242"/>
      <c r="AF242"/>
      <c r="AG242"/>
    </row>
    <row r="243" spans="1:33" x14ac:dyDescent="0.25">
      <c r="A243" s="90" t="s">
        <v>1114</v>
      </c>
      <c r="B243" s="37"/>
      <c r="C243" s="37"/>
      <c r="D243" s="37"/>
      <c r="E243" s="37"/>
      <c r="F243" s="37"/>
      <c r="G243" s="37"/>
      <c r="AA243"/>
      <c r="AB243"/>
      <c r="AC243"/>
      <c r="AD243"/>
      <c r="AE243"/>
      <c r="AF243"/>
      <c r="AG243"/>
    </row>
    <row r="244" spans="1:33" x14ac:dyDescent="0.25">
      <c r="A244" s="37"/>
      <c r="B244" s="37"/>
      <c r="C244" s="37"/>
      <c r="D244" s="37"/>
      <c r="E244" s="37"/>
      <c r="F244" s="37"/>
      <c r="G244" s="37"/>
      <c r="AA244"/>
      <c r="AB244"/>
      <c r="AC244"/>
      <c r="AD244"/>
      <c r="AE244"/>
      <c r="AF244"/>
      <c r="AG244"/>
    </row>
    <row r="245" spans="1:33" x14ac:dyDescent="0.25">
      <c r="A245" s="37"/>
      <c r="B245" s="37"/>
      <c r="C245" s="37"/>
      <c r="D245" s="37"/>
      <c r="E245" s="37"/>
      <c r="F245" s="37"/>
      <c r="G245" s="37"/>
      <c r="AA245"/>
      <c r="AB245"/>
      <c r="AC245"/>
      <c r="AD245"/>
      <c r="AE245"/>
      <c r="AF245"/>
      <c r="AG245"/>
    </row>
    <row r="246" spans="1:33" x14ac:dyDescent="0.25">
      <c r="A246" s="37"/>
      <c r="B246" s="37"/>
      <c r="C246" s="37"/>
      <c r="D246" s="37"/>
      <c r="E246" s="37"/>
      <c r="F246" s="37"/>
      <c r="G246" s="37"/>
      <c r="AA246"/>
      <c r="AB246"/>
      <c r="AC246"/>
      <c r="AD246"/>
      <c r="AE246"/>
      <c r="AF246"/>
      <c r="AG246"/>
    </row>
    <row r="247" spans="1:33" x14ac:dyDescent="0.25">
      <c r="A247" s="1"/>
      <c r="B247" s="37"/>
      <c r="C247" s="37"/>
      <c r="D247" s="37"/>
      <c r="E247" s="37"/>
      <c r="F247" s="37"/>
      <c r="G247" s="37"/>
      <c r="AA247"/>
      <c r="AB247"/>
      <c r="AC247"/>
      <c r="AD247"/>
      <c r="AE247"/>
      <c r="AF247"/>
      <c r="AG247"/>
    </row>
    <row r="248" spans="1:33" x14ac:dyDescent="0.25">
      <c r="A248" s="5" t="s">
        <v>1115</v>
      </c>
      <c r="B248" s="37"/>
      <c r="C248" s="37"/>
      <c r="D248" s="37"/>
      <c r="E248" s="37"/>
      <c r="F248" s="37"/>
      <c r="G248" s="37"/>
      <c r="AA248"/>
      <c r="AB248"/>
      <c r="AC248"/>
      <c r="AD248"/>
      <c r="AE248"/>
      <c r="AF248"/>
      <c r="AG248"/>
    </row>
    <row r="249" spans="1:33" x14ac:dyDescent="0.25">
      <c r="A249" s="37" t="s">
        <v>1116</v>
      </c>
      <c r="B249" s="37"/>
      <c r="C249" s="37"/>
      <c r="D249" s="37"/>
      <c r="E249" s="37"/>
      <c r="F249" s="37"/>
      <c r="G249" s="37"/>
      <c r="AA249"/>
      <c r="AB249"/>
      <c r="AC249"/>
      <c r="AD249"/>
      <c r="AE249"/>
      <c r="AF249"/>
      <c r="AG249"/>
    </row>
    <row r="250" spans="1:33" x14ac:dyDescent="0.25">
      <c r="A250" s="37" t="s">
        <v>1117</v>
      </c>
      <c r="B250" s="37"/>
      <c r="C250" s="37"/>
      <c r="D250" s="37"/>
      <c r="E250" s="37"/>
      <c r="F250" s="37"/>
      <c r="G250" s="37"/>
      <c r="AA250"/>
      <c r="AB250"/>
      <c r="AC250"/>
      <c r="AD250"/>
      <c r="AE250"/>
      <c r="AF250"/>
      <c r="AG250"/>
    </row>
    <row r="251" spans="1:33" x14ac:dyDescent="0.25">
      <c r="A251" s="90" t="s">
        <v>1118</v>
      </c>
      <c r="B251" s="37"/>
      <c r="C251" s="37"/>
      <c r="D251" s="37"/>
      <c r="E251" s="37"/>
      <c r="F251" s="37"/>
      <c r="G251" s="37"/>
      <c r="AA251"/>
      <c r="AB251"/>
      <c r="AC251"/>
      <c r="AD251"/>
      <c r="AE251"/>
      <c r="AF251"/>
      <c r="AG251"/>
    </row>
    <row r="252" spans="1:33" x14ac:dyDescent="0.25">
      <c r="A252" s="90" t="s">
        <v>1119</v>
      </c>
      <c r="B252" s="37"/>
      <c r="C252" s="37"/>
      <c r="D252" s="37"/>
      <c r="E252" s="37"/>
      <c r="F252" s="37"/>
      <c r="G252" s="37"/>
      <c r="AA252"/>
      <c r="AB252"/>
      <c r="AC252"/>
      <c r="AD252"/>
      <c r="AE252"/>
      <c r="AF252"/>
      <c r="AG252"/>
    </row>
    <row r="253" spans="1:33" x14ac:dyDescent="0.25">
      <c r="A253" s="37"/>
      <c r="B253" s="37"/>
      <c r="C253" s="37"/>
      <c r="D253" s="37"/>
      <c r="E253" s="37"/>
      <c r="F253" s="37"/>
      <c r="G253" s="37"/>
      <c r="AA253"/>
      <c r="AB253"/>
      <c r="AC253"/>
      <c r="AD253"/>
      <c r="AE253"/>
      <c r="AF253"/>
      <c r="AG253"/>
    </row>
    <row r="254" spans="1:33" x14ac:dyDescent="0.25">
      <c r="A254" s="1"/>
      <c r="B254" s="37"/>
      <c r="C254" s="37"/>
      <c r="D254" s="37"/>
      <c r="E254" s="37"/>
      <c r="F254" s="37"/>
      <c r="G254" s="37"/>
      <c r="AA254"/>
      <c r="AB254"/>
      <c r="AC254"/>
      <c r="AD254"/>
      <c r="AE254"/>
      <c r="AF254"/>
      <c r="AG254"/>
    </row>
    <row r="255" spans="1:33" x14ac:dyDescent="0.25">
      <c r="A255" s="5" t="s">
        <v>1120</v>
      </c>
      <c r="B255" s="37"/>
      <c r="C255" s="37"/>
      <c r="D255" s="37"/>
      <c r="E255" s="37"/>
      <c r="F255" s="37"/>
      <c r="G255" s="37"/>
      <c r="AA255"/>
      <c r="AB255"/>
      <c r="AC255"/>
      <c r="AD255"/>
      <c r="AE255"/>
      <c r="AF255"/>
      <c r="AG255"/>
    </row>
    <row r="256" spans="1:33" x14ac:dyDescent="0.25">
      <c r="A256" s="574" t="s">
        <v>1121</v>
      </c>
      <c r="B256" s="37"/>
      <c r="C256" s="37"/>
      <c r="D256" s="37"/>
      <c r="E256" s="37"/>
      <c r="F256" s="37"/>
      <c r="G256" s="37"/>
      <c r="AA256"/>
      <c r="AB256"/>
      <c r="AC256"/>
      <c r="AD256"/>
      <c r="AE256"/>
      <c r="AF256"/>
      <c r="AG256"/>
    </row>
    <row r="257" spans="1:33" x14ac:dyDescent="0.25">
      <c r="A257" s="37"/>
      <c r="B257" s="37"/>
      <c r="C257" s="37"/>
      <c r="D257" s="37"/>
      <c r="E257" s="37"/>
      <c r="F257" s="37"/>
      <c r="G257" s="37"/>
      <c r="AA257"/>
      <c r="AB257"/>
      <c r="AC257"/>
      <c r="AD257"/>
      <c r="AE257"/>
      <c r="AF257"/>
      <c r="AG257"/>
    </row>
    <row r="258" spans="1:33" x14ac:dyDescent="0.25">
      <c r="A258" s="37"/>
      <c r="B258" s="37"/>
      <c r="C258" s="37"/>
      <c r="D258" s="37"/>
      <c r="E258" s="37"/>
      <c r="F258" s="37"/>
      <c r="G258" s="37"/>
      <c r="AA258"/>
      <c r="AB258"/>
      <c r="AC258"/>
      <c r="AD258"/>
      <c r="AE258"/>
      <c r="AF258"/>
      <c r="AG258"/>
    </row>
    <row r="259" spans="1:33" x14ac:dyDescent="0.25">
      <c r="A259" s="1"/>
      <c r="B259" s="37"/>
      <c r="C259" s="37"/>
      <c r="D259" s="37"/>
      <c r="E259" s="37"/>
      <c r="F259" s="37"/>
      <c r="G259" s="37"/>
      <c r="AA259"/>
      <c r="AB259"/>
      <c r="AC259"/>
      <c r="AD259"/>
      <c r="AE259"/>
      <c r="AF259"/>
      <c r="AG259"/>
    </row>
    <row r="260" spans="1:33" x14ac:dyDescent="0.25">
      <c r="A260" s="5" t="s">
        <v>1122</v>
      </c>
      <c r="B260" s="37"/>
      <c r="C260" s="37"/>
      <c r="D260" s="37"/>
      <c r="E260" s="37"/>
      <c r="F260" s="37"/>
      <c r="G260" s="37"/>
      <c r="AA260"/>
      <c r="AB260"/>
      <c r="AC260"/>
      <c r="AD260"/>
      <c r="AE260"/>
      <c r="AF260"/>
      <c r="AG260"/>
    </row>
    <row r="261" spans="1:33" x14ac:dyDescent="0.25">
      <c r="A261" s="574" t="s">
        <v>1123</v>
      </c>
      <c r="B261" s="37"/>
      <c r="C261" s="37"/>
      <c r="D261" s="37"/>
      <c r="E261" s="37"/>
      <c r="F261" s="37"/>
      <c r="G261" s="37"/>
      <c r="AA261"/>
      <c r="AB261"/>
      <c r="AC261"/>
      <c r="AD261"/>
      <c r="AE261"/>
      <c r="AF261"/>
      <c r="AG261"/>
    </row>
    <row r="262" spans="1:33" x14ac:dyDescent="0.25">
      <c r="A262" s="574" t="s">
        <v>1124</v>
      </c>
      <c r="B262" s="37"/>
      <c r="C262" s="37"/>
      <c r="D262" s="37"/>
      <c r="E262" s="37"/>
      <c r="F262" s="37"/>
      <c r="G262" s="37"/>
      <c r="AA262"/>
      <c r="AB262"/>
      <c r="AC262"/>
      <c r="AD262"/>
      <c r="AE262"/>
      <c r="AF262"/>
      <c r="AG262"/>
    </row>
    <row r="263" spans="1:33" x14ac:dyDescent="0.25">
      <c r="A263" s="574" t="s">
        <v>1125</v>
      </c>
      <c r="B263" s="37"/>
      <c r="C263" s="37"/>
      <c r="D263" s="37"/>
      <c r="E263" s="37"/>
      <c r="F263" s="37"/>
      <c r="G263" s="37"/>
      <c r="AA263"/>
      <c r="AB263"/>
      <c r="AC263"/>
      <c r="AD263"/>
      <c r="AE263"/>
      <c r="AF263"/>
      <c r="AG263"/>
    </row>
    <row r="264" spans="1:33" x14ac:dyDescent="0.25">
      <c r="A264" s="37"/>
      <c r="B264" s="37"/>
      <c r="C264" s="37"/>
      <c r="D264" s="37"/>
      <c r="E264" s="37"/>
      <c r="F264" s="37"/>
      <c r="G264" s="37"/>
      <c r="AA264"/>
      <c r="AB264"/>
      <c r="AC264"/>
      <c r="AD264"/>
      <c r="AE264"/>
      <c r="AF264"/>
      <c r="AG264"/>
    </row>
    <row r="265" spans="1:33" x14ac:dyDescent="0.25">
      <c r="A265" s="1"/>
      <c r="B265" s="37"/>
      <c r="C265" s="37"/>
      <c r="D265" s="37"/>
      <c r="E265" s="37"/>
      <c r="F265" s="37"/>
      <c r="G265" s="37"/>
      <c r="AA265"/>
      <c r="AB265"/>
      <c r="AC265"/>
      <c r="AD265"/>
      <c r="AE265"/>
      <c r="AF265"/>
      <c r="AG265"/>
    </row>
    <row r="266" spans="1:33" x14ac:dyDescent="0.25">
      <c r="A266" s="5" t="s">
        <v>241</v>
      </c>
      <c r="B266" s="37"/>
      <c r="C266" s="37"/>
      <c r="D266" s="37"/>
      <c r="E266" s="37"/>
      <c r="F266" s="37"/>
      <c r="G266" s="37"/>
      <c r="AA266"/>
      <c r="AB266"/>
      <c r="AC266"/>
      <c r="AD266"/>
      <c r="AE266"/>
      <c r="AF266"/>
      <c r="AG266"/>
    </row>
    <row r="267" spans="1:33" x14ac:dyDescent="0.25">
      <c r="A267" s="37" t="s">
        <v>1126</v>
      </c>
      <c r="B267" s="37"/>
      <c r="C267" s="37"/>
      <c r="D267" s="37"/>
      <c r="E267" s="37"/>
      <c r="F267" s="37"/>
      <c r="G267" s="37"/>
      <c r="AA267"/>
      <c r="AB267"/>
      <c r="AC267"/>
      <c r="AD267"/>
      <c r="AE267"/>
      <c r="AF267"/>
      <c r="AG267"/>
    </row>
    <row r="268" spans="1:33" x14ac:dyDescent="0.25">
      <c r="A268" s="90" t="s">
        <v>1127</v>
      </c>
      <c r="B268" s="37"/>
      <c r="C268" s="37"/>
      <c r="D268" s="37"/>
      <c r="E268" s="37"/>
      <c r="F268" s="37"/>
      <c r="G268" s="37"/>
      <c r="AA268"/>
      <c r="AB268"/>
      <c r="AC268"/>
      <c r="AD268"/>
      <c r="AE268"/>
      <c r="AF268"/>
      <c r="AG268"/>
    </row>
    <row r="269" spans="1:33" x14ac:dyDescent="0.25">
      <c r="A269" s="90" t="s">
        <v>1128</v>
      </c>
      <c r="B269" s="37"/>
      <c r="C269" s="37"/>
      <c r="D269" s="37"/>
      <c r="E269" s="37"/>
      <c r="F269" s="37"/>
      <c r="G269" s="37"/>
      <c r="AA269"/>
      <c r="AB269"/>
      <c r="AC269"/>
      <c r="AD269"/>
      <c r="AE269"/>
      <c r="AF269"/>
      <c r="AG269"/>
    </row>
    <row r="270" spans="1:33" x14ac:dyDescent="0.25">
      <c r="A270" s="37" t="s">
        <v>1129</v>
      </c>
      <c r="B270" s="37"/>
      <c r="C270" s="37"/>
      <c r="D270" s="37"/>
      <c r="E270" s="37"/>
      <c r="F270" s="37"/>
      <c r="G270" s="37"/>
      <c r="AA270"/>
      <c r="AB270"/>
      <c r="AC270"/>
      <c r="AD270"/>
      <c r="AE270"/>
      <c r="AF270"/>
      <c r="AG270"/>
    </row>
    <row r="271" spans="1:33" x14ac:dyDescent="0.25">
      <c r="A271" s="37"/>
      <c r="B271" s="37"/>
      <c r="C271" s="37"/>
      <c r="D271" s="37"/>
      <c r="E271" s="37"/>
      <c r="F271" s="37"/>
      <c r="G271" s="37"/>
      <c r="AA271"/>
      <c r="AB271"/>
      <c r="AC271"/>
      <c r="AD271"/>
      <c r="AE271"/>
      <c r="AF271"/>
      <c r="AG271"/>
    </row>
    <row r="272" spans="1:33" x14ac:dyDescent="0.25">
      <c r="A272" s="5" t="s">
        <v>98</v>
      </c>
      <c r="B272" s="37"/>
      <c r="C272" s="37"/>
      <c r="D272" s="37"/>
      <c r="E272" s="37"/>
      <c r="F272" s="37"/>
      <c r="G272" s="37"/>
      <c r="AA272"/>
      <c r="AB272"/>
      <c r="AC272"/>
      <c r="AD272"/>
      <c r="AE272"/>
      <c r="AF272"/>
      <c r="AG272"/>
    </row>
    <row r="273" spans="1:33" x14ac:dyDescent="0.25">
      <c r="A273" s="90" t="s">
        <v>1130</v>
      </c>
      <c r="B273" s="37"/>
      <c r="C273" s="37"/>
      <c r="D273" s="37"/>
      <c r="E273" s="37"/>
      <c r="F273" s="37"/>
      <c r="G273" s="37"/>
      <c r="AA273"/>
      <c r="AB273"/>
      <c r="AC273"/>
      <c r="AD273"/>
      <c r="AE273"/>
      <c r="AF273"/>
      <c r="AG273"/>
    </row>
    <row r="274" spans="1:33" x14ac:dyDescent="0.25">
      <c r="A274" s="90" t="s">
        <v>1131</v>
      </c>
      <c r="B274" s="37"/>
      <c r="C274" s="37"/>
      <c r="D274" s="37"/>
      <c r="E274" s="37"/>
      <c r="F274" s="37"/>
      <c r="G274" s="37"/>
      <c r="AA274"/>
      <c r="AB274"/>
      <c r="AC274"/>
      <c r="AD274"/>
      <c r="AE274"/>
      <c r="AF274"/>
      <c r="AG274"/>
    </row>
    <row r="275" spans="1:33" x14ac:dyDescent="0.25">
      <c r="A275" s="37" t="s">
        <v>1132</v>
      </c>
      <c r="B275" s="37"/>
      <c r="C275" s="37"/>
      <c r="D275" s="37"/>
      <c r="E275" s="37"/>
      <c r="F275" s="37"/>
      <c r="G275" s="37"/>
      <c r="AA275"/>
      <c r="AB275"/>
      <c r="AC275"/>
      <c r="AD275"/>
      <c r="AE275"/>
      <c r="AF275"/>
      <c r="AG275"/>
    </row>
    <row r="276" spans="1:33" x14ac:dyDescent="0.25">
      <c r="A276" s="37"/>
      <c r="B276" s="37"/>
      <c r="C276" s="37"/>
      <c r="D276" s="37"/>
      <c r="E276" s="37"/>
      <c r="F276" s="37"/>
      <c r="G276" s="37"/>
      <c r="AA276"/>
      <c r="AB276"/>
      <c r="AC276"/>
      <c r="AD276"/>
      <c r="AE276"/>
      <c r="AF276"/>
      <c r="AG276"/>
    </row>
    <row r="279" spans="1:33" x14ac:dyDescent="0.25">
      <c r="A279" s="5" t="s">
        <v>1017</v>
      </c>
    </row>
    <row r="281" spans="1:33" x14ac:dyDescent="0.25">
      <c r="A281" s="1" t="s">
        <v>1018</v>
      </c>
    </row>
    <row r="282" spans="1:33" x14ac:dyDescent="0.25">
      <c r="A282" s="37" t="s">
        <v>1019</v>
      </c>
    </row>
    <row r="285" spans="1:33" x14ac:dyDescent="0.25">
      <c r="A285" s="1" t="s">
        <v>1020</v>
      </c>
    </row>
    <row r="286" spans="1:33" x14ac:dyDescent="0.25">
      <c r="A286" s="37" t="s">
        <v>1021</v>
      </c>
    </row>
    <row r="287" spans="1:33" x14ac:dyDescent="0.25">
      <c r="A287" s="37" t="s">
        <v>1022</v>
      </c>
    </row>
    <row r="289" spans="1:1" x14ac:dyDescent="0.25">
      <c r="A289" s="1" t="s">
        <v>1023</v>
      </c>
    </row>
    <row r="290" spans="1:1" x14ac:dyDescent="0.25">
      <c r="A290" s="37" t="s">
        <v>1024</v>
      </c>
    </row>
    <row r="291" spans="1:1" x14ac:dyDescent="0.25">
      <c r="A291" s="37" t="s">
        <v>1025</v>
      </c>
    </row>
    <row r="293" spans="1:1" x14ac:dyDescent="0.25">
      <c r="A293" s="1" t="s">
        <v>1026</v>
      </c>
    </row>
    <row r="294" spans="1:1" x14ac:dyDescent="0.25">
      <c r="A294" s="37" t="s">
        <v>1027</v>
      </c>
    </row>
    <row r="295" spans="1:1" x14ac:dyDescent="0.25">
      <c r="A295" s="37" t="s">
        <v>1028</v>
      </c>
    </row>
    <row r="297" spans="1:1" x14ac:dyDescent="0.25">
      <c r="A297" s="1" t="s">
        <v>1029</v>
      </c>
    </row>
    <row r="298" spans="1:1" x14ac:dyDescent="0.25">
      <c r="A298" s="37" t="s">
        <v>1030</v>
      </c>
    </row>
    <row r="300" spans="1:1" x14ac:dyDescent="0.25">
      <c r="A300" s="1" t="s">
        <v>69</v>
      </c>
    </row>
    <row r="301" spans="1:1" x14ac:dyDescent="0.25">
      <c r="A301" s="37" t="s">
        <v>1031</v>
      </c>
    </row>
    <row r="302" spans="1:1" x14ac:dyDescent="0.25">
      <c r="A302" s="37" t="s">
        <v>1032</v>
      </c>
    </row>
    <row r="304" spans="1:1" x14ac:dyDescent="0.25">
      <c r="A304" s="1" t="s">
        <v>30</v>
      </c>
    </row>
    <row r="305" spans="1:1" x14ac:dyDescent="0.25">
      <c r="A305" s="37" t="s">
        <v>1033</v>
      </c>
    </row>
    <row r="306" spans="1:1" x14ac:dyDescent="0.25">
      <c r="A306" s="37" t="s">
        <v>1034</v>
      </c>
    </row>
    <row r="308" spans="1:1" x14ac:dyDescent="0.25">
      <c r="A308" s="1" t="s">
        <v>1035</v>
      </c>
    </row>
    <row r="309" spans="1:1" x14ac:dyDescent="0.25">
      <c r="A309" s="37" t="s">
        <v>1036</v>
      </c>
    </row>
    <row r="310" spans="1:1" x14ac:dyDescent="0.25">
      <c r="A310" s="37" t="s">
        <v>1037</v>
      </c>
    </row>
    <row r="312" spans="1:1" x14ac:dyDescent="0.25">
      <c r="A312" s="1" t="s">
        <v>162</v>
      </c>
    </row>
    <row r="313" spans="1:1" x14ac:dyDescent="0.25">
      <c r="A313" s="37" t="s">
        <v>1038</v>
      </c>
    </row>
    <row r="314" spans="1:1" x14ac:dyDescent="0.25">
      <c r="A314" s="37" t="s">
        <v>1039</v>
      </c>
    </row>
    <row r="316" spans="1:1" x14ac:dyDescent="0.25">
      <c r="A316" s="1" t="s">
        <v>37</v>
      </c>
    </row>
    <row r="317" spans="1:1" x14ac:dyDescent="0.25">
      <c r="A317" s="37" t="s">
        <v>1040</v>
      </c>
    </row>
    <row r="318" spans="1:1" x14ac:dyDescent="0.25">
      <c r="A318" s="37" t="s">
        <v>1041</v>
      </c>
    </row>
    <row r="320" spans="1:1" x14ac:dyDescent="0.25">
      <c r="A320" s="1" t="s">
        <v>38</v>
      </c>
    </row>
    <row r="321" spans="1:1" x14ac:dyDescent="0.25">
      <c r="A321" s="37" t="s">
        <v>1042</v>
      </c>
    </row>
    <row r="322" spans="1:1" x14ac:dyDescent="0.25">
      <c r="A322" s="37" t="s">
        <v>1043</v>
      </c>
    </row>
    <row r="324" spans="1:1" x14ac:dyDescent="0.25">
      <c r="A324" s="1" t="s">
        <v>163</v>
      </c>
    </row>
    <row r="325" spans="1:1" x14ac:dyDescent="0.25">
      <c r="A325" s="37" t="s">
        <v>1044</v>
      </c>
    </row>
    <row r="326" spans="1:1" x14ac:dyDescent="0.25">
      <c r="A326" s="37"/>
    </row>
    <row r="327" spans="1:1" x14ac:dyDescent="0.25">
      <c r="A327" s="1" t="s">
        <v>948</v>
      </c>
    </row>
    <row r="328" spans="1:1" x14ac:dyDescent="0.25">
      <c r="A328" s="37" t="s">
        <v>1045</v>
      </c>
    </row>
    <row r="329" spans="1:1" x14ac:dyDescent="0.25">
      <c r="A329" s="37" t="s">
        <v>1046</v>
      </c>
    </row>
    <row r="331" spans="1:1" x14ac:dyDescent="0.25">
      <c r="A331" s="1" t="s">
        <v>966</v>
      </c>
    </row>
    <row r="332" spans="1:1" x14ac:dyDescent="0.25">
      <c r="A332" s="37" t="s">
        <v>1145</v>
      </c>
    </row>
    <row r="333" spans="1:1" x14ac:dyDescent="0.25">
      <c r="A333" s="37" t="s">
        <v>1146</v>
      </c>
    </row>
    <row r="336" spans="1:1" x14ac:dyDescent="0.25">
      <c r="A336" s="5" t="s">
        <v>1047</v>
      </c>
    </row>
    <row r="338" spans="1:1" x14ac:dyDescent="0.25">
      <c r="A338" s="1" t="s">
        <v>1018</v>
      </c>
    </row>
    <row r="339" spans="1:1" x14ac:dyDescent="0.25">
      <c r="A339" s="1" t="s">
        <v>1048</v>
      </c>
    </row>
    <row r="340" spans="1:1" x14ac:dyDescent="0.25">
      <c r="A340" s="37" t="s">
        <v>1049</v>
      </c>
    </row>
    <row r="342" spans="1:1" x14ac:dyDescent="0.25">
      <c r="A342" s="1" t="s">
        <v>1050</v>
      </c>
    </row>
    <row r="343" spans="1:1" x14ac:dyDescent="0.25">
      <c r="A343" t="s">
        <v>1049</v>
      </c>
    </row>
    <row r="345" spans="1:1" x14ac:dyDescent="0.25">
      <c r="A345" s="1" t="s">
        <v>1020</v>
      </c>
    </row>
    <row r="346" spans="1:1" x14ac:dyDescent="0.25">
      <c r="A346" s="1" t="s">
        <v>1048</v>
      </c>
    </row>
    <row r="347" spans="1:1" x14ac:dyDescent="0.25">
      <c r="A347" s="37" t="s">
        <v>1051</v>
      </c>
    </row>
    <row r="348" spans="1:1" x14ac:dyDescent="0.25">
      <c r="A348" t="s">
        <v>1049</v>
      </c>
    </row>
    <row r="349" spans="1:1" x14ac:dyDescent="0.25">
      <c r="A349" s="1" t="s">
        <v>1050</v>
      </c>
    </row>
    <row r="350" spans="1:1" x14ac:dyDescent="0.25">
      <c r="A350" s="37" t="s">
        <v>1051</v>
      </c>
    </row>
    <row r="351" spans="1:1" x14ac:dyDescent="0.25">
      <c r="A351" t="s">
        <v>1049</v>
      </c>
    </row>
    <row r="352" spans="1:1" x14ac:dyDescent="0.25">
      <c r="A352" s="1" t="s">
        <v>1052</v>
      </c>
    </row>
    <row r="353" spans="1:1" x14ac:dyDescent="0.25">
      <c r="A353" s="37" t="s">
        <v>1049</v>
      </c>
    </row>
    <row r="354" spans="1:1" x14ac:dyDescent="0.25">
      <c r="A354" s="1" t="s">
        <v>1023</v>
      </c>
    </row>
    <row r="355" spans="1:1" x14ac:dyDescent="0.25">
      <c r="A355" s="1" t="s">
        <v>1048</v>
      </c>
    </row>
    <row r="356" spans="1:1" x14ac:dyDescent="0.25">
      <c r="A356" s="37" t="s">
        <v>1053</v>
      </c>
    </row>
    <row r="357" spans="1:1" x14ac:dyDescent="0.25">
      <c r="A357" t="s">
        <v>1049</v>
      </c>
    </row>
    <row r="358" spans="1:1" x14ac:dyDescent="0.25">
      <c r="A358" s="1" t="s">
        <v>1050</v>
      </c>
    </row>
    <row r="359" spans="1:1" x14ac:dyDescent="0.25">
      <c r="A359" s="37" t="s">
        <v>1054</v>
      </c>
    </row>
    <row r="360" spans="1:1" x14ac:dyDescent="0.25">
      <c r="A360" s="37" t="s">
        <v>1068</v>
      </c>
    </row>
    <row r="361" spans="1:1" x14ac:dyDescent="0.25">
      <c r="A361" s="37" t="s">
        <v>1049</v>
      </c>
    </row>
    <row r="362" spans="1:1" x14ac:dyDescent="0.25">
      <c r="A362" s="1" t="s">
        <v>1026</v>
      </c>
    </row>
    <row r="363" spans="1:1" x14ac:dyDescent="0.25">
      <c r="A363" s="1" t="s">
        <v>1048</v>
      </c>
    </row>
    <row r="364" spans="1:1" x14ac:dyDescent="0.25">
      <c r="A364" s="37" t="s">
        <v>1055</v>
      </c>
    </row>
    <row r="365" spans="1:1" x14ac:dyDescent="0.25">
      <c r="A365" t="s">
        <v>1049</v>
      </c>
    </row>
    <row r="366" spans="1:1" x14ac:dyDescent="0.25">
      <c r="A366" s="1" t="s">
        <v>1050</v>
      </c>
    </row>
    <row r="367" spans="1:1" x14ac:dyDescent="0.25">
      <c r="A367" s="37" t="s">
        <v>1056</v>
      </c>
    </row>
    <row r="368" spans="1:1" x14ac:dyDescent="0.25">
      <c r="A368" s="37" t="s">
        <v>1069</v>
      </c>
    </row>
    <row r="369" spans="1:1" x14ac:dyDescent="0.25">
      <c r="A369" t="s">
        <v>1049</v>
      </c>
    </row>
    <row r="370" spans="1:1" x14ac:dyDescent="0.25">
      <c r="A370" s="1" t="s">
        <v>1029</v>
      </c>
    </row>
    <row r="371" spans="1:1" x14ac:dyDescent="0.25">
      <c r="A371" s="1" t="s">
        <v>1048</v>
      </c>
    </row>
    <row r="372" spans="1:1" x14ac:dyDescent="0.25">
      <c r="A372" s="37" t="s">
        <v>1057</v>
      </c>
    </row>
    <row r="373" spans="1:1" x14ac:dyDescent="0.25">
      <c r="A373" t="s">
        <v>1049</v>
      </c>
    </row>
    <row r="374" spans="1:1" x14ac:dyDescent="0.25">
      <c r="A374" s="1" t="s">
        <v>1050</v>
      </c>
    </row>
    <row r="375" spans="1:1" x14ac:dyDescent="0.25">
      <c r="A375" s="37" t="s">
        <v>1057</v>
      </c>
    </row>
    <row r="376" spans="1:1" x14ac:dyDescent="0.25">
      <c r="A376" t="s">
        <v>1049</v>
      </c>
    </row>
    <row r="377" spans="1:1" x14ac:dyDescent="0.25">
      <c r="A377" s="1" t="s">
        <v>69</v>
      </c>
    </row>
    <row r="378" spans="1:1" x14ac:dyDescent="0.25">
      <c r="A378" s="1" t="s">
        <v>1048</v>
      </c>
    </row>
    <row r="379" spans="1:1" x14ac:dyDescent="0.25">
      <c r="A379" s="37" t="s">
        <v>1057</v>
      </c>
    </row>
    <row r="380" spans="1:1" x14ac:dyDescent="0.25">
      <c r="A380" t="s">
        <v>1049</v>
      </c>
    </row>
    <row r="381" spans="1:1" x14ac:dyDescent="0.25">
      <c r="A381" s="1" t="s">
        <v>1050</v>
      </c>
    </row>
    <row r="382" spans="1:1" x14ac:dyDescent="0.25">
      <c r="A382" s="37" t="s">
        <v>1057</v>
      </c>
    </row>
    <row r="383" spans="1:1" x14ac:dyDescent="0.25">
      <c r="A383" t="s">
        <v>1049</v>
      </c>
    </row>
    <row r="384" spans="1:1" x14ac:dyDescent="0.25">
      <c r="A384" s="1" t="s">
        <v>30</v>
      </c>
    </row>
    <row r="385" spans="1:1" x14ac:dyDescent="0.25">
      <c r="A385" s="1" t="s">
        <v>1048</v>
      </c>
    </row>
    <row r="386" spans="1:1" x14ac:dyDescent="0.25">
      <c r="A386" t="s">
        <v>1058</v>
      </c>
    </row>
    <row r="387" spans="1:1" x14ac:dyDescent="0.25">
      <c r="A387" t="s">
        <v>1049</v>
      </c>
    </row>
    <row r="388" spans="1:1" x14ac:dyDescent="0.25">
      <c r="A388" s="1" t="s">
        <v>1050</v>
      </c>
    </row>
    <row r="389" spans="1:1" x14ac:dyDescent="0.25">
      <c r="A389" s="37" t="s">
        <v>1059</v>
      </c>
    </row>
    <row r="390" spans="1:1" x14ac:dyDescent="0.25">
      <c r="A390" t="s">
        <v>1049</v>
      </c>
    </row>
    <row r="391" spans="1:1" x14ac:dyDescent="0.25">
      <c r="A391" s="1" t="s">
        <v>1035</v>
      </c>
    </row>
    <row r="392" spans="1:1" x14ac:dyDescent="0.25">
      <c r="A392" s="1" t="s">
        <v>1048</v>
      </c>
    </row>
    <row r="393" spans="1:1" x14ac:dyDescent="0.25">
      <c r="A393" s="37" t="s">
        <v>1060</v>
      </c>
    </row>
    <row r="394" spans="1:1" x14ac:dyDescent="0.25">
      <c r="A394" t="s">
        <v>1049</v>
      </c>
    </row>
    <row r="395" spans="1:1" x14ac:dyDescent="0.25">
      <c r="A395" s="1" t="s">
        <v>1050</v>
      </c>
    </row>
    <row r="396" spans="1:1" x14ac:dyDescent="0.25">
      <c r="A396" s="37" t="s">
        <v>1061</v>
      </c>
    </row>
    <row r="397" spans="1:1" x14ac:dyDescent="0.25">
      <c r="A397" t="s">
        <v>1049</v>
      </c>
    </row>
    <row r="398" spans="1:1" x14ac:dyDescent="0.25">
      <c r="A398" s="1" t="s">
        <v>162</v>
      </c>
    </row>
    <row r="399" spans="1:1" x14ac:dyDescent="0.25">
      <c r="A399" s="1" t="s">
        <v>1048</v>
      </c>
    </row>
    <row r="400" spans="1:1" x14ac:dyDescent="0.25">
      <c r="A400" s="37" t="s">
        <v>1062</v>
      </c>
    </row>
    <row r="401" spans="1:1" x14ac:dyDescent="0.25">
      <c r="A401" t="s">
        <v>1049</v>
      </c>
    </row>
    <row r="402" spans="1:1" x14ac:dyDescent="0.25">
      <c r="A402" s="1" t="s">
        <v>1050</v>
      </c>
    </row>
    <row r="403" spans="1:1" x14ac:dyDescent="0.25">
      <c r="A403" s="37" t="s">
        <v>1062</v>
      </c>
    </row>
    <row r="404" spans="1:1" x14ac:dyDescent="0.25">
      <c r="A404" t="s">
        <v>1049</v>
      </c>
    </row>
    <row r="405" spans="1:1" x14ac:dyDescent="0.25">
      <c r="A405" s="1" t="s">
        <v>37</v>
      </c>
    </row>
    <row r="406" spans="1:1" x14ac:dyDescent="0.25">
      <c r="A406" s="1" t="s">
        <v>1048</v>
      </c>
    </row>
    <row r="407" spans="1:1" x14ac:dyDescent="0.25">
      <c r="A407" s="37" t="s">
        <v>1057</v>
      </c>
    </row>
    <row r="408" spans="1:1" x14ac:dyDescent="0.25">
      <c r="A408" t="s">
        <v>1049</v>
      </c>
    </row>
    <row r="409" spans="1:1" x14ac:dyDescent="0.25">
      <c r="A409" s="1" t="s">
        <v>1050</v>
      </c>
    </row>
    <row r="410" spans="1:1" x14ac:dyDescent="0.25">
      <c r="A410" s="37" t="s">
        <v>1057</v>
      </c>
    </row>
    <row r="411" spans="1:1" x14ac:dyDescent="0.25">
      <c r="A411" t="s">
        <v>1049</v>
      </c>
    </row>
    <row r="412" spans="1:1" x14ac:dyDescent="0.25">
      <c r="A412" s="1" t="s">
        <v>38</v>
      </c>
    </row>
    <row r="413" spans="1:1" x14ac:dyDescent="0.25">
      <c r="A413" s="1" t="s">
        <v>1048</v>
      </c>
    </row>
    <row r="414" spans="1:1" x14ac:dyDescent="0.25">
      <c r="A414" s="37" t="s">
        <v>1063</v>
      </c>
    </row>
    <row r="415" spans="1:1" x14ac:dyDescent="0.25">
      <c r="A415" t="s">
        <v>1049</v>
      </c>
    </row>
    <row r="416" spans="1:1" x14ac:dyDescent="0.25">
      <c r="A416" s="1" t="s">
        <v>1050</v>
      </c>
    </row>
    <row r="417" spans="1:1" x14ac:dyDescent="0.25">
      <c r="A417" s="37" t="s">
        <v>1063</v>
      </c>
    </row>
    <row r="418" spans="1:1" x14ac:dyDescent="0.25">
      <c r="A418" t="s">
        <v>1049</v>
      </c>
    </row>
    <row r="419" spans="1:1" x14ac:dyDescent="0.25">
      <c r="A419" s="1" t="s">
        <v>163</v>
      </c>
    </row>
    <row r="420" spans="1:1" x14ac:dyDescent="0.25">
      <c r="A420" s="1" t="s">
        <v>1048</v>
      </c>
    </row>
    <row r="421" spans="1:1" x14ac:dyDescent="0.25">
      <c r="A421" s="37" t="s">
        <v>1064</v>
      </c>
    </row>
    <row r="422" spans="1:1" x14ac:dyDescent="0.25">
      <c r="A422" s="37" t="s">
        <v>1049</v>
      </c>
    </row>
    <row r="423" spans="1:1" x14ac:dyDescent="0.25">
      <c r="A423" s="1" t="s">
        <v>1050</v>
      </c>
    </row>
    <row r="424" spans="1:1" x14ac:dyDescent="0.25">
      <c r="A424" s="37" t="s">
        <v>1064</v>
      </c>
    </row>
    <row r="425" spans="1:1" x14ac:dyDescent="0.25">
      <c r="A425" s="37" t="s">
        <v>1049</v>
      </c>
    </row>
    <row r="426" spans="1:1" x14ac:dyDescent="0.25">
      <c r="A426" s="1" t="s">
        <v>948</v>
      </c>
    </row>
    <row r="427" spans="1:1" x14ac:dyDescent="0.25">
      <c r="A427" s="1" t="s">
        <v>1048</v>
      </c>
    </row>
    <row r="428" spans="1:1" x14ac:dyDescent="0.25">
      <c r="A428" s="37" t="s">
        <v>1065</v>
      </c>
    </row>
    <row r="429" spans="1:1" x14ac:dyDescent="0.25">
      <c r="A429" t="s">
        <v>1049</v>
      </c>
    </row>
    <row r="430" spans="1:1" x14ac:dyDescent="0.25">
      <c r="A430" s="1" t="s">
        <v>1050</v>
      </c>
    </row>
    <row r="431" spans="1:1" x14ac:dyDescent="0.25">
      <c r="A431" s="37" t="s">
        <v>1065</v>
      </c>
    </row>
    <row r="432" spans="1:1" x14ac:dyDescent="0.25">
      <c r="A432" t="s">
        <v>1049</v>
      </c>
    </row>
    <row r="433" spans="1:33" x14ac:dyDescent="0.25">
      <c r="A433" s="1" t="s">
        <v>966</v>
      </c>
    </row>
    <row r="434" spans="1:33" x14ac:dyDescent="0.25">
      <c r="A434" s="1" t="s">
        <v>1048</v>
      </c>
    </row>
    <row r="435" spans="1:33" x14ac:dyDescent="0.25">
      <c r="A435" s="37" t="s">
        <v>1066</v>
      </c>
    </row>
    <row r="436" spans="1:33" x14ac:dyDescent="0.25">
      <c r="A436" t="s">
        <v>1049</v>
      </c>
    </row>
    <row r="437" spans="1:33" x14ac:dyDescent="0.25">
      <c r="A437" s="1" t="s">
        <v>1050</v>
      </c>
    </row>
    <row r="438" spans="1:33" x14ac:dyDescent="0.25">
      <c r="A438" s="37" t="s">
        <v>1066</v>
      </c>
    </row>
    <row r="439" spans="1:33" x14ac:dyDescent="0.25">
      <c r="A439" t="s">
        <v>1049</v>
      </c>
    </row>
    <row r="441" spans="1:33" x14ac:dyDescent="0.25">
      <c r="A441" s="5" t="s">
        <v>1133</v>
      </c>
      <c r="B441" s="37"/>
      <c r="C441" s="37"/>
      <c r="D441" s="37"/>
      <c r="E441" s="37"/>
      <c r="F441" s="37"/>
      <c r="G441" s="37"/>
      <c r="AA441"/>
      <c r="AB441"/>
      <c r="AC441"/>
      <c r="AD441"/>
      <c r="AE441"/>
      <c r="AF441"/>
      <c r="AG441"/>
    </row>
    <row r="442" spans="1:33" x14ac:dyDescent="0.25">
      <c r="A442" s="90" t="s">
        <v>1134</v>
      </c>
      <c r="B442" s="37"/>
      <c r="C442" s="37"/>
      <c r="D442" s="37"/>
      <c r="E442" s="37"/>
      <c r="F442" s="37"/>
      <c r="G442" s="37"/>
      <c r="AA442"/>
      <c r="AB442"/>
      <c r="AC442"/>
      <c r="AD442"/>
      <c r="AE442"/>
      <c r="AF442"/>
      <c r="AG442"/>
    </row>
    <row r="443" spans="1:33" x14ac:dyDescent="0.25">
      <c r="A443" s="37"/>
      <c r="B443" s="37"/>
      <c r="C443" s="37"/>
      <c r="D443" s="37"/>
      <c r="E443" s="37"/>
      <c r="F443" s="37"/>
      <c r="G443" s="37"/>
      <c r="AA443"/>
      <c r="AB443"/>
      <c r="AC443"/>
      <c r="AD443"/>
      <c r="AE443"/>
      <c r="AF443"/>
      <c r="AG443"/>
    </row>
    <row r="444" spans="1:33" x14ac:dyDescent="0.25">
      <c r="A444" s="5" t="s">
        <v>1135</v>
      </c>
      <c r="B444" s="37"/>
      <c r="C444" s="37"/>
      <c r="D444" s="37"/>
      <c r="E444" s="37"/>
      <c r="F444" s="37"/>
      <c r="G444" s="37"/>
      <c r="AA444"/>
      <c r="AB444"/>
      <c r="AC444"/>
      <c r="AD444"/>
      <c r="AE444"/>
      <c r="AF444"/>
      <c r="AG444"/>
    </row>
    <row r="445" spans="1:33" x14ac:dyDescent="0.25">
      <c r="A445" s="574" t="s">
        <v>1136</v>
      </c>
      <c r="B445" s="37"/>
      <c r="C445" s="37"/>
      <c r="D445" s="37"/>
      <c r="E445" s="37"/>
      <c r="F445" s="37"/>
      <c r="G445" s="37"/>
      <c r="AA445"/>
      <c r="AB445"/>
      <c r="AC445"/>
      <c r="AD445"/>
      <c r="AE445"/>
      <c r="AF445"/>
      <c r="AG445"/>
    </row>
    <row r="446" spans="1:33" x14ac:dyDescent="0.25">
      <c r="A446" s="37" t="s">
        <v>1137</v>
      </c>
      <c r="B446" s="37"/>
      <c r="C446" s="37"/>
      <c r="D446" s="37"/>
      <c r="E446" s="37"/>
      <c r="F446" s="37"/>
      <c r="G446" s="37"/>
      <c r="AA446"/>
      <c r="AB446"/>
      <c r="AC446"/>
      <c r="AD446"/>
      <c r="AE446"/>
      <c r="AF446"/>
      <c r="AG446"/>
    </row>
    <row r="447" spans="1:33" x14ac:dyDescent="0.25">
      <c r="A447" s="37" t="s">
        <v>1138</v>
      </c>
      <c r="B447" s="37"/>
      <c r="C447" s="37"/>
      <c r="D447" s="37"/>
      <c r="E447" s="37"/>
      <c r="F447" s="37"/>
      <c r="G447" s="37"/>
      <c r="AA447"/>
      <c r="AB447"/>
      <c r="AC447"/>
      <c r="AD447"/>
      <c r="AE447"/>
      <c r="AF447"/>
      <c r="AG447"/>
    </row>
    <row r="448" spans="1:33" x14ac:dyDescent="0.25">
      <c r="A448" s="37"/>
      <c r="B448" s="37"/>
      <c r="C448" s="37"/>
      <c r="D448" s="37"/>
      <c r="E448" s="37"/>
      <c r="F448" s="37"/>
      <c r="G448" s="37"/>
      <c r="AA448"/>
      <c r="AB448"/>
      <c r="AC448"/>
      <c r="AD448"/>
      <c r="AE448"/>
      <c r="AF448"/>
      <c r="AG448"/>
    </row>
    <row r="449" spans="1:33" x14ac:dyDescent="0.25">
      <c r="A449" s="5"/>
      <c r="B449" s="37"/>
      <c r="C449" s="37"/>
      <c r="D449" s="37"/>
      <c r="E449" s="37"/>
      <c r="F449" s="37"/>
      <c r="G449" s="37"/>
      <c r="AA449"/>
      <c r="AB449"/>
      <c r="AC449"/>
      <c r="AD449"/>
      <c r="AE449"/>
      <c r="AF449"/>
      <c r="AG449"/>
    </row>
    <row r="450" spans="1:33" x14ac:dyDescent="0.25">
      <c r="A450" s="37"/>
      <c r="B450" s="37"/>
      <c r="C450" s="37"/>
      <c r="D450" s="37"/>
      <c r="E450" s="37"/>
      <c r="F450" s="37"/>
      <c r="G450" s="37"/>
      <c r="AA450"/>
      <c r="AB450"/>
      <c r="AC450"/>
      <c r="AD450"/>
      <c r="AE450"/>
      <c r="AF450"/>
      <c r="AG450"/>
    </row>
    <row r="451" spans="1:33" x14ac:dyDescent="0.25">
      <c r="A451" s="37"/>
      <c r="B451" s="37"/>
      <c r="C451" s="37"/>
      <c r="D451" s="37"/>
      <c r="E451" s="37"/>
      <c r="F451" s="37"/>
      <c r="G451" s="37"/>
      <c r="AA451"/>
      <c r="AB451"/>
      <c r="AC451"/>
      <c r="AD451"/>
      <c r="AE451"/>
      <c r="AF451"/>
      <c r="AG451"/>
    </row>
    <row r="452" spans="1:33" x14ac:dyDescent="0.25">
      <c r="A452" s="5"/>
      <c r="B452" s="37"/>
      <c r="C452" s="37"/>
      <c r="D452" s="37"/>
      <c r="E452" s="37"/>
      <c r="F452" s="37"/>
      <c r="G452" s="37"/>
      <c r="AA452"/>
      <c r="AB452"/>
      <c r="AC452"/>
      <c r="AD452"/>
      <c r="AE452"/>
      <c r="AF452"/>
      <c r="AG452"/>
    </row>
    <row r="453" spans="1:33" x14ac:dyDescent="0.25">
      <c r="A453" s="37"/>
      <c r="B453" s="37"/>
      <c r="C453" s="37"/>
      <c r="D453" s="37"/>
      <c r="E453" s="37"/>
      <c r="F453" s="37"/>
      <c r="G453" s="37"/>
      <c r="AA453"/>
      <c r="AB453"/>
      <c r="AC453"/>
      <c r="AD453"/>
      <c r="AE453"/>
      <c r="AF453"/>
      <c r="AG453"/>
    </row>
    <row r="454" spans="1:33" x14ac:dyDescent="0.25">
      <c r="A454" s="574"/>
      <c r="B454" s="37"/>
      <c r="C454" s="37"/>
      <c r="D454" s="37"/>
      <c r="E454" s="37"/>
      <c r="F454" s="37"/>
      <c r="G454" s="37"/>
      <c r="AA454"/>
      <c r="AB454"/>
      <c r="AC454"/>
      <c r="AD454"/>
      <c r="AE454"/>
      <c r="AF454"/>
      <c r="AG454"/>
    </row>
    <row r="455" spans="1:33" x14ac:dyDescent="0.25">
      <c r="A455" s="5" t="s">
        <v>1139</v>
      </c>
      <c r="B455" s="37"/>
      <c r="C455" s="37"/>
      <c r="D455" s="37"/>
      <c r="E455" s="37"/>
      <c r="F455" s="37"/>
      <c r="G455" s="37"/>
      <c r="AA455"/>
      <c r="AB455"/>
      <c r="AC455"/>
      <c r="AD455"/>
      <c r="AE455"/>
      <c r="AF455"/>
      <c r="AG455"/>
    </row>
    <row r="456" spans="1:33" x14ac:dyDescent="0.25">
      <c r="A456" s="37" t="s">
        <v>1140</v>
      </c>
      <c r="B456" s="37"/>
      <c r="C456" s="37"/>
      <c r="D456" s="37"/>
      <c r="E456" s="37"/>
      <c r="F456" s="37"/>
      <c r="G456" s="37"/>
      <c r="AA456"/>
      <c r="AB456"/>
      <c r="AC456"/>
      <c r="AD456"/>
      <c r="AE456"/>
      <c r="AF456"/>
      <c r="AG456"/>
    </row>
    <row r="457" spans="1:33" x14ac:dyDescent="0.25">
      <c r="A457" s="37"/>
      <c r="B457" s="37"/>
      <c r="C457" s="37"/>
      <c r="D457" s="37"/>
      <c r="E457" s="37"/>
      <c r="F457" s="37"/>
      <c r="G457" s="37"/>
      <c r="AA457"/>
      <c r="AB457"/>
      <c r="AC457"/>
      <c r="AD457"/>
      <c r="AE457"/>
      <c r="AF457"/>
      <c r="AG457"/>
    </row>
    <row r="458" spans="1:33" x14ac:dyDescent="0.25">
      <c r="A458" s="5" t="s">
        <v>1141</v>
      </c>
      <c r="B458" s="37"/>
      <c r="C458" s="37"/>
      <c r="D458" s="37"/>
      <c r="E458" s="37"/>
      <c r="F458" s="37"/>
      <c r="G458" s="37"/>
      <c r="AA458"/>
      <c r="AB458"/>
      <c r="AC458"/>
      <c r="AD458"/>
      <c r="AE458"/>
      <c r="AF458"/>
      <c r="AG458"/>
    </row>
    <row r="459" spans="1:33" x14ac:dyDescent="0.25">
      <c r="A459" s="37" t="s">
        <v>1140</v>
      </c>
      <c r="B459" s="37"/>
      <c r="C459" s="37"/>
      <c r="D459" s="37"/>
      <c r="E459" s="37"/>
      <c r="F459" s="37"/>
      <c r="G459" s="37"/>
      <c r="AA459"/>
      <c r="AB459"/>
      <c r="AC459"/>
      <c r="AD459"/>
      <c r="AE459"/>
      <c r="AF459"/>
      <c r="AG459"/>
    </row>
    <row r="460" spans="1:33" x14ac:dyDescent="0.25">
      <c r="AA460"/>
      <c r="AB460"/>
      <c r="AC460"/>
      <c r="AD460"/>
      <c r="AE460"/>
      <c r="AF460"/>
      <c r="AG460"/>
    </row>
    <row r="461" spans="1:33" x14ac:dyDescent="0.25">
      <c r="A461" s="1" t="s">
        <v>133</v>
      </c>
    </row>
    <row r="462" spans="1:33" x14ac:dyDescent="0.25">
      <c r="A462" t="s">
        <v>1067</v>
      </c>
    </row>
  </sheetData>
  <sheetProtection formatCells="0" insertRows="0" deleteRows="0"/>
  <mergeCells count="25">
    <mergeCell ref="R11:AI11"/>
    <mergeCell ref="R12:AI12"/>
    <mergeCell ref="R36:AC36"/>
    <mergeCell ref="R59:AC59"/>
    <mergeCell ref="A151:R151"/>
    <mergeCell ref="R20:AI20"/>
    <mergeCell ref="R21:AI21"/>
    <mergeCell ref="R22:AI22"/>
    <mergeCell ref="R33:AI33"/>
    <mergeCell ref="A152:R152"/>
    <mergeCell ref="R13:AI13"/>
    <mergeCell ref="R14:AI14"/>
    <mergeCell ref="R15:AI15"/>
    <mergeCell ref="R28:AI28"/>
    <mergeCell ref="R34:AI34"/>
    <mergeCell ref="R27:AI27"/>
    <mergeCell ref="R30:AI30"/>
    <mergeCell ref="R35:AC35"/>
    <mergeCell ref="R55:AC55"/>
    <mergeCell ref="R29:AI29"/>
    <mergeCell ref="R16:AI16"/>
    <mergeCell ref="R17:AI17"/>
    <mergeCell ref="R19:AI19"/>
    <mergeCell ref="R24:AI24"/>
    <mergeCell ref="R25:AI25"/>
  </mergeCells>
  <dataValidations count="2">
    <dataValidation type="list" allowBlank="1" showInputMessage="1" showErrorMessage="1" sqref="AA46:AA52" xr:uid="{DBA3972E-83D4-46B2-8A43-E4493F0C49FF}">
      <formula1>$AA$47:$AA$52</formula1>
    </dataValidation>
    <dataValidation type="list" allowBlank="1" showInputMessage="1" sqref="V53:Z53 V49:Z49 V43:Z43 V45:Z45 V47:Z47 V51:Z51" xr:uid="{2F3517D0-AF50-483E-9755-E7BA503B9654}">
      <formula1>Benchmark</formula1>
    </dataValidation>
  </dataValidations>
  <printOptions horizontalCentered="1" verticalCentered="1"/>
  <pageMargins left="0.25" right="0.25" top="0.2" bottom="0.23" header="0.2" footer="0.15"/>
  <pageSetup scale="56" fitToHeight="0" orientation="portrait" r:id="rId1"/>
  <headerFooter alignWithMargins="0">
    <oddFooter>&amp;C&amp;"Times New Roman,Regular"&amp;8NRCS-CPA-52, November 2019</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A7CEF-768B-42B7-9E05-859C1AA5C20E}">
  <sheetPr codeName="Sheet13">
    <tabColor theme="6"/>
  </sheetPr>
  <dimension ref="A1:AS141"/>
  <sheetViews>
    <sheetView showGridLines="0" showZeros="0" view="pageBreakPreview" topLeftCell="A60" zoomScale="128" zoomScaleNormal="100" zoomScaleSheetLayoutView="128" workbookViewId="0">
      <selection activeCell="N1" sqref="N1:W1"/>
    </sheetView>
  </sheetViews>
  <sheetFormatPr defaultColWidth="9.33203125" defaultRowHeight="13.2" x14ac:dyDescent="0.25"/>
  <cols>
    <col min="1" max="15" width="3.6640625" style="196" customWidth="1"/>
    <col min="16" max="16" width="4.44140625" style="196" customWidth="1"/>
    <col min="17" max="23" width="3.6640625" style="196" customWidth="1"/>
    <col min="24" max="16384" width="9.33203125" style="196"/>
  </cols>
  <sheetData>
    <row r="1" spans="1:37" s="193" customFormat="1" ht="15" customHeight="1" x14ac:dyDescent="0.25">
      <c r="A1" s="1519" t="s">
        <v>469</v>
      </c>
      <c r="B1" s="1520"/>
      <c r="C1" s="1520"/>
      <c r="D1" s="1520"/>
      <c r="E1" s="1520"/>
      <c r="F1" s="1520"/>
      <c r="G1" s="1520"/>
      <c r="H1" s="1520"/>
      <c r="I1" s="1520"/>
      <c r="J1" s="1520"/>
      <c r="K1" s="1520"/>
      <c r="L1" s="1520"/>
      <c r="M1" s="1521"/>
      <c r="N1" s="1525" t="s">
        <v>21</v>
      </c>
      <c r="O1" s="1526"/>
      <c r="P1" s="1526"/>
      <c r="Q1" s="1526"/>
      <c r="R1" s="1526"/>
      <c r="S1" s="1526"/>
      <c r="T1" s="1526"/>
      <c r="U1" s="1526"/>
      <c r="V1" s="1526"/>
      <c r="W1" s="1527"/>
      <c r="AG1" s="1478" t="s">
        <v>158</v>
      </c>
      <c r="AH1" s="1479"/>
      <c r="AI1" s="1479"/>
      <c r="AJ1" s="1479"/>
      <c r="AK1" s="1480"/>
    </row>
    <row r="2" spans="1:37" s="193" customFormat="1" ht="15" customHeight="1" x14ac:dyDescent="0.25">
      <c r="A2" s="1522"/>
      <c r="B2" s="1523"/>
      <c r="C2" s="1523"/>
      <c r="D2" s="1523"/>
      <c r="E2" s="1523"/>
      <c r="F2" s="1523"/>
      <c r="G2" s="1523"/>
      <c r="H2" s="1523"/>
      <c r="I2" s="1523"/>
      <c r="J2" s="1523"/>
      <c r="K2" s="1523"/>
      <c r="L2" s="1523"/>
      <c r="M2" s="1524"/>
      <c r="N2" s="1528">
        <v>0</v>
      </c>
      <c r="O2" s="1529"/>
      <c r="P2" s="1529"/>
      <c r="Q2" s="1529"/>
      <c r="R2" s="1529"/>
      <c r="S2" s="1529"/>
      <c r="T2" s="1529"/>
      <c r="U2" s="1529"/>
      <c r="V2" s="1529"/>
      <c r="W2" s="1530"/>
      <c r="AG2" s="1481" t="s">
        <v>157</v>
      </c>
      <c r="AH2" s="1155"/>
      <c r="AI2" s="1155"/>
      <c r="AJ2" s="135"/>
      <c r="AK2" s="136"/>
    </row>
    <row r="3" spans="1:37" s="193" customFormat="1" ht="15.6" x14ac:dyDescent="0.25">
      <c r="A3" s="1513" t="s">
        <v>96</v>
      </c>
      <c r="B3" s="1514"/>
      <c r="C3" s="1514"/>
      <c r="D3" s="1514"/>
      <c r="E3" s="1514"/>
      <c r="F3" s="1514"/>
      <c r="G3" s="1514"/>
      <c r="H3" s="1514"/>
      <c r="I3" s="1514"/>
      <c r="J3" s="1514"/>
      <c r="K3" s="1514"/>
      <c r="L3" s="1514"/>
      <c r="M3" s="1515"/>
      <c r="N3" s="1506">
        <v>0</v>
      </c>
      <c r="O3" s="1507"/>
      <c r="P3" s="1507"/>
      <c r="Q3" s="1507"/>
      <c r="R3" s="1507"/>
      <c r="S3" s="1507"/>
      <c r="T3" s="1507"/>
      <c r="U3" s="1507"/>
      <c r="V3" s="1507"/>
      <c r="W3" s="1508"/>
      <c r="AG3" s="1516" t="s">
        <v>131</v>
      </c>
      <c r="AH3" s="1517"/>
      <c r="AI3" s="1517"/>
      <c r="AJ3" s="1517"/>
      <c r="AK3" s="1518"/>
    </row>
    <row r="4" spans="1:37" ht="12.75" customHeight="1" x14ac:dyDescent="0.25">
      <c r="A4" s="1501" t="s">
        <v>97</v>
      </c>
      <c r="B4" s="1502"/>
      <c r="C4" s="1502"/>
      <c r="D4" s="1502"/>
      <c r="E4" s="1502"/>
      <c r="F4" s="1502"/>
      <c r="G4" s="1505"/>
      <c r="H4" s="1505"/>
      <c r="I4" s="1505"/>
      <c r="J4" s="329"/>
      <c r="K4" s="329"/>
      <c r="L4" s="329"/>
      <c r="M4" s="330"/>
      <c r="N4" s="1506">
        <v>0</v>
      </c>
      <c r="O4" s="1507"/>
      <c r="P4" s="1507"/>
      <c r="Q4" s="1507"/>
      <c r="R4" s="1507"/>
      <c r="S4" s="1507"/>
      <c r="T4" s="1507"/>
      <c r="U4" s="1507"/>
      <c r="V4" s="1507"/>
      <c r="W4" s="1508"/>
      <c r="AG4" s="1481" t="s">
        <v>157</v>
      </c>
      <c r="AH4" s="1155"/>
      <c r="AI4" s="1155"/>
      <c r="AJ4" s="1155"/>
      <c r="AK4" s="1482"/>
    </row>
    <row r="5" spans="1:37" ht="12.75" customHeight="1" x14ac:dyDescent="0.25">
      <c r="A5" s="1503"/>
      <c r="B5" s="1504"/>
      <c r="C5" s="1504"/>
      <c r="D5" s="1504"/>
      <c r="E5" s="1504"/>
      <c r="F5" s="1504"/>
      <c r="G5" s="1509"/>
      <c r="H5" s="1509"/>
      <c r="I5" s="1509"/>
      <c r="J5" s="1509"/>
      <c r="K5" s="1509"/>
      <c r="L5" s="1509"/>
      <c r="M5" s="331"/>
      <c r="N5" s="1510">
        <v>0</v>
      </c>
      <c r="O5" s="1511"/>
      <c r="P5" s="1511"/>
      <c r="Q5" s="1511"/>
      <c r="R5" s="1511"/>
      <c r="S5" s="1511"/>
      <c r="T5" s="1511"/>
      <c r="U5" s="1511"/>
      <c r="V5" s="1511"/>
      <c r="W5" s="1512"/>
      <c r="AG5" s="1478" t="s">
        <v>159</v>
      </c>
      <c r="AH5" s="1479"/>
      <c r="AI5" s="1479"/>
      <c r="AJ5" s="1479"/>
      <c r="AK5" s="1480"/>
    </row>
    <row r="6" spans="1:37" x14ac:dyDescent="0.25">
      <c r="A6" s="1489" t="s">
        <v>647</v>
      </c>
      <c r="B6" s="1490"/>
      <c r="C6" s="1490"/>
      <c r="D6" s="1490"/>
      <c r="E6" s="1490"/>
      <c r="F6" s="1490"/>
      <c r="G6" s="1490"/>
      <c r="H6" s="1490"/>
      <c r="I6" s="1490"/>
      <c r="J6" s="1490"/>
      <c r="K6" s="1490"/>
      <c r="L6" s="1490"/>
      <c r="M6" s="1490"/>
      <c r="N6" s="1490"/>
      <c r="O6" s="1490"/>
      <c r="P6" s="1490"/>
      <c r="Q6" s="1490"/>
      <c r="R6" s="1490"/>
      <c r="S6" s="1490"/>
      <c r="T6" s="1490"/>
      <c r="U6" s="1490"/>
      <c r="V6" s="1490"/>
      <c r="W6" s="1491"/>
      <c r="X6" s="1090"/>
      <c r="Y6" s="1090"/>
      <c r="Z6" s="1090"/>
      <c r="AG6" s="1478" t="s">
        <v>64</v>
      </c>
      <c r="AH6" s="1479"/>
      <c r="AI6" s="1479"/>
      <c r="AJ6" s="1479"/>
      <c r="AK6" s="1480"/>
    </row>
    <row r="7" spans="1:37" x14ac:dyDescent="0.25">
      <c r="A7" s="1492"/>
      <c r="B7" s="1493"/>
      <c r="C7" s="1493"/>
      <c r="D7" s="1493"/>
      <c r="E7" s="1493"/>
      <c r="F7" s="1493"/>
      <c r="G7" s="1493"/>
      <c r="H7" s="1493"/>
      <c r="I7" s="1493"/>
      <c r="J7" s="1493"/>
      <c r="K7" s="1493"/>
      <c r="L7" s="1493"/>
      <c r="M7" s="1493"/>
      <c r="N7" s="1493"/>
      <c r="O7" s="1493"/>
      <c r="P7" s="1493"/>
      <c r="Q7" s="1493"/>
      <c r="R7" s="1493"/>
      <c r="S7" s="1493"/>
      <c r="T7" s="1493"/>
      <c r="U7" s="1493"/>
      <c r="V7" s="1493"/>
      <c r="W7" s="1494"/>
      <c r="AG7" s="1481" t="s">
        <v>157</v>
      </c>
      <c r="AH7" s="1155"/>
      <c r="AI7" s="1155"/>
      <c r="AJ7" s="1155"/>
      <c r="AK7" s="1482"/>
    </row>
    <row r="8" spans="1:37" ht="12.75" customHeight="1" x14ac:dyDescent="0.25">
      <c r="A8" s="1492"/>
      <c r="B8" s="1493"/>
      <c r="C8" s="1493"/>
      <c r="D8" s="1493"/>
      <c r="E8" s="1493"/>
      <c r="F8" s="1493"/>
      <c r="G8" s="1493"/>
      <c r="H8" s="1493"/>
      <c r="I8" s="1493"/>
      <c r="J8" s="1493"/>
      <c r="K8" s="1493"/>
      <c r="L8" s="1493"/>
      <c r="M8" s="1493"/>
      <c r="N8" s="1493"/>
      <c r="O8" s="1493"/>
      <c r="P8" s="1493"/>
      <c r="Q8" s="1493"/>
      <c r="R8" s="1493"/>
      <c r="S8" s="1493"/>
      <c r="T8" s="1493"/>
      <c r="U8" s="1493"/>
      <c r="V8" s="1493"/>
      <c r="W8" s="1494"/>
      <c r="AG8" s="1498" t="s">
        <v>109</v>
      </c>
      <c r="AH8" s="1499"/>
      <c r="AI8" s="1499"/>
      <c r="AJ8" s="1499"/>
      <c r="AK8" s="1500"/>
    </row>
    <row r="9" spans="1:37" x14ac:dyDescent="0.25">
      <c r="A9" s="1492"/>
      <c r="B9" s="1493"/>
      <c r="C9" s="1493"/>
      <c r="D9" s="1493"/>
      <c r="E9" s="1493"/>
      <c r="F9" s="1493"/>
      <c r="G9" s="1493"/>
      <c r="H9" s="1493"/>
      <c r="I9" s="1493"/>
      <c r="J9" s="1493"/>
      <c r="K9" s="1493"/>
      <c r="L9" s="1493"/>
      <c r="M9" s="1493"/>
      <c r="N9" s="1493"/>
      <c r="O9" s="1493"/>
      <c r="P9" s="1493"/>
      <c r="Q9" s="1493"/>
      <c r="R9" s="1493"/>
      <c r="S9" s="1493"/>
      <c r="T9" s="1493"/>
      <c r="U9" s="1493"/>
      <c r="V9" s="1493"/>
      <c r="W9" s="1494"/>
      <c r="AG9" s="1481" t="s">
        <v>157</v>
      </c>
      <c r="AH9" s="1155"/>
      <c r="AI9" s="1155"/>
      <c r="AJ9" s="1155"/>
      <c r="AK9" s="1482"/>
    </row>
    <row r="10" spans="1:37" x14ac:dyDescent="0.25">
      <c r="A10" s="1492"/>
      <c r="B10" s="1493"/>
      <c r="C10" s="1493"/>
      <c r="D10" s="1493"/>
      <c r="E10" s="1493"/>
      <c r="F10" s="1493"/>
      <c r="G10" s="1493"/>
      <c r="H10" s="1493"/>
      <c r="I10" s="1493"/>
      <c r="J10" s="1493"/>
      <c r="K10" s="1493"/>
      <c r="L10" s="1493"/>
      <c r="M10" s="1493"/>
      <c r="N10" s="1493"/>
      <c r="O10" s="1493"/>
      <c r="P10" s="1493"/>
      <c r="Q10" s="1493"/>
      <c r="R10" s="1493"/>
      <c r="S10" s="1493"/>
      <c r="T10" s="1493"/>
      <c r="U10" s="1493"/>
      <c r="V10" s="1493"/>
      <c r="W10" s="1494"/>
      <c r="AG10" s="1498" t="s">
        <v>8</v>
      </c>
      <c r="AH10" s="1499"/>
      <c r="AI10" s="1499"/>
      <c r="AJ10" s="1499"/>
      <c r="AK10" s="1500"/>
    </row>
    <row r="11" spans="1:37" ht="16.2" customHeight="1" x14ac:dyDescent="0.25">
      <c r="A11" s="1492"/>
      <c r="B11" s="1493"/>
      <c r="C11" s="1493"/>
      <c r="D11" s="1493"/>
      <c r="E11" s="1493"/>
      <c r="F11" s="1493"/>
      <c r="G11" s="1493"/>
      <c r="H11" s="1493"/>
      <c r="I11" s="1493"/>
      <c r="J11" s="1493"/>
      <c r="K11" s="1493"/>
      <c r="L11" s="1493"/>
      <c r="M11" s="1493"/>
      <c r="N11" s="1493"/>
      <c r="O11" s="1493"/>
      <c r="P11" s="1493"/>
      <c r="Q11" s="1493"/>
      <c r="R11" s="1493"/>
      <c r="S11" s="1493"/>
      <c r="T11" s="1493"/>
      <c r="U11" s="1493"/>
      <c r="V11" s="1493"/>
      <c r="W11" s="1494"/>
      <c r="AG11" s="1481" t="s">
        <v>157</v>
      </c>
      <c r="AH11" s="1155"/>
      <c r="AI11" s="1155"/>
      <c r="AJ11" s="1155"/>
      <c r="AK11" s="1482"/>
    </row>
    <row r="12" spans="1:37" ht="79.2" customHeight="1" x14ac:dyDescent="0.25">
      <c r="A12" s="1495"/>
      <c r="B12" s="1496"/>
      <c r="C12" s="1496"/>
      <c r="D12" s="1496"/>
      <c r="E12" s="1496"/>
      <c r="F12" s="1496"/>
      <c r="G12" s="1496"/>
      <c r="H12" s="1496"/>
      <c r="I12" s="1496"/>
      <c r="J12" s="1496"/>
      <c r="K12" s="1496"/>
      <c r="L12" s="1496"/>
      <c r="M12" s="1496"/>
      <c r="N12" s="1496"/>
      <c r="O12" s="1496"/>
      <c r="P12" s="1496"/>
      <c r="Q12" s="1496"/>
      <c r="R12" s="1496"/>
      <c r="S12" s="1496"/>
      <c r="T12" s="1496"/>
      <c r="U12" s="1496"/>
      <c r="V12" s="1496"/>
      <c r="W12" s="1497"/>
      <c r="AG12" s="1478" t="s">
        <v>81</v>
      </c>
      <c r="AH12" s="1479"/>
      <c r="AI12" s="1479"/>
      <c r="AJ12" s="1479"/>
      <c r="AK12" s="1480"/>
    </row>
    <row r="13" spans="1:37" ht="1.95" customHeight="1" x14ac:dyDescent="0.25">
      <c r="A13" s="332"/>
      <c r="B13" s="328"/>
      <c r="C13" s="328"/>
      <c r="D13" s="328"/>
      <c r="E13" s="328"/>
      <c r="F13" s="328"/>
      <c r="G13" s="328"/>
      <c r="H13" s="328"/>
      <c r="I13" s="328"/>
      <c r="J13" s="328"/>
      <c r="K13" s="328"/>
      <c r="L13" s="328"/>
      <c r="M13" s="328"/>
      <c r="N13" s="328"/>
      <c r="O13" s="328"/>
      <c r="P13" s="328"/>
      <c r="Q13" s="328"/>
      <c r="R13" s="328"/>
      <c r="S13" s="328"/>
      <c r="T13" s="328"/>
      <c r="U13" s="328"/>
      <c r="V13" s="328"/>
      <c r="W13" s="333"/>
      <c r="AG13" s="1481" t="s">
        <v>157</v>
      </c>
      <c r="AH13" s="1155"/>
      <c r="AI13" s="1155"/>
      <c r="AJ13" s="1155"/>
      <c r="AK13" s="1482"/>
    </row>
    <row r="14" spans="1:37" ht="15.6" x14ac:dyDescent="0.3">
      <c r="A14" s="334" t="s">
        <v>648</v>
      </c>
      <c r="K14" s="335"/>
      <c r="L14" s="335"/>
      <c r="M14" s="335"/>
      <c r="N14" s="335"/>
      <c r="O14" s="335"/>
      <c r="P14" s="335"/>
      <c r="Q14" s="335"/>
      <c r="R14" s="335"/>
      <c r="S14" s="335"/>
      <c r="T14" s="335"/>
      <c r="U14" s="335"/>
      <c r="V14" s="335"/>
      <c r="W14" s="336"/>
      <c r="AG14" s="1478" t="s">
        <v>69</v>
      </c>
      <c r="AH14" s="1479"/>
      <c r="AI14" s="1479"/>
      <c r="AJ14" s="1479"/>
      <c r="AK14" s="1480"/>
    </row>
    <row r="15" spans="1:37" ht="28.2" customHeight="1" x14ac:dyDescent="0.25">
      <c r="A15" s="1468" t="s">
        <v>649</v>
      </c>
      <c r="B15" s="1486"/>
      <c r="C15" s="1486"/>
      <c r="D15" s="1486"/>
      <c r="E15" s="1486"/>
      <c r="F15" s="1486"/>
      <c r="G15" s="1486"/>
      <c r="H15" s="1486"/>
      <c r="I15" s="1486"/>
      <c r="J15" s="1486"/>
      <c r="K15" s="1486"/>
      <c r="L15" s="1486"/>
      <c r="M15" s="1486"/>
      <c r="N15" s="1486"/>
      <c r="O15" s="1486"/>
      <c r="P15" s="1486"/>
      <c r="Q15" s="1486"/>
      <c r="R15" s="1486"/>
      <c r="S15" s="1486"/>
      <c r="T15" s="1486"/>
      <c r="U15" s="1486"/>
      <c r="V15" s="1486"/>
      <c r="W15" s="1487"/>
      <c r="AG15" s="1481" t="s">
        <v>157</v>
      </c>
      <c r="AH15" s="1155"/>
      <c r="AI15" s="1155"/>
      <c r="AJ15" s="1155"/>
      <c r="AK15" s="1482"/>
    </row>
    <row r="16" spans="1:37" ht="21" customHeight="1" x14ac:dyDescent="0.25">
      <c r="A16" s="337"/>
      <c r="D16" s="349"/>
      <c r="E16" s="349"/>
      <c r="F16" s="349"/>
      <c r="G16" s="349"/>
      <c r="H16" s="349"/>
      <c r="I16" s="349"/>
      <c r="J16" s="349"/>
      <c r="K16" s="349"/>
      <c r="L16" s="349"/>
      <c r="M16" s="349"/>
      <c r="N16" s="349"/>
      <c r="O16" s="349"/>
      <c r="P16" s="349"/>
      <c r="Q16" s="1477" t="s">
        <v>650</v>
      </c>
      <c r="R16" s="1477"/>
      <c r="S16" s="1477"/>
      <c r="T16" s="1477"/>
      <c r="U16" s="1477"/>
      <c r="V16" s="1477"/>
      <c r="W16" s="339"/>
      <c r="AG16" s="1478" t="s">
        <v>37</v>
      </c>
      <c r="AH16" s="1479"/>
      <c r="AI16" s="1479"/>
      <c r="AJ16" s="1479"/>
      <c r="AK16" s="1480"/>
    </row>
    <row r="17" spans="1:45" ht="21.6" customHeight="1" x14ac:dyDescent="0.25">
      <c r="A17" s="337"/>
      <c r="D17" s="349"/>
      <c r="E17" s="349"/>
      <c r="F17" s="349"/>
      <c r="G17" s="349"/>
      <c r="H17" s="349"/>
      <c r="I17" s="349"/>
      <c r="J17" s="349"/>
      <c r="K17" s="349"/>
      <c r="L17" s="349"/>
      <c r="M17" s="349"/>
      <c r="N17" s="349"/>
      <c r="O17" s="349"/>
      <c r="P17" s="349"/>
      <c r="Q17" s="1477" t="s">
        <v>650</v>
      </c>
      <c r="R17" s="1477"/>
      <c r="S17" s="1477"/>
      <c r="T17" s="1477"/>
      <c r="U17" s="1477"/>
      <c r="V17" s="1477"/>
      <c r="W17" s="339"/>
      <c r="AG17" s="1478" t="s">
        <v>37</v>
      </c>
      <c r="AH17" s="1479"/>
      <c r="AI17" s="1479"/>
      <c r="AJ17" s="1479"/>
      <c r="AK17" s="1480"/>
    </row>
    <row r="18" spans="1:45" ht="22.95" customHeight="1" x14ac:dyDescent="0.25">
      <c r="A18" s="337"/>
      <c r="D18" s="349"/>
      <c r="E18" s="349"/>
      <c r="F18" s="349"/>
      <c r="G18" s="349"/>
      <c r="H18" s="349"/>
      <c r="I18" s="349"/>
      <c r="J18" s="349"/>
      <c r="K18" s="349"/>
      <c r="L18" s="349"/>
      <c r="M18" s="349"/>
      <c r="N18" s="349"/>
      <c r="O18" s="349"/>
      <c r="P18" s="349"/>
      <c r="Q18" s="1477" t="s">
        <v>650</v>
      </c>
      <c r="R18" s="1477"/>
      <c r="S18" s="1477"/>
      <c r="T18" s="1477"/>
      <c r="U18" s="1477"/>
      <c r="V18" s="1477"/>
      <c r="W18" s="339"/>
      <c r="AG18" s="1478" t="s">
        <v>37</v>
      </c>
      <c r="AH18" s="1479"/>
      <c r="AI18" s="1479"/>
      <c r="AJ18" s="1479"/>
      <c r="AK18" s="1480"/>
    </row>
    <row r="19" spans="1:45" ht="27.6" customHeight="1" x14ac:dyDescent="0.25">
      <c r="A19" s="337"/>
      <c r="D19" s="338"/>
      <c r="E19" s="338"/>
      <c r="F19" s="338"/>
      <c r="G19" s="338"/>
      <c r="H19" s="338"/>
      <c r="I19" s="338"/>
      <c r="J19" s="338"/>
      <c r="K19" s="338"/>
      <c r="L19" s="338"/>
      <c r="M19" s="338"/>
      <c r="N19" s="338"/>
      <c r="O19" s="338"/>
      <c r="P19" s="338"/>
      <c r="Q19" s="1465" t="s">
        <v>650</v>
      </c>
      <c r="R19" s="1465"/>
      <c r="S19" s="1465"/>
      <c r="T19" s="1465"/>
      <c r="U19" s="1465"/>
      <c r="V19" s="1465"/>
      <c r="W19" s="339"/>
      <c r="AG19" s="1478" t="s">
        <v>37</v>
      </c>
      <c r="AH19" s="1479"/>
      <c r="AI19" s="1479"/>
      <c r="AJ19" s="1479"/>
      <c r="AK19" s="1480"/>
    </row>
    <row r="20" spans="1:45" ht="16.95" customHeight="1" x14ac:dyDescent="0.25">
      <c r="A20" s="337"/>
      <c r="D20" s="340"/>
      <c r="E20" s="340"/>
      <c r="F20" s="340"/>
      <c r="G20" s="340"/>
      <c r="H20" s="340"/>
      <c r="I20" s="340"/>
      <c r="J20" s="340"/>
      <c r="K20" s="340"/>
      <c r="L20" s="340"/>
      <c r="M20" s="340"/>
      <c r="N20" s="340"/>
      <c r="O20" s="340"/>
      <c r="P20" s="340"/>
      <c r="Q20" s="1464" t="s">
        <v>651</v>
      </c>
      <c r="R20" s="1464"/>
      <c r="S20" s="1464"/>
      <c r="T20" s="1464"/>
      <c r="U20" s="1464"/>
      <c r="V20" s="1464"/>
      <c r="W20" s="339"/>
      <c r="AG20" s="1481" t="s">
        <v>157</v>
      </c>
      <c r="AH20" s="1155"/>
      <c r="AI20" s="1155"/>
      <c r="AJ20" s="1155"/>
      <c r="AK20" s="1482"/>
    </row>
    <row r="21" spans="1:45" ht="52.2" customHeight="1" x14ac:dyDescent="0.25">
      <c r="A21" s="337"/>
      <c r="D21" s="340"/>
      <c r="E21" s="340"/>
      <c r="F21" s="340"/>
      <c r="G21" s="340"/>
      <c r="H21" s="340"/>
      <c r="I21" s="340"/>
      <c r="J21" s="340"/>
      <c r="K21" s="340"/>
      <c r="L21" s="340"/>
      <c r="M21" s="340"/>
      <c r="N21" s="340"/>
      <c r="O21" s="340"/>
      <c r="P21" s="340"/>
      <c r="Q21" s="1464"/>
      <c r="R21" s="1464"/>
      <c r="S21" s="1464"/>
      <c r="T21" s="1464"/>
      <c r="U21" s="1464"/>
      <c r="V21" s="1464"/>
      <c r="W21" s="339"/>
      <c r="AG21" s="1478" t="s">
        <v>33</v>
      </c>
      <c r="AH21" s="1479"/>
      <c r="AI21" s="1479"/>
      <c r="AJ21" s="1479"/>
      <c r="AK21" s="1480"/>
    </row>
    <row r="22" spans="1:45" ht="15.6" x14ac:dyDescent="0.3">
      <c r="A22" s="334" t="s">
        <v>652</v>
      </c>
      <c r="K22" s="335"/>
      <c r="L22" s="335"/>
      <c r="M22" s="335"/>
      <c r="N22" s="335"/>
      <c r="O22" s="335"/>
      <c r="P22" s="335"/>
      <c r="Q22" s="1464"/>
      <c r="R22" s="1464"/>
      <c r="S22" s="1464"/>
      <c r="T22" s="1464"/>
      <c r="U22" s="1464"/>
      <c r="V22" s="1464"/>
      <c r="W22" s="336"/>
      <c r="X22" s="1090"/>
      <c r="Y22" s="1090"/>
      <c r="Z22" s="1090"/>
      <c r="AG22" s="1483" t="s">
        <v>157</v>
      </c>
      <c r="AH22" s="1484"/>
      <c r="AI22" s="1484"/>
      <c r="AJ22" s="1484"/>
      <c r="AK22" s="1485"/>
    </row>
    <row r="23" spans="1:45" ht="16.95" customHeight="1" x14ac:dyDescent="0.25">
      <c r="A23" s="1468" t="s">
        <v>653</v>
      </c>
      <c r="B23" s="1486"/>
      <c r="C23" s="1486"/>
      <c r="D23" s="1486"/>
      <c r="E23" s="1486"/>
      <c r="F23" s="1486"/>
      <c r="G23" s="1486"/>
      <c r="H23" s="1486"/>
      <c r="I23" s="1486"/>
      <c r="J23" s="1486"/>
      <c r="K23" s="1486"/>
      <c r="L23" s="1486"/>
      <c r="M23" s="1486"/>
      <c r="N23" s="1486"/>
      <c r="O23" s="1486"/>
      <c r="P23" s="1486"/>
      <c r="Q23" s="1486"/>
      <c r="R23" s="1486"/>
      <c r="S23" s="1486"/>
      <c r="T23" s="1486"/>
      <c r="U23" s="1486"/>
      <c r="V23" s="1486"/>
      <c r="W23" s="1487"/>
    </row>
    <row r="24" spans="1:45" ht="16.2" customHeight="1" x14ac:dyDescent="0.25">
      <c r="A24" s="337"/>
      <c r="D24" s="1477" t="s">
        <v>471</v>
      </c>
      <c r="E24" s="1477"/>
      <c r="F24" s="1477"/>
      <c r="G24" s="1477"/>
      <c r="H24" s="1477"/>
      <c r="I24" s="1477"/>
      <c r="J24" s="1477"/>
      <c r="K24" s="1477"/>
      <c r="L24" s="1477"/>
      <c r="M24" s="1477"/>
      <c r="N24" s="1477"/>
      <c r="O24" s="1477"/>
      <c r="P24" s="1477"/>
      <c r="Q24" s="1477"/>
      <c r="R24" s="1477"/>
      <c r="S24" s="338"/>
      <c r="T24" s="338"/>
      <c r="U24" s="338"/>
      <c r="V24" s="338"/>
      <c r="W24" s="339"/>
      <c r="Z24" s="1465"/>
      <c r="AA24" s="1465"/>
      <c r="AB24" s="1465"/>
      <c r="AC24" s="1465"/>
      <c r="AD24" s="1465"/>
      <c r="AE24" s="1465"/>
      <c r="AF24" s="1465"/>
      <c r="AG24" s="1465"/>
      <c r="AH24" s="1465"/>
      <c r="AI24" s="1465"/>
      <c r="AJ24" s="1465"/>
      <c r="AK24" s="1465"/>
      <c r="AL24" s="1465"/>
      <c r="AM24" s="1465"/>
      <c r="AN24" s="1465"/>
      <c r="AO24" s="1465"/>
      <c r="AP24" s="1465"/>
      <c r="AQ24" s="1465"/>
      <c r="AR24" s="1465"/>
      <c r="AS24" s="1488"/>
    </row>
    <row r="25" spans="1:45" ht="7.95" customHeight="1" x14ac:dyDescent="0.25">
      <c r="A25" s="337"/>
      <c r="D25" s="338"/>
      <c r="E25" s="338"/>
      <c r="F25" s="338"/>
      <c r="G25" s="338"/>
      <c r="H25" s="338"/>
      <c r="I25" s="338"/>
      <c r="J25" s="338"/>
      <c r="K25" s="338"/>
      <c r="L25" s="338"/>
      <c r="M25" s="338"/>
      <c r="N25" s="338"/>
      <c r="O25" s="338"/>
      <c r="P25" s="338"/>
      <c r="Q25" s="338"/>
      <c r="R25" s="338"/>
      <c r="S25" s="338"/>
      <c r="T25" s="338"/>
      <c r="U25" s="338"/>
      <c r="V25" s="338"/>
      <c r="W25" s="339"/>
      <c r="Z25" s="1465"/>
      <c r="AA25" s="1465"/>
      <c r="AB25" s="1465"/>
      <c r="AC25" s="1465"/>
      <c r="AD25" s="1465"/>
      <c r="AE25" s="1465"/>
      <c r="AF25" s="1465"/>
      <c r="AG25" s="1465"/>
      <c r="AH25" s="1465"/>
      <c r="AI25" s="1465"/>
      <c r="AJ25" s="1465"/>
      <c r="AK25" s="1465"/>
      <c r="AL25" s="1465"/>
      <c r="AM25" s="1465"/>
      <c r="AN25" s="1465"/>
      <c r="AO25" s="1465"/>
      <c r="AP25" s="1465"/>
      <c r="AQ25" s="1465"/>
      <c r="AR25" s="1465"/>
      <c r="AS25" s="1488"/>
    </row>
    <row r="26" spans="1:45" ht="13.2" customHeight="1" x14ac:dyDescent="0.25">
      <c r="A26" s="337"/>
      <c r="D26" s="1464" t="s">
        <v>654</v>
      </c>
      <c r="E26" s="1464"/>
      <c r="F26" s="1464"/>
      <c r="G26" s="1464"/>
      <c r="H26" s="1464"/>
      <c r="I26" s="1464"/>
      <c r="J26" s="1464"/>
      <c r="K26" s="1464"/>
      <c r="L26" s="1464"/>
      <c r="M26" s="1464"/>
      <c r="N26" s="1464"/>
      <c r="O26" s="1464"/>
      <c r="P26" s="1464"/>
      <c r="Q26" s="1464"/>
      <c r="R26" s="1464"/>
      <c r="S26" s="1464"/>
      <c r="T26" s="1464"/>
      <c r="U26" s="338"/>
      <c r="V26" s="338"/>
      <c r="W26" s="339"/>
      <c r="Z26" s="1465"/>
      <c r="AA26" s="1465"/>
      <c r="AB26" s="1465"/>
      <c r="AC26" s="1465"/>
      <c r="AD26" s="1465"/>
      <c r="AE26" s="1465"/>
      <c r="AF26" s="1465"/>
      <c r="AG26" s="1465"/>
      <c r="AH26" s="1465"/>
      <c r="AI26" s="1465"/>
      <c r="AJ26" s="1465"/>
      <c r="AK26" s="1465"/>
      <c r="AL26" s="1465"/>
      <c r="AM26" s="1465"/>
      <c r="AN26" s="1465"/>
      <c r="AO26" s="1465"/>
      <c r="AP26" s="1465"/>
      <c r="AQ26" s="1465"/>
      <c r="AR26" s="1465"/>
      <c r="AS26" s="1488"/>
    </row>
    <row r="27" spans="1:45" ht="22.2" customHeight="1" x14ac:dyDescent="0.25">
      <c r="A27" s="351"/>
      <c r="B27" s="352"/>
      <c r="C27" s="352"/>
      <c r="D27" s="1464"/>
      <c r="E27" s="1464"/>
      <c r="F27" s="1464"/>
      <c r="G27" s="1464"/>
      <c r="H27" s="1464"/>
      <c r="I27" s="1464"/>
      <c r="J27" s="1464"/>
      <c r="K27" s="1464"/>
      <c r="L27" s="1464"/>
      <c r="M27" s="1464"/>
      <c r="N27" s="1464"/>
      <c r="O27" s="1464"/>
      <c r="P27" s="1464"/>
      <c r="Q27" s="1464"/>
      <c r="R27" s="1464"/>
      <c r="S27" s="1464"/>
      <c r="T27" s="1464"/>
      <c r="U27" s="338"/>
      <c r="V27" s="338"/>
      <c r="W27" s="339"/>
      <c r="X27" s="335"/>
    </row>
    <row r="28" spans="1:45" ht="15.75" customHeight="1" x14ac:dyDescent="0.3">
      <c r="A28" s="334" t="s">
        <v>655</v>
      </c>
      <c r="B28" s="344"/>
      <c r="C28" s="344"/>
      <c r="K28" s="335"/>
      <c r="L28" s="335"/>
      <c r="M28" s="335"/>
      <c r="N28" s="335"/>
      <c r="O28" s="335"/>
      <c r="P28" s="335"/>
      <c r="Q28" s="335"/>
      <c r="R28" s="335"/>
      <c r="S28" s="335"/>
      <c r="T28" s="335"/>
      <c r="U28" s="335"/>
      <c r="V28" s="335"/>
      <c r="W28" s="336"/>
    </row>
    <row r="29" spans="1:45" x14ac:dyDescent="0.25">
      <c r="A29" s="1468" t="s">
        <v>656</v>
      </c>
      <c r="B29" s="1130"/>
      <c r="C29" s="1130"/>
      <c r="D29" s="1130"/>
      <c r="E29" s="1130"/>
      <c r="F29" s="1130"/>
      <c r="G29" s="1130"/>
      <c r="H29" s="1130"/>
      <c r="I29" s="1130"/>
      <c r="J29" s="1130"/>
      <c r="K29" s="1130"/>
      <c r="L29" s="1130"/>
      <c r="M29" s="1130"/>
      <c r="N29" s="1130"/>
      <c r="O29" s="1130"/>
      <c r="P29" s="1130"/>
      <c r="Q29" s="1130"/>
      <c r="R29" s="1130"/>
      <c r="S29" s="1130"/>
      <c r="T29" s="1130"/>
      <c r="U29" s="1130"/>
      <c r="V29" s="1130"/>
      <c r="W29" s="1469"/>
    </row>
    <row r="30" spans="1:45" x14ac:dyDescent="0.25">
      <c r="A30" s="1470"/>
      <c r="B30" s="1130"/>
      <c r="C30" s="1130"/>
      <c r="D30" s="1130"/>
      <c r="E30" s="1130"/>
      <c r="F30" s="1130"/>
      <c r="G30" s="1130"/>
      <c r="H30" s="1130"/>
      <c r="I30" s="1130"/>
      <c r="J30" s="1130"/>
      <c r="K30" s="1130"/>
      <c r="L30" s="1130"/>
      <c r="M30" s="1130"/>
      <c r="N30" s="1130"/>
      <c r="O30" s="1130"/>
      <c r="P30" s="1130"/>
      <c r="Q30" s="1130"/>
      <c r="R30" s="1130"/>
      <c r="S30" s="1130"/>
      <c r="T30" s="1130"/>
      <c r="U30" s="1130"/>
      <c r="V30" s="1130"/>
      <c r="W30" s="1469"/>
    </row>
    <row r="31" spans="1:45" ht="34.200000000000003" customHeight="1" x14ac:dyDescent="0.25">
      <c r="A31" s="1470"/>
      <c r="B31" s="1130"/>
      <c r="C31" s="1130"/>
      <c r="D31" s="1130"/>
      <c r="E31" s="1130"/>
      <c r="F31" s="1130"/>
      <c r="G31" s="1130"/>
      <c r="H31" s="1130"/>
      <c r="I31" s="1130"/>
      <c r="J31" s="1130"/>
      <c r="K31" s="1130"/>
      <c r="L31" s="1130"/>
      <c r="M31" s="1130"/>
      <c r="N31" s="1130"/>
      <c r="O31" s="1130"/>
      <c r="P31" s="1130"/>
      <c r="Q31" s="1130"/>
      <c r="R31" s="1130"/>
      <c r="S31" s="1130"/>
      <c r="T31" s="1130"/>
      <c r="U31" s="1130"/>
      <c r="V31" s="1130"/>
      <c r="W31" s="1469"/>
    </row>
    <row r="32" spans="1:45" ht="13.95" customHeight="1" x14ac:dyDescent="0.25">
      <c r="A32" s="337"/>
      <c r="D32" s="1465" t="s">
        <v>657</v>
      </c>
      <c r="E32" s="1465"/>
      <c r="F32" s="1465"/>
      <c r="G32" s="1465"/>
      <c r="H32" s="1465"/>
      <c r="I32" s="1465"/>
      <c r="J32" s="1465"/>
      <c r="K32" s="1465"/>
      <c r="L32" s="1465"/>
      <c r="M32" s="1465"/>
      <c r="N32" s="1465"/>
      <c r="O32" s="1465"/>
      <c r="P32" s="1465"/>
      <c r="Q32" s="1465"/>
      <c r="R32" s="1465"/>
      <c r="S32" s="1465"/>
      <c r="T32" s="1465"/>
      <c r="U32" s="338"/>
      <c r="V32" s="338"/>
      <c r="W32" s="339"/>
    </row>
    <row r="33" spans="1:44" ht="7.2" customHeight="1" x14ac:dyDescent="0.25">
      <c r="A33" s="337"/>
      <c r="D33" s="350"/>
      <c r="E33" s="350"/>
      <c r="F33" s="350"/>
      <c r="G33" s="350"/>
      <c r="H33" s="350"/>
      <c r="I33" s="350"/>
      <c r="J33" s="350"/>
      <c r="K33" s="350"/>
      <c r="L33" s="350"/>
      <c r="M33" s="350"/>
      <c r="N33" s="350"/>
      <c r="O33" s="350"/>
      <c r="P33" s="350"/>
      <c r="Q33" s="350"/>
      <c r="R33" s="350"/>
      <c r="S33" s="350"/>
      <c r="T33" s="350"/>
      <c r="U33" s="338"/>
      <c r="V33" s="338"/>
      <c r="W33" s="339"/>
    </row>
    <row r="34" spans="1:44" ht="12.75" customHeight="1" x14ac:dyDescent="0.25">
      <c r="A34" s="337"/>
      <c r="D34" s="1464" t="s">
        <v>658</v>
      </c>
      <c r="E34" s="1464"/>
      <c r="F34" s="1464"/>
      <c r="G34" s="1464"/>
      <c r="H34" s="1464"/>
      <c r="I34" s="1464"/>
      <c r="J34" s="1464"/>
      <c r="K34" s="1464"/>
      <c r="L34" s="1464"/>
      <c r="M34" s="1464"/>
      <c r="N34" s="1464"/>
      <c r="O34" s="1464"/>
      <c r="P34" s="1464"/>
      <c r="Q34" s="1464"/>
      <c r="R34" s="1464"/>
      <c r="S34" s="1464"/>
      <c r="T34" s="1464"/>
      <c r="U34" s="338"/>
      <c r="V34" s="338"/>
      <c r="W34" s="339"/>
      <c r="Y34" s="1464"/>
      <c r="Z34" s="1464"/>
      <c r="AA34" s="1464"/>
      <c r="AB34" s="1464"/>
      <c r="AC34" s="1464"/>
      <c r="AD34" s="1464"/>
      <c r="AE34" s="1464"/>
      <c r="AF34" s="1464"/>
      <c r="AG34" s="1464"/>
      <c r="AH34" s="1464"/>
      <c r="AI34" s="1464"/>
      <c r="AJ34" s="1464"/>
      <c r="AK34" s="1464"/>
      <c r="AL34" s="1464"/>
      <c r="AM34" s="1464"/>
      <c r="AN34" s="1464"/>
      <c r="AO34" s="1464"/>
      <c r="AP34" s="1464"/>
      <c r="AQ34" s="1464"/>
      <c r="AR34" s="1467"/>
    </row>
    <row r="35" spans="1:44" ht="16.95" customHeight="1" x14ac:dyDescent="0.25">
      <c r="A35" s="353"/>
      <c r="B35" s="354"/>
      <c r="C35" s="354"/>
      <c r="D35" s="1466"/>
      <c r="E35" s="1466"/>
      <c r="F35" s="1466"/>
      <c r="G35" s="1466"/>
      <c r="H35" s="1466"/>
      <c r="I35" s="1466"/>
      <c r="J35" s="1466"/>
      <c r="K35" s="1466"/>
      <c r="L35" s="1466"/>
      <c r="M35" s="1466"/>
      <c r="N35" s="1466"/>
      <c r="O35" s="1466"/>
      <c r="P35" s="1466"/>
      <c r="Q35" s="1466"/>
      <c r="R35" s="1466"/>
      <c r="S35" s="1466"/>
      <c r="T35" s="1466"/>
      <c r="U35" s="355"/>
      <c r="V35" s="355"/>
      <c r="W35" s="356"/>
      <c r="Y35" s="1464"/>
      <c r="Z35" s="1464"/>
      <c r="AA35" s="1464"/>
      <c r="AB35" s="1464"/>
      <c r="AC35" s="1464"/>
      <c r="AD35" s="1464"/>
      <c r="AE35" s="1464"/>
      <c r="AF35" s="1464"/>
      <c r="AG35" s="1464"/>
      <c r="AH35" s="1464"/>
      <c r="AI35" s="1464"/>
      <c r="AJ35" s="1464"/>
      <c r="AK35" s="1464"/>
      <c r="AL35" s="1464"/>
      <c r="AM35" s="1464"/>
      <c r="AN35" s="1464"/>
      <c r="AO35" s="1464"/>
      <c r="AP35" s="1464"/>
      <c r="AQ35" s="1464"/>
      <c r="AR35" s="1467"/>
    </row>
    <row r="36" spans="1:44" ht="15.75" customHeight="1" x14ac:dyDescent="0.3">
      <c r="A36" s="357" t="s">
        <v>659</v>
      </c>
      <c r="B36" s="358"/>
      <c r="C36" s="358"/>
      <c r="D36" s="329"/>
      <c r="E36" s="329"/>
      <c r="F36" s="329"/>
      <c r="G36" s="329"/>
      <c r="H36" s="329"/>
      <c r="I36" s="329"/>
      <c r="J36" s="329"/>
      <c r="K36" s="359"/>
      <c r="L36" s="359"/>
      <c r="M36" s="359"/>
      <c r="N36" s="359"/>
      <c r="O36" s="359"/>
      <c r="P36" s="359"/>
      <c r="Q36" s="359"/>
      <c r="R36" s="359"/>
      <c r="S36" s="359"/>
      <c r="T36" s="359"/>
      <c r="U36" s="359"/>
      <c r="V36" s="359"/>
      <c r="W36" s="360"/>
      <c r="Y36" s="1464"/>
      <c r="Z36" s="1464"/>
      <c r="AA36" s="1464"/>
      <c r="AB36" s="1464"/>
      <c r="AC36" s="1464"/>
      <c r="AD36" s="1464"/>
      <c r="AE36" s="1464"/>
      <c r="AF36" s="1464"/>
      <c r="AG36" s="1464"/>
      <c r="AH36" s="1464"/>
      <c r="AI36" s="1464"/>
      <c r="AJ36" s="1464"/>
      <c r="AK36" s="1464"/>
      <c r="AL36" s="1464"/>
      <c r="AM36" s="1464"/>
      <c r="AN36" s="1464"/>
      <c r="AO36" s="1464"/>
      <c r="AP36" s="1464"/>
      <c r="AQ36" s="1464"/>
      <c r="AR36" s="1467"/>
    </row>
    <row r="37" spans="1:44" x14ac:dyDescent="0.25">
      <c r="A37" s="1468" t="s">
        <v>660</v>
      </c>
      <c r="B37" s="1130"/>
      <c r="C37" s="1130"/>
      <c r="D37" s="1130"/>
      <c r="E37" s="1130"/>
      <c r="F37" s="1130"/>
      <c r="G37" s="1130"/>
      <c r="H37" s="1130"/>
      <c r="I37" s="1130"/>
      <c r="J37" s="1130"/>
      <c r="K37" s="1130"/>
      <c r="L37" s="1130"/>
      <c r="M37" s="1130"/>
      <c r="N37" s="1130"/>
      <c r="O37" s="1130"/>
      <c r="P37" s="1130"/>
      <c r="Q37" s="1130"/>
      <c r="R37" s="1130"/>
      <c r="S37" s="1130"/>
      <c r="T37" s="1130"/>
      <c r="U37" s="1130"/>
      <c r="V37" s="1130"/>
      <c r="W37" s="1469"/>
      <c r="Y37" s="1464"/>
      <c r="Z37" s="1464"/>
      <c r="AA37" s="1464"/>
      <c r="AB37" s="1464"/>
      <c r="AC37" s="1464"/>
      <c r="AD37" s="1464"/>
      <c r="AE37" s="1464"/>
      <c r="AF37" s="1464"/>
      <c r="AG37" s="1464"/>
      <c r="AH37" s="1464"/>
      <c r="AI37" s="1464"/>
      <c r="AJ37" s="1464"/>
      <c r="AK37" s="1464"/>
      <c r="AL37" s="1464"/>
      <c r="AM37" s="1464"/>
      <c r="AN37" s="1464"/>
      <c r="AO37" s="1464"/>
      <c r="AP37" s="1464"/>
      <c r="AQ37" s="1464"/>
      <c r="AR37" s="1467"/>
    </row>
    <row r="38" spans="1:44" ht="18.600000000000001" customHeight="1" x14ac:dyDescent="0.25">
      <c r="A38" s="1470"/>
      <c r="B38" s="1130"/>
      <c r="C38" s="1130"/>
      <c r="D38" s="1130"/>
      <c r="E38" s="1130"/>
      <c r="F38" s="1130"/>
      <c r="G38" s="1130"/>
      <c r="H38" s="1130"/>
      <c r="I38" s="1130"/>
      <c r="J38" s="1130"/>
      <c r="K38" s="1130"/>
      <c r="L38" s="1130"/>
      <c r="M38" s="1130"/>
      <c r="N38" s="1130"/>
      <c r="O38" s="1130"/>
      <c r="P38" s="1130"/>
      <c r="Q38" s="1130"/>
      <c r="R38" s="1130"/>
      <c r="S38" s="1130"/>
      <c r="T38" s="1130"/>
      <c r="U38" s="1130"/>
      <c r="V38" s="1130"/>
      <c r="W38" s="1469"/>
      <c r="Y38" s="1464"/>
      <c r="Z38" s="1464"/>
      <c r="AA38" s="1464"/>
      <c r="AB38" s="1464"/>
      <c r="AC38" s="1464"/>
      <c r="AD38" s="1464"/>
      <c r="AE38" s="1464"/>
      <c r="AF38" s="1464"/>
      <c r="AG38" s="1464"/>
      <c r="AH38" s="1464"/>
      <c r="AI38" s="1464"/>
      <c r="AJ38" s="1464"/>
      <c r="AK38" s="1464"/>
      <c r="AL38" s="1464"/>
      <c r="AM38" s="1464"/>
      <c r="AN38" s="1464"/>
      <c r="AO38" s="1464"/>
      <c r="AP38" s="1464"/>
      <c r="AQ38" s="1464"/>
      <c r="AR38" s="1467"/>
    </row>
    <row r="39" spans="1:44" ht="84.6" customHeight="1" x14ac:dyDescent="0.25">
      <c r="A39" s="1471" t="s">
        <v>661</v>
      </c>
      <c r="B39" s="1130"/>
      <c r="C39" s="1130"/>
      <c r="D39" s="1130"/>
      <c r="E39" s="1130"/>
      <c r="F39" s="1130"/>
      <c r="G39" s="1130"/>
      <c r="H39" s="1130"/>
      <c r="I39" s="1130"/>
      <c r="J39" s="1130"/>
      <c r="K39" s="1130"/>
      <c r="L39" s="1130"/>
      <c r="M39" s="1130"/>
      <c r="N39" s="1130"/>
      <c r="O39" s="1130"/>
      <c r="P39" s="1130"/>
      <c r="Q39" s="1130"/>
      <c r="R39" s="1130"/>
      <c r="S39" s="1130"/>
      <c r="T39" s="1130"/>
      <c r="U39" s="1130"/>
      <c r="V39" s="1130"/>
      <c r="W39" s="1469"/>
      <c r="Y39" s="1464"/>
      <c r="Z39" s="1464"/>
      <c r="AA39" s="1464"/>
      <c r="AB39" s="1464"/>
      <c r="AC39" s="1464"/>
      <c r="AD39" s="1464"/>
      <c r="AE39" s="1464"/>
      <c r="AF39" s="1464"/>
      <c r="AG39" s="1464"/>
      <c r="AH39" s="1464"/>
      <c r="AI39" s="1464"/>
      <c r="AJ39" s="1464"/>
      <c r="AK39" s="1464"/>
      <c r="AL39" s="1464"/>
      <c r="AM39" s="1464"/>
      <c r="AN39" s="1464"/>
      <c r="AO39" s="1464"/>
      <c r="AP39" s="1464"/>
      <c r="AQ39" s="1464"/>
      <c r="AR39" s="1467"/>
    </row>
    <row r="40" spans="1:44" ht="13.95" customHeight="1" x14ac:dyDescent="0.25">
      <c r="A40" s="337"/>
      <c r="K40" s="361" t="s">
        <v>662</v>
      </c>
      <c r="U40" s="338"/>
      <c r="V40" s="338"/>
      <c r="W40" s="339"/>
      <c r="Y40" s="1464"/>
      <c r="Z40" s="1464"/>
      <c r="AA40" s="1464"/>
      <c r="AB40" s="1464"/>
      <c r="AC40" s="1464"/>
      <c r="AD40" s="1464"/>
      <c r="AE40" s="1464"/>
      <c r="AF40" s="1464"/>
      <c r="AG40" s="1464"/>
      <c r="AH40" s="1464"/>
      <c r="AI40" s="1464"/>
      <c r="AJ40" s="1464"/>
      <c r="AK40" s="1464"/>
      <c r="AL40" s="1464"/>
      <c r="AM40" s="1464"/>
      <c r="AN40" s="1464"/>
      <c r="AO40" s="1464"/>
      <c r="AP40" s="1464"/>
      <c r="AQ40" s="1464"/>
      <c r="AR40" s="1467"/>
    </row>
    <row r="41" spans="1:44" ht="11.4" customHeight="1" x14ac:dyDescent="0.25">
      <c r="A41" s="337"/>
      <c r="D41" s="338"/>
      <c r="E41" s="338"/>
      <c r="F41" s="338"/>
      <c r="G41" s="338"/>
      <c r="H41" s="338"/>
      <c r="I41" s="338"/>
      <c r="J41" s="338"/>
      <c r="K41" s="338"/>
      <c r="L41" s="338"/>
      <c r="M41" s="338"/>
      <c r="N41" s="338"/>
      <c r="O41" s="338"/>
      <c r="P41" s="338"/>
      <c r="Q41" s="338"/>
      <c r="R41" s="338"/>
      <c r="S41" s="338"/>
      <c r="T41" s="338"/>
      <c r="U41" s="338"/>
      <c r="V41" s="338"/>
      <c r="W41" s="339"/>
      <c r="Y41" s="1464"/>
      <c r="Z41" s="1464"/>
      <c r="AA41" s="1464"/>
      <c r="AB41" s="1464"/>
      <c r="AC41" s="1464"/>
      <c r="AD41" s="1464"/>
      <c r="AE41" s="1464"/>
      <c r="AF41" s="1464"/>
      <c r="AG41" s="1464"/>
      <c r="AH41" s="1464"/>
      <c r="AI41" s="1464"/>
      <c r="AJ41" s="1464"/>
      <c r="AK41" s="1464"/>
      <c r="AL41" s="1464"/>
      <c r="AM41" s="1464"/>
      <c r="AN41" s="1464"/>
      <c r="AO41" s="1464"/>
      <c r="AP41" s="1464"/>
      <c r="AQ41" s="1464"/>
      <c r="AR41" s="1467"/>
    </row>
    <row r="42" spans="1:44" ht="13.95" customHeight="1" x14ac:dyDescent="0.25">
      <c r="A42" s="337"/>
      <c r="K42" s="1472" t="s">
        <v>663</v>
      </c>
      <c r="L42" s="1472"/>
      <c r="M42" s="1472"/>
      <c r="N42" s="1472"/>
      <c r="O42" s="1472"/>
      <c r="P42" s="1472"/>
      <c r="Q42" s="1472"/>
      <c r="R42" s="1472"/>
      <c r="S42" s="1472"/>
      <c r="T42" s="1472"/>
      <c r="U42" s="1472"/>
      <c r="V42" s="1472"/>
      <c r="W42" s="339"/>
      <c r="Y42" s="1464"/>
      <c r="Z42" s="1464"/>
      <c r="AA42" s="1464"/>
      <c r="AB42" s="1464"/>
      <c r="AC42" s="1464"/>
      <c r="AD42" s="1464"/>
      <c r="AE42" s="1464"/>
      <c r="AF42" s="1464"/>
      <c r="AG42" s="1464"/>
      <c r="AH42" s="1464"/>
      <c r="AI42" s="1464"/>
      <c r="AJ42" s="1464"/>
      <c r="AK42" s="1464"/>
      <c r="AL42" s="1464"/>
      <c r="AM42" s="1464"/>
      <c r="AN42" s="1464"/>
      <c r="AO42" s="1464"/>
      <c r="AP42" s="1464"/>
      <c r="AQ42" s="1464"/>
      <c r="AR42" s="1467"/>
    </row>
    <row r="43" spans="1:44" ht="7.2" customHeight="1" x14ac:dyDescent="0.25">
      <c r="A43" s="337"/>
      <c r="D43" s="350"/>
      <c r="E43" s="350"/>
      <c r="F43" s="350"/>
      <c r="G43" s="350"/>
      <c r="H43" s="350"/>
      <c r="I43" s="350"/>
      <c r="J43" s="350"/>
      <c r="K43" s="350"/>
      <c r="L43" s="350"/>
      <c r="M43" s="350"/>
      <c r="N43" s="350"/>
      <c r="O43" s="350"/>
      <c r="P43" s="350"/>
      <c r="Q43" s="350"/>
      <c r="R43" s="350"/>
      <c r="S43" s="350"/>
      <c r="T43" s="350"/>
      <c r="U43" s="338"/>
      <c r="V43" s="338"/>
      <c r="W43" s="339"/>
      <c r="Y43" s="1464"/>
      <c r="Z43" s="1464"/>
      <c r="AA43" s="1464"/>
      <c r="AB43" s="1464"/>
      <c r="AC43" s="1464"/>
      <c r="AD43" s="1464"/>
      <c r="AE43" s="1464"/>
      <c r="AF43" s="1464"/>
      <c r="AG43" s="1464"/>
      <c r="AH43" s="1464"/>
      <c r="AI43" s="1464"/>
      <c r="AJ43" s="1464"/>
      <c r="AK43" s="1464"/>
      <c r="AL43" s="1464"/>
      <c r="AM43" s="1464"/>
      <c r="AN43" s="1464"/>
      <c r="AO43" s="1464"/>
      <c r="AP43" s="1464"/>
      <c r="AQ43" s="1464"/>
      <c r="AR43" s="1467"/>
    </row>
    <row r="44" spans="1:44" ht="12.75" customHeight="1" x14ac:dyDescent="0.25">
      <c r="A44" s="337"/>
      <c r="D44" s="340"/>
      <c r="E44" s="340"/>
      <c r="F44" s="340"/>
      <c r="G44" s="340"/>
      <c r="H44" s="340"/>
      <c r="I44" s="340"/>
      <c r="J44" s="340"/>
      <c r="K44" s="1464" t="s">
        <v>664</v>
      </c>
      <c r="L44" s="1464"/>
      <c r="M44" s="1464"/>
      <c r="N44" s="1464"/>
      <c r="O44" s="1464"/>
      <c r="P44" s="1464"/>
      <c r="Q44" s="1464"/>
      <c r="R44" s="1464"/>
      <c r="S44" s="1464"/>
      <c r="T44" s="1464"/>
      <c r="U44" s="1464"/>
      <c r="V44" s="1464"/>
      <c r="W44" s="1467"/>
      <c r="Y44" s="1464"/>
      <c r="Z44" s="1464"/>
      <c r="AA44" s="1464"/>
      <c r="AB44" s="1464"/>
      <c r="AC44" s="1464"/>
      <c r="AD44" s="1464"/>
      <c r="AE44" s="1464"/>
      <c r="AF44" s="1464"/>
      <c r="AG44" s="1464"/>
      <c r="AH44" s="1464"/>
      <c r="AI44" s="1464"/>
      <c r="AJ44" s="1464"/>
      <c r="AK44" s="1464"/>
      <c r="AL44" s="1464"/>
      <c r="AM44" s="1464"/>
      <c r="AN44" s="1464"/>
      <c r="AO44" s="1464"/>
      <c r="AP44" s="1464"/>
      <c r="AQ44" s="1464"/>
      <c r="AR44" s="1467"/>
    </row>
    <row r="45" spans="1:44" ht="81" customHeight="1" x14ac:dyDescent="0.25">
      <c r="A45" s="337"/>
      <c r="D45" s="340"/>
      <c r="E45" s="340"/>
      <c r="F45" s="340"/>
      <c r="G45" s="340"/>
      <c r="H45" s="340"/>
      <c r="I45" s="340"/>
      <c r="J45" s="340"/>
      <c r="K45" s="1464"/>
      <c r="L45" s="1464"/>
      <c r="M45" s="1464"/>
      <c r="N45" s="1464"/>
      <c r="O45" s="1464"/>
      <c r="P45" s="1464"/>
      <c r="Q45" s="1464"/>
      <c r="R45" s="1464"/>
      <c r="S45" s="1464"/>
      <c r="T45" s="1464"/>
      <c r="U45" s="1464"/>
      <c r="V45" s="1464"/>
      <c r="W45" s="1467"/>
      <c r="Y45" s="1464"/>
      <c r="Z45" s="1464"/>
      <c r="AA45" s="1464"/>
      <c r="AB45" s="1464"/>
      <c r="AC45" s="1464"/>
      <c r="AD45" s="1464"/>
      <c r="AE45" s="1464"/>
      <c r="AF45" s="1464"/>
      <c r="AG45" s="1464"/>
      <c r="AH45" s="1464"/>
      <c r="AI45" s="1464"/>
      <c r="AJ45" s="1464"/>
      <c r="AK45" s="1464"/>
      <c r="AL45" s="1464"/>
      <c r="AM45" s="1464"/>
      <c r="AN45" s="1464"/>
      <c r="AO45" s="1464"/>
      <c r="AP45" s="1464"/>
      <c r="AQ45" s="1464"/>
      <c r="AR45" s="1467"/>
    </row>
    <row r="46" spans="1:44" ht="15.75" customHeight="1" x14ac:dyDescent="0.3">
      <c r="A46" s="334" t="s">
        <v>665</v>
      </c>
      <c r="B46" s="344"/>
      <c r="C46" s="344"/>
      <c r="K46" s="335"/>
      <c r="L46" s="335"/>
      <c r="M46" s="335"/>
      <c r="N46" s="335"/>
      <c r="O46" s="335"/>
      <c r="P46" s="335"/>
      <c r="Q46" s="335"/>
      <c r="R46" s="335"/>
      <c r="S46" s="335"/>
      <c r="T46" s="335"/>
      <c r="U46" s="335"/>
      <c r="V46" s="335"/>
      <c r="W46" s="336"/>
      <c r="Y46" s="1464"/>
      <c r="Z46" s="1464"/>
      <c r="AA46" s="1464"/>
      <c r="AB46" s="1464"/>
      <c r="AC46" s="1464"/>
      <c r="AD46" s="1464"/>
      <c r="AE46" s="1464"/>
      <c r="AF46" s="1464"/>
      <c r="AG46" s="1464"/>
      <c r="AH46" s="1464"/>
      <c r="AI46" s="1464"/>
      <c r="AJ46" s="1464"/>
      <c r="AK46" s="1464"/>
      <c r="AL46" s="1464"/>
      <c r="AM46" s="1464"/>
      <c r="AN46" s="1464"/>
      <c r="AO46" s="1464"/>
      <c r="AP46" s="1464"/>
      <c r="AQ46" s="1464"/>
      <c r="AR46" s="1467"/>
    </row>
    <row r="47" spans="1:44" x14ac:dyDescent="0.25">
      <c r="A47" s="1468" t="s">
        <v>666</v>
      </c>
      <c r="B47" s="1130"/>
      <c r="C47" s="1130"/>
      <c r="D47" s="1130"/>
      <c r="E47" s="1130"/>
      <c r="F47" s="1130"/>
      <c r="G47" s="1130"/>
      <c r="H47" s="1130"/>
      <c r="I47" s="1130"/>
      <c r="J47" s="1130"/>
      <c r="K47" s="1130"/>
      <c r="L47" s="1130"/>
      <c r="M47" s="1130"/>
      <c r="N47" s="1130"/>
      <c r="O47" s="1130"/>
      <c r="P47" s="1130"/>
      <c r="Q47" s="1130"/>
      <c r="R47" s="1130"/>
      <c r="S47" s="1130"/>
      <c r="T47" s="1130"/>
      <c r="U47" s="1130"/>
      <c r="V47" s="1130"/>
      <c r="W47" s="1469"/>
      <c r="Y47" s="1464"/>
      <c r="Z47" s="1464"/>
      <c r="AA47" s="1464"/>
      <c r="AB47" s="1464"/>
      <c r="AC47" s="1464"/>
      <c r="AD47" s="1464"/>
      <c r="AE47" s="1464"/>
      <c r="AF47" s="1464"/>
      <c r="AG47" s="1464"/>
      <c r="AH47" s="1464"/>
      <c r="AI47" s="1464"/>
      <c r="AJ47" s="1464"/>
      <c r="AK47" s="1464"/>
      <c r="AL47" s="1464"/>
      <c r="AM47" s="1464"/>
      <c r="AN47" s="1464"/>
      <c r="AO47" s="1464"/>
      <c r="AP47" s="1464"/>
      <c r="AQ47" s="1464"/>
      <c r="AR47" s="1467"/>
    </row>
    <row r="48" spans="1:44" ht="19.95" customHeight="1" x14ac:dyDescent="0.25">
      <c r="A48" s="1470"/>
      <c r="B48" s="1130"/>
      <c r="C48" s="1130"/>
      <c r="D48" s="1130"/>
      <c r="E48" s="1130"/>
      <c r="F48" s="1130"/>
      <c r="G48" s="1130"/>
      <c r="H48" s="1130"/>
      <c r="I48" s="1130"/>
      <c r="J48" s="1130"/>
      <c r="K48" s="1130"/>
      <c r="L48" s="1130"/>
      <c r="M48" s="1130"/>
      <c r="N48" s="1130"/>
      <c r="O48" s="1130"/>
      <c r="P48" s="1130"/>
      <c r="Q48" s="1130"/>
      <c r="R48" s="1130"/>
      <c r="S48" s="1130"/>
      <c r="T48" s="1130"/>
      <c r="U48" s="1130"/>
      <c r="V48" s="1130"/>
      <c r="W48" s="1469"/>
      <c r="Y48" s="1464"/>
      <c r="Z48" s="1464"/>
      <c r="AA48" s="1464"/>
      <c r="AB48" s="1464"/>
      <c r="AC48" s="1464"/>
      <c r="AD48" s="1464"/>
      <c r="AE48" s="1464"/>
      <c r="AF48" s="1464"/>
      <c r="AG48" s="1464"/>
      <c r="AH48" s="1464"/>
      <c r="AI48" s="1464"/>
      <c r="AJ48" s="1464"/>
      <c r="AK48" s="1464"/>
      <c r="AL48" s="1464"/>
      <c r="AM48" s="1464"/>
      <c r="AN48" s="1464"/>
      <c r="AO48" s="1464"/>
      <c r="AP48" s="1464"/>
      <c r="AQ48" s="1464"/>
      <c r="AR48" s="1467"/>
    </row>
    <row r="49" spans="1:44" ht="13.95" customHeight="1" x14ac:dyDescent="0.25">
      <c r="A49" s="337"/>
      <c r="D49" s="1465" t="s">
        <v>667</v>
      </c>
      <c r="E49" s="1465"/>
      <c r="F49" s="1465"/>
      <c r="G49" s="1465"/>
      <c r="H49" s="1465"/>
      <c r="I49" s="1465"/>
      <c r="J49" s="1465"/>
      <c r="K49" s="1465"/>
      <c r="L49" s="1465"/>
      <c r="M49" s="1465"/>
      <c r="N49" s="1465"/>
      <c r="O49" s="1465"/>
      <c r="P49" s="1465"/>
      <c r="Q49" s="1465"/>
      <c r="R49" s="1465"/>
      <c r="S49" s="1465"/>
      <c r="T49" s="1465"/>
      <c r="U49" s="338"/>
      <c r="V49" s="338"/>
      <c r="W49" s="339"/>
      <c r="Y49" s="1464"/>
      <c r="Z49" s="1464"/>
      <c r="AA49" s="1464"/>
      <c r="AB49" s="1464"/>
      <c r="AC49" s="1464"/>
      <c r="AD49" s="1464"/>
      <c r="AE49" s="1464"/>
      <c r="AF49" s="1464"/>
      <c r="AG49" s="1464"/>
      <c r="AH49" s="1464"/>
      <c r="AI49" s="1464"/>
      <c r="AJ49" s="1464"/>
      <c r="AK49" s="1464"/>
      <c r="AL49" s="1464"/>
      <c r="AM49" s="1464"/>
      <c r="AN49" s="1464"/>
      <c r="AO49" s="1464"/>
      <c r="AP49" s="1464"/>
      <c r="AQ49" s="1464"/>
      <c r="AR49" s="1467"/>
    </row>
    <row r="50" spans="1:44" ht="7.2" customHeight="1" x14ac:dyDescent="0.25">
      <c r="A50" s="337"/>
      <c r="D50" s="350"/>
      <c r="E50" s="350"/>
      <c r="F50" s="350"/>
      <c r="G50" s="350"/>
      <c r="H50" s="350"/>
      <c r="I50" s="350"/>
      <c r="J50" s="350"/>
      <c r="K50" s="350"/>
      <c r="L50" s="350"/>
      <c r="M50" s="350"/>
      <c r="N50" s="350"/>
      <c r="O50" s="350"/>
      <c r="P50" s="350"/>
      <c r="Q50" s="350"/>
      <c r="R50" s="350"/>
      <c r="S50" s="350"/>
      <c r="T50" s="350"/>
      <c r="U50" s="338"/>
      <c r="V50" s="338"/>
      <c r="W50" s="339"/>
      <c r="Y50" s="1464"/>
      <c r="Z50" s="1464"/>
      <c r="AA50" s="1464"/>
      <c r="AB50" s="1464"/>
      <c r="AC50" s="1464"/>
      <c r="AD50" s="1464"/>
      <c r="AE50" s="1464"/>
      <c r="AF50" s="1464"/>
      <c r="AG50" s="1464"/>
      <c r="AH50" s="1464"/>
      <c r="AI50" s="1464"/>
      <c r="AJ50" s="1464"/>
      <c r="AK50" s="1464"/>
      <c r="AL50" s="1464"/>
      <c r="AM50" s="1464"/>
      <c r="AN50" s="1464"/>
      <c r="AO50" s="1464"/>
      <c r="AP50" s="1464"/>
      <c r="AQ50" s="1464"/>
      <c r="AR50" s="1467"/>
    </row>
    <row r="51" spans="1:44" ht="12.75" customHeight="1" x14ac:dyDescent="0.25">
      <c r="A51" s="337"/>
      <c r="D51" s="1464" t="s">
        <v>668</v>
      </c>
      <c r="E51" s="1464"/>
      <c r="F51" s="1464"/>
      <c r="G51" s="1464"/>
      <c r="H51" s="1464"/>
      <c r="I51" s="1464"/>
      <c r="J51" s="1464"/>
      <c r="K51" s="1464"/>
      <c r="L51" s="1464"/>
      <c r="M51" s="1464"/>
      <c r="N51" s="1464"/>
      <c r="O51" s="1464"/>
      <c r="P51" s="1464"/>
      <c r="Q51" s="1464"/>
      <c r="R51" s="1464"/>
      <c r="S51" s="1464"/>
      <c r="T51" s="1464"/>
      <c r="U51" s="338"/>
      <c r="V51" s="338"/>
      <c r="W51" s="339"/>
      <c r="Y51" s="1464"/>
      <c r="Z51" s="1464"/>
      <c r="AA51" s="1464"/>
      <c r="AB51" s="1464"/>
      <c r="AC51" s="1464"/>
      <c r="AD51" s="1464"/>
      <c r="AE51" s="1464"/>
      <c r="AF51" s="1464"/>
      <c r="AG51" s="1464"/>
      <c r="AH51" s="1464"/>
      <c r="AI51" s="1464"/>
      <c r="AJ51" s="1464"/>
      <c r="AK51" s="1464"/>
      <c r="AL51" s="1464"/>
      <c r="AM51" s="1464"/>
      <c r="AN51" s="1464"/>
      <c r="AO51" s="1464"/>
      <c r="AP51" s="1464"/>
      <c r="AQ51" s="1464"/>
      <c r="AR51" s="1467"/>
    </row>
    <row r="52" spans="1:44" ht="19.95" customHeight="1" x14ac:dyDescent="0.25">
      <c r="A52" s="337"/>
      <c r="D52" s="1464"/>
      <c r="E52" s="1464"/>
      <c r="F52" s="1464"/>
      <c r="G52" s="1464"/>
      <c r="H52" s="1464"/>
      <c r="I52" s="1464"/>
      <c r="J52" s="1464"/>
      <c r="K52" s="1464"/>
      <c r="L52" s="1464"/>
      <c r="M52" s="1464"/>
      <c r="N52" s="1464"/>
      <c r="O52" s="1464"/>
      <c r="P52" s="1464"/>
      <c r="Q52" s="1464"/>
      <c r="R52" s="1464"/>
      <c r="S52" s="1464"/>
      <c r="T52" s="1464"/>
      <c r="U52" s="338"/>
      <c r="V52" s="338"/>
      <c r="W52" s="339"/>
      <c r="Y52" s="1464"/>
      <c r="Z52" s="1464"/>
      <c r="AA52" s="1464"/>
      <c r="AB52" s="1464"/>
      <c r="AC52" s="1464"/>
      <c r="AD52" s="1464"/>
      <c r="AE52" s="1464"/>
      <c r="AF52" s="1464"/>
      <c r="AG52" s="1464"/>
      <c r="AH52" s="1464"/>
      <c r="AI52" s="1464"/>
      <c r="AJ52" s="1464"/>
      <c r="AK52" s="1464"/>
      <c r="AL52" s="1464"/>
      <c r="AM52" s="1464"/>
      <c r="AN52" s="1464"/>
      <c r="AO52" s="1464"/>
      <c r="AP52" s="1464"/>
      <c r="AQ52" s="1464"/>
      <c r="AR52" s="1467"/>
    </row>
    <row r="53" spans="1:44" ht="15.75" customHeight="1" x14ac:dyDescent="0.3">
      <c r="A53" s="334" t="s">
        <v>669</v>
      </c>
      <c r="B53" s="344"/>
      <c r="C53" s="344"/>
      <c r="K53" s="335"/>
      <c r="L53" s="335"/>
      <c r="M53" s="335"/>
      <c r="N53" s="335"/>
      <c r="O53" s="335"/>
      <c r="P53" s="335"/>
      <c r="Q53" s="335"/>
      <c r="R53" s="335"/>
      <c r="S53" s="335"/>
      <c r="T53" s="335"/>
      <c r="U53" s="335"/>
      <c r="V53" s="335"/>
      <c r="W53" s="336"/>
      <c r="Y53" s="1464"/>
      <c r="Z53" s="1464"/>
      <c r="AA53" s="1464"/>
      <c r="AB53" s="1464"/>
      <c r="AC53" s="1464"/>
      <c r="AD53" s="1464"/>
      <c r="AE53" s="1464"/>
      <c r="AF53" s="1464"/>
      <c r="AG53" s="1464"/>
      <c r="AH53" s="1464"/>
      <c r="AI53" s="1464"/>
      <c r="AJ53" s="1464"/>
      <c r="AK53" s="1464"/>
      <c r="AL53" s="1464"/>
      <c r="AM53" s="1464"/>
      <c r="AN53" s="1464"/>
      <c r="AO53" s="1464"/>
      <c r="AP53" s="1464"/>
      <c r="AQ53" s="1464"/>
      <c r="AR53" s="1467"/>
    </row>
    <row r="54" spans="1:44" x14ac:dyDescent="0.25">
      <c r="A54" s="1468" t="s">
        <v>670</v>
      </c>
      <c r="B54" s="1130"/>
      <c r="C54" s="1130"/>
      <c r="D54" s="1130"/>
      <c r="E54" s="1130"/>
      <c r="F54" s="1130"/>
      <c r="G54" s="1130"/>
      <c r="H54" s="1130"/>
      <c r="I54" s="1130"/>
      <c r="J54" s="1130"/>
      <c r="K54" s="1130"/>
      <c r="L54" s="1130"/>
      <c r="M54" s="1130"/>
      <c r="N54" s="1130"/>
      <c r="O54" s="1130"/>
      <c r="P54" s="1130"/>
      <c r="Q54" s="1130"/>
      <c r="R54" s="1130"/>
      <c r="S54" s="1130"/>
      <c r="T54" s="1130"/>
      <c r="U54" s="1130"/>
      <c r="V54" s="1130"/>
      <c r="W54" s="1469"/>
      <c r="Y54" s="1464"/>
      <c r="Z54" s="1464"/>
      <c r="AA54" s="1464"/>
      <c r="AB54" s="1464"/>
      <c r="AC54" s="1464"/>
      <c r="AD54" s="1464"/>
      <c r="AE54" s="1464"/>
      <c r="AF54" s="1464"/>
      <c r="AG54" s="1464"/>
      <c r="AH54" s="1464"/>
      <c r="AI54" s="1464"/>
      <c r="AJ54" s="1464"/>
      <c r="AK54" s="1464"/>
      <c r="AL54" s="1464"/>
      <c r="AM54" s="1464"/>
      <c r="AN54" s="1464"/>
      <c r="AO54" s="1464"/>
      <c r="AP54" s="1464"/>
      <c r="AQ54" s="1464"/>
      <c r="AR54" s="1467"/>
    </row>
    <row r="55" spans="1:44" ht="31.2" customHeight="1" x14ac:dyDescent="0.25">
      <c r="A55" s="1470"/>
      <c r="B55" s="1130"/>
      <c r="C55" s="1130"/>
      <c r="D55" s="1130"/>
      <c r="E55" s="1130"/>
      <c r="F55" s="1130"/>
      <c r="G55" s="1130"/>
      <c r="H55" s="1130"/>
      <c r="I55" s="1130"/>
      <c r="J55" s="1130"/>
      <c r="K55" s="1130"/>
      <c r="L55" s="1130"/>
      <c r="M55" s="1130"/>
      <c r="N55" s="1130"/>
      <c r="O55" s="1130"/>
      <c r="P55" s="1130"/>
      <c r="Q55" s="1130"/>
      <c r="R55" s="1130"/>
      <c r="S55" s="1130"/>
      <c r="T55" s="1130"/>
      <c r="U55" s="1130"/>
      <c r="V55" s="1130"/>
      <c r="W55" s="1469"/>
      <c r="Y55" s="1464"/>
      <c r="Z55" s="1464"/>
      <c r="AA55" s="1464"/>
      <c r="AB55" s="1464"/>
      <c r="AC55" s="1464"/>
      <c r="AD55" s="1464"/>
      <c r="AE55" s="1464"/>
      <c r="AF55" s="1464"/>
      <c r="AG55" s="1464"/>
      <c r="AH55" s="1464"/>
      <c r="AI55" s="1464"/>
      <c r="AJ55" s="1464"/>
      <c r="AK55" s="1464"/>
      <c r="AL55" s="1464"/>
      <c r="AM55" s="1464"/>
      <c r="AN55" s="1464"/>
      <c r="AO55" s="1464"/>
      <c r="AP55" s="1464"/>
      <c r="AQ55" s="1464"/>
      <c r="AR55" s="1467"/>
    </row>
    <row r="56" spans="1:44" ht="34.200000000000003" customHeight="1" x14ac:dyDescent="0.25">
      <c r="A56" s="337"/>
      <c r="D56" s="1465" t="s">
        <v>671</v>
      </c>
      <c r="E56" s="1465"/>
      <c r="F56" s="1465"/>
      <c r="G56" s="1465"/>
      <c r="H56" s="1465"/>
      <c r="I56" s="1465"/>
      <c r="J56" s="1465"/>
      <c r="K56" s="1465"/>
      <c r="L56" s="1465"/>
      <c r="M56" s="1465"/>
      <c r="N56" s="1465"/>
      <c r="O56" s="1465"/>
      <c r="P56" s="1465"/>
      <c r="Q56" s="1465"/>
      <c r="R56" s="1465"/>
      <c r="S56" s="1465"/>
      <c r="T56" s="1465"/>
      <c r="U56" s="338"/>
      <c r="V56" s="338"/>
      <c r="W56" s="339"/>
      <c r="Y56" s="1464"/>
      <c r="Z56" s="1464"/>
      <c r="AA56" s="1464"/>
      <c r="AB56" s="1464"/>
      <c r="AC56" s="1464"/>
      <c r="AD56" s="1464"/>
      <c r="AE56" s="1464"/>
      <c r="AF56" s="1464"/>
      <c r="AG56" s="1464"/>
      <c r="AH56" s="1464"/>
      <c r="AI56" s="1464"/>
      <c r="AJ56" s="1464"/>
      <c r="AK56" s="1464"/>
      <c r="AL56" s="1464"/>
      <c r="AM56" s="1464"/>
      <c r="AN56" s="1464"/>
      <c r="AO56" s="1464"/>
      <c r="AP56" s="1464"/>
      <c r="AQ56" s="1464"/>
      <c r="AR56" s="1467"/>
    </row>
    <row r="57" spans="1:44" ht="7.2" customHeight="1" x14ac:dyDescent="0.25">
      <c r="A57" s="337"/>
      <c r="D57" s="350"/>
      <c r="E57" s="350"/>
      <c r="F57" s="350"/>
      <c r="G57" s="350"/>
      <c r="H57" s="350"/>
      <c r="I57" s="350"/>
      <c r="J57" s="350"/>
      <c r="K57" s="350"/>
      <c r="L57" s="350"/>
      <c r="M57" s="350"/>
      <c r="N57" s="350"/>
      <c r="O57" s="350"/>
      <c r="P57" s="350"/>
      <c r="Q57" s="350"/>
      <c r="R57" s="350"/>
      <c r="S57" s="350"/>
      <c r="T57" s="350"/>
      <c r="U57" s="338"/>
      <c r="V57" s="338"/>
      <c r="W57" s="339"/>
      <c r="Y57" s="1464"/>
      <c r="Z57" s="1464"/>
      <c r="AA57" s="1464"/>
      <c r="AB57" s="1464"/>
      <c r="AC57" s="1464"/>
      <c r="AD57" s="1464"/>
      <c r="AE57" s="1464"/>
      <c r="AF57" s="1464"/>
      <c r="AG57" s="1464"/>
      <c r="AH57" s="1464"/>
      <c r="AI57" s="1464"/>
      <c r="AJ57" s="1464"/>
      <c r="AK57" s="1464"/>
      <c r="AL57" s="1464"/>
      <c r="AM57" s="1464"/>
      <c r="AN57" s="1464"/>
      <c r="AO57" s="1464"/>
      <c r="AP57" s="1464"/>
      <c r="AQ57" s="1464"/>
      <c r="AR57" s="1467"/>
    </row>
    <row r="58" spans="1:44" ht="12.75" customHeight="1" x14ac:dyDescent="0.25">
      <c r="A58" s="337"/>
      <c r="D58" s="1464" t="s">
        <v>672</v>
      </c>
      <c r="E58" s="1464"/>
      <c r="F58" s="1464"/>
      <c r="G58" s="1464"/>
      <c r="H58" s="1464"/>
      <c r="I58" s="1464"/>
      <c r="J58" s="1464"/>
      <c r="K58" s="1464"/>
      <c r="L58" s="1464"/>
      <c r="M58" s="1464"/>
      <c r="N58" s="1464"/>
      <c r="O58" s="1464"/>
      <c r="P58" s="1464"/>
      <c r="Q58" s="1464"/>
      <c r="R58" s="1464"/>
      <c r="S58" s="1464"/>
      <c r="T58" s="1464"/>
      <c r="U58" s="338"/>
      <c r="V58" s="338"/>
      <c r="W58" s="339"/>
      <c r="Y58" s="1464"/>
      <c r="Z58" s="1464"/>
      <c r="AA58" s="1464"/>
      <c r="AB58" s="1464"/>
      <c r="AC58" s="1464"/>
      <c r="AD58" s="1464"/>
      <c r="AE58" s="1464"/>
      <c r="AF58" s="1464"/>
      <c r="AG58" s="1464"/>
      <c r="AH58" s="1464"/>
      <c r="AI58" s="1464"/>
      <c r="AJ58" s="1464"/>
      <c r="AK58" s="1464"/>
      <c r="AL58" s="1464"/>
      <c r="AM58" s="1464"/>
      <c r="AN58" s="1464"/>
      <c r="AO58" s="1464"/>
      <c r="AP58" s="1464"/>
      <c r="AQ58" s="1464"/>
      <c r="AR58" s="1467"/>
    </row>
    <row r="59" spans="1:44" ht="23.4" customHeight="1" x14ac:dyDescent="0.25">
      <c r="A59" s="337"/>
      <c r="D59" s="1464"/>
      <c r="E59" s="1464"/>
      <c r="F59" s="1464"/>
      <c r="G59" s="1464"/>
      <c r="H59" s="1464"/>
      <c r="I59" s="1464"/>
      <c r="J59" s="1464"/>
      <c r="K59" s="1464"/>
      <c r="L59" s="1464"/>
      <c r="M59" s="1464"/>
      <c r="N59" s="1464"/>
      <c r="O59" s="1464"/>
      <c r="P59" s="1464"/>
      <c r="Q59" s="1464"/>
      <c r="R59" s="1464"/>
      <c r="S59" s="1464"/>
      <c r="T59" s="1464"/>
      <c r="U59" s="338"/>
      <c r="V59" s="338"/>
      <c r="W59" s="339"/>
      <c r="Y59" s="1464"/>
      <c r="Z59" s="1464"/>
      <c r="AA59" s="1464"/>
      <c r="AB59" s="1464"/>
      <c r="AC59" s="1464"/>
      <c r="AD59" s="1464"/>
      <c r="AE59" s="1464"/>
      <c r="AF59" s="1464"/>
      <c r="AG59" s="1464"/>
      <c r="AH59" s="1464"/>
      <c r="AI59" s="1464"/>
      <c r="AJ59" s="1464"/>
      <c r="AK59" s="1464"/>
      <c r="AL59" s="1464"/>
      <c r="AM59" s="1464"/>
      <c r="AN59" s="1464"/>
      <c r="AO59" s="1464"/>
      <c r="AP59" s="1464"/>
      <c r="AQ59" s="1464"/>
      <c r="AR59" s="1467"/>
    </row>
    <row r="60" spans="1:44" x14ac:dyDescent="0.25">
      <c r="A60" s="337"/>
      <c r="D60" s="342"/>
      <c r="E60" s="342"/>
      <c r="F60" s="342"/>
      <c r="G60" s="342"/>
      <c r="H60" s="342"/>
      <c r="I60" s="342"/>
      <c r="J60" s="342"/>
      <c r="K60" s="342"/>
      <c r="L60" s="342"/>
      <c r="M60" s="342"/>
      <c r="N60" s="342"/>
      <c r="O60" s="342"/>
      <c r="P60" s="342"/>
      <c r="Q60" s="342"/>
      <c r="R60" s="342"/>
      <c r="S60" s="342"/>
      <c r="T60" s="342"/>
      <c r="U60" s="342"/>
      <c r="V60" s="342"/>
      <c r="W60" s="343"/>
      <c r="Y60" s="1464"/>
      <c r="Z60" s="1464"/>
      <c r="AA60" s="1464"/>
      <c r="AB60" s="1464"/>
      <c r="AC60" s="1464"/>
      <c r="AD60" s="1464"/>
      <c r="AE60" s="1464"/>
      <c r="AF60" s="1464"/>
      <c r="AG60" s="1464"/>
      <c r="AH60" s="1464"/>
      <c r="AI60" s="1464"/>
      <c r="AJ60" s="1464"/>
      <c r="AK60" s="1464"/>
      <c r="AL60" s="1464"/>
      <c r="AM60" s="1464"/>
      <c r="AN60" s="1464"/>
      <c r="AO60" s="1464"/>
      <c r="AP60" s="1464"/>
      <c r="AQ60" s="1464"/>
      <c r="AR60" s="1467"/>
    </row>
    <row r="61" spans="1:44" ht="15.6" x14ac:dyDescent="0.3">
      <c r="A61" s="1473" t="s">
        <v>673</v>
      </c>
      <c r="B61" s="1474"/>
      <c r="C61" s="1474"/>
      <c r="D61" s="1475" t="s">
        <v>452</v>
      </c>
      <c r="E61" s="1475"/>
      <c r="F61" s="1475"/>
      <c r="G61" s="1475"/>
      <c r="H61" s="1475"/>
      <c r="I61" s="1475"/>
      <c r="J61" s="1475"/>
      <c r="K61" s="1475"/>
      <c r="L61" s="1475"/>
      <c r="M61" s="1475"/>
      <c r="N61" s="1475"/>
      <c r="O61" s="1475"/>
      <c r="P61" s="1475"/>
      <c r="Q61" s="1475"/>
      <c r="R61" s="1475"/>
      <c r="S61" s="1475"/>
      <c r="T61" s="1475"/>
      <c r="U61" s="1475"/>
      <c r="V61" s="1475"/>
      <c r="W61" s="1476"/>
      <c r="Y61" s="1464"/>
      <c r="Z61" s="1464"/>
      <c r="AA61" s="1464"/>
      <c r="AB61" s="1464"/>
      <c r="AC61" s="1464"/>
      <c r="AD61" s="1464"/>
      <c r="AE61" s="1464"/>
      <c r="AF61" s="1464"/>
      <c r="AG61" s="1464"/>
      <c r="AH61" s="1464"/>
      <c r="AI61" s="1464"/>
      <c r="AJ61" s="1464"/>
      <c r="AK61" s="1464"/>
      <c r="AL61" s="1464"/>
      <c r="AM61" s="1464"/>
      <c r="AN61" s="1464"/>
      <c r="AO61" s="1464"/>
      <c r="AP61" s="1464"/>
      <c r="AQ61" s="1464"/>
      <c r="AR61" s="1467"/>
    </row>
    <row r="62" spans="1:44" ht="15" customHeight="1" x14ac:dyDescent="0.25">
      <c r="A62" s="1451"/>
      <c r="B62" s="1452"/>
      <c r="C62" s="1453"/>
      <c r="D62" s="1457" t="s">
        <v>617</v>
      </c>
      <c r="E62" s="1458"/>
      <c r="F62" s="1458"/>
      <c r="G62" s="1458"/>
      <c r="H62" s="1458"/>
      <c r="I62" s="1459"/>
      <c r="J62" s="1460"/>
      <c r="K62" s="1443" t="s">
        <v>98</v>
      </c>
      <c r="L62" s="1444"/>
      <c r="M62" s="1444"/>
      <c r="N62" s="1444"/>
      <c r="O62" s="1444"/>
      <c r="P62" s="1445"/>
      <c r="Q62" s="1462"/>
      <c r="R62" s="1443" t="s">
        <v>99</v>
      </c>
      <c r="S62" s="1444"/>
      <c r="T62" s="1444"/>
      <c r="U62" s="1444"/>
      <c r="V62" s="1444"/>
      <c r="W62" s="1445"/>
      <c r="Y62" s="1464"/>
      <c r="Z62" s="1464"/>
      <c r="AA62" s="1464"/>
      <c r="AB62" s="1464"/>
      <c r="AC62" s="1464"/>
      <c r="AD62" s="1464"/>
      <c r="AE62" s="1464"/>
      <c r="AF62" s="1464"/>
      <c r="AG62" s="1464"/>
      <c r="AH62" s="1464"/>
      <c r="AI62" s="1464"/>
      <c r="AJ62" s="1464"/>
      <c r="AK62" s="1464"/>
      <c r="AL62" s="1464"/>
      <c r="AM62" s="1464"/>
      <c r="AN62" s="1464"/>
      <c r="AO62" s="1464"/>
      <c r="AP62" s="1464"/>
      <c r="AQ62" s="1464"/>
      <c r="AR62" s="1467"/>
    </row>
    <row r="63" spans="1:44" ht="15" customHeight="1" x14ac:dyDescent="0.25">
      <c r="A63" s="1454"/>
      <c r="B63" s="1455"/>
      <c r="C63" s="1456"/>
      <c r="D63" s="1431"/>
      <c r="E63" s="1432"/>
      <c r="F63" s="1432"/>
      <c r="G63" s="1432"/>
      <c r="H63" s="1432"/>
      <c r="I63" s="1433"/>
      <c r="J63" s="1461"/>
      <c r="K63" s="1431"/>
      <c r="L63" s="1432"/>
      <c r="M63" s="1432"/>
      <c r="N63" s="1432"/>
      <c r="O63" s="1432"/>
      <c r="P63" s="1433"/>
      <c r="Q63" s="1463"/>
      <c r="R63" s="1431"/>
      <c r="S63" s="1432"/>
      <c r="T63" s="1432"/>
      <c r="U63" s="1432"/>
      <c r="V63" s="1432"/>
      <c r="W63" s="1433"/>
    </row>
    <row r="64" spans="1:44" ht="9" customHeight="1" x14ac:dyDescent="0.25">
      <c r="A64" s="345"/>
      <c r="B64" s="346"/>
      <c r="C64" s="346"/>
      <c r="D64" s="362"/>
      <c r="E64" s="362"/>
      <c r="F64" s="362"/>
      <c r="G64" s="362"/>
      <c r="H64" s="362"/>
      <c r="I64" s="362"/>
      <c r="J64" s="363"/>
      <c r="K64" s="362"/>
      <c r="L64" s="362"/>
      <c r="M64" s="362"/>
      <c r="N64" s="362"/>
      <c r="O64" s="362"/>
      <c r="P64" s="362"/>
      <c r="Q64" s="364"/>
      <c r="R64" s="362"/>
      <c r="S64" s="362"/>
      <c r="T64" s="362"/>
      <c r="U64" s="362"/>
      <c r="V64" s="362"/>
      <c r="W64" s="365"/>
    </row>
    <row r="65" spans="1:26" ht="22.2" customHeight="1" x14ac:dyDescent="0.25">
      <c r="A65" s="345"/>
      <c r="B65" s="346"/>
      <c r="C65" s="346"/>
      <c r="D65" s="1446" t="s">
        <v>674</v>
      </c>
      <c r="E65" s="1447"/>
      <c r="F65" s="1447"/>
      <c r="G65" s="1447"/>
      <c r="H65" s="1447"/>
      <c r="I65" s="1447"/>
      <c r="J65" s="1447"/>
      <c r="K65" s="1447"/>
      <c r="L65" s="1447"/>
      <c r="M65" s="1447"/>
      <c r="N65" s="1447"/>
      <c r="O65" s="1447"/>
      <c r="P65" s="1447"/>
      <c r="Q65" s="1447"/>
      <c r="R65" s="1447"/>
      <c r="S65" s="1447"/>
      <c r="T65" s="1447"/>
      <c r="U65" s="1447"/>
      <c r="V65" s="1447"/>
      <c r="W65" s="365"/>
    </row>
    <row r="66" spans="1:26" ht="15" customHeight="1" x14ac:dyDescent="0.25">
      <c r="A66" s="345"/>
      <c r="B66" s="346"/>
      <c r="C66" s="346"/>
      <c r="D66" s="1447"/>
      <c r="E66" s="1447"/>
      <c r="F66" s="1447"/>
      <c r="G66" s="1447"/>
      <c r="H66" s="1447"/>
      <c r="I66" s="1447"/>
      <c r="J66" s="1447"/>
      <c r="K66" s="1447"/>
      <c r="L66" s="1447"/>
      <c r="M66" s="1447"/>
      <c r="N66" s="1447"/>
      <c r="O66" s="1447"/>
      <c r="P66" s="1447"/>
      <c r="Q66" s="1447"/>
      <c r="R66" s="1447"/>
      <c r="S66" s="1447"/>
      <c r="T66" s="1447"/>
      <c r="U66" s="1447"/>
      <c r="V66" s="1447"/>
      <c r="W66" s="365"/>
    </row>
    <row r="67" spans="1:26" ht="30" customHeight="1" x14ac:dyDescent="0.25">
      <c r="A67" s="345"/>
      <c r="B67" s="346"/>
      <c r="C67" s="346"/>
      <c r="D67" s="1447"/>
      <c r="E67" s="1447"/>
      <c r="F67" s="1447"/>
      <c r="G67" s="1447"/>
      <c r="H67" s="1447"/>
      <c r="I67" s="1447"/>
      <c r="J67" s="1447"/>
      <c r="K67" s="1447"/>
      <c r="L67" s="1447"/>
      <c r="M67" s="1447"/>
      <c r="N67" s="1447"/>
      <c r="O67" s="1447"/>
      <c r="P67" s="1447"/>
      <c r="Q67" s="1447"/>
      <c r="R67" s="1447"/>
      <c r="S67" s="1447"/>
      <c r="T67" s="1447"/>
      <c r="U67" s="1447"/>
      <c r="V67" s="1447"/>
      <c r="W67" s="365"/>
    </row>
    <row r="68" spans="1:26" ht="15.6" x14ac:dyDescent="0.3">
      <c r="A68" s="1448" t="s">
        <v>100</v>
      </c>
      <c r="B68" s="1449"/>
      <c r="C68" s="1449"/>
      <c r="D68" s="1449"/>
      <c r="E68" s="1449"/>
      <c r="F68" s="1449"/>
      <c r="G68" s="1449"/>
      <c r="H68" s="1449"/>
      <c r="I68" s="1449"/>
      <c r="J68" s="1449"/>
      <c r="K68" s="1449"/>
      <c r="L68" s="1449"/>
      <c r="M68" s="1449"/>
      <c r="N68" s="1449"/>
      <c r="O68" s="1449"/>
      <c r="P68" s="1449"/>
      <c r="Q68" s="1449"/>
      <c r="R68" s="1449"/>
      <c r="S68" s="1449"/>
      <c r="T68" s="1449"/>
      <c r="U68" s="1449"/>
      <c r="V68" s="1449"/>
      <c r="W68" s="1450"/>
      <c r="X68" s="347"/>
    </row>
    <row r="69" spans="1:26" ht="7.95" customHeight="1" x14ac:dyDescent="0.25">
      <c r="A69" s="1434"/>
      <c r="B69" s="1435"/>
      <c r="C69" s="1435"/>
      <c r="D69" s="1435"/>
      <c r="E69" s="1435"/>
      <c r="F69" s="1435"/>
      <c r="G69" s="1435"/>
      <c r="H69" s="1435"/>
      <c r="I69" s="1435"/>
      <c r="J69" s="1435"/>
      <c r="K69" s="1435"/>
      <c r="L69" s="1435"/>
      <c r="M69" s="1435"/>
      <c r="N69" s="1435"/>
      <c r="O69" s="1435"/>
      <c r="P69" s="1435"/>
      <c r="Q69" s="1435"/>
      <c r="R69" s="1435"/>
      <c r="S69" s="1435"/>
      <c r="T69" s="1435"/>
      <c r="U69" s="1435"/>
      <c r="V69" s="1435"/>
      <c r="W69" s="1436"/>
      <c r="X69" s="347"/>
    </row>
    <row r="70" spans="1:26" x14ac:dyDescent="0.25">
      <c r="A70" s="1437"/>
      <c r="B70" s="1438"/>
      <c r="C70" s="1438"/>
      <c r="D70" s="1438"/>
      <c r="E70" s="1438"/>
      <c r="F70" s="1438"/>
      <c r="G70" s="1438"/>
      <c r="H70" s="1438"/>
      <c r="I70" s="1438"/>
      <c r="J70" s="1438"/>
      <c r="K70" s="1438"/>
      <c r="L70" s="1438"/>
      <c r="M70" s="1438"/>
      <c r="N70" s="1438"/>
      <c r="O70" s="1438"/>
      <c r="P70" s="1438"/>
      <c r="Q70" s="1438"/>
      <c r="R70" s="1438"/>
      <c r="S70" s="1438"/>
      <c r="T70" s="1438"/>
      <c r="U70" s="1438"/>
      <c r="V70" s="1438"/>
      <c r="W70" s="1439"/>
      <c r="X70" s="347"/>
    </row>
    <row r="71" spans="1:26" x14ac:dyDescent="0.25">
      <c r="A71" s="1437"/>
      <c r="B71" s="1438"/>
      <c r="C71" s="1438"/>
      <c r="D71" s="1438"/>
      <c r="E71" s="1438"/>
      <c r="F71" s="1438"/>
      <c r="G71" s="1438"/>
      <c r="H71" s="1438"/>
      <c r="I71" s="1438"/>
      <c r="J71" s="1438"/>
      <c r="K71" s="1438"/>
      <c r="L71" s="1438"/>
      <c r="M71" s="1438"/>
      <c r="N71" s="1438"/>
      <c r="O71" s="1438"/>
      <c r="P71" s="1438"/>
      <c r="Q71" s="1438"/>
      <c r="R71" s="1438"/>
      <c r="S71" s="1438"/>
      <c r="T71" s="1438"/>
      <c r="U71" s="1438"/>
      <c r="V71" s="1438"/>
      <c r="W71" s="1439"/>
      <c r="X71" s="347"/>
    </row>
    <row r="72" spans="1:26" x14ac:dyDescent="0.25">
      <c r="A72" s="1437"/>
      <c r="B72" s="1438"/>
      <c r="C72" s="1438"/>
      <c r="D72" s="1438"/>
      <c r="E72" s="1438"/>
      <c r="F72" s="1438"/>
      <c r="G72" s="1438"/>
      <c r="H72" s="1438"/>
      <c r="I72" s="1438"/>
      <c r="J72" s="1438"/>
      <c r="K72" s="1438"/>
      <c r="L72" s="1438"/>
      <c r="M72" s="1438"/>
      <c r="N72" s="1438"/>
      <c r="O72" s="1438"/>
      <c r="P72" s="1438"/>
      <c r="Q72" s="1438"/>
      <c r="R72" s="1438"/>
      <c r="S72" s="1438"/>
      <c r="T72" s="1438"/>
      <c r="U72" s="1438"/>
      <c r="V72" s="1438"/>
      <c r="W72" s="1439"/>
      <c r="X72" s="347"/>
    </row>
    <row r="73" spans="1:26" x14ac:dyDescent="0.25">
      <c r="A73" s="1440"/>
      <c r="B73" s="1441"/>
      <c r="C73" s="1441"/>
      <c r="D73" s="1441"/>
      <c r="E73" s="1441"/>
      <c r="F73" s="1441"/>
      <c r="G73" s="1441"/>
      <c r="H73" s="1441"/>
      <c r="I73" s="1441"/>
      <c r="J73" s="1441"/>
      <c r="K73" s="1441"/>
      <c r="L73" s="1441"/>
      <c r="M73" s="1441"/>
      <c r="N73" s="1441"/>
      <c r="O73" s="1441"/>
      <c r="P73" s="1441"/>
      <c r="Q73" s="1441"/>
      <c r="R73" s="1441"/>
      <c r="S73" s="1441"/>
      <c r="T73" s="1441"/>
      <c r="U73" s="1441"/>
      <c r="V73" s="1441"/>
      <c r="W73" s="1442"/>
      <c r="X73" s="347"/>
    </row>
    <row r="74" spans="1:26" x14ac:dyDescent="0.25">
      <c r="A74" s="366"/>
      <c r="B74" s="366"/>
      <c r="C74" s="366"/>
      <c r="D74" s="366"/>
      <c r="E74" s="366"/>
      <c r="F74" s="366"/>
      <c r="G74" s="366"/>
      <c r="H74" s="366"/>
      <c r="I74" s="366"/>
      <c r="J74" s="366"/>
      <c r="K74" s="366"/>
      <c r="L74" s="366"/>
      <c r="M74" s="366"/>
      <c r="N74" s="366"/>
      <c r="O74" s="366"/>
      <c r="P74" s="366"/>
      <c r="Q74" s="366"/>
      <c r="R74" s="366"/>
      <c r="S74" s="366"/>
      <c r="T74" s="366"/>
      <c r="U74" s="366"/>
      <c r="V74" s="366"/>
      <c r="W74" s="366"/>
      <c r="X74" s="347"/>
    </row>
    <row r="75" spans="1:26" x14ac:dyDescent="0.25">
      <c r="A75" s="367"/>
      <c r="B75" s="367"/>
      <c r="C75" s="367"/>
      <c r="D75" s="367"/>
      <c r="E75" s="367"/>
      <c r="F75" s="367"/>
      <c r="G75" s="367"/>
      <c r="H75" s="367"/>
      <c r="I75" s="367"/>
      <c r="J75" s="367"/>
      <c r="K75" s="367"/>
      <c r="L75" s="367"/>
      <c r="M75" s="367"/>
      <c r="N75" s="367"/>
      <c r="O75" s="367"/>
      <c r="P75" s="367"/>
      <c r="Q75" s="367"/>
      <c r="R75" s="367"/>
      <c r="S75" s="367"/>
      <c r="T75" s="367"/>
      <c r="U75" s="367"/>
      <c r="V75" s="367"/>
      <c r="W75" s="367"/>
    </row>
    <row r="76" spans="1:26" x14ac:dyDescent="0.25">
      <c r="A76" s="367"/>
      <c r="B76" s="367"/>
      <c r="C76" s="367"/>
      <c r="D76" s="367"/>
      <c r="E76" s="367"/>
      <c r="F76" s="367"/>
      <c r="G76" s="367"/>
      <c r="H76" s="367"/>
      <c r="I76" s="367"/>
      <c r="J76" s="367"/>
      <c r="K76" s="367"/>
      <c r="L76" s="367"/>
      <c r="M76" s="367"/>
      <c r="N76" s="367"/>
      <c r="O76" s="367"/>
      <c r="P76" s="367"/>
      <c r="Q76" s="367"/>
      <c r="R76" s="367"/>
      <c r="S76" s="367"/>
      <c r="T76" s="367"/>
      <c r="U76" s="367"/>
      <c r="V76" s="367"/>
      <c r="W76" s="367"/>
      <c r="X76" s="1090"/>
      <c r="Y76" s="1090"/>
      <c r="Z76" s="1090"/>
    </row>
    <row r="77" spans="1:26" x14ac:dyDescent="0.25">
      <c r="A77" s="367"/>
      <c r="B77" s="367"/>
      <c r="C77" s="367"/>
      <c r="D77" s="367"/>
      <c r="E77" s="367"/>
      <c r="F77" s="367"/>
      <c r="G77" s="367"/>
      <c r="H77" s="367"/>
      <c r="I77" s="367"/>
      <c r="J77" s="367"/>
      <c r="K77" s="367"/>
      <c r="L77" s="367"/>
      <c r="M77" s="367"/>
      <c r="N77" s="367"/>
      <c r="O77" s="367"/>
      <c r="P77" s="367"/>
      <c r="Q77" s="367"/>
      <c r="R77" s="367"/>
      <c r="S77" s="367"/>
      <c r="T77" s="367"/>
      <c r="U77" s="367"/>
      <c r="V77" s="367"/>
      <c r="W77" s="367"/>
    </row>
    <row r="140" spans="3:3" x14ac:dyDescent="0.25">
      <c r="C140" s="348"/>
    </row>
    <row r="141" spans="3:3" x14ac:dyDescent="0.25">
      <c r="C141" s="348"/>
    </row>
  </sheetData>
  <mergeCells count="84">
    <mergeCell ref="A3:M3"/>
    <mergeCell ref="N3:W3"/>
    <mergeCell ref="AG3:AK3"/>
    <mergeCell ref="A1:M2"/>
    <mergeCell ref="N1:W1"/>
    <mergeCell ref="AG1:AK1"/>
    <mergeCell ref="N2:W2"/>
    <mergeCell ref="AG2:AI2"/>
    <mergeCell ref="A4:F5"/>
    <mergeCell ref="G4:I4"/>
    <mergeCell ref="N4:W4"/>
    <mergeCell ref="AG4:AI4"/>
    <mergeCell ref="AJ4:AK4"/>
    <mergeCell ref="G5:I5"/>
    <mergeCell ref="J5:L5"/>
    <mergeCell ref="N5:W5"/>
    <mergeCell ref="AG5:AK5"/>
    <mergeCell ref="A6:W12"/>
    <mergeCell ref="X6:Z6"/>
    <mergeCell ref="AG6:AK6"/>
    <mergeCell ref="AG7:AI7"/>
    <mergeCell ref="AJ7:AK7"/>
    <mergeCell ref="AG8:AK8"/>
    <mergeCell ref="AG9:AI9"/>
    <mergeCell ref="AJ9:AK9"/>
    <mergeCell ref="AG10:AK10"/>
    <mergeCell ref="AG11:AI11"/>
    <mergeCell ref="AJ11:AK11"/>
    <mergeCell ref="AG12:AK12"/>
    <mergeCell ref="AJ13:AK13"/>
    <mergeCell ref="AG14:AK14"/>
    <mergeCell ref="Q16:V16"/>
    <mergeCell ref="AG16:AK16"/>
    <mergeCell ref="Q17:V17"/>
    <mergeCell ref="AG17:AK17"/>
    <mergeCell ref="A15:W15"/>
    <mergeCell ref="AG15:AI15"/>
    <mergeCell ref="AJ15:AK15"/>
    <mergeCell ref="AG13:AI13"/>
    <mergeCell ref="Q18:V18"/>
    <mergeCell ref="AG18:AK18"/>
    <mergeCell ref="A29:W31"/>
    <mergeCell ref="Q19:V19"/>
    <mergeCell ref="AG19:AK19"/>
    <mergeCell ref="Q20:V22"/>
    <mergeCell ref="AG20:AI20"/>
    <mergeCell ref="AJ20:AK20"/>
    <mergeCell ref="AG21:AK21"/>
    <mergeCell ref="X22:Z22"/>
    <mergeCell ref="AG22:AI22"/>
    <mergeCell ref="AJ22:AK22"/>
    <mergeCell ref="A23:W23"/>
    <mergeCell ref="D24:R24"/>
    <mergeCell ref="Z24:AS24"/>
    <mergeCell ref="Z25:AS26"/>
    <mergeCell ref="D26:T27"/>
    <mergeCell ref="D32:T32"/>
    <mergeCell ref="D34:T35"/>
    <mergeCell ref="Y34:AR62"/>
    <mergeCell ref="A37:W38"/>
    <mergeCell ref="A39:W39"/>
    <mergeCell ref="K42:V42"/>
    <mergeCell ref="K44:W45"/>
    <mergeCell ref="A47:W48"/>
    <mergeCell ref="D49:T49"/>
    <mergeCell ref="D51:T52"/>
    <mergeCell ref="A54:W55"/>
    <mergeCell ref="D56:T56"/>
    <mergeCell ref="D58:T59"/>
    <mergeCell ref="A61:C61"/>
    <mergeCell ref="D61:W61"/>
    <mergeCell ref="R63:W63"/>
    <mergeCell ref="A69:W73"/>
    <mergeCell ref="X76:Z76"/>
    <mergeCell ref="R62:W62"/>
    <mergeCell ref="D63:I63"/>
    <mergeCell ref="K63:P63"/>
    <mergeCell ref="D65:V67"/>
    <mergeCell ref="A68:W68"/>
    <mergeCell ref="A62:C63"/>
    <mergeCell ref="D62:I62"/>
    <mergeCell ref="J62:J63"/>
    <mergeCell ref="K62:P62"/>
    <mergeCell ref="Q62:Q63"/>
  </mergeCells>
  <hyperlinks>
    <hyperlink ref="AG22:AI22" location="WildScenicRivers!A1" display="Guide Sheet" xr:uid="{729AE5B1-71A1-47F1-9A9D-31850F1BC8D5}"/>
    <hyperlink ref="AG20:AI20" location="Wetlands!A1" display="Guide Sheet" xr:uid="{3042F268-7D2E-469D-AB54-5E2C7F3535F4}"/>
    <hyperlink ref="AG15:AI15" location="FloodplainManagement!A1" display="Guide Sheet" xr:uid="{790DEFE8-9707-4D61-A312-7CAB0CC8CA31}"/>
    <hyperlink ref="AG13:AI13" location="EssentialFishHabitat!A1" display="Guide Sheet" xr:uid="{E5BB4ADC-EE61-49F7-8C1B-52CDAAF4F852}"/>
    <hyperlink ref="AG11:AI11" location="EandTSpecies!A1" display="Guide Sheet" xr:uid="{DCCB5B58-7D80-44B3-98D4-21BA21B332E3}"/>
    <hyperlink ref="AG9:AI9" location="CulturalResources!A1" display="Guide Sheet" xr:uid="{1E62999B-4403-402A-B8A4-44C8361F6656}"/>
    <hyperlink ref="AG7:AI7" location="CoralReefs!A1" display="Guide Sheet" xr:uid="{38FD4F88-D3C8-48BA-A7F2-67C1574171F5}"/>
    <hyperlink ref="AG4:AI4" location="CleanWater!A1" display="Guide Sheet" xr:uid="{7B1CFF2E-BDC4-49C2-BD4D-3BAC3815E391}"/>
    <hyperlink ref="AG2:AI2" location="CleanAir!A1" display="Guide Sheet" xr:uid="{8E86E959-8BC4-464A-A872-5F9BAFCB0688}"/>
  </hyperlinks>
  <pageMargins left="0.75" right="0.57999999999999996" top="0.65" bottom="0.42" header="0.2" footer="0.2"/>
  <pageSetup orientation="portrait" r:id="rId1"/>
  <headerFooter alignWithMargins="0">
    <oddFooter>&amp;C&amp;"Times New Roman,Regular"&amp;8NRCS-CPA-52, March 2026</oddFooter>
  </headerFooter>
  <rowBreaks count="1" manualBreakCount="1">
    <brk id="35"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Check Box 1">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375810" r:id="rId5" name="Check Box 2">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375811" r:id="rId6" name="Check Box 3">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375812" r:id="rId7" name="Check Box 4">
              <controlPr defaultSize="0" autoFill="0" autoLine="0" autoPict="0">
                <anchor moveWithCells="1" sizeWithCells="1">
                  <from>
                    <xdr:col>0</xdr:col>
                    <xdr:colOff>137160</xdr:colOff>
                    <xdr:row>15</xdr:row>
                    <xdr:rowOff>22860</xdr:rowOff>
                  </from>
                  <to>
                    <xdr:col>12</xdr:col>
                    <xdr:colOff>106680</xdr:colOff>
                    <xdr:row>16</xdr:row>
                    <xdr:rowOff>68580</xdr:rowOff>
                  </to>
                </anchor>
              </controlPr>
            </control>
          </mc:Choice>
        </mc:AlternateContent>
        <mc:AlternateContent xmlns:mc="http://schemas.openxmlformats.org/markup-compatibility/2006">
          <mc:Choice Requires="x14">
            <control shapeId="375813" r:id="rId8" name="Check Box 5">
              <controlPr defaultSize="0" autoFill="0" autoLine="0" autoPict="0">
                <anchor moveWithCells="1" sizeWithCells="1">
                  <from>
                    <xdr:col>0</xdr:col>
                    <xdr:colOff>106680</xdr:colOff>
                    <xdr:row>23</xdr:row>
                    <xdr:rowOff>22860</xdr:rowOff>
                  </from>
                  <to>
                    <xdr:col>1</xdr:col>
                    <xdr:colOff>228600</xdr:colOff>
                    <xdr:row>24</xdr:row>
                    <xdr:rowOff>68580</xdr:rowOff>
                  </to>
                </anchor>
              </controlPr>
            </control>
          </mc:Choice>
        </mc:AlternateContent>
        <mc:AlternateContent xmlns:mc="http://schemas.openxmlformats.org/markup-compatibility/2006">
          <mc:Choice Requires="x14">
            <control shapeId="375814" r:id="rId9" name="Check Box 6">
              <controlPr defaultSize="0" autoFill="0" autoLine="0" autoPict="0">
                <anchor moveWithCells="1" sizeWithCells="1">
                  <from>
                    <xdr:col>0</xdr:col>
                    <xdr:colOff>99060</xdr:colOff>
                    <xdr:row>31</xdr:row>
                    <xdr:rowOff>0</xdr:rowOff>
                  </from>
                  <to>
                    <xdr:col>1</xdr:col>
                    <xdr:colOff>213360</xdr:colOff>
                    <xdr:row>31</xdr:row>
                    <xdr:rowOff>175260</xdr:rowOff>
                  </to>
                </anchor>
              </controlPr>
            </control>
          </mc:Choice>
        </mc:AlternateContent>
        <mc:AlternateContent xmlns:mc="http://schemas.openxmlformats.org/markup-compatibility/2006">
          <mc:Choice Requires="x14">
            <control shapeId="375815" r:id="rId10" name="Check Box 7">
              <controlPr defaultSize="0" autoFill="0" autoLine="0" autoPict="0">
                <anchor moveWithCells="1" sizeWithCells="1">
                  <from>
                    <xdr:col>0</xdr:col>
                    <xdr:colOff>114300</xdr:colOff>
                    <xdr:row>19</xdr:row>
                    <xdr:rowOff>7620</xdr:rowOff>
                  </from>
                  <to>
                    <xdr:col>7</xdr:col>
                    <xdr:colOff>137160</xdr:colOff>
                    <xdr:row>20</xdr:row>
                    <xdr:rowOff>22860</xdr:rowOff>
                  </to>
                </anchor>
              </controlPr>
            </control>
          </mc:Choice>
        </mc:AlternateContent>
        <mc:AlternateContent xmlns:mc="http://schemas.openxmlformats.org/markup-compatibility/2006">
          <mc:Choice Requires="x14">
            <control shapeId="375816" r:id="rId11" name="Check Box 8">
              <controlPr defaultSize="0" autoFill="0" autoLine="0" autoPict="0">
                <anchor moveWithCells="1" sizeWithCells="1">
                  <from>
                    <xdr:col>0</xdr:col>
                    <xdr:colOff>99060</xdr:colOff>
                    <xdr:row>25</xdr:row>
                    <xdr:rowOff>0</xdr:rowOff>
                  </from>
                  <to>
                    <xdr:col>2</xdr:col>
                    <xdr:colOff>0</xdr:colOff>
                    <xdr:row>26</xdr:row>
                    <xdr:rowOff>22860</xdr:rowOff>
                  </to>
                </anchor>
              </controlPr>
            </control>
          </mc:Choice>
        </mc:AlternateContent>
        <mc:AlternateContent xmlns:mc="http://schemas.openxmlformats.org/markup-compatibility/2006">
          <mc:Choice Requires="x14">
            <control shapeId="375817" r:id="rId12" name="Check Box 9">
              <controlPr defaultSize="0" autoFill="0" autoLine="0" autoPict="0">
                <anchor moveWithCells="1" sizeWithCells="1">
                  <from>
                    <xdr:col>0</xdr:col>
                    <xdr:colOff>106680</xdr:colOff>
                    <xdr:row>33</xdr:row>
                    <xdr:rowOff>0</xdr:rowOff>
                  </from>
                  <to>
                    <xdr:col>2</xdr:col>
                    <xdr:colOff>7620</xdr:colOff>
                    <xdr:row>34</xdr:row>
                    <xdr:rowOff>60960</xdr:rowOff>
                  </to>
                </anchor>
              </controlPr>
            </control>
          </mc:Choice>
        </mc:AlternateContent>
        <mc:AlternateContent xmlns:mc="http://schemas.openxmlformats.org/markup-compatibility/2006">
          <mc:Choice Requires="x14">
            <control shapeId="375821" r:id="rId13" name="Check Box 13">
              <controlPr defaultSize="0" autoFill="0" autoLine="0" autoPict="0">
                <anchor moveWithCells="1" sizeWithCells="1">
                  <from>
                    <xdr:col>0</xdr:col>
                    <xdr:colOff>106680</xdr:colOff>
                    <xdr:row>43</xdr:row>
                    <xdr:rowOff>0</xdr:rowOff>
                  </from>
                  <to>
                    <xdr:col>2</xdr:col>
                    <xdr:colOff>7620</xdr:colOff>
                    <xdr:row>44</xdr:row>
                    <xdr:rowOff>60960</xdr:rowOff>
                  </to>
                </anchor>
              </controlPr>
            </control>
          </mc:Choice>
        </mc:AlternateContent>
        <mc:AlternateContent xmlns:mc="http://schemas.openxmlformats.org/markup-compatibility/2006">
          <mc:Choice Requires="x14">
            <control shapeId="375822" r:id="rId14" name="Check Box 14">
              <controlPr defaultSize="0" autoFill="0" autoLine="0" autoPict="0">
                <anchor moveWithCells="1" sizeWithCells="1">
                  <from>
                    <xdr:col>0</xdr:col>
                    <xdr:colOff>99060</xdr:colOff>
                    <xdr:row>48</xdr:row>
                    <xdr:rowOff>0</xdr:rowOff>
                  </from>
                  <to>
                    <xdr:col>1</xdr:col>
                    <xdr:colOff>213360</xdr:colOff>
                    <xdr:row>48</xdr:row>
                    <xdr:rowOff>175260</xdr:rowOff>
                  </to>
                </anchor>
              </controlPr>
            </control>
          </mc:Choice>
        </mc:AlternateContent>
        <mc:AlternateContent xmlns:mc="http://schemas.openxmlformats.org/markup-compatibility/2006">
          <mc:Choice Requires="x14">
            <control shapeId="375823" r:id="rId15" name="Check Box 15">
              <controlPr defaultSize="0" autoFill="0" autoLine="0" autoPict="0">
                <anchor moveWithCells="1" sizeWithCells="1">
                  <from>
                    <xdr:col>0</xdr:col>
                    <xdr:colOff>106680</xdr:colOff>
                    <xdr:row>50</xdr:row>
                    <xdr:rowOff>0</xdr:rowOff>
                  </from>
                  <to>
                    <xdr:col>2</xdr:col>
                    <xdr:colOff>7620</xdr:colOff>
                    <xdr:row>51</xdr:row>
                    <xdr:rowOff>60960</xdr:rowOff>
                  </to>
                </anchor>
              </controlPr>
            </control>
          </mc:Choice>
        </mc:AlternateContent>
        <mc:AlternateContent xmlns:mc="http://schemas.openxmlformats.org/markup-compatibility/2006">
          <mc:Choice Requires="x14">
            <control shapeId="375824" r:id="rId16" name="Check Box 16">
              <controlPr defaultSize="0" autoFill="0" autoLine="0" autoPict="0">
                <anchor moveWithCells="1" sizeWithCells="1">
                  <from>
                    <xdr:col>0</xdr:col>
                    <xdr:colOff>99060</xdr:colOff>
                    <xdr:row>39</xdr:row>
                    <xdr:rowOff>0</xdr:rowOff>
                  </from>
                  <to>
                    <xdr:col>9</xdr:col>
                    <xdr:colOff>114300</xdr:colOff>
                    <xdr:row>40</xdr:row>
                    <xdr:rowOff>38100</xdr:rowOff>
                  </to>
                </anchor>
              </controlPr>
            </control>
          </mc:Choice>
        </mc:AlternateContent>
        <mc:AlternateContent xmlns:mc="http://schemas.openxmlformats.org/markup-compatibility/2006">
          <mc:Choice Requires="x14">
            <control shapeId="375825" r:id="rId17" name="Check Box 17">
              <controlPr defaultSize="0" autoFill="0" autoLine="0" autoPict="0">
                <anchor moveWithCells="1" sizeWithCells="1">
                  <from>
                    <xdr:col>0</xdr:col>
                    <xdr:colOff>99060</xdr:colOff>
                    <xdr:row>41</xdr:row>
                    <xdr:rowOff>0</xdr:rowOff>
                  </from>
                  <to>
                    <xdr:col>9</xdr:col>
                    <xdr:colOff>99060</xdr:colOff>
                    <xdr:row>41</xdr:row>
                    <xdr:rowOff>175260</xdr:rowOff>
                  </to>
                </anchor>
              </controlPr>
            </control>
          </mc:Choice>
        </mc:AlternateContent>
        <mc:AlternateContent xmlns:mc="http://schemas.openxmlformats.org/markup-compatibility/2006">
          <mc:Choice Requires="x14">
            <control shapeId="375826" r:id="rId18" name="Check Box 18">
              <controlPr defaultSize="0" autoFill="0" autoLine="0" autoPict="0">
                <anchor moveWithCells="1" sizeWithCells="1">
                  <from>
                    <xdr:col>0</xdr:col>
                    <xdr:colOff>99060</xdr:colOff>
                    <xdr:row>55</xdr:row>
                    <xdr:rowOff>0</xdr:rowOff>
                  </from>
                  <to>
                    <xdr:col>1</xdr:col>
                    <xdr:colOff>213360</xdr:colOff>
                    <xdr:row>55</xdr:row>
                    <xdr:rowOff>175260</xdr:rowOff>
                  </to>
                </anchor>
              </controlPr>
            </control>
          </mc:Choice>
        </mc:AlternateContent>
        <mc:AlternateContent xmlns:mc="http://schemas.openxmlformats.org/markup-compatibility/2006">
          <mc:Choice Requires="x14">
            <control shapeId="375827" r:id="rId19" name="Check Box 19">
              <controlPr defaultSize="0" autoFill="0" autoLine="0" autoPict="0">
                <anchor moveWithCells="1" sizeWithCells="1">
                  <from>
                    <xdr:col>0</xdr:col>
                    <xdr:colOff>106680</xdr:colOff>
                    <xdr:row>57</xdr:row>
                    <xdr:rowOff>0</xdr:rowOff>
                  </from>
                  <to>
                    <xdr:col>2</xdr:col>
                    <xdr:colOff>7620</xdr:colOff>
                    <xdr:row>58</xdr:row>
                    <xdr:rowOff>60960</xdr:rowOff>
                  </to>
                </anchor>
              </controlPr>
            </control>
          </mc:Choice>
        </mc:AlternateContent>
        <mc:AlternateContent xmlns:mc="http://schemas.openxmlformats.org/markup-compatibility/2006">
          <mc:Choice Requires="x14">
            <control shapeId="375828" r:id="rId20" name="Check Box 20">
              <controlPr defaultSize="0" autoFill="0" autoLine="0" autoPict="0">
                <anchor moveWithCells="1" sizeWithCells="1">
                  <from>
                    <xdr:col>0</xdr:col>
                    <xdr:colOff>137160</xdr:colOff>
                    <xdr:row>16</xdr:row>
                    <xdr:rowOff>22860</xdr:rowOff>
                  </from>
                  <to>
                    <xdr:col>16</xdr:col>
                    <xdr:colOff>114300</xdr:colOff>
                    <xdr:row>17</xdr:row>
                    <xdr:rowOff>68580</xdr:rowOff>
                  </to>
                </anchor>
              </controlPr>
            </control>
          </mc:Choice>
        </mc:AlternateContent>
        <mc:AlternateContent xmlns:mc="http://schemas.openxmlformats.org/markup-compatibility/2006">
          <mc:Choice Requires="x14">
            <control shapeId="375829" r:id="rId21" name="Check Box 21">
              <controlPr defaultSize="0" autoFill="0" autoLine="0" autoPict="0">
                <anchor moveWithCells="1" sizeWithCells="1">
                  <from>
                    <xdr:col>0</xdr:col>
                    <xdr:colOff>121920</xdr:colOff>
                    <xdr:row>17</xdr:row>
                    <xdr:rowOff>198120</xdr:rowOff>
                  </from>
                  <to>
                    <xdr:col>15</xdr:col>
                    <xdr:colOff>175260</xdr:colOff>
                    <xdr:row>19</xdr:row>
                    <xdr:rowOff>30480</xdr:rowOff>
                  </to>
                </anchor>
              </controlPr>
            </control>
          </mc:Choice>
        </mc:AlternateContent>
        <mc:AlternateContent xmlns:mc="http://schemas.openxmlformats.org/markup-compatibility/2006">
          <mc:Choice Requires="x14">
            <control shapeId="375830" r:id="rId22" name="Check Box 22">
              <controlPr defaultSize="0" autoFill="0" autoLine="0" autoPict="0">
                <anchor moveWithCells="1" sizeWithCells="1">
                  <from>
                    <xdr:col>0</xdr:col>
                    <xdr:colOff>137160</xdr:colOff>
                    <xdr:row>17</xdr:row>
                    <xdr:rowOff>22860</xdr:rowOff>
                  </from>
                  <to>
                    <xdr:col>15</xdr:col>
                    <xdr:colOff>137160</xdr:colOff>
                    <xdr:row>18</xdr:row>
                    <xdr:rowOff>45720</xdr:rowOff>
                  </to>
                </anchor>
              </controlPr>
            </control>
          </mc:Choice>
        </mc:AlternateContent>
        <mc:AlternateContent xmlns:mc="http://schemas.openxmlformats.org/markup-compatibility/2006">
          <mc:Choice Requires="x14">
            <control shapeId="375845" r:id="rId23" name="Button 37">
              <controlPr defaultSize="0" print="0" autoFill="0" autoPict="0" macro="[0]!OpenCPA52">
                <anchor>
                  <from>
                    <xdr:col>23</xdr:col>
                    <xdr:colOff>60960</xdr:colOff>
                    <xdr:row>0</xdr:row>
                    <xdr:rowOff>60960</xdr:rowOff>
                  </from>
                  <to>
                    <xdr:col>24</xdr:col>
                    <xdr:colOff>449580</xdr:colOff>
                    <xdr:row>1</xdr:row>
                    <xdr:rowOff>137160</xdr:rowOff>
                  </to>
                </anchor>
              </controlPr>
            </control>
          </mc:Choice>
        </mc:AlternateContent>
        <mc:AlternateContent xmlns:mc="http://schemas.openxmlformats.org/markup-compatibility/2006">
          <mc:Choice Requires="x14">
            <control shapeId="375846" r:id="rId24" name="Button 38">
              <controlPr defaultSize="0" print="0" autoFill="0" autoPict="0" macro="[0]!OpenCPA52">
                <anchor>
                  <from>
                    <xdr:col>23</xdr:col>
                    <xdr:colOff>30480</xdr:colOff>
                    <xdr:row>60</xdr:row>
                    <xdr:rowOff>22860</xdr:rowOff>
                  </from>
                  <to>
                    <xdr:col>24</xdr:col>
                    <xdr:colOff>419100</xdr:colOff>
                    <xdr:row>61</xdr:row>
                    <xdr:rowOff>99060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F0FB071D-9680-497B-8171-A217421D1AF5}">
          <x14:formula1>
            <xm:f>Placeholders!$A$127:$A$129</xm:f>
          </x14:formula1>
          <xm:sqref>D63:I63 K63:P63 R63:W63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57543-3400-4B21-AD1D-A3C664805E35}">
  <sheetPr codeName="Sheet4">
    <tabColor theme="0" tint="-0.14999847407452621"/>
  </sheetPr>
  <dimension ref="A1:AC97"/>
  <sheetViews>
    <sheetView showGridLines="0" view="pageBreakPreview" zoomScale="130" zoomScaleNormal="100" zoomScaleSheetLayoutView="130" workbookViewId="0">
      <selection activeCell="AC341" sqref="AC341"/>
    </sheetView>
  </sheetViews>
  <sheetFormatPr defaultColWidth="9.109375" defaultRowHeight="13.2" x14ac:dyDescent="0.25"/>
  <cols>
    <col min="1" max="1" width="3.6640625" style="196" customWidth="1"/>
    <col min="2" max="19" width="4.5546875" style="196" customWidth="1"/>
    <col min="20" max="20" width="3.6640625" style="196" customWidth="1"/>
    <col min="21" max="16384" width="9.109375" style="196"/>
  </cols>
  <sheetData>
    <row r="1" spans="1:29" x14ac:dyDescent="0.25">
      <c r="A1" s="439"/>
      <c r="B1" s="329"/>
      <c r="C1" s="329"/>
      <c r="D1" s="329"/>
      <c r="E1" s="329"/>
      <c r="F1" s="329"/>
      <c r="G1" s="329"/>
      <c r="H1" s="329"/>
      <c r="I1" s="329"/>
      <c r="J1" s="329"/>
      <c r="K1" s="329"/>
      <c r="L1" s="329"/>
      <c r="M1" s="329"/>
      <c r="N1" s="329"/>
      <c r="O1" s="329"/>
      <c r="P1" s="329"/>
      <c r="Q1" s="329"/>
      <c r="R1" s="329"/>
      <c r="S1" s="329"/>
      <c r="T1" s="330"/>
      <c r="Y1" s="1478" t="s">
        <v>158</v>
      </c>
      <c r="Z1" s="1479"/>
      <c r="AA1" s="1479"/>
      <c r="AB1" s="1479"/>
      <c r="AC1" s="1480"/>
    </row>
    <row r="2" spans="1:29" ht="16.5" customHeight="1" x14ac:dyDescent="0.35">
      <c r="A2" s="337"/>
      <c r="E2" s="196" t="s">
        <v>742</v>
      </c>
      <c r="G2" s="440"/>
      <c r="H2" s="440"/>
      <c r="I2" s="440"/>
      <c r="T2" s="441"/>
      <c r="Y2" s="1481" t="s">
        <v>157</v>
      </c>
      <c r="Z2" s="1155"/>
      <c r="AA2" s="1155"/>
      <c r="AB2" s="442" t="s">
        <v>743</v>
      </c>
      <c r="AC2" s="443" t="s">
        <v>744</v>
      </c>
    </row>
    <row r="3" spans="1:29" ht="20.25" customHeight="1" x14ac:dyDescent="0.35">
      <c r="A3" s="337"/>
      <c r="E3" s="440" t="s">
        <v>745</v>
      </c>
      <c r="G3" s="440"/>
      <c r="H3" s="440"/>
      <c r="I3" s="440"/>
      <c r="T3" s="441"/>
      <c r="U3" s="1533"/>
      <c r="V3" s="1533"/>
      <c r="W3" s="1533"/>
      <c r="Y3" s="1516" t="s">
        <v>131</v>
      </c>
      <c r="Z3" s="1517"/>
      <c r="AA3" s="1517"/>
      <c r="AB3" s="1517"/>
      <c r="AC3" s="1518"/>
    </row>
    <row r="4" spans="1:29" ht="11.25" customHeight="1" x14ac:dyDescent="0.25">
      <c r="A4" s="337"/>
      <c r="T4" s="441"/>
      <c r="Y4" s="1564" t="s">
        <v>157</v>
      </c>
      <c r="Z4" s="1556"/>
      <c r="AA4" s="1556"/>
      <c r="AB4" s="1556" t="s">
        <v>746</v>
      </c>
      <c r="AC4" s="1557"/>
    </row>
    <row r="5" spans="1:29" ht="24" customHeight="1" x14ac:dyDescent="0.5">
      <c r="A5" s="337"/>
      <c r="F5" s="1559" t="s">
        <v>747</v>
      </c>
      <c r="G5" s="1559"/>
      <c r="H5" s="1559"/>
      <c r="I5" s="1559"/>
      <c r="J5" s="1559"/>
      <c r="K5" s="1559"/>
      <c r="L5" s="1559"/>
      <c r="M5" s="1559"/>
      <c r="N5" s="1559"/>
      <c r="O5" s="1559"/>
      <c r="P5" s="1559"/>
      <c r="Q5" s="1559"/>
      <c r="R5" s="1559"/>
      <c r="S5" s="1559"/>
      <c r="T5" s="1560"/>
      <c r="Y5" s="1498" t="s">
        <v>109</v>
      </c>
      <c r="Z5" s="1499"/>
      <c r="AA5" s="1499"/>
      <c r="AB5" s="1499"/>
      <c r="AC5" s="1500"/>
    </row>
    <row r="6" spans="1:29" ht="10.5" customHeight="1" x14ac:dyDescent="0.25">
      <c r="A6" s="337"/>
      <c r="T6" s="441"/>
      <c r="Y6" s="1561" t="s">
        <v>157</v>
      </c>
      <c r="Z6" s="1562"/>
      <c r="AA6" s="1562"/>
      <c r="AB6" s="1556" t="s">
        <v>746</v>
      </c>
      <c r="AC6" s="1557"/>
    </row>
    <row r="7" spans="1:29" ht="14.25" customHeight="1" x14ac:dyDescent="0.25">
      <c r="A7" s="337"/>
      <c r="B7" s="445" t="s">
        <v>747</v>
      </c>
      <c r="T7" s="441"/>
      <c r="Y7" s="1498" t="s">
        <v>8</v>
      </c>
      <c r="Z7" s="1499"/>
      <c r="AA7" s="1499"/>
      <c r="AB7" s="1499"/>
      <c r="AC7" s="1500"/>
    </row>
    <row r="8" spans="1:29" ht="12.75" customHeight="1" x14ac:dyDescent="0.25">
      <c r="A8" s="337"/>
      <c r="B8" s="1563" t="s">
        <v>748</v>
      </c>
      <c r="C8" s="1563"/>
      <c r="D8" s="1563"/>
      <c r="E8" s="1563"/>
      <c r="F8" s="1563"/>
      <c r="G8" s="1563"/>
      <c r="H8" s="1563"/>
      <c r="I8" s="1563"/>
      <c r="J8" s="1563"/>
      <c r="K8" s="1563"/>
      <c r="L8" s="1563"/>
      <c r="M8" s="1563"/>
      <c r="N8" s="1563"/>
      <c r="O8" s="1563"/>
      <c r="P8" s="1563"/>
      <c r="Q8" s="1563"/>
      <c r="R8" s="1563"/>
      <c r="S8" s="1563"/>
      <c r="T8" s="446"/>
      <c r="Y8" s="1561" t="s">
        <v>157</v>
      </c>
      <c r="Z8" s="1562"/>
      <c r="AA8" s="1562"/>
      <c r="AB8" s="1556" t="s">
        <v>746</v>
      </c>
      <c r="AC8" s="1557"/>
    </row>
    <row r="9" spans="1:29" ht="12.75" customHeight="1" x14ac:dyDescent="0.25">
      <c r="A9" s="337"/>
      <c r="B9" s="1563"/>
      <c r="C9" s="1563"/>
      <c r="D9" s="1563"/>
      <c r="E9" s="1563"/>
      <c r="F9" s="1563"/>
      <c r="G9" s="1563"/>
      <c r="H9" s="1563"/>
      <c r="I9" s="1563"/>
      <c r="J9" s="1563"/>
      <c r="K9" s="1563"/>
      <c r="L9" s="1563"/>
      <c r="M9" s="1563"/>
      <c r="N9" s="1563"/>
      <c r="O9" s="1563"/>
      <c r="P9" s="1563"/>
      <c r="Q9" s="1563"/>
      <c r="R9" s="1563"/>
      <c r="S9" s="1563"/>
      <c r="T9" s="446"/>
      <c r="Y9" s="1478" t="s">
        <v>6</v>
      </c>
      <c r="Z9" s="1479"/>
      <c r="AA9" s="1479"/>
      <c r="AB9" s="1479"/>
      <c r="AC9" s="1480"/>
    </row>
    <row r="10" spans="1:29" ht="12.75" customHeight="1" x14ac:dyDescent="0.25">
      <c r="A10" s="337"/>
      <c r="B10" s="1563"/>
      <c r="C10" s="1563"/>
      <c r="D10" s="1563"/>
      <c r="E10" s="1563"/>
      <c r="F10" s="1563"/>
      <c r="G10" s="1563"/>
      <c r="H10" s="1563"/>
      <c r="I10" s="1563"/>
      <c r="J10" s="1563"/>
      <c r="K10" s="1563"/>
      <c r="L10" s="1563"/>
      <c r="M10" s="1563"/>
      <c r="N10" s="1563"/>
      <c r="O10" s="1563"/>
      <c r="P10" s="1563"/>
      <c r="Q10" s="1563"/>
      <c r="R10" s="1563"/>
      <c r="S10" s="1563"/>
      <c r="T10" s="446"/>
      <c r="Y10" s="1481" t="s">
        <v>157</v>
      </c>
      <c r="Z10" s="1155"/>
      <c r="AA10" s="1155"/>
      <c r="AB10" s="1556" t="s">
        <v>746</v>
      </c>
      <c r="AC10" s="1557"/>
    </row>
    <row r="11" spans="1:29" ht="12.75" customHeight="1" x14ac:dyDescent="0.25">
      <c r="A11" s="337"/>
      <c r="B11" s="1563"/>
      <c r="C11" s="1563"/>
      <c r="D11" s="1563"/>
      <c r="E11" s="1563"/>
      <c r="F11" s="1563"/>
      <c r="G11" s="1563"/>
      <c r="H11" s="1563"/>
      <c r="I11" s="1563"/>
      <c r="J11" s="1563"/>
      <c r="K11" s="1563"/>
      <c r="L11" s="1563"/>
      <c r="M11" s="1563"/>
      <c r="N11" s="1563"/>
      <c r="O11" s="1563"/>
      <c r="P11" s="1563"/>
      <c r="Q11" s="1563"/>
      <c r="R11" s="1563"/>
      <c r="S11" s="1563"/>
      <c r="T11" s="446"/>
      <c r="Y11" s="1478" t="s">
        <v>749</v>
      </c>
      <c r="Z11" s="1479"/>
      <c r="AA11" s="1479"/>
      <c r="AB11" s="1479"/>
      <c r="AC11" s="1480"/>
    </row>
    <row r="12" spans="1:29" ht="12.75" customHeight="1" x14ac:dyDescent="0.25">
      <c r="A12" s="337"/>
      <c r="B12" s="1563"/>
      <c r="C12" s="1563"/>
      <c r="D12" s="1563"/>
      <c r="E12" s="1563"/>
      <c r="F12" s="1563"/>
      <c r="G12" s="1563"/>
      <c r="H12" s="1563"/>
      <c r="I12" s="1563"/>
      <c r="J12" s="1563"/>
      <c r="K12" s="1563"/>
      <c r="L12" s="1563"/>
      <c r="M12" s="1563"/>
      <c r="N12" s="1563"/>
      <c r="O12" s="1563"/>
      <c r="P12" s="1563"/>
      <c r="Q12" s="1563"/>
      <c r="R12" s="1563"/>
      <c r="S12" s="1563"/>
      <c r="T12" s="446"/>
      <c r="Y12" s="1481" t="s">
        <v>157</v>
      </c>
      <c r="Z12" s="1155"/>
      <c r="AA12" s="1155"/>
      <c r="AB12" s="1556" t="s">
        <v>746</v>
      </c>
      <c r="AC12" s="1557"/>
    </row>
    <row r="13" spans="1:29" ht="12.75" customHeight="1" x14ac:dyDescent="0.25">
      <c r="A13" s="337"/>
      <c r="B13" s="1563"/>
      <c r="C13" s="1563"/>
      <c r="D13" s="1563"/>
      <c r="E13" s="1563"/>
      <c r="F13" s="1563"/>
      <c r="G13" s="1563"/>
      <c r="H13" s="1563"/>
      <c r="I13" s="1563"/>
      <c r="J13" s="1563"/>
      <c r="K13" s="1563"/>
      <c r="L13" s="1563"/>
      <c r="M13" s="1563"/>
      <c r="N13" s="1563"/>
      <c r="O13" s="1563"/>
      <c r="P13" s="1563"/>
      <c r="Q13" s="1563"/>
      <c r="R13" s="1563"/>
      <c r="S13" s="1563"/>
      <c r="T13" s="446"/>
      <c r="Y13" s="1478" t="s">
        <v>750</v>
      </c>
      <c r="Z13" s="1479"/>
      <c r="AA13" s="1479"/>
      <c r="AB13" s="1479"/>
      <c r="AC13" s="1480"/>
    </row>
    <row r="14" spans="1:29" x14ac:dyDescent="0.25">
      <c r="A14" s="337"/>
      <c r="B14" s="1563"/>
      <c r="C14" s="1563"/>
      <c r="D14" s="1563"/>
      <c r="E14" s="1563"/>
      <c r="F14" s="1563"/>
      <c r="G14" s="1563"/>
      <c r="H14" s="1563"/>
      <c r="I14" s="1563"/>
      <c r="J14" s="1563"/>
      <c r="K14" s="1563"/>
      <c r="L14" s="1563"/>
      <c r="M14" s="1563"/>
      <c r="N14" s="1563"/>
      <c r="O14" s="1563"/>
      <c r="P14" s="1563"/>
      <c r="Q14" s="1563"/>
      <c r="R14" s="1563"/>
      <c r="S14" s="1563"/>
      <c r="T14" s="446"/>
      <c r="Y14" s="1481" t="s">
        <v>157</v>
      </c>
      <c r="Z14" s="1155"/>
      <c r="AA14" s="1155"/>
      <c r="AB14" s="1556" t="s">
        <v>746</v>
      </c>
      <c r="AC14" s="1557"/>
    </row>
    <row r="15" spans="1:29" ht="12.75" customHeight="1" x14ac:dyDescent="0.25">
      <c r="A15" s="337"/>
      <c r="B15" s="1563"/>
      <c r="C15" s="1563"/>
      <c r="D15" s="1563"/>
      <c r="E15" s="1563"/>
      <c r="F15" s="1563"/>
      <c r="G15" s="1563"/>
      <c r="H15" s="1563"/>
      <c r="I15" s="1563"/>
      <c r="J15" s="1563"/>
      <c r="K15" s="1563"/>
      <c r="L15" s="1563"/>
      <c r="M15" s="1563"/>
      <c r="N15" s="1563"/>
      <c r="O15" s="1563"/>
      <c r="P15" s="1563"/>
      <c r="Q15" s="1563"/>
      <c r="R15" s="1563"/>
      <c r="S15" s="1563"/>
      <c r="T15" s="446"/>
      <c r="Y15" s="1498" t="s">
        <v>110</v>
      </c>
      <c r="Z15" s="1499"/>
      <c r="AA15" s="1499"/>
      <c r="AB15" s="1499"/>
      <c r="AC15" s="1500"/>
    </row>
    <row r="16" spans="1:29" x14ac:dyDescent="0.25">
      <c r="A16" s="337"/>
      <c r="B16" s="1563"/>
      <c r="C16" s="1563"/>
      <c r="D16" s="1563"/>
      <c r="E16" s="1563"/>
      <c r="F16" s="1563"/>
      <c r="G16" s="1563"/>
      <c r="H16" s="1563"/>
      <c r="I16" s="1563"/>
      <c r="J16" s="1563"/>
      <c r="K16" s="1563"/>
      <c r="L16" s="1563"/>
      <c r="M16" s="1563"/>
      <c r="N16" s="1563"/>
      <c r="O16" s="1563"/>
      <c r="P16" s="1563"/>
      <c r="Q16" s="1563"/>
      <c r="R16" s="1563"/>
      <c r="S16" s="1563"/>
      <c r="T16" s="446"/>
      <c r="Y16" s="1564" t="s">
        <v>157</v>
      </c>
      <c r="Z16" s="1556"/>
      <c r="AA16" s="1556"/>
      <c r="AB16" s="1556" t="s">
        <v>746</v>
      </c>
      <c r="AC16" s="1557"/>
    </row>
    <row r="17" spans="1:29" ht="24.75" customHeight="1" x14ac:dyDescent="0.25">
      <c r="A17" s="337"/>
      <c r="B17" s="1563"/>
      <c r="C17" s="1563"/>
      <c r="D17" s="1563"/>
      <c r="E17" s="1563"/>
      <c r="F17" s="1563"/>
      <c r="G17" s="1563"/>
      <c r="H17" s="1563"/>
      <c r="I17" s="1563"/>
      <c r="J17" s="1563"/>
      <c r="K17" s="1563"/>
      <c r="L17" s="1563"/>
      <c r="M17" s="1563"/>
      <c r="N17" s="1563"/>
      <c r="O17" s="1563"/>
      <c r="P17" s="1563"/>
      <c r="Q17" s="1563"/>
      <c r="R17" s="1563"/>
      <c r="S17" s="1563"/>
      <c r="T17" s="446"/>
      <c r="Y17" s="1478" t="s">
        <v>751</v>
      </c>
      <c r="Z17" s="1479"/>
      <c r="AA17" s="1479"/>
      <c r="AB17" s="1479"/>
      <c r="AC17" s="1480"/>
    </row>
    <row r="18" spans="1:29" ht="8.25" customHeight="1" x14ac:dyDescent="0.25">
      <c r="A18" s="337"/>
      <c r="B18" s="447"/>
      <c r="C18" s="447"/>
      <c r="D18" s="447"/>
      <c r="E18" s="447"/>
      <c r="F18" s="447"/>
      <c r="G18" s="447"/>
      <c r="H18" s="447"/>
      <c r="I18" s="447"/>
      <c r="J18" s="447"/>
      <c r="K18" s="447"/>
      <c r="L18" s="447"/>
      <c r="M18" s="447"/>
      <c r="N18" s="447"/>
      <c r="O18" s="447"/>
      <c r="P18" s="447"/>
      <c r="Q18" s="447"/>
      <c r="R18" s="447"/>
      <c r="S18" s="447"/>
      <c r="T18" s="448"/>
      <c r="Y18" s="1481" t="s">
        <v>157</v>
      </c>
      <c r="Z18" s="1155"/>
      <c r="AA18" s="1155"/>
      <c r="AB18" s="1556" t="s">
        <v>746</v>
      </c>
      <c r="AC18" s="1557"/>
    </row>
    <row r="19" spans="1:29" ht="14.25" customHeight="1" x14ac:dyDescent="0.25">
      <c r="A19" s="337"/>
      <c r="B19" s="445" t="s">
        <v>752</v>
      </c>
      <c r="T19" s="441"/>
      <c r="Y19" s="1478" t="s">
        <v>753</v>
      </c>
      <c r="Z19" s="1479"/>
      <c r="AA19" s="1479"/>
      <c r="AB19" s="1479"/>
      <c r="AC19" s="1480"/>
    </row>
    <row r="20" spans="1:29" x14ac:dyDescent="0.25">
      <c r="A20" s="337"/>
      <c r="B20" s="1534" t="s">
        <v>754</v>
      </c>
      <c r="C20" s="1534"/>
      <c r="D20" s="1534"/>
      <c r="E20" s="1534"/>
      <c r="F20" s="1534"/>
      <c r="G20" s="1534"/>
      <c r="H20" s="1534"/>
      <c r="I20" s="1534"/>
      <c r="J20" s="1534"/>
      <c r="K20" s="1534"/>
      <c r="L20" s="1534"/>
      <c r="M20" s="1534"/>
      <c r="N20" s="1534"/>
      <c r="O20" s="1534"/>
      <c r="P20" s="1534"/>
      <c r="Q20" s="1534"/>
      <c r="R20" s="1534"/>
      <c r="S20" s="1534"/>
      <c r="T20" s="1558"/>
      <c r="Y20" s="1481" t="s">
        <v>157</v>
      </c>
      <c r="Z20" s="1155"/>
      <c r="AA20" s="1155"/>
      <c r="AB20" s="1556" t="s">
        <v>746</v>
      </c>
      <c r="AC20" s="1557"/>
    </row>
    <row r="21" spans="1:29" ht="12.75" customHeight="1" x14ac:dyDescent="0.25">
      <c r="A21" s="337"/>
      <c r="B21" s="1534"/>
      <c r="C21" s="1534"/>
      <c r="D21" s="1534"/>
      <c r="E21" s="1534"/>
      <c r="F21" s="1534"/>
      <c r="G21" s="1534"/>
      <c r="H21" s="1534"/>
      <c r="I21" s="1534"/>
      <c r="J21" s="1534"/>
      <c r="K21" s="1534"/>
      <c r="L21" s="1534"/>
      <c r="M21" s="1534"/>
      <c r="N21" s="1534"/>
      <c r="O21" s="1534"/>
      <c r="P21" s="1534"/>
      <c r="Q21" s="1534"/>
      <c r="R21" s="1534"/>
      <c r="S21" s="1534"/>
      <c r="T21" s="1558"/>
      <c r="Y21" s="265"/>
      <c r="Z21" s="141"/>
      <c r="AA21" s="141"/>
      <c r="AB21" s="1531"/>
      <c r="AC21" s="1532"/>
    </row>
    <row r="22" spans="1:29" ht="12.75" customHeight="1" x14ac:dyDescent="0.25">
      <c r="A22" s="337"/>
      <c r="B22" s="1534"/>
      <c r="C22" s="1534"/>
      <c r="D22" s="1534"/>
      <c r="E22" s="1534"/>
      <c r="F22" s="1534"/>
      <c r="G22" s="1534"/>
      <c r="H22" s="1534"/>
      <c r="I22" s="1534"/>
      <c r="J22" s="1534"/>
      <c r="K22" s="1534"/>
      <c r="L22" s="1534"/>
      <c r="M22" s="1534"/>
      <c r="N22" s="1534"/>
      <c r="O22" s="1534"/>
      <c r="P22" s="1534"/>
      <c r="Q22" s="1534"/>
      <c r="R22" s="1534"/>
      <c r="S22" s="1534"/>
      <c r="T22" s="1558"/>
      <c r="Y22" s="1478" t="s">
        <v>755</v>
      </c>
      <c r="Z22" s="1479"/>
      <c r="AA22" s="1479"/>
      <c r="AB22" s="1479"/>
      <c r="AC22" s="1480"/>
    </row>
    <row r="23" spans="1:29" ht="12.75" customHeight="1" x14ac:dyDescent="0.25">
      <c r="A23" s="337"/>
      <c r="B23" s="1534"/>
      <c r="C23" s="1534"/>
      <c r="D23" s="1534"/>
      <c r="E23" s="1534"/>
      <c r="F23" s="1534"/>
      <c r="G23" s="1534"/>
      <c r="H23" s="1534"/>
      <c r="I23" s="1534"/>
      <c r="J23" s="1534"/>
      <c r="K23" s="1534"/>
      <c r="L23" s="1534"/>
      <c r="M23" s="1534"/>
      <c r="N23" s="1534"/>
      <c r="O23" s="1534"/>
      <c r="P23" s="1534"/>
      <c r="Q23" s="1534"/>
      <c r="R23" s="1534"/>
      <c r="S23" s="1534"/>
      <c r="T23" s="1558"/>
      <c r="Y23" s="1481" t="s">
        <v>157</v>
      </c>
      <c r="Z23" s="1155"/>
      <c r="AA23" s="1155"/>
      <c r="AB23" s="1556" t="s">
        <v>746</v>
      </c>
      <c r="AC23" s="1557"/>
    </row>
    <row r="24" spans="1:29" x14ac:dyDescent="0.25">
      <c r="A24" s="337"/>
      <c r="B24" s="1534"/>
      <c r="C24" s="1534"/>
      <c r="D24" s="1534"/>
      <c r="E24" s="1534"/>
      <c r="F24" s="1534"/>
      <c r="G24" s="1534"/>
      <c r="H24" s="1534"/>
      <c r="I24" s="1534"/>
      <c r="J24" s="1534"/>
      <c r="K24" s="1534"/>
      <c r="L24" s="1534"/>
      <c r="M24" s="1534"/>
      <c r="N24" s="1534"/>
      <c r="O24" s="1534"/>
      <c r="P24" s="1534"/>
      <c r="Q24" s="1534"/>
      <c r="R24" s="1534"/>
      <c r="S24" s="1534"/>
      <c r="T24" s="1558"/>
      <c r="Y24" s="1478" t="s">
        <v>756</v>
      </c>
      <c r="Z24" s="1479"/>
      <c r="AA24" s="1479"/>
      <c r="AB24" s="1479"/>
      <c r="AC24" s="1480"/>
    </row>
    <row r="25" spans="1:29" ht="12.75" customHeight="1" x14ac:dyDescent="0.25">
      <c r="A25" s="337"/>
      <c r="B25" s="1534"/>
      <c r="C25" s="1534"/>
      <c r="D25" s="1534"/>
      <c r="E25" s="1534"/>
      <c r="F25" s="1534"/>
      <c r="G25" s="1534"/>
      <c r="H25" s="1534"/>
      <c r="I25" s="1534"/>
      <c r="J25" s="1534"/>
      <c r="K25" s="1534"/>
      <c r="L25" s="1534"/>
      <c r="M25" s="1534"/>
      <c r="N25" s="1534"/>
      <c r="O25" s="1534"/>
      <c r="P25" s="1534"/>
      <c r="Q25" s="1534"/>
      <c r="R25" s="1534"/>
      <c r="S25" s="1534"/>
      <c r="T25" s="1558"/>
      <c r="Y25" s="1481" t="s">
        <v>157</v>
      </c>
      <c r="Z25" s="1155"/>
      <c r="AA25" s="1155"/>
      <c r="AB25" s="1556" t="s">
        <v>746</v>
      </c>
      <c r="AC25" s="1557"/>
    </row>
    <row r="26" spans="1:29" x14ac:dyDescent="0.25">
      <c r="A26" s="337"/>
      <c r="B26" s="1534"/>
      <c r="C26" s="1534"/>
      <c r="D26" s="1534"/>
      <c r="E26" s="1534"/>
      <c r="F26" s="1534"/>
      <c r="G26" s="1534"/>
      <c r="H26" s="1534"/>
      <c r="I26" s="1534"/>
      <c r="J26" s="1534"/>
      <c r="K26" s="1534"/>
      <c r="L26" s="1534"/>
      <c r="M26" s="1534"/>
      <c r="N26" s="1534"/>
      <c r="O26" s="1534"/>
      <c r="P26" s="1534"/>
      <c r="Q26" s="1534"/>
      <c r="R26" s="1534"/>
      <c r="S26" s="1534"/>
      <c r="T26" s="1558"/>
      <c r="Y26" s="1478" t="s">
        <v>7</v>
      </c>
      <c r="Z26" s="1479"/>
      <c r="AA26" s="1479"/>
      <c r="AB26" s="1479"/>
      <c r="AC26" s="1480"/>
    </row>
    <row r="27" spans="1:29" ht="12.75" customHeight="1" x14ac:dyDescent="0.25">
      <c r="A27" s="337"/>
      <c r="B27" s="1534"/>
      <c r="C27" s="1534"/>
      <c r="D27" s="1534"/>
      <c r="E27" s="1534"/>
      <c r="F27" s="1534"/>
      <c r="G27" s="1534"/>
      <c r="H27" s="1534"/>
      <c r="I27" s="1534"/>
      <c r="J27" s="1534"/>
      <c r="K27" s="1534"/>
      <c r="L27" s="1534"/>
      <c r="M27" s="1534"/>
      <c r="N27" s="1534"/>
      <c r="O27" s="1534"/>
      <c r="P27" s="1534"/>
      <c r="Q27" s="1534"/>
      <c r="R27" s="1534"/>
      <c r="S27" s="1534"/>
      <c r="T27" s="1558"/>
      <c r="Y27" s="1481" t="s">
        <v>157</v>
      </c>
      <c r="Z27" s="1155"/>
      <c r="AA27" s="1155"/>
      <c r="AB27" s="1556" t="s">
        <v>746</v>
      </c>
      <c r="AC27" s="1557"/>
    </row>
    <row r="28" spans="1:29" x14ac:dyDescent="0.25">
      <c r="A28" s="337"/>
      <c r="B28" s="1534"/>
      <c r="C28" s="1534"/>
      <c r="D28" s="1534"/>
      <c r="E28" s="1534"/>
      <c r="F28" s="1534"/>
      <c r="G28" s="1534"/>
      <c r="H28" s="1534"/>
      <c r="I28" s="1534"/>
      <c r="J28" s="1534"/>
      <c r="K28" s="1534"/>
      <c r="L28" s="1534"/>
      <c r="M28" s="1534"/>
      <c r="N28" s="1534"/>
      <c r="O28" s="1534"/>
      <c r="P28" s="1534"/>
      <c r="Q28" s="1534"/>
      <c r="R28" s="1534"/>
      <c r="S28" s="1534"/>
      <c r="T28" s="1558"/>
      <c r="Y28" s="1478" t="s">
        <v>33</v>
      </c>
      <c r="Z28" s="1479"/>
      <c r="AA28" s="1479"/>
      <c r="AB28" s="1479"/>
      <c r="AC28" s="1480"/>
    </row>
    <row r="29" spans="1:29" x14ac:dyDescent="0.25">
      <c r="A29" s="337"/>
      <c r="B29" s="1534"/>
      <c r="C29" s="1534"/>
      <c r="D29" s="1534"/>
      <c r="E29" s="1534"/>
      <c r="F29" s="1534"/>
      <c r="G29" s="1534"/>
      <c r="H29" s="1534"/>
      <c r="I29" s="1534"/>
      <c r="J29" s="1534"/>
      <c r="K29" s="1534"/>
      <c r="L29" s="1534"/>
      <c r="M29" s="1534"/>
      <c r="N29" s="1534"/>
      <c r="O29" s="1534"/>
      <c r="P29" s="1534"/>
      <c r="Q29" s="1534"/>
      <c r="R29" s="1534"/>
      <c r="S29" s="1534"/>
      <c r="T29" s="1558"/>
      <c r="Y29" s="1483" t="s">
        <v>157</v>
      </c>
      <c r="Z29" s="1484"/>
      <c r="AA29" s="1484"/>
      <c r="AB29" s="1531" t="s">
        <v>746</v>
      </c>
      <c r="AC29" s="1532"/>
    </row>
    <row r="30" spans="1:29" ht="23.25" customHeight="1" x14ac:dyDescent="0.25">
      <c r="A30" s="337"/>
      <c r="B30" s="1534"/>
      <c r="C30" s="1534"/>
      <c r="D30" s="1534"/>
      <c r="E30" s="1534"/>
      <c r="F30" s="1534"/>
      <c r="G30" s="1534"/>
      <c r="H30" s="1534"/>
      <c r="I30" s="1534"/>
      <c r="J30" s="1534"/>
      <c r="K30" s="1534"/>
      <c r="L30" s="1534"/>
      <c r="M30" s="1534"/>
      <c r="N30" s="1534"/>
      <c r="O30" s="1534"/>
      <c r="P30" s="1534"/>
      <c r="Q30" s="1534"/>
      <c r="R30" s="1534"/>
      <c r="S30" s="1534"/>
      <c r="T30" s="1558"/>
    </row>
    <row r="31" spans="1:29" ht="13.8" x14ac:dyDescent="0.25">
      <c r="A31" s="337"/>
      <c r="B31" s="451"/>
      <c r="T31" s="441"/>
      <c r="Y31" s="371"/>
      <c r="Z31" s="371"/>
      <c r="AA31" s="371"/>
    </row>
    <row r="32" spans="1:29" ht="14.25" customHeight="1" x14ac:dyDescent="0.25">
      <c r="A32" s="337"/>
      <c r="B32" s="445" t="s">
        <v>757</v>
      </c>
      <c r="T32" s="441"/>
      <c r="Y32" s="452" t="s">
        <v>758</v>
      </c>
      <c r="Z32" s="452"/>
      <c r="AA32" s="452"/>
    </row>
    <row r="33" spans="1:28" ht="20.25" customHeight="1" x14ac:dyDescent="0.25">
      <c r="A33" s="337"/>
      <c r="B33" s="1534" t="s">
        <v>759</v>
      </c>
      <c r="C33" s="1534"/>
      <c r="D33" s="1534"/>
      <c r="E33" s="1534"/>
      <c r="F33" s="1534"/>
      <c r="G33" s="1534"/>
      <c r="H33" s="1534"/>
      <c r="I33" s="1534"/>
      <c r="J33" s="1534"/>
      <c r="K33" s="1534"/>
      <c r="L33" s="1534"/>
      <c r="M33" s="1534"/>
      <c r="N33" s="1534"/>
      <c r="O33" s="1534"/>
      <c r="P33" s="1534"/>
      <c r="Q33" s="1534"/>
      <c r="R33" s="1534"/>
      <c r="S33" s="1534"/>
      <c r="T33" s="450"/>
      <c r="Y33" s="371"/>
      <c r="Z33" s="371"/>
      <c r="AA33" s="371"/>
    </row>
    <row r="34" spans="1:28" ht="9.75" customHeight="1" x14ac:dyDescent="0.25">
      <c r="A34" s="337"/>
      <c r="B34" s="1534"/>
      <c r="C34" s="1534"/>
      <c r="D34" s="1534"/>
      <c r="E34" s="1534"/>
      <c r="F34" s="1534"/>
      <c r="G34" s="1534"/>
      <c r="H34" s="1534"/>
      <c r="I34" s="1534"/>
      <c r="J34" s="1534"/>
      <c r="K34" s="1534"/>
      <c r="L34" s="1534"/>
      <c r="M34" s="1534"/>
      <c r="N34" s="1534"/>
      <c r="O34" s="1534"/>
      <c r="P34" s="1534"/>
      <c r="Q34" s="1534"/>
      <c r="R34" s="1534"/>
      <c r="S34" s="1534"/>
      <c r="T34" s="450"/>
      <c r="Y34" s="137" t="s">
        <v>760</v>
      </c>
      <c r="Z34" s="137"/>
      <c r="AA34" s="137"/>
    </row>
    <row r="35" spans="1:28" x14ac:dyDescent="0.25">
      <c r="A35" s="337"/>
      <c r="B35" s="1534"/>
      <c r="C35" s="1534"/>
      <c r="D35" s="1534"/>
      <c r="E35" s="1534"/>
      <c r="F35" s="1534"/>
      <c r="G35" s="1534"/>
      <c r="H35" s="1534"/>
      <c r="I35" s="1534"/>
      <c r="J35" s="1534"/>
      <c r="K35" s="1534"/>
      <c r="L35" s="1534"/>
      <c r="M35" s="1534"/>
      <c r="N35" s="1534"/>
      <c r="O35" s="1534"/>
      <c r="P35" s="1534"/>
      <c r="Q35" s="1534"/>
      <c r="R35" s="1534"/>
      <c r="S35" s="1534"/>
      <c r="T35" s="450"/>
      <c r="Y35" s="137"/>
      <c r="Z35" s="137"/>
      <c r="AA35" s="137"/>
    </row>
    <row r="36" spans="1:28" ht="12.75" customHeight="1" x14ac:dyDescent="0.25">
      <c r="A36" s="337"/>
      <c r="B36" s="1534"/>
      <c r="C36" s="1534"/>
      <c r="D36" s="1534"/>
      <c r="E36" s="1534"/>
      <c r="F36" s="1534"/>
      <c r="G36" s="1534"/>
      <c r="H36" s="1534"/>
      <c r="I36" s="1534"/>
      <c r="J36" s="1534"/>
      <c r="K36" s="1534"/>
      <c r="L36" s="1534"/>
      <c r="M36" s="1534"/>
      <c r="N36" s="1534"/>
      <c r="O36" s="1534"/>
      <c r="P36" s="1534"/>
      <c r="Q36" s="1534"/>
      <c r="R36" s="1534"/>
      <c r="S36" s="1534"/>
      <c r="T36" s="450"/>
      <c r="Y36" s="371"/>
      <c r="Z36" s="371"/>
      <c r="AA36" s="371"/>
    </row>
    <row r="37" spans="1:28" x14ac:dyDescent="0.25">
      <c r="A37" s="337"/>
      <c r="B37" s="1534"/>
      <c r="C37" s="1534"/>
      <c r="D37" s="1534"/>
      <c r="E37" s="1534"/>
      <c r="F37" s="1534"/>
      <c r="G37" s="1534"/>
      <c r="H37" s="1534"/>
      <c r="I37" s="1534"/>
      <c r="J37" s="1534"/>
      <c r="K37" s="1534"/>
      <c r="L37" s="1534"/>
      <c r="M37" s="1534"/>
      <c r="N37" s="1534"/>
      <c r="O37" s="1534"/>
      <c r="P37" s="1534"/>
      <c r="Q37" s="1534"/>
      <c r="R37" s="1534"/>
      <c r="S37" s="1534"/>
      <c r="T37" s="450"/>
      <c r="Y37" s="452" t="s">
        <v>761</v>
      </c>
      <c r="Z37" s="452"/>
      <c r="AA37" s="452"/>
      <c r="AB37" s="38"/>
    </row>
    <row r="38" spans="1:28" x14ac:dyDescent="0.25">
      <c r="A38" s="337"/>
      <c r="B38" s="1534"/>
      <c r="C38" s="1534"/>
      <c r="D38" s="1534"/>
      <c r="E38" s="1534"/>
      <c r="F38" s="1534"/>
      <c r="G38" s="1534"/>
      <c r="H38" s="1534"/>
      <c r="I38" s="1534"/>
      <c r="J38" s="1534"/>
      <c r="K38" s="1534"/>
      <c r="L38" s="1534"/>
      <c r="M38" s="1534"/>
      <c r="N38" s="1534"/>
      <c r="O38" s="1534"/>
      <c r="P38" s="1534"/>
      <c r="Q38" s="1534"/>
      <c r="R38" s="1534"/>
      <c r="S38" s="1534"/>
      <c r="T38" s="450"/>
    </row>
    <row r="39" spans="1:28" x14ac:dyDescent="0.25">
      <c r="A39" s="337"/>
      <c r="B39" s="1534"/>
      <c r="C39" s="1534"/>
      <c r="D39" s="1534"/>
      <c r="E39" s="1534"/>
      <c r="F39" s="1534"/>
      <c r="G39" s="1534"/>
      <c r="H39" s="1534"/>
      <c r="I39" s="1534"/>
      <c r="J39" s="1534"/>
      <c r="K39" s="1534"/>
      <c r="L39" s="1534"/>
      <c r="M39" s="1534"/>
      <c r="N39" s="1534"/>
      <c r="O39" s="1534"/>
      <c r="P39" s="1534"/>
      <c r="Q39" s="1534"/>
      <c r="R39" s="1534"/>
      <c r="S39" s="1534"/>
      <c r="T39" s="450"/>
    </row>
    <row r="40" spans="1:28" x14ac:dyDescent="0.25">
      <c r="A40" s="337"/>
      <c r="B40" s="1534"/>
      <c r="C40" s="1534"/>
      <c r="D40" s="1534"/>
      <c r="E40" s="1534"/>
      <c r="F40" s="1534"/>
      <c r="G40" s="1534"/>
      <c r="H40" s="1534"/>
      <c r="I40" s="1534"/>
      <c r="J40" s="1534"/>
      <c r="K40" s="1534"/>
      <c r="L40" s="1534"/>
      <c r="M40" s="1534"/>
      <c r="N40" s="1534"/>
      <c r="O40" s="1534"/>
      <c r="P40" s="1534"/>
      <c r="Q40" s="1534"/>
      <c r="R40" s="1534"/>
      <c r="S40" s="1534"/>
      <c r="T40" s="450"/>
    </row>
    <row r="41" spans="1:28" x14ac:dyDescent="0.25">
      <c r="A41" s="337"/>
      <c r="B41" s="1534"/>
      <c r="C41" s="1534"/>
      <c r="D41" s="1534"/>
      <c r="E41" s="1534"/>
      <c r="F41" s="1534"/>
      <c r="G41" s="1534"/>
      <c r="H41" s="1534"/>
      <c r="I41" s="1534"/>
      <c r="J41" s="1534"/>
      <c r="K41" s="1534"/>
      <c r="L41" s="1534"/>
      <c r="M41" s="1534"/>
      <c r="N41" s="1534"/>
      <c r="O41" s="1534"/>
      <c r="P41" s="1534"/>
      <c r="Q41" s="1534"/>
      <c r="R41" s="1534"/>
      <c r="S41" s="1534"/>
      <c r="T41" s="450"/>
    </row>
    <row r="42" spans="1:28" x14ac:dyDescent="0.25">
      <c r="A42" s="337"/>
      <c r="B42" s="1534"/>
      <c r="C42" s="1534"/>
      <c r="D42" s="1534"/>
      <c r="E42" s="1534"/>
      <c r="F42" s="1534"/>
      <c r="G42" s="1534"/>
      <c r="H42" s="1534"/>
      <c r="I42" s="1534"/>
      <c r="J42" s="1534"/>
      <c r="K42" s="1534"/>
      <c r="L42" s="1534"/>
      <c r="M42" s="1534"/>
      <c r="N42" s="1534"/>
      <c r="O42" s="1534"/>
      <c r="P42" s="1534"/>
      <c r="Q42" s="1534"/>
      <c r="R42" s="1534"/>
      <c r="S42" s="1534"/>
      <c r="T42" s="450"/>
    </row>
    <row r="43" spans="1:28" x14ac:dyDescent="0.25">
      <c r="A43" s="337"/>
      <c r="B43" s="1534"/>
      <c r="C43" s="1534"/>
      <c r="D43" s="1534"/>
      <c r="E43" s="1534"/>
      <c r="F43" s="1534"/>
      <c r="G43" s="1534"/>
      <c r="H43" s="1534"/>
      <c r="I43" s="1534"/>
      <c r="J43" s="1534"/>
      <c r="K43" s="1534"/>
      <c r="L43" s="1534"/>
      <c r="M43" s="1534"/>
      <c r="N43" s="1534"/>
      <c r="O43" s="1534"/>
      <c r="P43" s="1534"/>
      <c r="Q43" s="1534"/>
      <c r="R43" s="1534"/>
      <c r="S43" s="1534"/>
      <c r="T43" s="450"/>
    </row>
    <row r="44" spans="1:28" x14ac:dyDescent="0.25">
      <c r="A44" s="337"/>
      <c r="B44" s="1534"/>
      <c r="C44" s="1534"/>
      <c r="D44" s="1534"/>
      <c r="E44" s="1534"/>
      <c r="F44" s="1534"/>
      <c r="G44" s="1534"/>
      <c r="H44" s="1534"/>
      <c r="I44" s="1534"/>
      <c r="J44" s="1534"/>
      <c r="K44" s="1534"/>
      <c r="L44" s="1534"/>
      <c r="M44" s="1534"/>
      <c r="N44" s="1534"/>
      <c r="O44" s="1534"/>
      <c r="P44" s="1534"/>
      <c r="Q44" s="1534"/>
      <c r="R44" s="1534"/>
      <c r="S44" s="1534"/>
      <c r="T44" s="450"/>
    </row>
    <row r="45" spans="1:28" x14ac:dyDescent="0.25">
      <c r="A45" s="337"/>
      <c r="B45" s="1534"/>
      <c r="C45" s="1534"/>
      <c r="D45" s="1534"/>
      <c r="E45" s="1534"/>
      <c r="F45" s="1534"/>
      <c r="G45" s="1534"/>
      <c r="H45" s="1534"/>
      <c r="I45" s="1534"/>
      <c r="J45" s="1534"/>
      <c r="K45" s="1534"/>
      <c r="L45" s="1534"/>
      <c r="M45" s="1534"/>
      <c r="N45" s="1534"/>
      <c r="O45" s="1534"/>
      <c r="P45" s="1534"/>
      <c r="Q45" s="1534"/>
      <c r="R45" s="1534"/>
      <c r="S45" s="1534"/>
      <c r="T45" s="450"/>
    </row>
    <row r="46" spans="1:28" x14ac:dyDescent="0.25">
      <c r="A46" s="337"/>
      <c r="B46" s="1534"/>
      <c r="C46" s="1534"/>
      <c r="D46" s="1534"/>
      <c r="E46" s="1534"/>
      <c r="F46" s="1534"/>
      <c r="G46" s="1534"/>
      <c r="H46" s="1534"/>
      <c r="I46" s="1534"/>
      <c r="J46" s="1534"/>
      <c r="K46" s="1534"/>
      <c r="L46" s="1534"/>
      <c r="M46" s="1534"/>
      <c r="N46" s="1534"/>
      <c r="O46" s="1534"/>
      <c r="P46" s="1534"/>
      <c r="Q46" s="1534"/>
      <c r="R46" s="1534"/>
      <c r="S46" s="1534"/>
      <c r="T46" s="450"/>
    </row>
    <row r="47" spans="1:28" x14ac:dyDescent="0.25">
      <c r="A47" s="337"/>
      <c r="B47" s="1534"/>
      <c r="C47" s="1534"/>
      <c r="D47" s="1534"/>
      <c r="E47" s="1534"/>
      <c r="F47" s="1534"/>
      <c r="G47" s="1534"/>
      <c r="H47" s="1534"/>
      <c r="I47" s="1534"/>
      <c r="J47" s="1534"/>
      <c r="K47" s="1534"/>
      <c r="L47" s="1534"/>
      <c r="M47" s="1534"/>
      <c r="N47" s="1534"/>
      <c r="O47" s="1534"/>
      <c r="P47" s="1534"/>
      <c r="Q47" s="1534"/>
      <c r="R47" s="1534"/>
      <c r="S47" s="1534"/>
      <c r="T47" s="450"/>
    </row>
    <row r="48" spans="1:28" x14ac:dyDescent="0.25">
      <c r="A48" s="337"/>
      <c r="B48" s="1534"/>
      <c r="C48" s="1534"/>
      <c r="D48" s="1534"/>
      <c r="E48" s="1534"/>
      <c r="F48" s="1534"/>
      <c r="G48" s="1534"/>
      <c r="H48" s="1534"/>
      <c r="I48" s="1534"/>
      <c r="J48" s="1534"/>
      <c r="K48" s="1534"/>
      <c r="L48" s="1534"/>
      <c r="M48" s="1534"/>
      <c r="N48" s="1534"/>
      <c r="O48" s="1534"/>
      <c r="P48" s="1534"/>
      <c r="Q48" s="1534"/>
      <c r="R48" s="1534"/>
      <c r="S48" s="1534"/>
      <c r="T48" s="450"/>
      <c r="U48" s="1533"/>
      <c r="V48" s="1533"/>
      <c r="W48" s="1533"/>
    </row>
    <row r="49" spans="1:20" ht="21.75" customHeight="1" x14ac:dyDescent="0.25">
      <c r="A49" s="337"/>
      <c r="B49" s="1534"/>
      <c r="C49" s="1534"/>
      <c r="D49" s="1534"/>
      <c r="E49" s="1534"/>
      <c r="F49" s="1534"/>
      <c r="G49" s="1534"/>
      <c r="H49" s="1534"/>
      <c r="I49" s="1534"/>
      <c r="J49" s="1534"/>
      <c r="K49" s="1534"/>
      <c r="L49" s="1534"/>
      <c r="M49" s="1534"/>
      <c r="N49" s="1534"/>
      <c r="O49" s="1534"/>
      <c r="P49" s="1534"/>
      <c r="Q49" s="1534"/>
      <c r="R49" s="1534"/>
      <c r="S49" s="1534"/>
      <c r="T49" s="450"/>
    </row>
    <row r="50" spans="1:20" ht="13.8" x14ac:dyDescent="0.25">
      <c r="A50" s="353"/>
      <c r="B50" s="453"/>
      <c r="C50" s="354"/>
      <c r="D50" s="354"/>
      <c r="E50" s="354"/>
      <c r="F50" s="354"/>
      <c r="G50" s="354"/>
      <c r="H50" s="354"/>
      <c r="I50" s="354"/>
      <c r="J50" s="354"/>
      <c r="K50" s="354"/>
      <c r="L50" s="354"/>
      <c r="M50" s="354"/>
      <c r="N50" s="354"/>
      <c r="O50" s="354"/>
      <c r="P50" s="354"/>
      <c r="Q50" s="354"/>
      <c r="R50" s="354"/>
      <c r="S50" s="354"/>
      <c r="T50" s="331"/>
    </row>
    <row r="51" spans="1:20" ht="13.8" x14ac:dyDescent="0.25">
      <c r="A51" s="329"/>
      <c r="B51" s="454"/>
      <c r="C51" s="329"/>
      <c r="D51" s="329"/>
      <c r="E51" s="329"/>
      <c r="F51" s="329"/>
      <c r="G51" s="329"/>
      <c r="H51" s="329"/>
      <c r="I51" s="329"/>
      <c r="J51" s="329"/>
      <c r="K51" s="329"/>
      <c r="L51" s="329"/>
      <c r="M51" s="329"/>
      <c r="N51" s="329"/>
      <c r="O51" s="329"/>
      <c r="P51" s="329"/>
      <c r="Q51" s="329"/>
      <c r="R51" s="329"/>
      <c r="S51" s="329"/>
      <c r="T51" s="329"/>
    </row>
    <row r="52" spans="1:20" ht="13.8" x14ac:dyDescent="0.25">
      <c r="A52" s="439"/>
      <c r="B52" s="454"/>
      <c r="C52" s="329"/>
      <c r="D52" s="329"/>
      <c r="E52" s="329"/>
      <c r="F52" s="329"/>
      <c r="G52" s="329"/>
      <c r="H52" s="329"/>
      <c r="I52" s="329"/>
      <c r="J52" s="329"/>
      <c r="K52" s="329"/>
      <c r="L52" s="329"/>
      <c r="M52" s="329"/>
      <c r="N52" s="329"/>
      <c r="O52" s="329"/>
      <c r="P52" s="329"/>
      <c r="Q52" s="329"/>
      <c r="R52" s="329"/>
      <c r="S52" s="329"/>
      <c r="T52" s="330"/>
    </row>
    <row r="53" spans="1:20" ht="28.2" x14ac:dyDescent="0.5">
      <c r="A53" s="337"/>
      <c r="F53" s="1535" t="s">
        <v>762</v>
      </c>
      <c r="G53" s="1535"/>
      <c r="H53" s="1535"/>
      <c r="I53" s="1535"/>
      <c r="J53" s="1535"/>
      <c r="K53" s="1535"/>
      <c r="L53" s="1535"/>
      <c r="M53" s="1535"/>
      <c r="N53" s="1535"/>
      <c r="O53" s="1535"/>
      <c r="P53" s="1535"/>
      <c r="Q53" s="1535"/>
      <c r="R53" s="1535"/>
      <c r="S53" s="1535"/>
      <c r="T53" s="1536"/>
    </row>
    <row r="54" spans="1:20" ht="10.5" customHeight="1" x14ac:dyDescent="0.25">
      <c r="A54" s="337"/>
      <c r="B54" s="445"/>
      <c r="T54" s="441"/>
    </row>
    <row r="55" spans="1:20" ht="13.8" x14ac:dyDescent="0.25">
      <c r="A55" s="337"/>
      <c r="B55" s="445"/>
      <c r="T55" s="441"/>
    </row>
    <row r="56" spans="1:20" ht="13.8" x14ac:dyDescent="0.25">
      <c r="A56" s="337"/>
      <c r="B56" s="445" t="s">
        <v>763</v>
      </c>
      <c r="T56" s="441"/>
    </row>
    <row r="57" spans="1:20" x14ac:dyDescent="0.25">
      <c r="A57" s="337"/>
      <c r="B57" s="1534" t="s">
        <v>764</v>
      </c>
      <c r="C57" s="1534"/>
      <c r="D57" s="1534"/>
      <c r="E57" s="1534"/>
      <c r="F57" s="1534"/>
      <c r="G57" s="1534"/>
      <c r="H57" s="1534"/>
      <c r="I57" s="1534"/>
      <c r="J57" s="1534"/>
      <c r="K57" s="1534"/>
      <c r="L57" s="1534"/>
      <c r="M57" s="1534"/>
      <c r="N57" s="1534"/>
      <c r="O57" s="1534"/>
      <c r="P57" s="1534"/>
      <c r="Q57" s="1534"/>
      <c r="R57" s="1534"/>
      <c r="S57" s="1534"/>
      <c r="T57" s="450"/>
    </row>
    <row r="58" spans="1:20" x14ac:dyDescent="0.25">
      <c r="A58" s="337"/>
      <c r="B58" s="1534"/>
      <c r="C58" s="1534"/>
      <c r="D58" s="1534"/>
      <c r="E58" s="1534"/>
      <c r="F58" s="1534"/>
      <c r="G58" s="1534"/>
      <c r="H58" s="1534"/>
      <c r="I58" s="1534"/>
      <c r="J58" s="1534"/>
      <c r="K58" s="1534"/>
      <c r="L58" s="1534"/>
      <c r="M58" s="1534"/>
      <c r="N58" s="1534"/>
      <c r="O58" s="1534"/>
      <c r="P58" s="1534"/>
      <c r="Q58" s="1534"/>
      <c r="R58" s="1534"/>
      <c r="S58" s="1534"/>
      <c r="T58" s="450"/>
    </row>
    <row r="59" spans="1:20" x14ac:dyDescent="0.25">
      <c r="A59" s="337"/>
      <c r="B59" s="1534"/>
      <c r="C59" s="1534"/>
      <c r="D59" s="1534"/>
      <c r="E59" s="1534"/>
      <c r="F59" s="1534"/>
      <c r="G59" s="1534"/>
      <c r="H59" s="1534"/>
      <c r="I59" s="1534"/>
      <c r="J59" s="1534"/>
      <c r="K59" s="1534"/>
      <c r="L59" s="1534"/>
      <c r="M59" s="1534"/>
      <c r="N59" s="1534"/>
      <c r="O59" s="1534"/>
      <c r="P59" s="1534"/>
      <c r="Q59" s="1534"/>
      <c r="R59" s="1534"/>
      <c r="S59" s="1534"/>
      <c r="T59" s="450"/>
    </row>
    <row r="60" spans="1:20" x14ac:dyDescent="0.25">
      <c r="A60" s="337"/>
      <c r="B60" s="1534"/>
      <c r="C60" s="1534"/>
      <c r="D60" s="1534"/>
      <c r="E60" s="1534"/>
      <c r="F60" s="1534"/>
      <c r="G60" s="1534"/>
      <c r="H60" s="1534"/>
      <c r="I60" s="1534"/>
      <c r="J60" s="1534"/>
      <c r="K60" s="1534"/>
      <c r="L60" s="1534"/>
      <c r="M60" s="1534"/>
      <c r="N60" s="1534"/>
      <c r="O60" s="1534"/>
      <c r="P60" s="1534"/>
      <c r="Q60" s="1534"/>
      <c r="R60" s="1534"/>
      <c r="S60" s="1534"/>
      <c r="T60" s="450"/>
    </row>
    <row r="61" spans="1:20" x14ac:dyDescent="0.25">
      <c r="A61" s="337"/>
      <c r="B61" s="1534"/>
      <c r="C61" s="1534"/>
      <c r="D61" s="1534"/>
      <c r="E61" s="1534"/>
      <c r="F61" s="1534"/>
      <c r="G61" s="1534"/>
      <c r="H61" s="1534"/>
      <c r="I61" s="1534"/>
      <c r="J61" s="1534"/>
      <c r="K61" s="1534"/>
      <c r="L61" s="1534"/>
      <c r="M61" s="1534"/>
      <c r="N61" s="1534"/>
      <c r="O61" s="1534"/>
      <c r="P61" s="1534"/>
      <c r="Q61" s="1534"/>
      <c r="R61" s="1534"/>
      <c r="S61" s="1534"/>
      <c r="T61" s="450"/>
    </row>
    <row r="62" spans="1:20" x14ac:dyDescent="0.25">
      <c r="A62" s="337"/>
      <c r="B62" s="1534"/>
      <c r="C62" s="1534"/>
      <c r="D62" s="1534"/>
      <c r="E62" s="1534"/>
      <c r="F62" s="1534"/>
      <c r="G62" s="1534"/>
      <c r="H62" s="1534"/>
      <c r="I62" s="1534"/>
      <c r="J62" s="1534"/>
      <c r="K62" s="1534"/>
      <c r="L62" s="1534"/>
      <c r="M62" s="1534"/>
      <c r="N62" s="1534"/>
      <c r="O62" s="1534"/>
      <c r="P62" s="1534"/>
      <c r="Q62" s="1534"/>
      <c r="R62" s="1534"/>
      <c r="S62" s="1534"/>
      <c r="T62" s="450"/>
    </row>
    <row r="63" spans="1:20" x14ac:dyDescent="0.25">
      <c r="A63" s="337"/>
      <c r="B63" s="1534"/>
      <c r="C63" s="1534"/>
      <c r="D63" s="1534"/>
      <c r="E63" s="1534"/>
      <c r="F63" s="1534"/>
      <c r="G63" s="1534"/>
      <c r="H63" s="1534"/>
      <c r="I63" s="1534"/>
      <c r="J63" s="1534"/>
      <c r="K63" s="1534"/>
      <c r="L63" s="1534"/>
      <c r="M63" s="1534"/>
      <c r="N63" s="1534"/>
      <c r="O63" s="1534"/>
      <c r="P63" s="1534"/>
      <c r="Q63" s="1534"/>
      <c r="R63" s="1534"/>
      <c r="S63" s="1534"/>
      <c r="T63" s="450"/>
    </row>
    <row r="64" spans="1:20" x14ac:dyDescent="0.25">
      <c r="A64" s="337"/>
      <c r="B64" s="1534"/>
      <c r="C64" s="1534"/>
      <c r="D64" s="1534"/>
      <c r="E64" s="1534"/>
      <c r="F64" s="1534"/>
      <c r="G64" s="1534"/>
      <c r="H64" s="1534"/>
      <c r="I64" s="1534"/>
      <c r="J64" s="1534"/>
      <c r="K64" s="1534"/>
      <c r="L64" s="1534"/>
      <c r="M64" s="1534"/>
      <c r="N64" s="1534"/>
      <c r="O64" s="1534"/>
      <c r="P64" s="1534"/>
      <c r="Q64" s="1534"/>
      <c r="R64" s="1534"/>
      <c r="S64" s="1534"/>
      <c r="T64" s="450"/>
    </row>
    <row r="65" spans="1:29" x14ac:dyDescent="0.25">
      <c r="A65" s="337"/>
      <c r="B65" s="1534"/>
      <c r="C65" s="1534"/>
      <c r="D65" s="1534"/>
      <c r="E65" s="1534"/>
      <c r="F65" s="1534"/>
      <c r="G65" s="1534"/>
      <c r="H65" s="1534"/>
      <c r="I65" s="1534"/>
      <c r="J65" s="1534"/>
      <c r="K65" s="1534"/>
      <c r="L65" s="1534"/>
      <c r="M65" s="1534"/>
      <c r="N65" s="1534"/>
      <c r="O65" s="1534"/>
      <c r="P65" s="1534"/>
      <c r="Q65" s="1534"/>
      <c r="R65" s="1534"/>
      <c r="S65" s="1534"/>
      <c r="T65" s="450"/>
    </row>
    <row r="66" spans="1:29" x14ac:dyDescent="0.25">
      <c r="A66" s="337"/>
      <c r="B66" s="1534"/>
      <c r="C66" s="1534"/>
      <c r="D66" s="1534"/>
      <c r="E66" s="1534"/>
      <c r="F66" s="1534"/>
      <c r="G66" s="1534"/>
      <c r="H66" s="1534"/>
      <c r="I66" s="1534"/>
      <c r="J66" s="1534"/>
      <c r="K66" s="1534"/>
      <c r="L66" s="1534"/>
      <c r="M66" s="1534"/>
      <c r="N66" s="1534"/>
      <c r="O66" s="1534"/>
      <c r="P66" s="1534"/>
      <c r="Q66" s="1534"/>
      <c r="R66" s="1534"/>
      <c r="S66" s="1534"/>
      <c r="T66" s="450"/>
    </row>
    <row r="67" spans="1:29" x14ac:dyDescent="0.25">
      <c r="A67" s="337"/>
      <c r="B67" s="1534"/>
      <c r="C67" s="1534"/>
      <c r="D67" s="1534"/>
      <c r="E67" s="1534"/>
      <c r="F67" s="1534"/>
      <c r="G67" s="1534"/>
      <c r="H67" s="1534"/>
      <c r="I67" s="1534"/>
      <c r="J67" s="1534"/>
      <c r="K67" s="1534"/>
      <c r="L67" s="1534"/>
      <c r="M67" s="1534"/>
      <c r="N67" s="1534"/>
      <c r="O67" s="1534"/>
      <c r="P67" s="1534"/>
      <c r="Q67" s="1534"/>
      <c r="R67" s="1534"/>
      <c r="S67" s="1534"/>
      <c r="T67" s="450"/>
    </row>
    <row r="68" spans="1:29" x14ac:dyDescent="0.25">
      <c r="A68" s="337"/>
      <c r="B68" s="1534"/>
      <c r="C68" s="1534"/>
      <c r="D68" s="1534"/>
      <c r="E68" s="1534"/>
      <c r="F68" s="1534"/>
      <c r="G68" s="1534"/>
      <c r="H68" s="1534"/>
      <c r="I68" s="1534"/>
      <c r="J68" s="1534"/>
      <c r="K68" s="1534"/>
      <c r="L68" s="1534"/>
      <c r="M68" s="1534"/>
      <c r="N68" s="1534"/>
      <c r="O68" s="1534"/>
      <c r="P68" s="1534"/>
      <c r="Q68" s="1534"/>
      <c r="R68" s="1534"/>
      <c r="S68" s="1534"/>
      <c r="T68" s="450"/>
    </row>
    <row r="69" spans="1:29" x14ac:dyDescent="0.25">
      <c r="A69" s="337"/>
      <c r="B69" s="1534"/>
      <c r="C69" s="1534"/>
      <c r="D69" s="1534"/>
      <c r="E69" s="1534"/>
      <c r="F69" s="1534"/>
      <c r="G69" s="1534"/>
      <c r="H69" s="1534"/>
      <c r="I69" s="1534"/>
      <c r="J69" s="1534"/>
      <c r="K69" s="1534"/>
      <c r="L69" s="1534"/>
      <c r="M69" s="1534"/>
      <c r="N69" s="1534"/>
      <c r="O69" s="1534"/>
      <c r="P69" s="1534"/>
      <c r="Q69" s="1534"/>
      <c r="R69" s="1534"/>
      <c r="S69" s="1534"/>
      <c r="T69" s="450"/>
    </row>
    <row r="70" spans="1:29" ht="17.25" customHeight="1" x14ac:dyDescent="0.25">
      <c r="A70" s="337"/>
      <c r="B70" s="1534"/>
      <c r="C70" s="1534"/>
      <c r="D70" s="1534"/>
      <c r="E70" s="1534"/>
      <c r="F70" s="1534"/>
      <c r="G70" s="1534"/>
      <c r="H70" s="1534"/>
      <c r="I70" s="1534"/>
      <c r="J70" s="1534"/>
      <c r="K70" s="1534"/>
      <c r="L70" s="1534"/>
      <c r="M70" s="1534"/>
      <c r="N70" s="1534"/>
      <c r="O70" s="1534"/>
      <c r="P70" s="1534"/>
      <c r="Q70" s="1534"/>
      <c r="R70" s="1534"/>
      <c r="S70" s="1534"/>
      <c r="T70" s="450"/>
    </row>
    <row r="71" spans="1:29" ht="7.5" customHeight="1" x14ac:dyDescent="0.25">
      <c r="A71" s="337"/>
      <c r="B71" s="1534"/>
      <c r="C71" s="1534"/>
      <c r="D71" s="1534"/>
      <c r="E71" s="1534"/>
      <c r="F71" s="1534"/>
      <c r="G71" s="1534"/>
      <c r="H71" s="1534"/>
      <c r="I71" s="1534"/>
      <c r="J71" s="1534"/>
      <c r="K71" s="1534"/>
      <c r="L71" s="1534"/>
      <c r="M71" s="1534"/>
      <c r="N71" s="1534"/>
      <c r="O71" s="1534"/>
      <c r="P71" s="1534"/>
      <c r="Q71" s="1534"/>
      <c r="R71" s="1534"/>
      <c r="S71" s="1534"/>
      <c r="T71" s="450"/>
    </row>
    <row r="72" spans="1:29" x14ac:dyDescent="0.25">
      <c r="A72" s="337"/>
      <c r="B72" s="1534"/>
      <c r="C72" s="1534"/>
      <c r="D72" s="1534"/>
      <c r="E72" s="1534"/>
      <c r="F72" s="1534"/>
      <c r="G72" s="1534"/>
      <c r="H72" s="1534"/>
      <c r="I72" s="1534"/>
      <c r="J72" s="1534"/>
      <c r="K72" s="1534"/>
      <c r="L72" s="1534"/>
      <c r="M72" s="1534"/>
      <c r="N72" s="1534"/>
      <c r="O72" s="1534"/>
      <c r="P72" s="1534"/>
      <c r="Q72" s="1534"/>
      <c r="R72" s="1534"/>
      <c r="S72" s="1534"/>
      <c r="T72" s="450"/>
    </row>
    <row r="73" spans="1:29" x14ac:dyDescent="0.25">
      <c r="A73" s="337"/>
      <c r="B73" s="1534"/>
      <c r="C73" s="1534"/>
      <c r="D73" s="1534"/>
      <c r="E73" s="1534"/>
      <c r="F73" s="1534"/>
      <c r="G73" s="1534"/>
      <c r="H73" s="1534"/>
      <c r="I73" s="1534"/>
      <c r="J73" s="1534"/>
      <c r="K73" s="1534"/>
      <c r="L73" s="1534"/>
      <c r="M73" s="1534"/>
      <c r="N73" s="1534"/>
      <c r="O73" s="1534"/>
      <c r="P73" s="1534"/>
      <c r="Q73" s="1534"/>
      <c r="R73" s="1534"/>
      <c r="S73" s="1534"/>
      <c r="T73" s="450"/>
    </row>
    <row r="74" spans="1:29" x14ac:dyDescent="0.25">
      <c r="A74" s="337"/>
      <c r="B74" s="1534"/>
      <c r="C74" s="1534"/>
      <c r="D74" s="1534"/>
      <c r="E74" s="1534"/>
      <c r="F74" s="1534"/>
      <c r="G74" s="1534"/>
      <c r="H74" s="1534"/>
      <c r="I74" s="1534"/>
      <c r="J74" s="1534"/>
      <c r="K74" s="1534"/>
      <c r="L74" s="1534"/>
      <c r="M74" s="1534"/>
      <c r="N74" s="1534"/>
      <c r="O74" s="1534"/>
      <c r="P74" s="1534"/>
      <c r="Q74" s="1534"/>
      <c r="R74" s="1534"/>
      <c r="S74" s="1534"/>
      <c r="T74" s="450"/>
    </row>
    <row r="75" spans="1:29" x14ac:dyDescent="0.25">
      <c r="A75" s="337"/>
      <c r="B75" s="1534"/>
      <c r="C75" s="1534"/>
      <c r="D75" s="1534"/>
      <c r="E75" s="1534"/>
      <c r="F75" s="1534"/>
      <c r="G75" s="1534"/>
      <c r="H75" s="1534"/>
      <c r="I75" s="1534"/>
      <c r="J75" s="1534"/>
      <c r="K75" s="1534"/>
      <c r="L75" s="1534"/>
      <c r="M75" s="1534"/>
      <c r="N75" s="1534"/>
      <c r="O75" s="1534"/>
      <c r="P75" s="1534"/>
      <c r="Q75" s="1534"/>
      <c r="R75" s="1534"/>
      <c r="S75" s="1534"/>
      <c r="T75" s="450"/>
    </row>
    <row r="76" spans="1:29" x14ac:dyDescent="0.25">
      <c r="A76" s="337"/>
      <c r="B76" s="1534"/>
      <c r="C76" s="1534"/>
      <c r="D76" s="1534"/>
      <c r="E76" s="1534"/>
      <c r="F76" s="1534"/>
      <c r="G76" s="1534"/>
      <c r="H76" s="1534"/>
      <c r="I76" s="1534"/>
      <c r="J76" s="1534"/>
      <c r="K76" s="1534"/>
      <c r="L76" s="1534"/>
      <c r="M76" s="1534"/>
      <c r="N76" s="1534"/>
      <c r="O76" s="1534"/>
      <c r="P76" s="1534"/>
      <c r="Q76" s="1534"/>
      <c r="R76" s="1534"/>
      <c r="S76" s="1534"/>
      <c r="T76" s="450"/>
    </row>
    <row r="77" spans="1:29" x14ac:dyDescent="0.25">
      <c r="A77" s="337"/>
      <c r="B77" s="1534"/>
      <c r="C77" s="1534"/>
      <c r="D77" s="1534"/>
      <c r="E77" s="1534"/>
      <c r="F77" s="1534"/>
      <c r="G77" s="1534"/>
      <c r="H77" s="1534"/>
      <c r="I77" s="1534"/>
      <c r="J77" s="1534"/>
      <c r="K77" s="1534"/>
      <c r="L77" s="1534"/>
      <c r="M77" s="1534"/>
      <c r="N77" s="1534"/>
      <c r="O77" s="1534"/>
      <c r="P77" s="1534"/>
      <c r="Q77" s="1534"/>
      <c r="R77" s="1534"/>
      <c r="S77" s="1534"/>
      <c r="T77" s="450"/>
    </row>
    <row r="78" spans="1:29" ht="13.8" x14ac:dyDescent="0.25">
      <c r="A78" s="337"/>
      <c r="B78" s="445"/>
      <c r="T78" s="441"/>
    </row>
    <row r="79" spans="1:29" ht="14.4" thickBot="1" x14ac:dyDescent="0.3">
      <c r="A79" s="337"/>
      <c r="B79" s="455" t="s">
        <v>765</v>
      </c>
      <c r="T79" s="441"/>
    </row>
    <row r="80" spans="1:29" ht="19.5" customHeight="1" x14ac:dyDescent="0.3">
      <c r="A80" s="337"/>
      <c r="B80" s="1537" t="s">
        <v>766</v>
      </c>
      <c r="C80" s="1538"/>
      <c r="D80" s="1538"/>
      <c r="E80" s="1538"/>
      <c r="F80" s="1538"/>
      <c r="G80" s="1538"/>
      <c r="H80" s="1538"/>
      <c r="I80" s="1538"/>
      <c r="J80" s="1538"/>
      <c r="K80" s="1538"/>
      <c r="L80" s="1538"/>
      <c r="M80" s="1538"/>
      <c r="N80" s="1538"/>
      <c r="O80" s="1538"/>
      <c r="P80" s="1538"/>
      <c r="Q80" s="1538"/>
      <c r="R80" s="1538"/>
      <c r="S80" s="1539"/>
      <c r="T80" s="456"/>
      <c r="Y80" s="457"/>
      <c r="Z80" s="457"/>
      <c r="AA80" s="457"/>
      <c r="AB80" s="457"/>
      <c r="AC80" s="457"/>
    </row>
    <row r="81" spans="1:29" ht="14.4" x14ac:dyDescent="0.3">
      <c r="A81" s="337"/>
      <c r="B81" s="1540"/>
      <c r="C81" s="1541"/>
      <c r="D81" s="1541"/>
      <c r="E81" s="1541"/>
      <c r="F81" s="1541"/>
      <c r="G81" s="1541"/>
      <c r="H81" s="1541"/>
      <c r="I81" s="1541"/>
      <c r="J81" s="1541"/>
      <c r="K81" s="1541"/>
      <c r="L81" s="1541"/>
      <c r="M81" s="1541"/>
      <c r="N81" s="1541"/>
      <c r="O81" s="1541"/>
      <c r="P81" s="1541"/>
      <c r="Q81" s="1541"/>
      <c r="R81" s="1541"/>
      <c r="S81" s="1542"/>
      <c r="T81" s="456"/>
      <c r="Y81" s="457"/>
      <c r="Z81" s="457"/>
      <c r="AA81" s="457"/>
      <c r="AB81" s="457"/>
      <c r="AC81" s="457"/>
    </row>
    <row r="82" spans="1:29" ht="20.25" customHeight="1" x14ac:dyDescent="0.3">
      <c r="A82" s="337"/>
      <c r="B82" s="1543" t="s">
        <v>767</v>
      </c>
      <c r="C82" s="1544"/>
      <c r="D82" s="1544"/>
      <c r="E82" s="1544"/>
      <c r="F82" s="1544"/>
      <c r="G82" s="1544"/>
      <c r="H82" s="1544"/>
      <c r="I82" s="1544"/>
      <c r="J82" s="1545"/>
      <c r="K82" s="1544" t="s">
        <v>768</v>
      </c>
      <c r="L82" s="1544"/>
      <c r="M82" s="1544"/>
      <c r="N82" s="1544"/>
      <c r="O82" s="1544"/>
      <c r="P82" s="1544"/>
      <c r="Q82" s="1544"/>
      <c r="R82" s="1544"/>
      <c r="S82" s="1546"/>
      <c r="T82" s="458"/>
      <c r="Y82" s="457"/>
      <c r="Z82" s="457"/>
      <c r="AA82" s="457"/>
      <c r="AB82" s="457"/>
      <c r="AC82" s="457"/>
    </row>
    <row r="83" spans="1:29" ht="15" customHeight="1" x14ac:dyDescent="0.3">
      <c r="A83" s="459"/>
      <c r="B83" s="1547" t="s">
        <v>769</v>
      </c>
      <c r="C83" s="1548"/>
      <c r="D83" s="1548"/>
      <c r="E83" s="1548"/>
      <c r="F83" s="1548"/>
      <c r="G83" s="1548"/>
      <c r="H83" s="1548"/>
      <c r="I83" s="1548"/>
      <c r="J83" s="1548"/>
      <c r="K83" s="1549" t="s">
        <v>770</v>
      </c>
      <c r="L83" s="1548"/>
      <c r="M83" s="1548"/>
      <c r="N83" s="1548"/>
      <c r="O83" s="1548"/>
      <c r="P83" s="1548"/>
      <c r="Q83" s="1548"/>
      <c r="R83" s="1548"/>
      <c r="S83" s="1550"/>
      <c r="T83" s="460"/>
      <c r="Y83" s="457"/>
      <c r="Z83" s="457"/>
      <c r="AA83" s="457"/>
      <c r="AB83" s="457"/>
      <c r="AC83" s="457"/>
    </row>
    <row r="84" spans="1:29" ht="13.8" x14ac:dyDescent="0.3">
      <c r="A84" s="459"/>
      <c r="B84" s="1547"/>
      <c r="C84" s="1548"/>
      <c r="D84" s="1548"/>
      <c r="E84" s="1548"/>
      <c r="F84" s="1548"/>
      <c r="G84" s="1548"/>
      <c r="H84" s="1548"/>
      <c r="I84" s="1548"/>
      <c r="J84" s="1548"/>
      <c r="K84" s="1549"/>
      <c r="L84" s="1548"/>
      <c r="M84" s="1548"/>
      <c r="N84" s="1548"/>
      <c r="O84" s="1548"/>
      <c r="P84" s="1548"/>
      <c r="Q84" s="1548"/>
      <c r="R84" s="1548"/>
      <c r="S84" s="1550"/>
      <c r="T84" s="460"/>
      <c r="Y84" s="457"/>
      <c r="Z84" s="457"/>
      <c r="AA84" s="457"/>
      <c r="AB84" s="457"/>
      <c r="AC84" s="457"/>
    </row>
    <row r="85" spans="1:29" ht="12" customHeight="1" x14ac:dyDescent="0.3">
      <c r="A85" s="459"/>
      <c r="B85" s="1547"/>
      <c r="C85" s="1548"/>
      <c r="D85" s="1548"/>
      <c r="E85" s="1548"/>
      <c r="F85" s="1548"/>
      <c r="G85" s="1548"/>
      <c r="H85" s="1548"/>
      <c r="I85" s="1548"/>
      <c r="J85" s="1548"/>
      <c r="K85" s="1549"/>
      <c r="L85" s="1548"/>
      <c r="M85" s="1548"/>
      <c r="N85" s="1548"/>
      <c r="O85" s="1548"/>
      <c r="P85" s="1548"/>
      <c r="Q85" s="1548"/>
      <c r="R85" s="1548"/>
      <c r="S85" s="1550"/>
      <c r="T85" s="460"/>
      <c r="Y85" s="457"/>
      <c r="Z85" s="457"/>
      <c r="AA85" s="457"/>
      <c r="AB85" s="457"/>
      <c r="AC85" s="457"/>
    </row>
    <row r="86" spans="1:29" s="457" customFormat="1" ht="13.8" x14ac:dyDescent="0.3">
      <c r="A86" s="459"/>
      <c r="B86" s="461" t="s">
        <v>771</v>
      </c>
      <c r="C86" s="462"/>
      <c r="D86" s="462"/>
      <c r="E86" s="462"/>
      <c r="F86" s="462"/>
      <c r="G86" s="462"/>
      <c r="H86" s="462"/>
      <c r="I86" s="462"/>
      <c r="J86" s="462"/>
      <c r="K86" s="1549" t="s">
        <v>772</v>
      </c>
      <c r="L86" s="1548"/>
      <c r="M86" s="1548"/>
      <c r="N86" s="1548"/>
      <c r="O86" s="1548"/>
      <c r="P86" s="1548"/>
      <c r="Q86" s="1548"/>
      <c r="R86" s="1548"/>
      <c r="S86" s="1550"/>
      <c r="T86" s="460"/>
      <c r="X86" s="196"/>
    </row>
    <row r="87" spans="1:29" s="457" customFormat="1" ht="13.8" x14ac:dyDescent="0.3">
      <c r="A87" s="459"/>
      <c r="B87" s="461" t="s">
        <v>773</v>
      </c>
      <c r="C87" s="462"/>
      <c r="D87" s="462"/>
      <c r="E87" s="462"/>
      <c r="F87" s="462"/>
      <c r="G87" s="462"/>
      <c r="H87" s="462"/>
      <c r="I87" s="462"/>
      <c r="J87" s="462"/>
      <c r="K87" s="1549"/>
      <c r="L87" s="1548"/>
      <c r="M87" s="1548"/>
      <c r="N87" s="1548"/>
      <c r="O87" s="1548"/>
      <c r="P87" s="1548"/>
      <c r="Q87" s="1548"/>
      <c r="R87" s="1548"/>
      <c r="S87" s="1550"/>
      <c r="T87" s="460"/>
    </row>
    <row r="88" spans="1:29" s="457" customFormat="1" ht="13.8" x14ac:dyDescent="0.3">
      <c r="A88" s="459"/>
      <c r="B88" s="461" t="s">
        <v>774</v>
      </c>
      <c r="K88" s="1549"/>
      <c r="L88" s="1548"/>
      <c r="M88" s="1548"/>
      <c r="N88" s="1548"/>
      <c r="O88" s="1548"/>
      <c r="P88" s="1548"/>
      <c r="Q88" s="1548"/>
      <c r="R88" s="1548"/>
      <c r="S88" s="1550"/>
      <c r="T88" s="460"/>
    </row>
    <row r="89" spans="1:29" s="457" customFormat="1" ht="15" customHeight="1" x14ac:dyDescent="0.3">
      <c r="A89" s="459"/>
      <c r="B89" s="1551"/>
      <c r="C89" s="1552"/>
      <c r="D89" s="1552"/>
      <c r="E89" s="1552"/>
      <c r="F89" s="1552"/>
      <c r="G89" s="1552"/>
      <c r="H89" s="1552"/>
      <c r="I89" s="1552"/>
      <c r="J89" s="1552"/>
      <c r="K89" s="1549"/>
      <c r="L89" s="1548"/>
      <c r="M89" s="1548"/>
      <c r="N89" s="1548"/>
      <c r="O89" s="1548"/>
      <c r="P89" s="1548"/>
      <c r="Q89" s="1548"/>
      <c r="R89" s="1548"/>
      <c r="S89" s="1550"/>
      <c r="T89" s="460"/>
    </row>
    <row r="90" spans="1:29" s="457" customFormat="1" ht="13.8" x14ac:dyDescent="0.3">
      <c r="A90" s="459"/>
      <c r="B90" s="1551"/>
      <c r="C90" s="1552"/>
      <c r="D90" s="1552"/>
      <c r="E90" s="1552"/>
      <c r="F90" s="1552"/>
      <c r="G90" s="1552"/>
      <c r="H90" s="1552"/>
      <c r="I90" s="1552"/>
      <c r="J90" s="1552"/>
      <c r="K90" s="1549" t="s">
        <v>775</v>
      </c>
      <c r="L90" s="1548"/>
      <c r="M90" s="1548"/>
      <c r="N90" s="1548"/>
      <c r="O90" s="1548"/>
      <c r="P90" s="1548"/>
      <c r="Q90" s="1548"/>
      <c r="R90" s="1548"/>
      <c r="S90" s="1550"/>
      <c r="T90" s="460"/>
    </row>
    <row r="91" spans="1:29" s="457" customFormat="1" ht="13.8" x14ac:dyDescent="0.3">
      <c r="A91" s="459"/>
      <c r="B91" s="1551"/>
      <c r="C91" s="1552"/>
      <c r="D91" s="1552"/>
      <c r="E91" s="1552"/>
      <c r="F91" s="1552"/>
      <c r="G91" s="1552"/>
      <c r="H91" s="1552"/>
      <c r="I91" s="1552"/>
      <c r="J91" s="1552"/>
      <c r="K91" s="1549"/>
      <c r="L91" s="1548"/>
      <c r="M91" s="1548"/>
      <c r="N91" s="1548"/>
      <c r="O91" s="1548"/>
      <c r="P91" s="1548"/>
      <c r="Q91" s="1548"/>
      <c r="R91" s="1548"/>
      <c r="S91" s="1550"/>
      <c r="T91" s="460"/>
      <c r="U91" s="1533"/>
      <c r="V91" s="1533"/>
      <c r="W91" s="1533"/>
      <c r="Y91" s="196"/>
      <c r="Z91" s="196"/>
      <c r="AA91" s="196"/>
      <c r="AB91" s="196"/>
      <c r="AC91" s="196"/>
    </row>
    <row r="92" spans="1:29" s="457" customFormat="1" ht="13.8" x14ac:dyDescent="0.3">
      <c r="A92" s="459"/>
      <c r="B92" s="463"/>
      <c r="C92" s="464"/>
      <c r="D92" s="464"/>
      <c r="E92" s="464"/>
      <c r="F92" s="464"/>
      <c r="G92" s="464"/>
      <c r="H92" s="464"/>
      <c r="I92" s="464"/>
      <c r="J92" s="464"/>
      <c r="K92" s="1549"/>
      <c r="L92" s="1548"/>
      <c r="M92" s="1548"/>
      <c r="N92" s="1548"/>
      <c r="O92" s="1548"/>
      <c r="P92" s="1548"/>
      <c r="Q92" s="1548"/>
      <c r="R92" s="1548"/>
      <c r="S92" s="1550"/>
      <c r="T92" s="460"/>
      <c r="Y92" s="196"/>
      <c r="Z92" s="196"/>
      <c r="AA92" s="196"/>
      <c r="AB92" s="196"/>
      <c r="AC92" s="196"/>
    </row>
    <row r="93" spans="1:29" s="457" customFormat="1" ht="14.4" thickBot="1" x14ac:dyDescent="0.35">
      <c r="A93" s="459"/>
      <c r="B93" s="465"/>
      <c r="C93" s="466"/>
      <c r="D93" s="466"/>
      <c r="E93" s="466"/>
      <c r="F93" s="466"/>
      <c r="G93" s="466"/>
      <c r="H93" s="466"/>
      <c r="I93" s="466"/>
      <c r="J93" s="466"/>
      <c r="K93" s="1553"/>
      <c r="L93" s="1554"/>
      <c r="M93" s="1554"/>
      <c r="N93" s="1554"/>
      <c r="O93" s="1554"/>
      <c r="P93" s="1554"/>
      <c r="Q93" s="1554"/>
      <c r="R93" s="1554"/>
      <c r="S93" s="1555"/>
      <c r="T93" s="460"/>
      <c r="Y93" s="196"/>
      <c r="Z93" s="196"/>
      <c r="AA93" s="196"/>
      <c r="AB93" s="196"/>
      <c r="AC93" s="196"/>
    </row>
    <row r="94" spans="1:29" s="457" customFormat="1" ht="13.8" x14ac:dyDescent="0.3">
      <c r="A94" s="353"/>
      <c r="B94" s="354"/>
      <c r="C94" s="354"/>
      <c r="D94" s="354"/>
      <c r="E94" s="354"/>
      <c r="F94" s="354"/>
      <c r="G94" s="354"/>
      <c r="H94" s="354"/>
      <c r="I94" s="354"/>
      <c r="J94" s="354"/>
      <c r="K94" s="354"/>
      <c r="L94" s="354"/>
      <c r="M94" s="354"/>
      <c r="N94" s="354"/>
      <c r="O94" s="354"/>
      <c r="P94" s="354"/>
      <c r="Q94" s="354"/>
      <c r="R94" s="354"/>
      <c r="S94" s="354"/>
      <c r="T94" s="331"/>
      <c r="Y94" s="196"/>
      <c r="Z94" s="196"/>
      <c r="AA94" s="196"/>
      <c r="AB94" s="196"/>
      <c r="AC94" s="196"/>
    </row>
    <row r="95" spans="1:29" s="457" customFormat="1" ht="13.8" x14ac:dyDescent="0.3">
      <c r="A95" s="196"/>
      <c r="B95" s="196"/>
      <c r="C95" s="196"/>
      <c r="D95" s="196"/>
      <c r="E95" s="196"/>
      <c r="F95" s="196"/>
      <c r="G95" s="196"/>
      <c r="H95" s="196"/>
      <c r="I95" s="196"/>
      <c r="J95" s="196"/>
      <c r="K95" s="196"/>
      <c r="L95" s="196"/>
      <c r="M95" s="196"/>
      <c r="N95" s="196"/>
      <c r="O95" s="196"/>
      <c r="P95" s="196"/>
      <c r="Q95" s="196"/>
      <c r="R95" s="196"/>
      <c r="S95" s="196"/>
      <c r="T95" s="196"/>
      <c r="Y95" s="196"/>
      <c r="Z95" s="196"/>
      <c r="AA95" s="196"/>
      <c r="AB95" s="196"/>
      <c r="AC95" s="196"/>
    </row>
    <row r="96" spans="1:29" s="457" customFormat="1" ht="16.5" customHeight="1" x14ac:dyDescent="0.3">
      <c r="A96" s="196"/>
      <c r="B96" s="196"/>
      <c r="C96" s="196"/>
      <c r="D96" s="196"/>
      <c r="E96" s="196"/>
      <c r="F96" s="196"/>
      <c r="G96" s="196"/>
      <c r="H96" s="196"/>
      <c r="I96" s="196"/>
      <c r="J96" s="196"/>
      <c r="K96" s="196"/>
      <c r="L96" s="196"/>
      <c r="M96" s="196"/>
      <c r="N96" s="196"/>
      <c r="O96" s="196"/>
      <c r="P96" s="196"/>
      <c r="Q96" s="196"/>
      <c r="R96" s="196"/>
      <c r="S96" s="196"/>
      <c r="T96" s="196"/>
      <c r="Y96" s="196"/>
      <c r="Z96" s="196"/>
      <c r="AA96" s="196"/>
      <c r="AB96" s="196"/>
      <c r="AC96" s="196"/>
    </row>
    <row r="97" spans="24:24" ht="18" customHeight="1" x14ac:dyDescent="0.3">
      <c r="X97" s="457"/>
    </row>
  </sheetData>
  <mergeCells count="58">
    <mergeCell ref="Y1:AC1"/>
    <mergeCell ref="Y2:AA2"/>
    <mergeCell ref="U3:W3"/>
    <mergeCell ref="Y3:AC3"/>
    <mergeCell ref="Y4:AA4"/>
    <mergeCell ref="AB4:AC4"/>
    <mergeCell ref="B8:S17"/>
    <mergeCell ref="Y8:AA8"/>
    <mergeCell ref="AB8:AC8"/>
    <mergeCell ref="Y9:AC9"/>
    <mergeCell ref="Y10:AA10"/>
    <mergeCell ref="AB10:AC10"/>
    <mergeCell ref="Y11:AC11"/>
    <mergeCell ref="Y12:AA12"/>
    <mergeCell ref="AB12:AC12"/>
    <mergeCell ref="Y13:AC13"/>
    <mergeCell ref="Y15:AC15"/>
    <mergeCell ref="Y16:AA16"/>
    <mergeCell ref="AB16:AC16"/>
    <mergeCell ref="Y17:AC17"/>
    <mergeCell ref="Y14:AA14"/>
    <mergeCell ref="AB14:AC14"/>
    <mergeCell ref="F5:T5"/>
    <mergeCell ref="Y5:AC5"/>
    <mergeCell ref="Y6:AA6"/>
    <mergeCell ref="AB6:AC6"/>
    <mergeCell ref="Y7:AC7"/>
    <mergeCell ref="Y18:AA18"/>
    <mergeCell ref="AB18:AC18"/>
    <mergeCell ref="Y19:AC19"/>
    <mergeCell ref="B20:T30"/>
    <mergeCell ref="Y20:AA20"/>
    <mergeCell ref="AB20:AC21"/>
    <mergeCell ref="Y22:AC22"/>
    <mergeCell ref="Y23:AA23"/>
    <mergeCell ref="AB23:AC23"/>
    <mergeCell ref="Y24:AC24"/>
    <mergeCell ref="Y25:AA25"/>
    <mergeCell ref="AB25:AC25"/>
    <mergeCell ref="Y26:AC26"/>
    <mergeCell ref="Y27:AA27"/>
    <mergeCell ref="AB27:AC27"/>
    <mergeCell ref="Y28:AC28"/>
    <mergeCell ref="Y29:AA29"/>
    <mergeCell ref="AB29:AC29"/>
    <mergeCell ref="U91:W91"/>
    <mergeCell ref="B33:S49"/>
    <mergeCell ref="U48:W48"/>
    <mergeCell ref="F53:T53"/>
    <mergeCell ref="B57:S77"/>
    <mergeCell ref="B80:S81"/>
    <mergeCell ref="B82:J82"/>
    <mergeCell ref="K82:S82"/>
    <mergeCell ref="B83:J85"/>
    <mergeCell ref="K83:S85"/>
    <mergeCell ref="K86:S89"/>
    <mergeCell ref="B89:J91"/>
    <mergeCell ref="K90:S93"/>
  </mergeCells>
  <hyperlinks>
    <hyperlink ref="Y29:AA29" location="WildScenicRivers!A1" display="Guide Sheet" xr:uid="{0F0530FB-A7D6-4F70-B5D6-2C6760C155EA}"/>
    <hyperlink ref="Y27:AA27" location="Wetlands!A1" display="Guide Sheet" xr:uid="{BDDEDCA9-487A-4B7B-9B9E-754C3B5D525A}"/>
    <hyperlink ref="Y23:AA23" location="RiparianArea!A1" display="Guide Sheet" xr:uid="{DA0A3B5C-E8DB-4D4A-8061-F728BA2FB7B3}"/>
    <hyperlink ref="Y20:AA20" location="PrimeUniqueFarmlands!A1" display="Guide Sheet" xr:uid="{D73EAD91-CA79-4E54-9F93-A3A098274CEA}"/>
    <hyperlink ref="Y2:AA2" location="CleanAir!A1" display="Guide Sheet" xr:uid="{897C9666-EA1B-4805-A6EF-6AF8CCB267D7}"/>
    <hyperlink ref="Y18:AA18" location="NaturalAreas!A1" display="Guide Sheet" xr:uid="{A4AA8401-641A-47D1-847D-BD44E8081EA5}"/>
    <hyperlink ref="Y25:AA25" location="ScenicBeauty!A1" display="Guide Sheet" xr:uid="{7352CB82-5F57-4F2F-B961-C0E8182CD2D3}"/>
    <hyperlink ref="Y34:Z34" location="Instructions!A30" display="Form Instructions &quot;A - D&quot;" xr:uid="{CA590162-045F-46BF-87C0-2CEB3F5169F2}"/>
    <hyperlink ref="Y32:AA32" location="'CPA-52'!A3" display="Return to NRCS-CPA-52" xr:uid="{7C461F48-5F65-4A3F-B088-C3876AC72539}"/>
    <hyperlink ref="AB2" location="'CleanAir (FS1)'!Print_Area" display="FS1" xr:uid="{DD96D8CD-078A-4C28-8FA9-968D5ADBB793}"/>
    <hyperlink ref="AC2" location="'CleanAir (FS2)'!Print_Area" display="FS2" xr:uid="{696B30B3-F980-4AC3-BF93-DCD90A18891F}"/>
    <hyperlink ref="Y37" location="ResourceConcernChecklist!A1" display="Go to Resource Considerations Guide Sheet" xr:uid="{603AA5F7-0778-499A-AE8A-ABC4B345E25C}"/>
    <hyperlink ref="AB18:AC18" location="'NaturalAreas FS'!A1" display="Fact Sheet" xr:uid="{61BB5A99-42B4-482E-BBD0-3F0CC48BBC28}"/>
    <hyperlink ref="AB23:AC23" location="'RiparianArea FS'!A1" display="Fact Sheet" xr:uid="{DC53E81F-31A5-4FAF-9DD1-A8765310820C}"/>
    <hyperlink ref="AB25:AC25" location="'ScenicBeauty FS'!A1" display="Fact Sheet" xr:uid="{28E1CDC6-C847-4153-9D26-B768F6AFDDCC}"/>
    <hyperlink ref="AB27:AC27" location="'Wetlands FS'!A1" display="Fact Sheet" xr:uid="{C640C640-FBEE-4281-95AD-638B0573C6A7}"/>
    <hyperlink ref="AB29:AC29" location="'WildScenicRivers FS'!A1" display="Fact Sheet" xr:uid="{E6E876A9-C9C7-4CF7-A8DE-C2FA854113B0}"/>
    <hyperlink ref="Y34" location="Instructions!A30" display="Go to start of Form Instructions" xr:uid="{1A7FF216-674D-4D21-821B-C1B381D90EF5}"/>
    <hyperlink ref="Y37:AB37" location="ResourceConcernChecklist!A1" display="Go to Resource Considerations Guide Sheet" xr:uid="{CFFFE3F5-6CD9-49D1-88C7-FD209B4D6AA5}"/>
    <hyperlink ref="Y14:AA14" location="InvasiveSpecies!A1" display="Guide Sheet" xr:uid="{C9F7F4A8-A333-4B7F-B515-646A122B0C38}"/>
    <hyperlink ref="Y12:AA12" location="FloodplainManagement!A1" display="Guide Sheet" xr:uid="{2D9C5008-32A9-4F7A-B312-28DC119B1711}"/>
    <hyperlink ref="Y10:AA10" location="EssentialFishHabitat!A1" display="Guide Sheet" xr:uid="{8CFE28FA-7094-4913-9905-8495B4B67A9D}"/>
    <hyperlink ref="Y4:AA4" location="CleanWater!A1" display="Guide Sheet" xr:uid="{209A13C7-59D2-4583-B305-807C5AF36265}"/>
    <hyperlink ref="AB4:AC4" location="'CleanWater FS'!A1" display="Fact Sheet" xr:uid="{43D9C5A4-5EF0-4F9C-B7B3-AA860B08F7B0}"/>
    <hyperlink ref="AB10:AC10" location="'EssentialFishHabitat FS'!A1" display="Fact Sheet" xr:uid="{A4065DFA-F5DD-4A9B-8A40-14E0690AC9E8}"/>
    <hyperlink ref="AB12:AC12" location="'FloodplainManagement FS'!A1" display="Fact Sheet" xr:uid="{CF2A89DC-DA5C-428C-983F-C89664E5AF99}"/>
    <hyperlink ref="AB14:AC14" location="'InvasiveSpecies FS'!A1" display="Fact Sheet" xr:uid="{51CAC32D-41E8-4D4F-9B1A-0BB42866973A}"/>
    <hyperlink ref="AB16:AC16" location="'MigratoryBirds&amp;Eagles FS'!A1" display="Fact Sheet" xr:uid="{5DD74073-1CA4-4FAD-A142-14EAB8EDEFA4}"/>
    <hyperlink ref="Y16:AA16" location="'MigratoryBirds&amp;Eagles'!A1" display="Guide Sheet" xr:uid="{5688010F-CE66-4CD1-BA3F-10340C319194}"/>
    <hyperlink ref="Y6:AA6" location="'CulturalResources (NE)'!Print_Area" display="Guide Sheet" xr:uid="{6A321D01-C058-4D27-A99C-407C7A1411E2}"/>
    <hyperlink ref="AB6:AC6" location="'CulturalResources FS'!A1" display="Fact Sheet" xr:uid="{4E19EB11-8547-468B-A060-2EF824109B67}"/>
    <hyperlink ref="AB8:AC8" location="'EandTSpecies FS'!A1" display="Fact Sheet" xr:uid="{40F6721A-DB2C-4DAD-BB2A-2174E85631A8}"/>
    <hyperlink ref="Y8:AA8" location="EandTSpecies!Print_Area" display="Guide Sheet" xr:uid="{190A24E2-BBE7-4918-8033-5862D7671AFF}"/>
  </hyperlinks>
  <printOptions horizontalCentered="1"/>
  <pageMargins left="0.75" right="0.57999999999999996" top="0.65" bottom="0.42" header="0.2" footer="0.2"/>
  <pageSetup orientation="portrait" r:id="rId1"/>
  <headerFooter alignWithMargins="0">
    <oddFooter>&amp;C&amp;"Times New Roman,Regular"&amp;8NRCS-CPA-52, April 2013</oddFooter>
  </headerFooter>
  <rowBreaks count="1" manualBreakCount="1">
    <brk id="51" max="19" man="1"/>
  </rowBreaks>
  <drawing r:id="rId2"/>
  <legacyDrawing r:id="rId3"/>
  <mc:AlternateContent xmlns:mc="http://schemas.openxmlformats.org/markup-compatibility/2006">
    <mc:Choice Requires="x14">
      <controls>
        <mc:AlternateContent xmlns:mc="http://schemas.openxmlformats.org/markup-compatibility/2006">
          <mc:Choice Requires="x14">
            <control shapeId="410625"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410626" r:id="rId5" name="Button 2">
              <controlPr defaultSize="0" print="0" autoFill="0" autoPict="0">
                <anchor>
                  <from>
                    <xdr:col>20</xdr:col>
                    <xdr:colOff>76200</xdr:colOff>
                    <xdr:row>51</xdr:row>
                    <xdr:rowOff>7620</xdr:rowOff>
                  </from>
                  <to>
                    <xdr:col>21</xdr:col>
                    <xdr:colOff>464820</xdr:colOff>
                    <xdr:row>52</xdr:row>
                    <xdr:rowOff>99060</xdr:rowOff>
                  </to>
                </anchor>
              </controlPr>
            </control>
          </mc:Choice>
        </mc:AlternateContent>
        <mc:AlternateContent xmlns:mc="http://schemas.openxmlformats.org/markup-compatibility/2006">
          <mc:Choice Requires="x14">
            <control shapeId="410627" r:id="rId6" name="Button 3">
              <controlPr defaultSize="0" print="0" autoFill="0" autoPict="0">
                <anchor>
                  <from>
                    <xdr:col>20</xdr:col>
                    <xdr:colOff>76200</xdr:colOff>
                    <xdr:row>92</xdr:row>
                    <xdr:rowOff>7620</xdr:rowOff>
                  </from>
                  <to>
                    <xdr:col>21</xdr:col>
                    <xdr:colOff>464820</xdr:colOff>
                    <xdr:row>93</xdr:row>
                    <xdr:rowOff>106680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7A1DA-8660-4AFC-B5AD-7CC189D4AF92}">
  <sheetPr codeName="Sheet48">
    <tabColor rgb="FFFF0000"/>
  </sheetPr>
  <dimension ref="A1:AS319"/>
  <sheetViews>
    <sheetView showGridLines="0" showZeros="0" view="pageBreakPreview" zoomScale="145" zoomScaleNormal="100" zoomScaleSheetLayoutView="145" workbookViewId="0">
      <selection activeCell="AC341" sqref="AC341"/>
    </sheetView>
  </sheetViews>
  <sheetFormatPr defaultColWidth="9.33203125" defaultRowHeight="13.2" x14ac:dyDescent="0.25"/>
  <cols>
    <col min="1" max="23" width="3.6640625" customWidth="1"/>
  </cols>
  <sheetData>
    <row r="1" spans="1:37" s="8" customFormat="1" ht="15" customHeight="1" x14ac:dyDescent="0.25">
      <c r="A1" s="1565" t="s">
        <v>180</v>
      </c>
      <c r="B1" s="1566"/>
      <c r="C1" s="1566"/>
      <c r="D1" s="1566"/>
      <c r="E1" s="1566"/>
      <c r="F1" s="1566"/>
      <c r="G1" s="1566"/>
      <c r="H1" s="1566"/>
      <c r="I1" s="1566"/>
      <c r="J1" s="1566"/>
      <c r="K1" s="1566"/>
      <c r="L1" s="1566"/>
      <c r="M1" s="1566"/>
      <c r="N1" s="1197" t="s">
        <v>21</v>
      </c>
      <c r="O1" s="1198"/>
      <c r="P1" s="1198"/>
      <c r="Q1" s="1198"/>
      <c r="R1" s="1198"/>
      <c r="S1" s="1198"/>
      <c r="T1" s="1198"/>
      <c r="U1" s="1198"/>
      <c r="V1" s="1198"/>
      <c r="W1" s="1567"/>
      <c r="AG1" s="1568" t="s">
        <v>158</v>
      </c>
      <c r="AH1" s="1569"/>
      <c r="AI1" s="1569"/>
      <c r="AJ1" s="1569"/>
      <c r="AK1" s="1570"/>
    </row>
    <row r="2" spans="1:37" s="8" customFormat="1" ht="15" customHeight="1" x14ac:dyDescent="0.25">
      <c r="A2" s="1566"/>
      <c r="B2" s="1566"/>
      <c r="C2" s="1566"/>
      <c r="D2" s="1566"/>
      <c r="E2" s="1566"/>
      <c r="F2" s="1566"/>
      <c r="G2" s="1566"/>
      <c r="H2" s="1566"/>
      <c r="I2" s="1566"/>
      <c r="J2" s="1566"/>
      <c r="K2" s="1566"/>
      <c r="L2" s="1566"/>
      <c r="M2" s="1566"/>
      <c r="N2" s="1571">
        <f>'CPA-52'!Q1</f>
        <v>0</v>
      </c>
      <c r="O2" s="610"/>
      <c r="P2" s="610"/>
      <c r="Q2" s="610"/>
      <c r="R2" s="610"/>
      <c r="S2" s="610"/>
      <c r="T2" s="610"/>
      <c r="U2" s="610"/>
      <c r="V2" s="610"/>
      <c r="W2" s="1572"/>
      <c r="AG2" s="1573" t="s">
        <v>157</v>
      </c>
      <c r="AH2" s="1155"/>
      <c r="AI2" s="1155"/>
      <c r="AJ2" s="135"/>
      <c r="AK2" s="136"/>
    </row>
    <row r="3" spans="1:37" s="8" customFormat="1" ht="15.6" x14ac:dyDescent="0.25">
      <c r="A3" s="1577" t="s">
        <v>96</v>
      </c>
      <c r="B3" s="1578"/>
      <c r="C3" s="1578"/>
      <c r="D3" s="1578"/>
      <c r="E3" s="1578"/>
      <c r="F3" s="1578"/>
      <c r="G3" s="1578"/>
      <c r="H3" s="1578"/>
      <c r="I3" s="1578"/>
      <c r="J3" s="1578"/>
      <c r="K3" s="1578"/>
      <c r="L3" s="1578"/>
      <c r="M3" s="1579"/>
      <c r="N3" s="1580">
        <f>'CPA-52'!V5</f>
        <v>0</v>
      </c>
      <c r="O3" s="1159"/>
      <c r="P3" s="1159"/>
      <c r="Q3" s="1159"/>
      <c r="R3" s="1159"/>
      <c r="S3" s="1159"/>
      <c r="T3" s="1159"/>
      <c r="U3" s="1159"/>
      <c r="V3" s="1159"/>
      <c r="W3" s="1581"/>
      <c r="AG3" s="1582" t="s">
        <v>131</v>
      </c>
      <c r="AH3" s="1583"/>
      <c r="AI3" s="1583"/>
      <c r="AJ3" s="1583"/>
      <c r="AK3" s="1584"/>
    </row>
    <row r="4" spans="1:37" ht="12.75" customHeight="1" x14ac:dyDescent="0.25">
      <c r="A4" s="1586" t="s">
        <v>97</v>
      </c>
      <c r="B4" s="1587"/>
      <c r="C4" s="1587"/>
      <c r="D4" s="1587"/>
      <c r="E4" s="1587"/>
      <c r="F4" s="1587"/>
      <c r="G4" s="1590"/>
      <c r="H4" s="1590"/>
      <c r="I4" s="1590"/>
      <c r="J4" s="2"/>
      <c r="K4" s="2"/>
      <c r="L4" s="2"/>
      <c r="M4" s="6"/>
      <c r="N4" s="1580">
        <f>'CPA-52'!T6</f>
        <v>0</v>
      </c>
      <c r="O4" s="1159"/>
      <c r="P4" s="1159"/>
      <c r="Q4" s="1159"/>
      <c r="R4" s="1159"/>
      <c r="S4" s="1159"/>
      <c r="T4" s="1159"/>
      <c r="U4" s="1159"/>
      <c r="V4" s="1159"/>
      <c r="W4" s="1581"/>
      <c r="AG4" s="1573" t="s">
        <v>157</v>
      </c>
      <c r="AH4" s="1155"/>
      <c r="AI4" s="1155"/>
      <c r="AJ4" s="1155"/>
      <c r="AK4" s="1482"/>
    </row>
    <row r="5" spans="1:37" ht="12.75" customHeight="1" x14ac:dyDescent="0.25">
      <c r="A5" s="1588"/>
      <c r="B5" s="1589"/>
      <c r="C5" s="1589"/>
      <c r="D5" s="1589"/>
      <c r="E5" s="1589"/>
      <c r="F5" s="1589"/>
      <c r="G5" s="1574"/>
      <c r="H5" s="1574"/>
      <c r="I5" s="1574"/>
      <c r="J5" s="1574"/>
      <c r="K5" s="1574"/>
      <c r="L5" s="1574"/>
      <c r="M5" s="7"/>
      <c r="N5" s="1575" t="str">
        <f>'CPA-52'!M8</f>
        <v>Attach a plan map that identifies the legal description, practice extents, client information, planner POC information, and land-use.  Include FSA farm, tract and field # if available.</v>
      </c>
      <c r="O5" s="612"/>
      <c r="P5" s="612"/>
      <c r="Q5" s="612"/>
      <c r="R5" s="612"/>
      <c r="S5" s="612"/>
      <c r="T5" s="612"/>
      <c r="U5" s="612"/>
      <c r="V5" s="612"/>
      <c r="W5" s="1576"/>
      <c r="AG5" s="1568" t="s">
        <v>159</v>
      </c>
      <c r="AH5" s="1569"/>
      <c r="AI5" s="1569"/>
      <c r="AJ5" s="1569"/>
      <c r="AK5" s="1570"/>
    </row>
    <row r="6" spans="1:37" s="3" customFormat="1" x14ac:dyDescent="0.25">
      <c r="A6" s="1591" t="s">
        <v>472</v>
      </c>
      <c r="B6" s="1592"/>
      <c r="C6" s="1592"/>
      <c r="D6" s="1592"/>
      <c r="E6" s="1592"/>
      <c r="F6" s="1592"/>
      <c r="G6" s="1592"/>
      <c r="H6" s="1592"/>
      <c r="I6" s="1592"/>
      <c r="J6" s="1592"/>
      <c r="K6" s="1592"/>
      <c r="L6" s="1592"/>
      <c r="M6" s="1592"/>
      <c r="N6" s="1592"/>
      <c r="O6" s="1592"/>
      <c r="P6" s="1592"/>
      <c r="Q6" s="1592"/>
      <c r="R6" s="1592"/>
      <c r="S6" s="1592"/>
      <c r="T6" s="1592"/>
      <c r="U6" s="1592"/>
      <c r="V6" s="1592"/>
      <c r="W6" s="1593"/>
      <c r="X6" s="1090"/>
      <c r="Y6" s="1090"/>
      <c r="Z6" s="1090"/>
      <c r="AG6" s="1568" t="s">
        <v>64</v>
      </c>
      <c r="AH6" s="1569"/>
      <c r="AI6" s="1569"/>
      <c r="AJ6" s="1569"/>
      <c r="AK6" s="1570"/>
    </row>
    <row r="7" spans="1:37" s="3" customFormat="1" x14ac:dyDescent="0.25">
      <c r="A7" s="1594"/>
      <c r="B7" s="1595"/>
      <c r="C7" s="1595"/>
      <c r="D7" s="1595"/>
      <c r="E7" s="1595"/>
      <c r="F7" s="1595"/>
      <c r="G7" s="1595"/>
      <c r="H7" s="1595"/>
      <c r="I7" s="1595"/>
      <c r="J7" s="1595"/>
      <c r="K7" s="1595"/>
      <c r="L7" s="1595"/>
      <c r="M7" s="1595"/>
      <c r="N7" s="1595"/>
      <c r="O7" s="1595"/>
      <c r="P7" s="1595"/>
      <c r="Q7" s="1595"/>
      <c r="R7" s="1595"/>
      <c r="S7" s="1595"/>
      <c r="T7" s="1595"/>
      <c r="U7" s="1595"/>
      <c r="V7" s="1595"/>
      <c r="W7" s="1596"/>
      <c r="AG7" s="1573" t="s">
        <v>157</v>
      </c>
      <c r="AH7" s="1155"/>
      <c r="AI7" s="1155"/>
      <c r="AJ7" s="1155"/>
      <c r="AK7" s="1482"/>
    </row>
    <row r="8" spans="1:37" s="3" customFormat="1" ht="12.75" customHeight="1" x14ac:dyDescent="0.25">
      <c r="A8" s="1594"/>
      <c r="B8" s="1595"/>
      <c r="C8" s="1595"/>
      <c r="D8" s="1595"/>
      <c r="E8" s="1595"/>
      <c r="F8" s="1595"/>
      <c r="G8" s="1595"/>
      <c r="H8" s="1595"/>
      <c r="I8" s="1595"/>
      <c r="J8" s="1595"/>
      <c r="K8" s="1595"/>
      <c r="L8" s="1595"/>
      <c r="M8" s="1595"/>
      <c r="N8" s="1595"/>
      <c r="O8" s="1595"/>
      <c r="P8" s="1595"/>
      <c r="Q8" s="1595"/>
      <c r="R8" s="1595"/>
      <c r="S8" s="1595"/>
      <c r="T8" s="1595"/>
      <c r="U8" s="1595"/>
      <c r="V8" s="1595"/>
      <c r="W8" s="1596"/>
      <c r="AG8" s="1571" t="s">
        <v>109</v>
      </c>
      <c r="AH8" s="610"/>
      <c r="AI8" s="610"/>
      <c r="AJ8" s="610"/>
      <c r="AK8" s="1572"/>
    </row>
    <row r="9" spans="1:37" s="3" customFormat="1" x14ac:dyDescent="0.25">
      <c r="A9" s="1594"/>
      <c r="B9" s="1595"/>
      <c r="C9" s="1595"/>
      <c r="D9" s="1595"/>
      <c r="E9" s="1595"/>
      <c r="F9" s="1595"/>
      <c r="G9" s="1595"/>
      <c r="H9" s="1595"/>
      <c r="I9" s="1595"/>
      <c r="J9" s="1595"/>
      <c r="K9" s="1595"/>
      <c r="L9" s="1595"/>
      <c r="M9" s="1595"/>
      <c r="N9" s="1595"/>
      <c r="O9" s="1595"/>
      <c r="P9" s="1595"/>
      <c r="Q9" s="1595"/>
      <c r="R9" s="1595"/>
      <c r="S9" s="1595"/>
      <c r="T9" s="1595"/>
      <c r="U9" s="1595"/>
      <c r="V9" s="1595"/>
      <c r="W9" s="1596"/>
      <c r="AG9" s="1573" t="s">
        <v>157</v>
      </c>
      <c r="AH9" s="1155"/>
      <c r="AI9" s="1155"/>
      <c r="AJ9" s="1155"/>
      <c r="AK9" s="1482"/>
    </row>
    <row r="10" spans="1:37" s="3" customFormat="1" x14ac:dyDescent="0.25">
      <c r="A10" s="1594"/>
      <c r="B10" s="1595"/>
      <c r="C10" s="1595"/>
      <c r="D10" s="1595"/>
      <c r="E10" s="1595"/>
      <c r="F10" s="1595"/>
      <c r="G10" s="1595"/>
      <c r="H10" s="1595"/>
      <c r="I10" s="1595"/>
      <c r="J10" s="1595"/>
      <c r="K10" s="1595"/>
      <c r="L10" s="1595"/>
      <c r="M10" s="1595"/>
      <c r="N10" s="1595"/>
      <c r="O10" s="1595"/>
      <c r="P10" s="1595"/>
      <c r="Q10" s="1595"/>
      <c r="R10" s="1595"/>
      <c r="S10" s="1595"/>
      <c r="T10" s="1595"/>
      <c r="U10" s="1595"/>
      <c r="V10" s="1595"/>
      <c r="W10" s="1596"/>
      <c r="AG10" s="1571" t="s">
        <v>8</v>
      </c>
      <c r="AH10" s="610"/>
      <c r="AI10" s="610"/>
      <c r="AJ10" s="610"/>
      <c r="AK10" s="1572"/>
    </row>
    <row r="11" spans="1:37" s="3" customFormat="1" x14ac:dyDescent="0.25">
      <c r="A11" s="1594"/>
      <c r="B11" s="1595"/>
      <c r="C11" s="1595"/>
      <c r="D11" s="1595"/>
      <c r="E11" s="1595"/>
      <c r="F11" s="1595"/>
      <c r="G11" s="1595"/>
      <c r="H11" s="1595"/>
      <c r="I11" s="1595"/>
      <c r="J11" s="1595"/>
      <c r="K11" s="1595"/>
      <c r="L11" s="1595"/>
      <c r="M11" s="1595"/>
      <c r="N11" s="1595"/>
      <c r="O11" s="1595"/>
      <c r="P11" s="1595"/>
      <c r="Q11" s="1595"/>
      <c r="R11" s="1595"/>
      <c r="S11" s="1595"/>
      <c r="T11" s="1595"/>
      <c r="U11" s="1595"/>
      <c r="V11" s="1595"/>
      <c r="W11" s="1596"/>
      <c r="AG11" s="1573" t="s">
        <v>157</v>
      </c>
      <c r="AH11" s="1155"/>
      <c r="AI11" s="1155"/>
      <c r="AJ11" s="1155"/>
      <c r="AK11" s="1482"/>
    </row>
    <row r="12" spans="1:37" s="3" customFormat="1" ht="41.25" customHeight="1" x14ac:dyDescent="0.25">
      <c r="A12" s="1597"/>
      <c r="B12" s="1598"/>
      <c r="C12" s="1598"/>
      <c r="D12" s="1598"/>
      <c r="E12" s="1598"/>
      <c r="F12" s="1598"/>
      <c r="G12" s="1598"/>
      <c r="H12" s="1598"/>
      <c r="I12" s="1598"/>
      <c r="J12" s="1598"/>
      <c r="K12" s="1598"/>
      <c r="L12" s="1598"/>
      <c r="M12" s="1598"/>
      <c r="N12" s="1598"/>
      <c r="O12" s="1598"/>
      <c r="P12" s="1598"/>
      <c r="Q12" s="1598"/>
      <c r="R12" s="1598"/>
      <c r="S12" s="1598"/>
      <c r="T12" s="1598"/>
      <c r="U12" s="1598"/>
      <c r="V12" s="1598"/>
      <c r="W12" s="1599"/>
      <c r="AG12" s="1568" t="s">
        <v>81</v>
      </c>
      <c r="AH12" s="1569"/>
      <c r="AI12" s="1569"/>
      <c r="AJ12" s="1569"/>
      <c r="AK12" s="1570"/>
    </row>
    <row r="13" spans="1:37" s="3" customFormat="1" ht="6" customHeight="1" x14ac:dyDescent="0.25">
      <c r="A13" s="289"/>
      <c r="B13" s="9"/>
      <c r="C13" s="9"/>
      <c r="D13" s="9"/>
      <c r="E13" s="9"/>
      <c r="F13" s="9"/>
      <c r="G13" s="9"/>
      <c r="H13" s="9"/>
      <c r="I13" s="9"/>
      <c r="J13" s="9"/>
      <c r="K13" s="9"/>
      <c r="L13" s="9"/>
      <c r="M13" s="9"/>
      <c r="N13" s="9"/>
      <c r="O13" s="9"/>
      <c r="P13" s="9"/>
      <c r="Q13" s="9"/>
      <c r="R13" s="9"/>
      <c r="S13" s="9"/>
      <c r="T13" s="9"/>
      <c r="U13" s="9"/>
      <c r="V13" s="9"/>
      <c r="W13" s="290"/>
      <c r="AG13" s="1573" t="s">
        <v>157</v>
      </c>
      <c r="AH13" s="1155"/>
      <c r="AI13" s="1155"/>
      <c r="AJ13" s="1155"/>
      <c r="AK13" s="1482"/>
    </row>
    <row r="14" spans="1:37" s="3" customFormat="1" ht="6" customHeight="1" x14ac:dyDescent="0.25">
      <c r="A14" s="9"/>
      <c r="B14" s="9"/>
      <c r="C14" s="9"/>
      <c r="D14" s="9"/>
      <c r="E14" s="9"/>
      <c r="F14" s="9"/>
      <c r="G14" s="9"/>
      <c r="H14" s="9"/>
      <c r="I14" s="9"/>
      <c r="J14" s="9"/>
      <c r="K14" s="9"/>
      <c r="L14" s="9"/>
      <c r="M14" s="9"/>
      <c r="N14" s="9"/>
      <c r="O14" s="9"/>
      <c r="P14" s="9"/>
      <c r="Q14" s="9"/>
      <c r="R14" s="9"/>
      <c r="S14" s="9"/>
      <c r="T14" s="9"/>
      <c r="U14" s="9"/>
      <c r="V14" s="9"/>
      <c r="W14" s="9"/>
      <c r="AG14" s="265"/>
      <c r="AH14" s="141"/>
      <c r="AI14" s="141"/>
      <c r="AJ14" s="141"/>
      <c r="AK14" s="142"/>
    </row>
    <row r="15" spans="1:37" s="3" customFormat="1" ht="26.25" customHeight="1" x14ac:dyDescent="0.25">
      <c r="A15" s="1585" t="s">
        <v>776</v>
      </c>
      <c r="B15" s="1585"/>
      <c r="C15" s="1585"/>
      <c r="D15" s="1585"/>
      <c r="E15" s="1585"/>
      <c r="F15" s="1585"/>
      <c r="G15" s="1585"/>
      <c r="H15" s="1585"/>
      <c r="I15" s="1585"/>
      <c r="J15" s="1585"/>
      <c r="K15" s="1585"/>
      <c r="L15" s="1585"/>
      <c r="M15" s="1585"/>
      <c r="N15" s="1585"/>
      <c r="O15" s="1585"/>
      <c r="P15" s="1585"/>
      <c r="Q15" s="1585"/>
      <c r="R15" s="1585"/>
      <c r="S15" s="1585"/>
      <c r="T15" s="1585"/>
      <c r="U15" s="1585"/>
      <c r="V15" s="1585"/>
      <c r="W15" s="1585"/>
      <c r="AG15" s="265"/>
      <c r="AH15" s="141"/>
      <c r="AI15" s="141"/>
      <c r="AJ15" s="141"/>
      <c r="AK15" s="142"/>
    </row>
    <row r="16" spans="1:37" s="3" customFormat="1" ht="13.5" customHeight="1" x14ac:dyDescent="0.25">
      <c r="A16" s="1630" t="s">
        <v>777</v>
      </c>
      <c r="B16" s="1630"/>
      <c r="C16" s="1630"/>
      <c r="D16" s="1630"/>
      <c r="E16" s="1630"/>
      <c r="F16" s="1630"/>
      <c r="G16" s="549"/>
      <c r="H16" s="549"/>
      <c r="I16" s="549"/>
      <c r="J16" s="549"/>
      <c r="K16" s="549"/>
      <c r="L16" s="549"/>
      <c r="M16" s="549"/>
      <c r="N16" s="549"/>
      <c r="O16" s="549"/>
      <c r="P16" s="549"/>
      <c r="Q16" s="549"/>
      <c r="R16" s="549"/>
      <c r="S16" s="549"/>
      <c r="T16" s="549"/>
      <c r="U16" s="549"/>
      <c r="V16" s="549"/>
      <c r="W16" s="549"/>
      <c r="AG16" s="265"/>
      <c r="AH16" s="141"/>
      <c r="AI16" s="141"/>
      <c r="AJ16" s="141"/>
      <c r="AK16" s="142"/>
    </row>
    <row r="17" spans="1:45" s="3" customFormat="1" ht="6.75" customHeight="1" x14ac:dyDescent="0.25">
      <c r="A17" s="467"/>
      <c r="B17" s="467"/>
      <c r="C17" s="467"/>
      <c r="D17" s="467"/>
      <c r="E17" s="467"/>
      <c r="F17" s="467"/>
      <c r="G17" s="549"/>
      <c r="H17" s="549"/>
      <c r="I17" s="549"/>
      <c r="J17" s="549"/>
      <c r="K17" s="549"/>
      <c r="L17" s="549"/>
      <c r="M17" s="549"/>
      <c r="N17" s="549"/>
      <c r="O17" s="549"/>
      <c r="P17" s="549"/>
      <c r="Q17" s="549"/>
      <c r="R17" s="549"/>
      <c r="S17" s="549"/>
      <c r="T17" s="549"/>
      <c r="U17" s="549"/>
      <c r="V17" s="549"/>
      <c r="W17" s="549"/>
      <c r="AG17" s="141"/>
      <c r="AH17" s="141"/>
      <c r="AI17" s="141"/>
      <c r="AJ17" s="141"/>
      <c r="AK17" s="141"/>
    </row>
    <row r="18" spans="1:45" x14ac:dyDescent="0.25">
      <c r="A18" s="37" t="s">
        <v>1005</v>
      </c>
      <c r="N18" s="37"/>
    </row>
    <row r="19" spans="1:45" s="3" customFormat="1" ht="11.25" customHeight="1" x14ac:dyDescent="0.25">
      <c r="A19" s="467"/>
      <c r="B19" s="467"/>
      <c r="C19" s="467"/>
      <c r="D19" s="467"/>
      <c r="E19" s="467"/>
      <c r="F19" s="467"/>
      <c r="G19" s="549"/>
      <c r="H19" s="549"/>
      <c r="I19" s="549"/>
      <c r="J19" s="549"/>
      <c r="K19" s="549"/>
      <c r="L19" s="549"/>
      <c r="M19" s="549"/>
      <c r="N19" s="549"/>
      <c r="O19" s="549"/>
      <c r="P19" s="549"/>
      <c r="Q19" s="549"/>
      <c r="R19" s="549"/>
      <c r="S19" s="549"/>
      <c r="T19" s="549"/>
      <c r="U19" s="549"/>
      <c r="V19" s="549"/>
      <c r="W19" s="549"/>
      <c r="AG19" s="265"/>
      <c r="AH19" s="141"/>
      <c r="AI19" s="141"/>
      <c r="AJ19" s="141"/>
      <c r="AK19" s="142"/>
    </row>
    <row r="20" spans="1:45" s="3" customFormat="1" ht="12.75" customHeight="1" x14ac:dyDescent="0.3">
      <c r="A20" s="291" t="s">
        <v>101</v>
      </c>
      <c r="B20"/>
      <c r="C20"/>
      <c r="D20"/>
      <c r="E20"/>
      <c r="F20"/>
      <c r="G20"/>
      <c r="H20"/>
      <c r="I20"/>
      <c r="J20"/>
      <c r="K20" s="10"/>
      <c r="L20" s="10"/>
      <c r="M20" s="10"/>
      <c r="N20" s="10"/>
      <c r="O20" s="10"/>
      <c r="P20" s="10"/>
      <c r="Q20" s="10"/>
      <c r="R20" s="10"/>
      <c r="S20" s="10"/>
      <c r="T20" s="10"/>
      <c r="U20" s="10"/>
      <c r="V20" s="10"/>
      <c r="W20" s="292"/>
      <c r="AG20" s="1568" t="s">
        <v>69</v>
      </c>
      <c r="AH20" s="1569"/>
      <c r="AI20" s="1569"/>
      <c r="AJ20" s="1569"/>
      <c r="AK20" s="1570"/>
    </row>
    <row r="21" spans="1:45" s="3" customFormat="1" ht="43.2" customHeight="1" x14ac:dyDescent="0.25">
      <c r="A21" s="1627" t="s">
        <v>629</v>
      </c>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9"/>
      <c r="AG21" s="1573" t="s">
        <v>157</v>
      </c>
      <c r="AH21" s="1155"/>
      <c r="AI21" s="1155"/>
      <c r="AJ21" s="1155"/>
      <c r="AK21" s="1482"/>
    </row>
    <row r="22" spans="1:45" s="3" customFormat="1" ht="12.75" customHeight="1" x14ac:dyDescent="0.25">
      <c r="A22" s="296"/>
      <c r="D22" s="1620" t="s">
        <v>445</v>
      </c>
      <c r="E22" s="1620"/>
      <c r="F22" s="1620"/>
      <c r="G22" s="1620"/>
      <c r="H22" s="1620"/>
      <c r="I22" s="1620"/>
      <c r="J22" s="1620"/>
      <c r="K22" s="1620"/>
      <c r="L22" s="1620"/>
      <c r="M22" s="1620"/>
      <c r="N22" s="1620"/>
      <c r="O22" s="1620"/>
      <c r="P22" s="1620"/>
      <c r="Q22" s="1620"/>
      <c r="R22" s="1620"/>
      <c r="S22" s="1620"/>
      <c r="T22" s="1620"/>
      <c r="U22" s="1620"/>
      <c r="V22" s="1620"/>
      <c r="W22" s="1631"/>
      <c r="AG22" s="1568" t="s">
        <v>37</v>
      </c>
      <c r="AH22" s="1569"/>
      <c r="AI22" s="1569"/>
      <c r="AJ22" s="1569"/>
      <c r="AK22" s="1570"/>
    </row>
    <row r="23" spans="1:45" s="3" customFormat="1" x14ac:dyDescent="0.25">
      <c r="A23" s="296"/>
      <c r="D23" s="1620"/>
      <c r="E23" s="1620"/>
      <c r="F23" s="1620"/>
      <c r="G23" s="1620"/>
      <c r="H23" s="1620"/>
      <c r="I23" s="1620"/>
      <c r="J23" s="1620"/>
      <c r="K23" s="1620"/>
      <c r="L23" s="1620"/>
      <c r="M23" s="1620"/>
      <c r="N23" s="1620"/>
      <c r="O23" s="1620"/>
      <c r="P23" s="1620"/>
      <c r="Q23" s="1620"/>
      <c r="R23" s="1620"/>
      <c r="S23" s="1620"/>
      <c r="T23" s="1620"/>
      <c r="U23" s="1620"/>
      <c r="V23" s="1620"/>
      <c r="W23" s="1631"/>
      <c r="AG23" s="1573" t="s">
        <v>157</v>
      </c>
      <c r="AH23" s="1155"/>
      <c r="AI23" s="1155"/>
      <c r="AJ23" s="1155"/>
      <c r="AK23" s="1482"/>
    </row>
    <row r="24" spans="1:45" s="3" customFormat="1" ht="12.75" customHeight="1" x14ac:dyDescent="0.25">
      <c r="A24" s="296"/>
      <c r="D24" s="1162" t="s">
        <v>473</v>
      </c>
      <c r="E24" s="1162"/>
      <c r="F24" s="1162"/>
      <c r="G24" s="1162"/>
      <c r="H24" s="1162"/>
      <c r="I24" s="1162"/>
      <c r="J24" s="1162"/>
      <c r="K24" s="1162"/>
      <c r="L24" s="1162"/>
      <c r="M24" s="1162"/>
      <c r="N24" s="1162"/>
      <c r="O24" s="1162"/>
      <c r="P24" s="1162"/>
      <c r="Q24" s="1162"/>
      <c r="R24" s="1162"/>
      <c r="S24" s="1162"/>
      <c r="T24" s="1162"/>
      <c r="U24" s="1162"/>
      <c r="V24" s="1162"/>
      <c r="W24" s="1600"/>
      <c r="AG24" s="1573" t="s">
        <v>157</v>
      </c>
      <c r="AH24" s="1155"/>
      <c r="AI24" s="1155"/>
      <c r="AJ24" s="1155"/>
      <c r="AK24" s="1482"/>
    </row>
    <row r="25" spans="1:45" s="3" customFormat="1" ht="12.75" customHeight="1" x14ac:dyDescent="0.25">
      <c r="A25" s="296"/>
      <c r="D25" s="1162"/>
      <c r="E25" s="1162"/>
      <c r="F25" s="1162"/>
      <c r="G25" s="1162"/>
      <c r="H25" s="1162"/>
      <c r="I25" s="1162"/>
      <c r="J25" s="1162"/>
      <c r="K25" s="1162"/>
      <c r="L25" s="1162"/>
      <c r="M25" s="1162"/>
      <c r="N25" s="1162"/>
      <c r="O25" s="1162"/>
      <c r="P25" s="1162"/>
      <c r="Q25" s="1162"/>
      <c r="R25" s="1162"/>
      <c r="S25" s="1162"/>
      <c r="T25" s="1162"/>
      <c r="U25" s="1162"/>
      <c r="V25" s="1162"/>
      <c r="W25" s="1600"/>
      <c r="AG25" s="1568" t="s">
        <v>33</v>
      </c>
      <c r="AH25" s="1569"/>
      <c r="AI25" s="1569"/>
      <c r="AJ25" s="1569"/>
      <c r="AK25" s="1570"/>
    </row>
    <row r="26" spans="1:45" s="3" customFormat="1" ht="15.6" x14ac:dyDescent="0.3">
      <c r="A26" s="291" t="s">
        <v>102</v>
      </c>
      <c r="B26"/>
      <c r="C26"/>
      <c r="D26"/>
      <c r="E26"/>
      <c r="F26"/>
      <c r="G26"/>
      <c r="H26"/>
      <c r="I26"/>
      <c r="J26"/>
      <c r="K26" s="10"/>
      <c r="L26" s="10"/>
      <c r="M26" s="10"/>
      <c r="N26" s="10"/>
      <c r="O26" s="10"/>
      <c r="P26" s="10"/>
      <c r="Q26" s="10"/>
      <c r="R26" s="10"/>
      <c r="S26" s="10"/>
      <c r="T26" s="10"/>
      <c r="U26" s="10"/>
      <c r="V26" s="10"/>
      <c r="W26" s="292"/>
      <c r="X26" s="1090"/>
      <c r="Y26" s="1090"/>
      <c r="Z26" s="1090"/>
      <c r="AG26" s="1483" t="s">
        <v>157</v>
      </c>
      <c r="AH26" s="1484"/>
      <c r="AI26" s="1484"/>
      <c r="AJ26" s="1484"/>
      <c r="AK26" s="1485"/>
    </row>
    <row r="27" spans="1:45" s="3" customFormat="1" ht="28.2" customHeight="1" x14ac:dyDescent="0.25">
      <c r="A27" s="1627" t="s">
        <v>474</v>
      </c>
      <c r="B27" s="1628"/>
      <c r="C27" s="1628"/>
      <c r="D27" s="1628"/>
      <c r="E27" s="1628"/>
      <c r="F27" s="1628"/>
      <c r="G27" s="1628"/>
      <c r="H27" s="1628"/>
      <c r="I27" s="1628"/>
      <c r="J27" s="1628"/>
      <c r="K27" s="1628"/>
      <c r="L27" s="1628"/>
      <c r="M27" s="1628"/>
      <c r="N27" s="1628"/>
      <c r="O27" s="1628"/>
      <c r="P27" s="1628"/>
      <c r="Q27" s="1628"/>
      <c r="R27" s="1628"/>
      <c r="S27" s="1628"/>
      <c r="T27" s="1628"/>
      <c r="U27" s="1628"/>
      <c r="V27" s="1628"/>
      <c r="W27" s="1629"/>
    </row>
    <row r="28" spans="1:45" s="3" customFormat="1" ht="14.4" customHeight="1" x14ac:dyDescent="0.25">
      <c r="A28" s="1632" t="s">
        <v>475</v>
      </c>
      <c r="B28" s="1601"/>
      <c r="C28" s="1601"/>
      <c r="D28" s="1601"/>
      <c r="E28" s="1601"/>
      <c r="F28" s="1601"/>
      <c r="G28" s="1601"/>
      <c r="H28" s="1601"/>
      <c r="I28" s="1601"/>
      <c r="J28" s="1601"/>
      <c r="K28" s="1601"/>
      <c r="L28" s="1601"/>
      <c r="M28" s="1601"/>
      <c r="N28" s="1601"/>
      <c r="O28" s="1601"/>
      <c r="P28" s="1601"/>
      <c r="Q28" s="1601"/>
      <c r="R28" s="1601"/>
      <c r="S28" s="1601"/>
      <c r="T28" s="1601"/>
      <c r="U28" s="1601"/>
      <c r="V28" s="1601"/>
      <c r="W28" s="1602"/>
      <c r="Z28" s="1162"/>
      <c r="AA28" s="1162"/>
      <c r="AB28" s="1162"/>
      <c r="AC28" s="1162"/>
      <c r="AD28" s="1162"/>
      <c r="AE28" s="1162"/>
      <c r="AF28" s="1162"/>
      <c r="AG28" s="1162"/>
      <c r="AH28" s="1162"/>
      <c r="AI28" s="1162"/>
      <c r="AJ28" s="1162"/>
      <c r="AK28" s="1162"/>
      <c r="AL28" s="1162"/>
      <c r="AM28" s="1162"/>
      <c r="AN28" s="1162"/>
      <c r="AO28" s="1162"/>
      <c r="AP28" s="1162"/>
      <c r="AQ28" s="1162"/>
      <c r="AR28" s="1162"/>
      <c r="AS28" s="1600"/>
    </row>
    <row r="29" spans="1:45" s="3" customFormat="1" ht="9.6" customHeight="1" x14ac:dyDescent="0.25">
      <c r="A29" s="296"/>
      <c r="D29" s="1620" t="s">
        <v>471</v>
      </c>
      <c r="E29" s="1620"/>
      <c r="F29" s="1620"/>
      <c r="G29" s="1620"/>
      <c r="H29" s="1620"/>
      <c r="I29" s="1620"/>
      <c r="J29" s="1620"/>
      <c r="K29" s="1620"/>
      <c r="L29" s="1620"/>
      <c r="M29" s="1620"/>
      <c r="N29" s="1620"/>
      <c r="O29" s="1620"/>
      <c r="P29" s="1620"/>
      <c r="Q29" s="1620"/>
      <c r="R29" s="1620"/>
      <c r="S29" s="1620"/>
      <c r="T29" s="1620"/>
      <c r="U29" s="1620"/>
      <c r="V29" s="1620"/>
      <c r="W29" s="1631"/>
      <c r="Z29" s="1162"/>
      <c r="AA29" s="1162"/>
      <c r="AB29" s="1162"/>
      <c r="AC29" s="1162"/>
      <c r="AD29" s="1162"/>
      <c r="AE29" s="1162"/>
      <c r="AF29" s="1162"/>
      <c r="AG29" s="1162"/>
      <c r="AH29" s="1162"/>
      <c r="AI29" s="1162"/>
      <c r="AJ29" s="1162"/>
      <c r="AK29" s="1162"/>
      <c r="AL29" s="1162"/>
      <c r="AM29" s="1162"/>
      <c r="AN29" s="1162"/>
      <c r="AO29" s="1162"/>
      <c r="AP29" s="1162"/>
      <c r="AQ29" s="1162"/>
      <c r="AR29" s="1162"/>
      <c r="AS29" s="1600"/>
    </row>
    <row r="30" spans="1:45" s="3" customFormat="1" x14ac:dyDescent="0.25">
      <c r="A30" s="296"/>
      <c r="D30" s="1620"/>
      <c r="E30" s="1620"/>
      <c r="F30" s="1620"/>
      <c r="G30" s="1620"/>
      <c r="H30" s="1620"/>
      <c r="I30" s="1620"/>
      <c r="J30" s="1620"/>
      <c r="K30" s="1620"/>
      <c r="L30" s="1620"/>
      <c r="M30" s="1620"/>
      <c r="N30" s="1620"/>
      <c r="O30" s="1620"/>
      <c r="P30" s="1620"/>
      <c r="Q30" s="1620"/>
      <c r="R30" s="1620"/>
      <c r="S30" s="1620"/>
      <c r="T30" s="1620"/>
      <c r="U30" s="1620"/>
      <c r="V30" s="1620"/>
      <c r="W30" s="1631"/>
      <c r="Z30" s="1162"/>
      <c r="AA30" s="1162"/>
      <c r="AB30" s="1162"/>
      <c r="AC30" s="1162"/>
      <c r="AD30" s="1162"/>
      <c r="AE30" s="1162"/>
      <c r="AF30" s="1162"/>
      <c r="AG30" s="1162"/>
      <c r="AH30" s="1162"/>
      <c r="AI30" s="1162"/>
      <c r="AJ30" s="1162"/>
      <c r="AK30" s="1162"/>
      <c r="AL30" s="1162"/>
      <c r="AM30" s="1162"/>
      <c r="AN30" s="1162"/>
      <c r="AO30" s="1162"/>
      <c r="AP30" s="1162"/>
      <c r="AQ30" s="1162"/>
      <c r="AR30" s="1162"/>
      <c r="AS30" s="1600"/>
    </row>
    <row r="31" spans="1:45" s="3" customFormat="1" ht="13.2" customHeight="1" x14ac:dyDescent="0.25">
      <c r="A31" s="296"/>
      <c r="D31" s="1601" t="s">
        <v>473</v>
      </c>
      <c r="E31" s="1601"/>
      <c r="F31" s="1601"/>
      <c r="G31" s="1601"/>
      <c r="H31" s="1601"/>
      <c r="I31" s="1601"/>
      <c r="J31" s="1601"/>
      <c r="K31" s="1601"/>
      <c r="L31" s="1601"/>
      <c r="M31" s="1601"/>
      <c r="N31" s="1601"/>
      <c r="O31" s="1601"/>
      <c r="P31" s="1601"/>
      <c r="Q31" s="1601"/>
      <c r="R31" s="1601"/>
      <c r="S31" s="1601"/>
      <c r="T31" s="1601"/>
      <c r="U31" s="1601"/>
      <c r="V31" s="1601"/>
      <c r="W31" s="1602"/>
      <c r="Z31" s="1162"/>
      <c r="AA31" s="1162"/>
      <c r="AB31" s="1162"/>
      <c r="AC31" s="1162"/>
      <c r="AD31" s="1162"/>
      <c r="AE31" s="1162"/>
      <c r="AF31" s="1162"/>
      <c r="AG31" s="1162"/>
      <c r="AH31" s="1162"/>
      <c r="AI31" s="1162"/>
      <c r="AJ31" s="1162"/>
      <c r="AK31" s="1162"/>
      <c r="AL31" s="1162"/>
      <c r="AM31" s="1162"/>
      <c r="AN31" s="1162"/>
      <c r="AO31" s="1162"/>
      <c r="AP31" s="1162"/>
      <c r="AQ31" s="1162"/>
      <c r="AR31" s="1162"/>
      <c r="AS31" s="1600"/>
    </row>
    <row r="32" spans="1:45" s="3" customFormat="1" ht="12" customHeight="1" x14ac:dyDescent="0.25">
      <c r="A32" s="300"/>
      <c r="B32" s="12"/>
      <c r="C32" s="12"/>
      <c r="D32" s="1601"/>
      <c r="E32" s="1601"/>
      <c r="F32" s="1601"/>
      <c r="G32" s="1601"/>
      <c r="H32" s="1601"/>
      <c r="I32" s="1601"/>
      <c r="J32" s="1601"/>
      <c r="K32" s="1601"/>
      <c r="L32" s="1601"/>
      <c r="M32" s="1601"/>
      <c r="N32" s="1601"/>
      <c r="O32" s="1601"/>
      <c r="P32" s="1601"/>
      <c r="Q32" s="1601"/>
      <c r="R32" s="1601"/>
      <c r="S32" s="1601"/>
      <c r="T32" s="1601"/>
      <c r="U32" s="1601"/>
      <c r="V32" s="1601"/>
      <c r="W32" s="1602"/>
      <c r="X32" s="10"/>
    </row>
    <row r="33" spans="1:44" s="3" customFormat="1" ht="15.75" customHeight="1" x14ac:dyDescent="0.3">
      <c r="A33" s="1615" t="s">
        <v>103</v>
      </c>
      <c r="B33" s="1097"/>
      <c r="C33" s="1097"/>
      <c r="D33"/>
      <c r="E33"/>
      <c r="F33"/>
      <c r="G33"/>
      <c r="H33"/>
      <c r="I33"/>
      <c r="J33"/>
      <c r="K33" s="10"/>
      <c r="L33" s="10"/>
      <c r="M33" s="10"/>
      <c r="N33" s="10"/>
      <c r="O33" s="10"/>
      <c r="P33" s="10"/>
      <c r="Q33" s="10"/>
      <c r="R33" s="10"/>
      <c r="S33" s="10"/>
      <c r="T33" s="10"/>
      <c r="U33" s="10"/>
      <c r="V33" s="10"/>
      <c r="W33" s="292"/>
    </row>
    <row r="34" spans="1:44" s="3" customFormat="1" ht="12.75" customHeight="1" x14ac:dyDescent="0.25">
      <c r="A34" s="1627" t="s">
        <v>483</v>
      </c>
      <c r="B34" s="1628"/>
      <c r="C34" s="1628"/>
      <c r="D34" s="1628"/>
      <c r="E34" s="1628"/>
      <c r="F34" s="1628"/>
      <c r="G34" s="1628"/>
      <c r="H34" s="1628"/>
      <c r="I34" s="1628"/>
      <c r="J34" s="1628"/>
      <c r="K34" s="1628"/>
      <c r="L34" s="1628"/>
      <c r="M34" s="1628"/>
      <c r="N34" s="1628"/>
      <c r="O34" s="1628"/>
      <c r="P34" s="1628"/>
      <c r="Q34" s="1628"/>
      <c r="R34" s="1628"/>
      <c r="S34" s="1628"/>
      <c r="T34" s="1628"/>
      <c r="U34" s="1628"/>
      <c r="V34" s="1628"/>
      <c r="W34" s="1629"/>
    </row>
    <row r="35" spans="1:44" s="3" customFormat="1" ht="26.4" customHeight="1" x14ac:dyDescent="0.25">
      <c r="A35" s="1632" t="s">
        <v>484</v>
      </c>
      <c r="B35" s="1601"/>
      <c r="C35" s="1601"/>
      <c r="D35" s="1601"/>
      <c r="E35" s="1601"/>
      <c r="F35" s="1601"/>
      <c r="G35" s="1601"/>
      <c r="H35" s="1601"/>
      <c r="I35" s="1601"/>
      <c r="J35" s="1601"/>
      <c r="K35" s="1601"/>
      <c r="L35" s="1601"/>
      <c r="M35" s="1601"/>
      <c r="N35" s="1601"/>
      <c r="O35" s="1601"/>
      <c r="P35" s="1601"/>
      <c r="Q35" s="1601"/>
      <c r="R35" s="1601"/>
      <c r="S35" s="1601"/>
      <c r="T35" s="1601"/>
      <c r="U35" s="1601"/>
      <c r="V35" s="1601"/>
      <c r="W35" s="1602"/>
      <c r="AG35" s="265"/>
      <c r="AH35" s="141"/>
      <c r="AI35" s="141"/>
      <c r="AJ35" s="141"/>
      <c r="AK35" s="142"/>
    </row>
    <row r="36" spans="1:44" s="3" customFormat="1" ht="5.4" customHeight="1" x14ac:dyDescent="0.25">
      <c r="A36" s="289"/>
      <c r="B36" s="9"/>
      <c r="C36" s="9"/>
      <c r="D36" s="9"/>
      <c r="E36" s="9"/>
      <c r="F36" s="9"/>
      <c r="G36" s="9"/>
      <c r="H36" s="9"/>
      <c r="I36" s="9"/>
      <c r="J36" s="9"/>
      <c r="K36" s="9"/>
      <c r="L36" s="9"/>
      <c r="M36" s="9"/>
      <c r="N36" s="9"/>
      <c r="O36" s="9"/>
      <c r="P36" s="9"/>
      <c r="Q36" s="9"/>
      <c r="R36" s="9"/>
      <c r="S36" s="9"/>
      <c r="T36" s="9"/>
      <c r="U36" s="9"/>
      <c r="V36" s="9"/>
      <c r="W36" s="290"/>
    </row>
    <row r="37" spans="1:44" s="3" customFormat="1" ht="14.4" customHeight="1" x14ac:dyDescent="0.25">
      <c r="A37" s="296"/>
      <c r="D37" s="1620" t="s">
        <v>508</v>
      </c>
      <c r="E37" s="1620"/>
      <c r="F37" s="1620"/>
      <c r="G37" s="1620"/>
      <c r="H37" s="1620"/>
      <c r="I37" s="1620"/>
      <c r="J37" s="1620"/>
      <c r="K37" s="1620"/>
      <c r="L37" s="1620"/>
      <c r="M37" s="1620"/>
      <c r="N37" s="1620"/>
      <c r="O37" s="1620"/>
      <c r="P37" s="1620"/>
      <c r="Q37" s="1620"/>
      <c r="R37" s="1620"/>
      <c r="S37" s="1620"/>
      <c r="T37" s="1620"/>
      <c r="U37" s="1620"/>
      <c r="V37" s="1620"/>
      <c r="W37" s="1631"/>
    </row>
    <row r="38" spans="1:44" s="3" customFormat="1" ht="6" customHeight="1" x14ac:dyDescent="0.25">
      <c r="A38" s="296"/>
      <c r="D38" s="297"/>
      <c r="E38" s="297"/>
      <c r="F38" s="297"/>
      <c r="G38" s="297"/>
      <c r="H38" s="297"/>
      <c r="I38" s="297"/>
      <c r="J38" s="297"/>
      <c r="K38" s="297"/>
      <c r="L38" s="297"/>
      <c r="M38" s="297"/>
      <c r="N38" s="297"/>
      <c r="O38" s="297"/>
      <c r="P38" s="297"/>
      <c r="Q38" s="297"/>
      <c r="R38" s="297"/>
      <c r="S38" s="297"/>
      <c r="T38" s="297"/>
      <c r="U38" s="297"/>
      <c r="V38" s="297"/>
      <c r="W38" s="298"/>
    </row>
    <row r="39" spans="1:44" s="3" customFormat="1" ht="13.95" customHeight="1" x14ac:dyDescent="0.25">
      <c r="A39" s="296"/>
      <c r="D39" s="1620" t="s">
        <v>630</v>
      </c>
      <c r="E39" s="1620"/>
      <c r="F39" s="1620"/>
      <c r="G39" s="1620"/>
      <c r="H39" s="1620"/>
      <c r="I39" s="1620"/>
      <c r="J39" s="1620"/>
      <c r="K39" s="1620"/>
      <c r="L39" s="1620"/>
      <c r="M39" s="297"/>
      <c r="N39" s="297"/>
      <c r="O39" s="297"/>
      <c r="P39" s="297"/>
      <c r="Q39" s="297"/>
      <c r="R39" s="297"/>
      <c r="S39" s="297"/>
      <c r="T39" s="297"/>
      <c r="U39" s="297"/>
      <c r="V39" s="297"/>
      <c r="W39" s="298"/>
      <c r="Y39" s="1601"/>
      <c r="Z39" s="1601"/>
      <c r="AA39" s="1601"/>
      <c r="AB39" s="1601"/>
      <c r="AC39" s="1601"/>
      <c r="AD39" s="1601"/>
      <c r="AE39" s="1601"/>
      <c r="AF39" s="1601"/>
      <c r="AG39" s="1601"/>
      <c r="AH39" s="1601"/>
      <c r="AI39" s="1601"/>
      <c r="AJ39" s="1601"/>
      <c r="AK39" s="1601"/>
      <c r="AL39" s="1601"/>
      <c r="AM39" s="1601"/>
      <c r="AN39" s="1601"/>
      <c r="AO39" s="1601"/>
      <c r="AP39" s="1601"/>
      <c r="AQ39" s="1601"/>
      <c r="AR39" s="1602"/>
    </row>
    <row r="40" spans="1:44" s="3" customFormat="1" ht="24.6" customHeight="1" x14ac:dyDescent="0.3">
      <c r="A40" s="1615" t="s">
        <v>15</v>
      </c>
      <c r="B40" s="1097"/>
      <c r="C40" s="1097"/>
      <c r="D40"/>
      <c r="E40"/>
      <c r="F40"/>
      <c r="G40"/>
      <c r="H40"/>
      <c r="I40"/>
      <c r="J40"/>
      <c r="K40" s="10"/>
      <c r="L40" s="10"/>
      <c r="M40" s="10"/>
      <c r="N40" s="10"/>
      <c r="O40" s="10"/>
      <c r="P40" s="10"/>
      <c r="Q40" s="10"/>
      <c r="R40" s="10"/>
      <c r="S40" s="10"/>
      <c r="T40" s="10"/>
      <c r="U40" s="10"/>
      <c r="V40" s="10"/>
      <c r="W40" s="292"/>
      <c r="Y40" s="1601"/>
      <c r="Z40" s="1601"/>
      <c r="AA40" s="1601"/>
      <c r="AB40" s="1601"/>
      <c r="AC40" s="1601"/>
      <c r="AD40" s="1601"/>
      <c r="AE40" s="1601"/>
      <c r="AF40" s="1601"/>
      <c r="AG40" s="1601"/>
      <c r="AH40" s="1601"/>
      <c r="AI40" s="1601"/>
      <c r="AJ40" s="1601"/>
      <c r="AK40" s="1601"/>
      <c r="AL40" s="1601"/>
      <c r="AM40" s="1601"/>
      <c r="AN40" s="1601"/>
      <c r="AO40" s="1601"/>
      <c r="AP40" s="1601"/>
      <c r="AQ40" s="1601"/>
      <c r="AR40" s="1602"/>
    </row>
    <row r="41" spans="1:44" s="3" customFormat="1" ht="12.75" customHeight="1" x14ac:dyDescent="0.25">
      <c r="A41" s="1616" t="s">
        <v>476</v>
      </c>
      <c r="B41" s="1086"/>
      <c r="C41" s="1086"/>
      <c r="D41" s="1086"/>
      <c r="E41" s="1086"/>
      <c r="F41" s="1086"/>
      <c r="G41" s="1086"/>
      <c r="H41" s="1086"/>
      <c r="I41" s="1086"/>
      <c r="J41" s="1086"/>
      <c r="K41" s="1086"/>
      <c r="L41" s="1086"/>
      <c r="M41" s="1086"/>
      <c r="N41" s="1086"/>
      <c r="O41" s="1086"/>
      <c r="P41" s="1086"/>
      <c r="Q41" s="1086"/>
      <c r="R41" s="1086"/>
      <c r="S41" s="1086"/>
      <c r="T41" s="1086"/>
      <c r="U41" s="1086"/>
      <c r="V41" s="1086"/>
      <c r="W41" s="1617"/>
      <c r="Y41" s="1601"/>
      <c r="Z41" s="1601"/>
      <c r="AA41" s="1601"/>
      <c r="AB41" s="1601"/>
      <c r="AC41" s="1601"/>
      <c r="AD41" s="1601"/>
      <c r="AE41" s="1601"/>
      <c r="AF41" s="1601"/>
      <c r="AG41" s="1601"/>
      <c r="AH41" s="1601"/>
      <c r="AI41" s="1601"/>
      <c r="AJ41" s="1601"/>
      <c r="AK41" s="1601"/>
      <c r="AL41" s="1601"/>
      <c r="AM41" s="1601"/>
      <c r="AN41" s="1601"/>
      <c r="AO41" s="1601"/>
      <c r="AP41" s="1601"/>
      <c r="AQ41" s="1601"/>
      <c r="AR41" s="1602"/>
    </row>
    <row r="42" spans="1:44" s="3" customFormat="1" x14ac:dyDescent="0.25">
      <c r="A42" s="1616"/>
      <c r="B42" s="1086"/>
      <c r="C42" s="1086"/>
      <c r="D42" s="1086"/>
      <c r="E42" s="1086"/>
      <c r="F42" s="1086"/>
      <c r="G42" s="1086"/>
      <c r="H42" s="1086"/>
      <c r="I42" s="1086"/>
      <c r="J42" s="1086"/>
      <c r="K42" s="1086"/>
      <c r="L42" s="1086"/>
      <c r="M42" s="1086"/>
      <c r="N42" s="1086"/>
      <c r="O42" s="1086"/>
      <c r="P42" s="1086"/>
      <c r="Q42" s="1086"/>
      <c r="R42" s="1086"/>
      <c r="S42" s="1086"/>
      <c r="T42" s="1086"/>
      <c r="U42" s="1086"/>
      <c r="V42" s="1086"/>
      <c r="W42" s="1617"/>
      <c r="Y42" s="1601"/>
      <c r="Z42" s="1601"/>
      <c r="AA42" s="1601"/>
      <c r="AB42" s="1601"/>
      <c r="AC42" s="1601"/>
      <c r="AD42" s="1601"/>
      <c r="AE42" s="1601"/>
      <c r="AF42" s="1601"/>
      <c r="AG42" s="1601"/>
      <c r="AH42" s="1601"/>
      <c r="AI42" s="1601"/>
      <c r="AJ42" s="1601"/>
      <c r="AK42" s="1601"/>
      <c r="AL42" s="1601"/>
      <c r="AM42" s="1601"/>
      <c r="AN42" s="1601"/>
      <c r="AO42" s="1601"/>
      <c r="AP42" s="1601"/>
      <c r="AQ42" s="1601"/>
      <c r="AR42" s="1602"/>
    </row>
    <row r="43" spans="1:44" s="3" customFormat="1" x14ac:dyDescent="0.25">
      <c r="A43" s="289"/>
      <c r="B43" s="9"/>
      <c r="C43" s="9"/>
      <c r="D43" s="9"/>
      <c r="E43" s="9"/>
      <c r="F43" s="9"/>
      <c r="G43" s="9"/>
      <c r="H43" s="9"/>
      <c r="I43" s="9"/>
      <c r="J43" s="9"/>
      <c r="K43" s="9"/>
      <c r="L43" s="9"/>
      <c r="M43" s="9"/>
      <c r="N43" s="9"/>
      <c r="O43" s="9"/>
      <c r="P43" s="9"/>
      <c r="Q43" s="9"/>
      <c r="R43" s="9"/>
      <c r="S43" s="9"/>
      <c r="T43" s="9"/>
      <c r="U43" s="9"/>
      <c r="V43" s="9"/>
      <c r="W43" s="290"/>
      <c r="Y43" s="1601"/>
      <c r="Z43" s="1601"/>
      <c r="AA43" s="1601"/>
      <c r="AB43" s="1601"/>
      <c r="AC43" s="1601"/>
      <c r="AD43" s="1601"/>
      <c r="AE43" s="1601"/>
      <c r="AF43" s="1601"/>
      <c r="AG43" s="1601"/>
      <c r="AH43" s="1601"/>
      <c r="AI43" s="1601"/>
      <c r="AJ43" s="1601"/>
      <c r="AK43" s="1601"/>
      <c r="AL43" s="1601"/>
      <c r="AM43" s="1601"/>
      <c r="AN43" s="1601"/>
      <c r="AO43" s="1601"/>
      <c r="AP43" s="1601"/>
      <c r="AQ43" s="1601"/>
      <c r="AR43" s="1602"/>
    </row>
    <row r="44" spans="1:44" s="3" customFormat="1" ht="14.25" customHeight="1" x14ac:dyDescent="0.25">
      <c r="A44" s="296"/>
      <c r="D44" s="1601" t="s">
        <v>498</v>
      </c>
      <c r="E44" s="1601"/>
      <c r="F44" s="1601"/>
      <c r="G44" s="1601"/>
      <c r="H44" s="1601"/>
      <c r="I44" s="1601"/>
      <c r="J44" s="1601"/>
      <c r="K44" s="1601"/>
      <c r="L44" s="1601"/>
      <c r="M44" s="1601"/>
      <c r="N44" s="1601"/>
      <c r="O44" s="1601"/>
      <c r="P44" s="1601"/>
      <c r="Q44" s="1601"/>
      <c r="R44" s="1601"/>
      <c r="S44" s="1601"/>
      <c r="T44" s="1601"/>
      <c r="U44" s="1601"/>
      <c r="V44" s="1601"/>
      <c r="W44" s="1602"/>
      <c r="Y44" s="1601"/>
      <c r="Z44" s="1601"/>
      <c r="AA44" s="1601"/>
      <c r="AB44" s="1601"/>
      <c r="AC44" s="1601"/>
      <c r="AD44" s="1601"/>
      <c r="AE44" s="1601"/>
      <c r="AF44" s="1601"/>
      <c r="AG44" s="1601"/>
      <c r="AH44" s="1601"/>
      <c r="AI44" s="1601"/>
      <c r="AJ44" s="1601"/>
      <c r="AK44" s="1601"/>
      <c r="AL44" s="1601"/>
      <c r="AM44" s="1601"/>
      <c r="AN44" s="1601"/>
      <c r="AO44" s="1601"/>
      <c r="AP44" s="1601"/>
      <c r="AQ44" s="1601"/>
      <c r="AR44" s="1602"/>
    </row>
    <row r="45" spans="1:44" s="3" customFormat="1" ht="33.6" customHeight="1" x14ac:dyDescent="0.25">
      <c r="A45" s="296"/>
      <c r="D45" s="1601"/>
      <c r="E45" s="1601"/>
      <c r="F45" s="1601"/>
      <c r="G45" s="1601"/>
      <c r="H45" s="1601"/>
      <c r="I45" s="1601"/>
      <c r="J45" s="1601"/>
      <c r="K45" s="1601"/>
      <c r="L45" s="1601"/>
      <c r="M45" s="1601"/>
      <c r="N45" s="1601"/>
      <c r="O45" s="1601"/>
      <c r="P45" s="1601"/>
      <c r="Q45" s="1601"/>
      <c r="R45" s="1601"/>
      <c r="S45" s="1601"/>
      <c r="T45" s="1601"/>
      <c r="U45" s="1601"/>
      <c r="V45" s="1601"/>
      <c r="W45" s="1602"/>
      <c r="Y45" s="1601"/>
      <c r="Z45" s="1601"/>
      <c r="AA45" s="1601"/>
      <c r="AB45" s="1601"/>
      <c r="AC45" s="1601"/>
      <c r="AD45" s="1601"/>
      <c r="AE45" s="1601"/>
      <c r="AF45" s="1601"/>
      <c r="AG45" s="1601"/>
      <c r="AH45" s="1601"/>
      <c r="AI45" s="1601"/>
      <c r="AJ45" s="1601"/>
      <c r="AK45" s="1601"/>
      <c r="AL45" s="1601"/>
      <c r="AM45" s="1601"/>
      <c r="AN45" s="1601"/>
      <c r="AO45" s="1601"/>
      <c r="AP45" s="1601"/>
      <c r="AQ45" s="1601"/>
      <c r="AR45" s="1602"/>
    </row>
    <row r="46" spans="1:44" s="3" customFormat="1" ht="12.75" customHeight="1" x14ac:dyDescent="0.25">
      <c r="A46" s="296"/>
      <c r="D46" s="1601" t="s">
        <v>486</v>
      </c>
      <c r="E46" s="1601"/>
      <c r="F46" s="1601"/>
      <c r="G46" s="1601"/>
      <c r="H46" s="1601"/>
      <c r="I46" s="1601"/>
      <c r="J46" s="1601"/>
      <c r="K46" s="1601"/>
      <c r="L46" s="1601"/>
      <c r="M46" s="1601"/>
      <c r="N46" s="1601"/>
      <c r="O46" s="1601"/>
      <c r="P46" s="1601"/>
      <c r="Q46" s="1601"/>
      <c r="R46" s="1601"/>
      <c r="S46" s="1601"/>
      <c r="T46" s="1601"/>
      <c r="U46" s="1601"/>
      <c r="V46" s="1601"/>
      <c r="W46" s="1602"/>
      <c r="Y46" s="1601"/>
      <c r="Z46" s="1601"/>
      <c r="AA46" s="1601"/>
      <c r="AB46" s="1601"/>
      <c r="AC46" s="1601"/>
      <c r="AD46" s="1601"/>
      <c r="AE46" s="1601"/>
      <c r="AF46" s="1601"/>
      <c r="AG46" s="1601"/>
      <c r="AH46" s="1601"/>
      <c r="AI46" s="1601"/>
      <c r="AJ46" s="1601"/>
      <c r="AK46" s="1601"/>
      <c r="AL46" s="1601"/>
      <c r="AM46" s="1601"/>
      <c r="AN46" s="1601"/>
      <c r="AO46" s="1601"/>
      <c r="AP46" s="1601"/>
      <c r="AQ46" s="1601"/>
      <c r="AR46" s="1602"/>
    </row>
    <row r="47" spans="1:44" s="3" customFormat="1" ht="16.95" customHeight="1" x14ac:dyDescent="0.25">
      <c r="A47" s="296"/>
      <c r="D47" s="1618"/>
      <c r="E47" s="1618"/>
      <c r="F47" s="1618"/>
      <c r="G47" s="1618"/>
      <c r="H47" s="1618"/>
      <c r="I47" s="1618"/>
      <c r="J47" s="1618"/>
      <c r="K47" s="1618"/>
      <c r="L47" s="1618"/>
      <c r="M47" s="1618"/>
      <c r="N47" s="1618"/>
      <c r="O47" s="1618"/>
      <c r="P47" s="1618"/>
      <c r="Q47" s="1618"/>
      <c r="R47" s="1618"/>
      <c r="S47" s="1618"/>
      <c r="T47" s="1618"/>
      <c r="U47" s="1618"/>
      <c r="V47" s="1618"/>
      <c r="W47" s="1619"/>
      <c r="Y47" s="1601"/>
      <c r="Z47" s="1601"/>
      <c r="AA47" s="1601"/>
      <c r="AB47" s="1601"/>
      <c r="AC47" s="1601"/>
      <c r="AD47" s="1601"/>
      <c r="AE47" s="1601"/>
      <c r="AF47" s="1601"/>
      <c r="AG47" s="1601"/>
      <c r="AH47" s="1601"/>
      <c r="AI47" s="1601"/>
      <c r="AJ47" s="1601"/>
      <c r="AK47" s="1601"/>
      <c r="AL47" s="1601"/>
      <c r="AM47" s="1601"/>
      <c r="AN47" s="1601"/>
      <c r="AO47" s="1601"/>
      <c r="AP47" s="1601"/>
      <c r="AQ47" s="1601"/>
      <c r="AR47" s="1602"/>
    </row>
    <row r="48" spans="1:44" s="3" customFormat="1" ht="15.6" x14ac:dyDescent="0.3">
      <c r="A48" s="1603" t="s">
        <v>39</v>
      </c>
      <c r="B48" s="1604"/>
      <c r="C48" s="1604"/>
      <c r="D48" s="1605" t="s">
        <v>452</v>
      </c>
      <c r="E48" s="1605"/>
      <c r="F48" s="1605"/>
      <c r="G48" s="1605"/>
      <c r="H48" s="1605"/>
      <c r="I48" s="1605"/>
      <c r="J48" s="1605"/>
      <c r="K48" s="1605"/>
      <c r="L48" s="1605"/>
      <c r="M48" s="1605"/>
      <c r="N48" s="1605"/>
      <c r="O48" s="1605"/>
      <c r="P48" s="1605"/>
      <c r="Q48" s="1605"/>
      <c r="R48" s="1605"/>
      <c r="S48" s="1605"/>
      <c r="T48" s="1605"/>
      <c r="U48" s="1605"/>
      <c r="V48" s="1605"/>
      <c r="W48" s="1606"/>
      <c r="Y48" s="1601"/>
      <c r="Z48" s="1601"/>
      <c r="AA48" s="1601"/>
      <c r="AB48" s="1601"/>
      <c r="AC48" s="1601"/>
      <c r="AD48" s="1601"/>
      <c r="AE48" s="1601"/>
      <c r="AF48" s="1601"/>
      <c r="AG48" s="1601"/>
      <c r="AH48" s="1601"/>
      <c r="AI48" s="1601"/>
      <c r="AJ48" s="1601"/>
      <c r="AK48" s="1601"/>
      <c r="AL48" s="1601"/>
      <c r="AM48" s="1601"/>
      <c r="AN48" s="1601"/>
      <c r="AO48" s="1601"/>
      <c r="AP48" s="1601"/>
      <c r="AQ48" s="1601"/>
      <c r="AR48" s="1602"/>
    </row>
    <row r="49" spans="1:44" s="3" customFormat="1" ht="15" customHeight="1" x14ac:dyDescent="0.25">
      <c r="A49" s="1607"/>
      <c r="B49" s="1608"/>
      <c r="C49" s="1609"/>
      <c r="D49" s="1457" t="s">
        <v>617</v>
      </c>
      <c r="E49" s="1458"/>
      <c r="F49" s="1458"/>
      <c r="G49" s="1458"/>
      <c r="H49" s="1458"/>
      <c r="I49" s="1459"/>
      <c r="J49" s="1613"/>
      <c r="K49" s="1621" t="s">
        <v>98</v>
      </c>
      <c r="L49" s="1444"/>
      <c r="M49" s="1444"/>
      <c r="N49" s="1444"/>
      <c r="O49" s="1444"/>
      <c r="P49" s="1622"/>
      <c r="Q49" s="1623"/>
      <c r="R49" s="1621" t="s">
        <v>99</v>
      </c>
      <c r="S49" s="1444"/>
      <c r="T49" s="1444"/>
      <c r="U49" s="1444"/>
      <c r="V49" s="1444"/>
      <c r="W49" s="1622"/>
      <c r="Y49" s="1601"/>
      <c r="Z49" s="1601"/>
      <c r="AA49" s="1601"/>
      <c r="AB49" s="1601"/>
      <c r="AC49" s="1601"/>
      <c r="AD49" s="1601"/>
      <c r="AE49" s="1601"/>
      <c r="AF49" s="1601"/>
      <c r="AG49" s="1601"/>
      <c r="AH49" s="1601"/>
      <c r="AI49" s="1601"/>
      <c r="AJ49" s="1601"/>
      <c r="AK49" s="1601"/>
      <c r="AL49" s="1601"/>
      <c r="AM49" s="1601"/>
      <c r="AN49" s="1601"/>
      <c r="AO49" s="1601"/>
      <c r="AP49" s="1601"/>
      <c r="AQ49" s="1601"/>
      <c r="AR49" s="1602"/>
    </row>
    <row r="50" spans="1:44" s="3" customFormat="1" ht="15" customHeight="1" x14ac:dyDescent="0.25">
      <c r="A50" s="1610"/>
      <c r="B50" s="1611"/>
      <c r="C50" s="1612"/>
      <c r="D50" s="1431"/>
      <c r="E50" s="1432"/>
      <c r="F50" s="1432"/>
      <c r="G50" s="1432"/>
      <c r="H50" s="1432"/>
      <c r="I50" s="1433"/>
      <c r="J50" s="1614"/>
      <c r="K50" s="1625"/>
      <c r="L50" s="1432"/>
      <c r="M50" s="1432"/>
      <c r="N50" s="1432"/>
      <c r="O50" s="1432"/>
      <c r="P50" s="1626"/>
      <c r="Q50" s="1624"/>
      <c r="R50" s="1625"/>
      <c r="S50" s="1432"/>
      <c r="T50" s="1432"/>
      <c r="U50" s="1432"/>
      <c r="V50" s="1432"/>
      <c r="W50" s="1626"/>
    </row>
    <row r="51" spans="1:44" s="3" customFormat="1" ht="15.6" x14ac:dyDescent="0.3">
      <c r="A51" s="1642" t="s">
        <v>100</v>
      </c>
      <c r="B51" s="1643"/>
      <c r="C51" s="1643"/>
      <c r="D51" s="1643"/>
      <c r="E51" s="1643"/>
      <c r="F51" s="1643"/>
      <c r="G51" s="1643"/>
      <c r="H51" s="1643"/>
      <c r="I51" s="1643"/>
      <c r="J51" s="1643"/>
      <c r="K51" s="1643"/>
      <c r="L51" s="1643"/>
      <c r="M51" s="1643"/>
      <c r="N51" s="1643"/>
      <c r="O51" s="1643"/>
      <c r="P51" s="1643"/>
      <c r="Q51" s="1643"/>
      <c r="R51" s="1643"/>
      <c r="S51" s="1643"/>
      <c r="T51" s="1643"/>
      <c r="U51" s="1643"/>
      <c r="V51" s="1643"/>
      <c r="W51" s="1644"/>
      <c r="X51" s="11"/>
    </row>
    <row r="52" spans="1:44" s="3" customFormat="1" x14ac:dyDescent="0.25">
      <c r="A52" s="1633"/>
      <c r="B52" s="1634"/>
      <c r="C52" s="1634"/>
      <c r="D52" s="1634"/>
      <c r="E52" s="1634"/>
      <c r="F52" s="1634"/>
      <c r="G52" s="1634"/>
      <c r="H52" s="1634"/>
      <c r="I52" s="1634"/>
      <c r="J52" s="1634"/>
      <c r="K52" s="1634"/>
      <c r="L52" s="1634"/>
      <c r="M52" s="1634"/>
      <c r="N52" s="1634"/>
      <c r="O52" s="1634"/>
      <c r="P52" s="1634"/>
      <c r="Q52" s="1634"/>
      <c r="R52" s="1634"/>
      <c r="S52" s="1634"/>
      <c r="T52" s="1634"/>
      <c r="U52" s="1634"/>
      <c r="V52" s="1634"/>
      <c r="W52" s="1635"/>
      <c r="X52" s="11"/>
    </row>
    <row r="53" spans="1:44" s="3" customFormat="1" x14ac:dyDescent="0.25">
      <c r="A53" s="1636"/>
      <c r="B53" s="1637"/>
      <c r="C53" s="1637"/>
      <c r="D53" s="1637"/>
      <c r="E53" s="1637"/>
      <c r="F53" s="1637"/>
      <c r="G53" s="1637"/>
      <c r="H53" s="1637"/>
      <c r="I53" s="1637"/>
      <c r="J53" s="1637"/>
      <c r="K53" s="1637"/>
      <c r="L53" s="1637"/>
      <c r="M53" s="1637"/>
      <c r="N53" s="1637"/>
      <c r="O53" s="1637"/>
      <c r="P53" s="1637"/>
      <c r="Q53" s="1637"/>
      <c r="R53" s="1637"/>
      <c r="S53" s="1637"/>
      <c r="T53" s="1637"/>
      <c r="U53" s="1637"/>
      <c r="V53" s="1637"/>
      <c r="W53" s="1638"/>
      <c r="X53" s="11"/>
    </row>
    <row r="54" spans="1:44" s="3" customFormat="1" x14ac:dyDescent="0.25">
      <c r="A54" s="1636"/>
      <c r="B54" s="1637"/>
      <c r="C54" s="1637"/>
      <c r="D54" s="1637"/>
      <c r="E54" s="1637"/>
      <c r="F54" s="1637"/>
      <c r="G54" s="1637"/>
      <c r="H54" s="1637"/>
      <c r="I54" s="1637"/>
      <c r="J54" s="1637"/>
      <c r="K54" s="1637"/>
      <c r="L54" s="1637"/>
      <c r="M54" s="1637"/>
      <c r="N54" s="1637"/>
      <c r="O54" s="1637"/>
      <c r="P54" s="1637"/>
      <c r="Q54" s="1637"/>
      <c r="R54" s="1637"/>
      <c r="S54" s="1637"/>
      <c r="T54" s="1637"/>
      <c r="U54" s="1637"/>
      <c r="V54" s="1637"/>
      <c r="W54" s="1638"/>
      <c r="X54" s="11"/>
    </row>
    <row r="55" spans="1:44" s="3" customFormat="1" x14ac:dyDescent="0.25">
      <c r="A55" s="1639"/>
      <c r="B55" s="1640"/>
      <c r="C55" s="1640"/>
      <c r="D55" s="1640"/>
      <c r="E55" s="1640"/>
      <c r="F55" s="1640"/>
      <c r="G55" s="1640"/>
      <c r="H55" s="1640"/>
      <c r="I55" s="1640"/>
      <c r="J55" s="1640"/>
      <c r="K55" s="1640"/>
      <c r="L55" s="1640"/>
      <c r="M55" s="1640"/>
      <c r="N55" s="1640"/>
      <c r="O55" s="1640"/>
      <c r="P55" s="1640"/>
      <c r="Q55" s="1640"/>
      <c r="R55" s="1640"/>
      <c r="S55" s="1640"/>
      <c r="T55" s="1640"/>
      <c r="U55" s="1640"/>
      <c r="V55" s="1640"/>
      <c r="W55" s="1641"/>
      <c r="X55" s="11"/>
    </row>
    <row r="56" spans="1:44" s="3" customFormat="1" x14ac:dyDescent="0.25">
      <c r="A56" s="287"/>
      <c r="B56" s="287"/>
      <c r="C56" s="287"/>
      <c r="D56" s="287"/>
      <c r="E56" s="287"/>
      <c r="F56" s="287"/>
      <c r="G56" s="287"/>
      <c r="H56" s="287"/>
      <c r="I56" s="287"/>
      <c r="J56" s="287"/>
      <c r="K56" s="287"/>
      <c r="L56" s="287"/>
      <c r="M56" s="287"/>
      <c r="N56" s="287"/>
      <c r="O56" s="287"/>
      <c r="P56" s="287"/>
      <c r="Q56" s="287"/>
      <c r="R56" s="287"/>
      <c r="S56" s="287"/>
      <c r="T56" s="287"/>
      <c r="U56" s="287"/>
      <c r="V56" s="287"/>
      <c r="W56" s="287"/>
      <c r="X56" s="11"/>
    </row>
    <row r="57" spans="1:44" s="3" customFormat="1" x14ac:dyDescent="0.25">
      <c r="A57" s="287"/>
      <c r="B57" s="287"/>
      <c r="C57" s="287"/>
      <c r="D57" s="287"/>
      <c r="E57" s="287"/>
      <c r="F57" s="287"/>
      <c r="G57" s="287"/>
      <c r="H57" s="287"/>
      <c r="I57" s="287"/>
      <c r="J57" s="287"/>
      <c r="K57" s="287"/>
      <c r="L57" s="287"/>
      <c r="M57" s="287"/>
      <c r="N57" s="287"/>
      <c r="O57" s="287"/>
      <c r="P57" s="287"/>
      <c r="Q57" s="287"/>
      <c r="R57" s="287"/>
      <c r="S57" s="287"/>
      <c r="T57" s="287"/>
      <c r="U57" s="287"/>
      <c r="V57" s="287"/>
      <c r="W57" s="287"/>
      <c r="X57" s="11"/>
    </row>
    <row r="58" spans="1:44" s="3" customFormat="1" x14ac:dyDescent="0.25">
      <c r="A58" s="287"/>
      <c r="B58" s="287"/>
      <c r="C58" s="287"/>
      <c r="D58" s="287"/>
      <c r="E58" s="287"/>
      <c r="F58" s="287"/>
      <c r="G58" s="287"/>
      <c r="H58" s="287"/>
      <c r="I58" s="287"/>
      <c r="J58" s="287"/>
      <c r="K58" s="287"/>
      <c r="L58" s="287"/>
      <c r="M58" s="287"/>
      <c r="N58" s="287"/>
      <c r="O58" s="287"/>
      <c r="P58" s="287"/>
      <c r="Q58" s="287"/>
      <c r="R58" s="287"/>
      <c r="S58" s="287"/>
      <c r="T58" s="287"/>
      <c r="U58" s="287"/>
      <c r="V58" s="287"/>
      <c r="W58" s="287"/>
    </row>
    <row r="59" spans="1:44" s="3" customFormat="1" x14ac:dyDescent="0.25">
      <c r="A59" s="287"/>
      <c r="B59" s="287"/>
      <c r="C59" s="287"/>
      <c r="D59" s="287"/>
      <c r="E59" s="287"/>
      <c r="F59" s="287"/>
      <c r="G59" s="287"/>
      <c r="H59" s="287"/>
      <c r="I59" s="287"/>
      <c r="J59" s="287"/>
      <c r="K59" s="287"/>
      <c r="L59" s="287"/>
      <c r="M59" s="287"/>
      <c r="N59" s="287"/>
      <c r="O59" s="287"/>
      <c r="P59" s="287"/>
      <c r="Q59" s="287"/>
      <c r="R59" s="287"/>
      <c r="S59" s="287"/>
      <c r="T59" s="287"/>
      <c r="U59" s="287"/>
      <c r="V59" s="287"/>
      <c r="W59" s="287"/>
      <c r="X59" s="1090"/>
      <c r="Y59" s="1090"/>
      <c r="Z59" s="1090"/>
    </row>
    <row r="60" spans="1:44" s="3" customFormat="1" x14ac:dyDescent="0.25">
      <c r="A60" s="287"/>
      <c r="B60" s="287"/>
      <c r="C60" s="287"/>
      <c r="D60" s="287"/>
      <c r="E60" s="287"/>
      <c r="F60" s="287"/>
      <c r="G60" s="287"/>
      <c r="H60" s="287"/>
      <c r="I60" s="287"/>
      <c r="J60" s="287"/>
      <c r="K60" s="287"/>
      <c r="L60" s="287"/>
      <c r="M60" s="287"/>
      <c r="N60" s="287"/>
      <c r="O60" s="287"/>
      <c r="P60" s="287"/>
      <c r="Q60" s="287"/>
      <c r="R60" s="287"/>
      <c r="S60" s="287"/>
      <c r="T60" s="287"/>
      <c r="U60" s="287"/>
      <c r="V60" s="287"/>
      <c r="W60" s="287"/>
    </row>
    <row r="123" spans="3:3" x14ac:dyDescent="0.25">
      <c r="C123" s="1"/>
    </row>
    <row r="124" spans="3:3" x14ac:dyDescent="0.25">
      <c r="C124" s="1"/>
    </row>
    <row r="189" spans="2:17" x14ac:dyDescent="0.25">
      <c r="B189" s="37"/>
      <c r="C189" s="37"/>
      <c r="D189" s="37"/>
      <c r="E189" s="37"/>
      <c r="F189" s="37"/>
      <c r="G189" s="37"/>
      <c r="H189" s="37"/>
      <c r="I189" s="37"/>
      <c r="J189" s="37"/>
      <c r="K189" s="37"/>
      <c r="L189" s="37"/>
      <c r="M189" s="37"/>
      <c r="N189" s="37"/>
      <c r="O189" s="37"/>
      <c r="P189" s="37"/>
      <c r="Q189" s="37"/>
    </row>
    <row r="190" spans="2:17" x14ac:dyDescent="0.25">
      <c r="B190" s="37"/>
      <c r="C190" s="37"/>
      <c r="D190" s="37"/>
      <c r="E190" s="37"/>
      <c r="F190" s="37"/>
      <c r="G190" s="37"/>
      <c r="H190" s="37"/>
      <c r="I190" s="37"/>
      <c r="J190" s="37"/>
      <c r="K190" s="37"/>
      <c r="L190" s="37"/>
      <c r="M190" s="37"/>
      <c r="N190" s="37"/>
      <c r="O190" s="37"/>
      <c r="P190" s="37"/>
      <c r="Q190" s="37"/>
    </row>
    <row r="191" spans="2:17" x14ac:dyDescent="0.25">
      <c r="B191" s="37"/>
      <c r="C191" s="37"/>
      <c r="D191" s="37"/>
      <c r="E191" s="37"/>
      <c r="F191" s="37"/>
      <c r="G191" s="37"/>
      <c r="H191" s="37"/>
      <c r="I191" s="37"/>
      <c r="J191" s="37"/>
      <c r="K191" s="37"/>
      <c r="L191" s="37"/>
      <c r="M191" s="37"/>
      <c r="N191" s="37"/>
      <c r="O191" s="37"/>
      <c r="P191" s="37"/>
      <c r="Q191" s="37"/>
    </row>
    <row r="192" spans="2:17" x14ac:dyDescent="0.25">
      <c r="B192" s="37"/>
      <c r="C192" s="37"/>
      <c r="D192" s="37"/>
      <c r="E192" s="37"/>
      <c r="F192" s="37"/>
      <c r="G192" s="37"/>
      <c r="H192" s="37"/>
      <c r="I192" s="37"/>
      <c r="J192" s="37"/>
      <c r="K192" s="37"/>
      <c r="L192" s="37"/>
      <c r="M192" s="37"/>
      <c r="N192" s="37"/>
      <c r="O192" s="37"/>
      <c r="P192" s="37"/>
      <c r="Q192" s="37"/>
    </row>
    <row r="193" spans="2:17" x14ac:dyDescent="0.25">
      <c r="B193" s="37"/>
      <c r="C193" s="37"/>
      <c r="D193" s="37"/>
      <c r="E193" s="37"/>
      <c r="F193" s="37"/>
      <c r="G193" s="37"/>
      <c r="H193" s="37"/>
      <c r="I193" s="37"/>
      <c r="J193" s="37"/>
      <c r="K193" s="37"/>
      <c r="L193" s="37"/>
      <c r="M193" s="37"/>
      <c r="N193" s="37"/>
      <c r="O193" s="37"/>
      <c r="P193" s="37"/>
      <c r="Q193" s="37"/>
    </row>
    <row r="194" spans="2:17" x14ac:dyDescent="0.25">
      <c r="B194" s="37"/>
      <c r="C194" s="37"/>
      <c r="D194" s="37"/>
      <c r="E194" s="37"/>
      <c r="F194" s="37"/>
      <c r="G194" s="37"/>
      <c r="H194" s="37"/>
      <c r="I194" s="37"/>
      <c r="J194" s="37"/>
      <c r="K194" s="37"/>
      <c r="L194" s="37"/>
      <c r="M194" s="37"/>
      <c r="N194" s="37"/>
      <c r="O194" s="37"/>
      <c r="P194" s="37"/>
      <c r="Q194" s="37"/>
    </row>
    <row r="195" spans="2:17" x14ac:dyDescent="0.25">
      <c r="B195" s="37"/>
      <c r="C195" s="37"/>
      <c r="D195" s="37"/>
      <c r="E195" s="37"/>
      <c r="F195" s="37"/>
      <c r="G195" s="37"/>
      <c r="H195" s="37"/>
      <c r="I195" s="37"/>
      <c r="J195" s="37"/>
      <c r="K195" s="37"/>
      <c r="L195" s="37"/>
      <c r="M195" s="37"/>
      <c r="N195" s="37"/>
      <c r="O195" s="37"/>
      <c r="P195" s="37"/>
      <c r="Q195" s="37"/>
    </row>
    <row r="196" spans="2:17" x14ac:dyDescent="0.25">
      <c r="B196" s="37"/>
      <c r="C196" s="37"/>
      <c r="D196" s="37"/>
      <c r="E196" s="37"/>
      <c r="F196" s="37"/>
      <c r="G196" s="37"/>
      <c r="H196" s="37"/>
      <c r="I196" s="37"/>
      <c r="J196" s="37"/>
      <c r="K196" s="37"/>
      <c r="L196" s="37"/>
      <c r="M196" s="37"/>
      <c r="N196" s="37"/>
      <c r="O196" s="37"/>
      <c r="P196" s="37"/>
      <c r="Q196" s="37"/>
    </row>
    <row r="197" spans="2:17" x14ac:dyDescent="0.25">
      <c r="B197" s="37"/>
      <c r="C197" s="37"/>
      <c r="D197" s="37"/>
      <c r="E197" s="37"/>
      <c r="F197" s="37"/>
      <c r="G197" s="37"/>
      <c r="H197" s="37"/>
      <c r="I197" s="37"/>
      <c r="J197" s="37"/>
      <c r="K197" s="37"/>
      <c r="L197" s="37"/>
      <c r="M197" s="37"/>
      <c r="N197" s="37"/>
      <c r="O197" s="37"/>
      <c r="P197" s="37"/>
      <c r="Q197" s="37"/>
    </row>
    <row r="198" spans="2:17" x14ac:dyDescent="0.25">
      <c r="B198" s="37"/>
      <c r="C198" s="37"/>
      <c r="D198" s="37"/>
      <c r="E198" s="37"/>
      <c r="F198" s="37"/>
      <c r="G198" s="37"/>
      <c r="H198" s="37"/>
      <c r="I198" s="37"/>
      <c r="J198" s="37"/>
      <c r="K198" s="37"/>
      <c r="L198" s="37"/>
      <c r="M198" s="37"/>
      <c r="N198" s="37"/>
      <c r="O198" s="37"/>
      <c r="P198" s="37"/>
      <c r="Q198" s="37"/>
    </row>
    <row r="199" spans="2:17" x14ac:dyDescent="0.25">
      <c r="B199" s="37"/>
      <c r="C199" s="37"/>
      <c r="D199" s="37"/>
      <c r="E199" s="37"/>
      <c r="F199" s="37"/>
      <c r="G199" s="37"/>
      <c r="H199" s="37"/>
      <c r="I199" s="37"/>
      <c r="J199" s="37"/>
      <c r="K199" s="37"/>
      <c r="L199" s="37"/>
      <c r="M199" s="37"/>
      <c r="N199" s="37"/>
      <c r="O199" s="37"/>
      <c r="P199" s="37"/>
      <c r="Q199" s="37"/>
    </row>
    <row r="200" spans="2:17" x14ac:dyDescent="0.25">
      <c r="B200" s="37"/>
      <c r="C200" s="37"/>
      <c r="D200" s="37"/>
      <c r="E200" s="37"/>
      <c r="F200" s="37"/>
      <c r="G200" s="37"/>
      <c r="H200" s="37"/>
      <c r="I200" s="37"/>
      <c r="J200" s="37"/>
      <c r="K200" s="37"/>
      <c r="L200" s="37"/>
      <c r="M200" s="37"/>
      <c r="N200" s="37"/>
      <c r="O200" s="37"/>
      <c r="P200" s="37"/>
      <c r="Q200" s="37"/>
    </row>
    <row r="201" spans="2:17" x14ac:dyDescent="0.25">
      <c r="B201" s="37"/>
      <c r="C201" s="37"/>
      <c r="D201" s="37"/>
      <c r="E201" s="37"/>
      <c r="F201" s="37"/>
      <c r="G201" s="37"/>
      <c r="H201" s="37"/>
      <c r="I201" s="37"/>
      <c r="J201" s="37"/>
      <c r="K201" s="37"/>
      <c r="L201" s="37"/>
      <c r="M201" s="37"/>
      <c r="N201" s="37"/>
      <c r="O201" s="37"/>
      <c r="P201" s="37"/>
      <c r="Q201" s="37"/>
    </row>
    <row r="207" spans="2:17" x14ac:dyDescent="0.25">
      <c r="B207" s="37"/>
      <c r="C207" s="37"/>
      <c r="D207" s="37"/>
      <c r="E207" s="37"/>
      <c r="F207" s="37"/>
      <c r="G207" s="37"/>
      <c r="H207" s="37"/>
      <c r="I207" s="37"/>
      <c r="J207" s="37"/>
      <c r="K207" s="37"/>
      <c r="L207" s="37"/>
      <c r="M207" s="37"/>
      <c r="N207" s="37"/>
      <c r="O207" s="37"/>
      <c r="P207" s="37"/>
      <c r="Q207" s="37"/>
    </row>
    <row r="233" spans="2:17" x14ac:dyDescent="0.25">
      <c r="B233" s="37"/>
      <c r="C233" s="37"/>
      <c r="D233" s="37"/>
      <c r="E233" s="37"/>
      <c r="F233" s="37"/>
      <c r="G233" s="37"/>
      <c r="H233" s="37"/>
      <c r="I233" s="37"/>
      <c r="J233" s="37"/>
      <c r="K233" s="37"/>
      <c r="L233" s="37"/>
      <c r="M233" s="37"/>
      <c r="N233" s="37"/>
      <c r="O233" s="37"/>
      <c r="P233" s="37"/>
      <c r="Q233" s="37"/>
    </row>
    <row r="234" spans="2:17" x14ac:dyDescent="0.25">
      <c r="B234" s="37"/>
      <c r="C234" s="37"/>
      <c r="D234" s="37"/>
      <c r="E234" s="37"/>
      <c r="F234" s="37"/>
      <c r="G234" s="37"/>
      <c r="H234" s="37"/>
      <c r="I234" s="37"/>
      <c r="J234" s="37"/>
      <c r="K234" s="37"/>
      <c r="L234" s="37"/>
      <c r="M234" s="37"/>
      <c r="N234" s="37"/>
      <c r="O234" s="37"/>
      <c r="P234" s="37"/>
      <c r="Q234" s="37"/>
    </row>
    <row r="235" spans="2:17" x14ac:dyDescent="0.25">
      <c r="B235" s="37"/>
      <c r="C235" s="37"/>
      <c r="D235" s="37"/>
      <c r="E235" s="37"/>
      <c r="F235" s="37"/>
      <c r="G235" s="37"/>
      <c r="H235" s="37"/>
      <c r="I235" s="37"/>
      <c r="J235" s="37"/>
      <c r="K235" s="37"/>
      <c r="L235" s="37"/>
      <c r="M235" s="37"/>
      <c r="N235" s="37"/>
      <c r="O235" s="37"/>
      <c r="P235" s="37"/>
      <c r="Q235" s="37"/>
    </row>
    <row r="236" spans="2:17" x14ac:dyDescent="0.25">
      <c r="B236" s="37"/>
      <c r="C236" s="37"/>
      <c r="D236" s="37"/>
      <c r="E236" s="37"/>
      <c r="F236" s="37"/>
      <c r="G236" s="37"/>
      <c r="H236" s="37"/>
      <c r="I236" s="37"/>
      <c r="J236" s="37"/>
      <c r="K236" s="37"/>
      <c r="L236" s="37"/>
      <c r="M236" s="37"/>
      <c r="N236" s="37"/>
      <c r="O236" s="37"/>
      <c r="P236" s="37"/>
      <c r="Q236" s="37"/>
    </row>
    <row r="237" spans="2:17" x14ac:dyDescent="0.25">
      <c r="B237" s="37"/>
      <c r="C237" s="37"/>
      <c r="D237" s="37"/>
      <c r="E237" s="37"/>
      <c r="F237" s="37"/>
      <c r="G237" s="37"/>
      <c r="H237" s="37"/>
      <c r="I237" s="37"/>
      <c r="J237" s="37"/>
      <c r="K237" s="37"/>
      <c r="L237" s="37"/>
      <c r="M237" s="37"/>
      <c r="N237" s="37"/>
      <c r="O237" s="37"/>
      <c r="P237" s="37"/>
      <c r="Q237" s="37"/>
    </row>
    <row r="238" spans="2:17" x14ac:dyDescent="0.25">
      <c r="B238" s="37"/>
      <c r="C238" s="37"/>
      <c r="D238" s="37"/>
      <c r="E238" s="37"/>
      <c r="F238" s="37"/>
      <c r="G238" s="37"/>
      <c r="H238" s="37"/>
      <c r="I238" s="37"/>
      <c r="J238" s="37"/>
      <c r="K238" s="37"/>
      <c r="L238" s="37"/>
      <c r="M238" s="37"/>
      <c r="N238" s="37"/>
      <c r="O238" s="37"/>
      <c r="P238" s="37"/>
      <c r="Q238" s="37"/>
    </row>
    <row r="239" spans="2:17" x14ac:dyDescent="0.25">
      <c r="B239" s="37"/>
      <c r="C239" s="37"/>
      <c r="D239" s="37"/>
      <c r="E239" s="37"/>
      <c r="F239" s="37"/>
      <c r="G239" s="37"/>
      <c r="H239" s="37"/>
      <c r="I239" s="37"/>
      <c r="J239" s="37"/>
      <c r="K239" s="37"/>
      <c r="L239" s="37"/>
      <c r="M239" s="37"/>
      <c r="N239" s="37"/>
      <c r="O239" s="37"/>
      <c r="P239" s="37"/>
      <c r="Q239" s="37"/>
    </row>
    <row r="240" spans="2:17" x14ac:dyDescent="0.25">
      <c r="B240" s="37"/>
      <c r="C240" s="37"/>
      <c r="D240" s="37"/>
      <c r="E240" s="37"/>
      <c r="F240" s="37"/>
      <c r="G240" s="37"/>
      <c r="H240" s="37"/>
      <c r="I240" s="37"/>
      <c r="J240" s="37"/>
      <c r="K240" s="37"/>
      <c r="L240" s="37"/>
      <c r="M240" s="37"/>
      <c r="N240" s="37"/>
      <c r="O240" s="37"/>
      <c r="P240" s="37"/>
      <c r="Q240" s="37"/>
    </row>
    <row r="241" spans="2:17" x14ac:dyDescent="0.25">
      <c r="B241" s="37"/>
      <c r="C241" s="37"/>
      <c r="D241" s="37"/>
      <c r="E241" s="37"/>
      <c r="F241" s="37"/>
      <c r="G241" s="37"/>
      <c r="H241" s="37"/>
      <c r="I241" s="37"/>
      <c r="J241" s="37"/>
      <c r="K241" s="37"/>
      <c r="L241" s="37"/>
      <c r="M241" s="37"/>
      <c r="N241" s="37"/>
      <c r="O241" s="37"/>
      <c r="P241" s="37"/>
      <c r="Q241" s="37"/>
    </row>
    <row r="242" spans="2:17" x14ac:dyDescent="0.25">
      <c r="B242" s="37"/>
      <c r="C242" s="37"/>
      <c r="D242" s="37"/>
      <c r="E242" s="37"/>
      <c r="F242" s="37"/>
      <c r="G242" s="37"/>
      <c r="H242" s="37"/>
      <c r="I242" s="37"/>
      <c r="J242" s="37"/>
      <c r="K242" s="37"/>
      <c r="L242" s="37"/>
      <c r="M242" s="37"/>
      <c r="N242" s="37"/>
      <c r="O242" s="37"/>
      <c r="P242" s="37"/>
      <c r="Q242" s="37"/>
    </row>
    <row r="243" spans="2:17" x14ac:dyDescent="0.25">
      <c r="B243" s="37"/>
      <c r="C243" s="37"/>
      <c r="D243" s="37"/>
      <c r="E243" s="37"/>
      <c r="F243" s="37"/>
      <c r="G243" s="37"/>
      <c r="H243" s="37"/>
      <c r="I243" s="37"/>
      <c r="J243" s="37"/>
      <c r="K243" s="37"/>
      <c r="L243" s="37"/>
      <c r="M243" s="37"/>
      <c r="N243" s="37"/>
      <c r="O243" s="37"/>
      <c r="P243" s="37"/>
      <c r="Q243" s="37"/>
    </row>
    <row r="279" spans="3:17" x14ac:dyDescent="0.25">
      <c r="C279" s="37"/>
      <c r="D279" s="37"/>
      <c r="E279" s="37"/>
      <c r="F279" s="37"/>
      <c r="G279" s="37"/>
      <c r="H279" s="37"/>
      <c r="I279" s="37"/>
      <c r="J279" s="37"/>
      <c r="K279" s="37"/>
      <c r="L279" s="37"/>
      <c r="M279" s="37"/>
      <c r="N279" s="37"/>
      <c r="O279" s="37"/>
      <c r="P279" s="37"/>
      <c r="Q279" s="37"/>
    </row>
    <row r="280" spans="3:17" x14ac:dyDescent="0.25">
      <c r="C280" s="37"/>
      <c r="D280" s="37"/>
      <c r="E280" s="37"/>
      <c r="F280" s="37"/>
      <c r="G280" s="37"/>
      <c r="H280" s="37"/>
      <c r="I280" s="37"/>
      <c r="J280" s="37"/>
      <c r="K280" s="37"/>
      <c r="L280" s="37"/>
      <c r="M280" s="37"/>
      <c r="N280" s="37"/>
      <c r="O280" s="37"/>
      <c r="P280" s="37"/>
      <c r="Q280" s="37"/>
    </row>
    <row r="281" spans="3:17" x14ac:dyDescent="0.25">
      <c r="C281" s="37"/>
      <c r="D281" s="37"/>
      <c r="E281" s="37"/>
      <c r="F281" s="37"/>
      <c r="G281" s="37"/>
      <c r="H281" s="37"/>
      <c r="I281" s="37"/>
      <c r="J281" s="37"/>
      <c r="K281" s="37"/>
      <c r="L281" s="37"/>
      <c r="M281" s="37"/>
      <c r="N281" s="37"/>
      <c r="O281" s="37"/>
      <c r="P281" s="37"/>
      <c r="Q281" s="37"/>
    </row>
    <row r="282" spans="3:17" x14ac:dyDescent="0.25">
      <c r="C282" s="37"/>
      <c r="D282" s="37"/>
      <c r="E282" s="37"/>
      <c r="F282" s="37"/>
      <c r="G282" s="37"/>
      <c r="H282" s="37"/>
      <c r="I282" s="37"/>
      <c r="J282" s="37"/>
      <c r="K282" s="37"/>
      <c r="L282" s="37"/>
      <c r="M282" s="37"/>
      <c r="N282" s="37"/>
      <c r="O282" s="37"/>
      <c r="P282" s="37"/>
      <c r="Q282" s="37"/>
    </row>
    <row r="283" spans="3:17" x14ac:dyDescent="0.25">
      <c r="C283" s="37"/>
      <c r="D283" s="37"/>
      <c r="E283" s="37"/>
      <c r="F283" s="37"/>
      <c r="G283" s="37"/>
      <c r="H283" s="37"/>
      <c r="I283" s="37"/>
      <c r="J283" s="37"/>
      <c r="K283" s="37"/>
      <c r="L283" s="37"/>
      <c r="M283" s="37"/>
      <c r="N283" s="37"/>
      <c r="O283" s="37"/>
      <c r="P283" s="37"/>
      <c r="Q283" s="37"/>
    </row>
    <row r="284" spans="3:17" x14ac:dyDescent="0.25">
      <c r="C284" s="37"/>
      <c r="D284" s="37"/>
      <c r="E284" s="37"/>
      <c r="F284" s="37"/>
      <c r="G284" s="37"/>
      <c r="H284" s="37"/>
      <c r="I284" s="37"/>
      <c r="J284" s="37"/>
      <c r="K284" s="37"/>
      <c r="L284" s="37"/>
      <c r="M284" s="37"/>
      <c r="N284" s="37"/>
      <c r="O284" s="37"/>
      <c r="P284" s="37"/>
      <c r="Q284" s="37"/>
    </row>
    <row r="285" spans="3:17" x14ac:dyDescent="0.25">
      <c r="C285" s="37"/>
      <c r="D285" s="37"/>
      <c r="E285" s="37"/>
      <c r="F285" s="37"/>
      <c r="G285" s="37"/>
      <c r="H285" s="37"/>
      <c r="I285" s="37"/>
      <c r="J285" s="37"/>
      <c r="K285" s="37"/>
      <c r="L285" s="37"/>
      <c r="M285" s="37"/>
      <c r="N285" s="37"/>
      <c r="O285" s="37"/>
      <c r="P285" s="37"/>
      <c r="Q285" s="37"/>
    </row>
    <row r="286" spans="3:17" x14ac:dyDescent="0.25">
      <c r="C286" s="37"/>
      <c r="D286" s="37"/>
      <c r="E286" s="37"/>
      <c r="F286" s="37"/>
      <c r="G286" s="37"/>
      <c r="H286" s="37"/>
      <c r="I286" s="37"/>
      <c r="J286" s="37"/>
      <c r="K286" s="37"/>
      <c r="L286" s="37"/>
      <c r="M286" s="37"/>
      <c r="N286" s="37"/>
      <c r="O286" s="37"/>
      <c r="P286" s="37"/>
      <c r="Q286" s="37"/>
    </row>
    <row r="287" spans="3:17" x14ac:dyDescent="0.25">
      <c r="C287" s="37"/>
      <c r="D287" s="37"/>
      <c r="E287" s="37"/>
      <c r="F287" s="37"/>
      <c r="G287" s="37"/>
      <c r="H287" s="37"/>
      <c r="I287" s="37"/>
      <c r="J287" s="37"/>
      <c r="K287" s="37"/>
      <c r="L287" s="37"/>
      <c r="M287" s="37"/>
      <c r="N287" s="37"/>
      <c r="O287" s="37"/>
      <c r="P287" s="37"/>
      <c r="Q287" s="37"/>
    </row>
    <row r="288" spans="3:17" x14ac:dyDescent="0.25">
      <c r="C288" s="37"/>
      <c r="D288" s="37"/>
      <c r="E288" s="37"/>
      <c r="F288" s="37"/>
      <c r="G288" s="37"/>
      <c r="H288" s="37"/>
      <c r="I288" s="37"/>
      <c r="J288" s="37"/>
      <c r="K288" s="37"/>
      <c r="L288" s="37"/>
      <c r="M288" s="37"/>
      <c r="N288" s="37"/>
      <c r="O288" s="37"/>
      <c r="P288" s="37"/>
      <c r="Q288" s="37"/>
    </row>
    <row r="290" spans="3:17" x14ac:dyDescent="0.25">
      <c r="C290" s="37"/>
      <c r="D290" s="37"/>
      <c r="E290" s="37"/>
      <c r="F290" s="37"/>
      <c r="G290" s="37"/>
      <c r="H290" s="37"/>
      <c r="I290" s="37"/>
      <c r="J290" s="37"/>
      <c r="K290" s="37"/>
      <c r="L290" s="37"/>
      <c r="M290" s="37"/>
      <c r="N290" s="37"/>
      <c r="O290" s="37"/>
      <c r="P290" s="37"/>
      <c r="Q290" s="37"/>
    </row>
    <row r="291" spans="3:17" x14ac:dyDescent="0.25">
      <c r="C291" s="37"/>
      <c r="D291" s="37"/>
      <c r="E291" s="37"/>
      <c r="F291" s="37"/>
      <c r="G291" s="37"/>
      <c r="H291" s="37"/>
      <c r="I291" s="37"/>
      <c r="J291" s="37"/>
      <c r="K291" s="37"/>
      <c r="L291" s="37"/>
      <c r="M291" s="37"/>
      <c r="N291" s="37"/>
      <c r="O291" s="37"/>
      <c r="P291" s="37"/>
      <c r="Q291" s="37"/>
    </row>
    <row r="292" spans="3:17" x14ac:dyDescent="0.25">
      <c r="C292" s="37"/>
      <c r="D292" s="37"/>
      <c r="E292" s="37"/>
      <c r="F292" s="37"/>
      <c r="G292" s="37"/>
      <c r="H292" s="37"/>
      <c r="I292" s="37"/>
      <c r="J292" s="37"/>
      <c r="K292" s="37"/>
      <c r="L292" s="37"/>
      <c r="M292" s="37"/>
      <c r="N292" s="37"/>
      <c r="O292" s="37"/>
      <c r="P292" s="37"/>
      <c r="Q292" s="37"/>
    </row>
    <row r="293" spans="3:17" x14ac:dyDescent="0.25">
      <c r="C293" s="37"/>
      <c r="D293" s="37"/>
      <c r="E293" s="37"/>
      <c r="F293" s="37"/>
      <c r="G293" s="37"/>
      <c r="H293" s="37"/>
      <c r="I293" s="37"/>
      <c r="J293" s="37"/>
      <c r="K293" s="37"/>
      <c r="L293" s="37"/>
      <c r="M293" s="37"/>
      <c r="N293" s="37"/>
      <c r="O293" s="37"/>
      <c r="P293" s="37"/>
      <c r="Q293" s="37"/>
    </row>
    <row r="294" spans="3:17" x14ac:dyDescent="0.25">
      <c r="C294" s="37"/>
      <c r="D294" s="37"/>
      <c r="E294" s="37"/>
      <c r="F294" s="37"/>
      <c r="G294" s="37"/>
      <c r="H294" s="37"/>
      <c r="I294" s="37"/>
      <c r="J294" s="37"/>
      <c r="K294" s="37"/>
      <c r="L294" s="37"/>
      <c r="M294" s="37"/>
      <c r="N294" s="37"/>
      <c r="O294" s="37"/>
      <c r="P294" s="37"/>
      <c r="Q294" s="37"/>
    </row>
    <row r="315" spans="3:17" x14ac:dyDescent="0.25">
      <c r="C315" s="37"/>
      <c r="D315" s="37"/>
      <c r="E315" s="37"/>
      <c r="F315" s="37"/>
      <c r="G315" s="37"/>
      <c r="H315" s="37"/>
      <c r="I315" s="37"/>
      <c r="J315" s="37"/>
      <c r="K315" s="37"/>
      <c r="L315" s="37"/>
      <c r="M315" s="37"/>
      <c r="N315" s="37"/>
      <c r="O315" s="37"/>
      <c r="P315" s="37"/>
      <c r="Q315" s="37"/>
    </row>
    <row r="316" spans="3:17" x14ac:dyDescent="0.25">
      <c r="C316" s="37"/>
      <c r="D316" s="37"/>
      <c r="E316" s="37"/>
      <c r="F316" s="37"/>
      <c r="G316" s="37"/>
      <c r="H316" s="37"/>
      <c r="I316" s="37"/>
      <c r="J316" s="37"/>
      <c r="K316" s="37"/>
      <c r="L316" s="37"/>
      <c r="M316" s="37"/>
      <c r="N316" s="37"/>
      <c r="O316" s="37"/>
      <c r="P316" s="37"/>
      <c r="Q316" s="37"/>
    </row>
    <row r="317" spans="3:17" x14ac:dyDescent="0.25">
      <c r="C317" s="37"/>
      <c r="D317" s="37"/>
      <c r="E317" s="37"/>
      <c r="F317" s="37"/>
      <c r="G317" s="37"/>
      <c r="H317" s="37"/>
      <c r="I317" s="37"/>
      <c r="J317" s="37"/>
      <c r="K317" s="37"/>
      <c r="L317" s="37"/>
      <c r="M317" s="37"/>
      <c r="N317" s="37"/>
      <c r="O317" s="37"/>
      <c r="P317" s="37"/>
      <c r="Q317" s="37"/>
    </row>
    <row r="318" spans="3:17" x14ac:dyDescent="0.25">
      <c r="C318" s="37"/>
      <c r="D318" s="37"/>
      <c r="E318" s="37"/>
      <c r="F318" s="37"/>
      <c r="G318" s="37"/>
      <c r="H318" s="37"/>
      <c r="I318" s="37"/>
      <c r="J318" s="37"/>
      <c r="K318" s="37"/>
      <c r="L318" s="37"/>
      <c r="M318" s="37"/>
      <c r="N318" s="37"/>
      <c r="O318" s="37"/>
      <c r="P318" s="37"/>
      <c r="Q318" s="37"/>
    </row>
    <row r="319" spans="3:17" x14ac:dyDescent="0.25">
      <c r="C319" s="37"/>
      <c r="D319" s="37"/>
      <c r="E319" s="37"/>
      <c r="F319" s="37"/>
      <c r="G319" s="37"/>
      <c r="H319" s="37"/>
      <c r="I319" s="37"/>
      <c r="J319" s="37"/>
      <c r="K319" s="37"/>
      <c r="L319" s="37"/>
      <c r="M319" s="37"/>
      <c r="N319" s="37"/>
      <c r="O319" s="37"/>
      <c r="P319" s="37"/>
      <c r="Q319" s="37"/>
    </row>
  </sheetData>
  <mergeCells count="78">
    <mergeCell ref="A16:F16"/>
    <mergeCell ref="D29:W30"/>
    <mergeCell ref="A28:W28"/>
    <mergeCell ref="A27:W27"/>
    <mergeCell ref="A52:W55"/>
    <mergeCell ref="A35:W35"/>
    <mergeCell ref="A51:W51"/>
    <mergeCell ref="D37:W37"/>
    <mergeCell ref="D22:W23"/>
    <mergeCell ref="A21:W21"/>
    <mergeCell ref="X59:Z59"/>
    <mergeCell ref="D24:W25"/>
    <mergeCell ref="D31:W32"/>
    <mergeCell ref="A40:C40"/>
    <mergeCell ref="A41:W42"/>
    <mergeCell ref="D44:W45"/>
    <mergeCell ref="D46:W47"/>
    <mergeCell ref="D39:L39"/>
    <mergeCell ref="K49:P49"/>
    <mergeCell ref="Q49:Q50"/>
    <mergeCell ref="R49:W49"/>
    <mergeCell ref="D50:I50"/>
    <mergeCell ref="K50:P50"/>
    <mergeCell ref="R50:W50"/>
    <mergeCell ref="A33:C33"/>
    <mergeCell ref="A34:W34"/>
    <mergeCell ref="Y39:AR49"/>
    <mergeCell ref="A48:C48"/>
    <mergeCell ref="D48:W48"/>
    <mergeCell ref="A49:C50"/>
    <mergeCell ref="D49:I49"/>
    <mergeCell ref="J49:J50"/>
    <mergeCell ref="X26:Z26"/>
    <mergeCell ref="AG26:AI26"/>
    <mergeCell ref="AJ26:AK26"/>
    <mergeCell ref="Z28:AS29"/>
    <mergeCell ref="Z30:AS31"/>
    <mergeCell ref="AG25:AK25"/>
    <mergeCell ref="AJ11:AK11"/>
    <mergeCell ref="AG12:AK12"/>
    <mergeCell ref="AG13:AI13"/>
    <mergeCell ref="AJ13:AK13"/>
    <mergeCell ref="AG20:AK20"/>
    <mergeCell ref="AG21:AI21"/>
    <mergeCell ref="AJ21:AK21"/>
    <mergeCell ref="AG22:AK22"/>
    <mergeCell ref="AG23:AI23"/>
    <mergeCell ref="AJ23:AK23"/>
    <mergeCell ref="AG24:AI24"/>
    <mergeCell ref="AJ24:AK24"/>
    <mergeCell ref="A15:W15"/>
    <mergeCell ref="A4:F5"/>
    <mergeCell ref="G4:I4"/>
    <mergeCell ref="N4:W4"/>
    <mergeCell ref="AG4:AI4"/>
    <mergeCell ref="A6:W12"/>
    <mergeCell ref="X6:Z6"/>
    <mergeCell ref="AG6:AK6"/>
    <mergeCell ref="AG7:AI7"/>
    <mergeCell ref="AJ7:AK7"/>
    <mergeCell ref="AG8:AK8"/>
    <mergeCell ref="AG9:AI9"/>
    <mergeCell ref="AJ9:AK9"/>
    <mergeCell ref="AG10:AK10"/>
    <mergeCell ref="AG11:AI11"/>
    <mergeCell ref="AJ4:AK4"/>
    <mergeCell ref="G5:I5"/>
    <mergeCell ref="J5:L5"/>
    <mergeCell ref="N5:W5"/>
    <mergeCell ref="AG5:AK5"/>
    <mergeCell ref="A3:M3"/>
    <mergeCell ref="N3:W3"/>
    <mergeCell ref="AG3:AK3"/>
    <mergeCell ref="A1:M2"/>
    <mergeCell ref="N1:W1"/>
    <mergeCell ref="AG1:AK1"/>
    <mergeCell ref="N2:W2"/>
    <mergeCell ref="AG2:AI2"/>
  </mergeCells>
  <hyperlinks>
    <hyperlink ref="AG26:AI26" location="WildScenicRivers!A1" display="Guide Sheet" xr:uid="{EF73E9BE-1B07-47BA-84AB-2A20D6660C82}"/>
    <hyperlink ref="AG24:AI24" location="Wetlands!A1" display="Guide Sheet" xr:uid="{24621DD5-8224-4E44-BA7C-8E918CCBAB86}"/>
    <hyperlink ref="AG23:AI23" location="PrimeUniqueFarmlands!A1" display="Guide Sheet" xr:uid="{E8691290-D8FA-4D4D-AD2E-6242F5D59822}"/>
    <hyperlink ref="AG21:AI21" location="FloodplainManagement!A1" display="Guide Sheet" xr:uid="{E74C010D-2144-44EF-B73B-62DE1E231919}"/>
    <hyperlink ref="AG13:AI13" location="EssentialFishHabitat!A1" display="Guide Sheet" xr:uid="{377BAE21-369C-4C21-98F1-BC10D4213619}"/>
    <hyperlink ref="AG11:AI11" location="EandTSpecies!A1" display="Guide Sheet" xr:uid="{C1317EC3-D02D-4DBB-97CA-4AF494A9FCD2}"/>
    <hyperlink ref="AG9:AI9" location="CulturalResources!A1" display="Guide Sheet" xr:uid="{CAF9E10D-ABCD-4F86-B88D-E82FC78AF7C4}"/>
    <hyperlink ref="AG7:AI7" location="CoralReefs!A1" display="Guide Sheet" xr:uid="{A0318870-E203-447D-8162-0308D9D5A828}"/>
    <hyperlink ref="AG4:AI4" location="CleanWater!A1" display="Guide Sheet" xr:uid="{C8780213-6D4F-45A5-86A5-ADA362140B3F}"/>
    <hyperlink ref="AG2:AI2" location="CleanAir!A1" display="Guide Sheet" xr:uid="{0592E738-FD95-43FC-A9D9-73D6C859B090}"/>
    <hyperlink ref="A16:F16" r:id="rId1" display="NE-E&amp;T SEC Evaluation." xr:uid="{D410A2EF-8B28-4D47-9336-ACF6E01EFF0A}"/>
  </hyperlinks>
  <pageMargins left="0.75" right="0.57999999999999996" top="0.65" bottom="0.42" header="0.2" footer="0.2"/>
  <pageSetup scale="95" orientation="portrait" r:id="rId2"/>
  <headerFooter alignWithMargins="0">
    <oddFooter>&amp;C&amp;"Times New Roman,Regular"&amp;8NRCS-CPA-52, January 2026</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360449" r:id="rId5" name="Check Box 1">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360450" r:id="rId6" name="Check Box 2">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360451" r:id="rId7" name="Check Box 3">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360452" r:id="rId8" name="Check Box 4">
              <controlPr defaultSize="0" autoFill="0" autoLine="0" autoPict="0">
                <anchor moveWithCells="1" sizeWithCells="1">
                  <from>
                    <xdr:col>0</xdr:col>
                    <xdr:colOff>137160</xdr:colOff>
                    <xdr:row>21</xdr:row>
                    <xdr:rowOff>22860</xdr:rowOff>
                  </from>
                  <to>
                    <xdr:col>1</xdr:col>
                    <xdr:colOff>251460</xdr:colOff>
                    <xdr:row>22</xdr:row>
                    <xdr:rowOff>68580</xdr:rowOff>
                  </to>
                </anchor>
              </controlPr>
            </control>
          </mc:Choice>
        </mc:AlternateContent>
        <mc:AlternateContent xmlns:mc="http://schemas.openxmlformats.org/markup-compatibility/2006">
          <mc:Choice Requires="x14">
            <control shapeId="360453" r:id="rId9" name="Check Box 5">
              <controlPr defaultSize="0" autoFill="0" autoLine="0" autoPict="0">
                <anchor moveWithCells="1" sizeWithCells="1">
                  <from>
                    <xdr:col>0</xdr:col>
                    <xdr:colOff>106680</xdr:colOff>
                    <xdr:row>28</xdr:row>
                    <xdr:rowOff>22860</xdr:rowOff>
                  </from>
                  <to>
                    <xdr:col>1</xdr:col>
                    <xdr:colOff>228600</xdr:colOff>
                    <xdr:row>29</xdr:row>
                    <xdr:rowOff>68580</xdr:rowOff>
                  </to>
                </anchor>
              </controlPr>
            </control>
          </mc:Choice>
        </mc:AlternateContent>
        <mc:AlternateContent xmlns:mc="http://schemas.openxmlformats.org/markup-compatibility/2006">
          <mc:Choice Requires="x14">
            <control shapeId="360454" r:id="rId10" name="Check Box 6">
              <controlPr defaultSize="0" autoFill="0" autoLine="0" autoPict="0">
                <anchor moveWithCells="1" sizeWithCells="1">
                  <from>
                    <xdr:col>0</xdr:col>
                    <xdr:colOff>99060</xdr:colOff>
                    <xdr:row>35</xdr:row>
                    <xdr:rowOff>99060</xdr:rowOff>
                  </from>
                  <to>
                    <xdr:col>1</xdr:col>
                    <xdr:colOff>213360</xdr:colOff>
                    <xdr:row>36</xdr:row>
                    <xdr:rowOff>175260</xdr:rowOff>
                  </to>
                </anchor>
              </controlPr>
            </control>
          </mc:Choice>
        </mc:AlternateContent>
        <mc:AlternateContent xmlns:mc="http://schemas.openxmlformats.org/markup-compatibility/2006">
          <mc:Choice Requires="x14">
            <control shapeId="360455" r:id="rId11" name="Check Box 7">
              <controlPr defaultSize="0" autoFill="0" autoLine="0" autoPict="0">
                <anchor moveWithCells="1" sizeWithCells="1">
                  <from>
                    <xdr:col>0</xdr:col>
                    <xdr:colOff>114300</xdr:colOff>
                    <xdr:row>23</xdr:row>
                    <xdr:rowOff>7620</xdr:rowOff>
                  </from>
                  <to>
                    <xdr:col>2</xdr:col>
                    <xdr:colOff>22860</xdr:colOff>
                    <xdr:row>24</xdr:row>
                    <xdr:rowOff>22860</xdr:rowOff>
                  </to>
                </anchor>
              </controlPr>
            </control>
          </mc:Choice>
        </mc:AlternateContent>
        <mc:AlternateContent xmlns:mc="http://schemas.openxmlformats.org/markup-compatibility/2006">
          <mc:Choice Requires="x14">
            <control shapeId="360456" r:id="rId12" name="Check Box 8">
              <controlPr defaultSize="0" autoFill="0" autoLine="0" autoPict="0">
                <anchor moveWithCells="1" sizeWithCells="1">
                  <from>
                    <xdr:col>0</xdr:col>
                    <xdr:colOff>99060</xdr:colOff>
                    <xdr:row>30</xdr:row>
                    <xdr:rowOff>0</xdr:rowOff>
                  </from>
                  <to>
                    <xdr:col>2</xdr:col>
                    <xdr:colOff>0</xdr:colOff>
                    <xdr:row>31</xdr:row>
                    <xdr:rowOff>22860</xdr:rowOff>
                  </to>
                </anchor>
              </controlPr>
            </control>
          </mc:Choice>
        </mc:AlternateContent>
        <mc:AlternateContent xmlns:mc="http://schemas.openxmlformats.org/markup-compatibility/2006">
          <mc:Choice Requires="x14">
            <control shapeId="360457" r:id="rId13" name="Check Box 9">
              <controlPr defaultSize="0" autoFill="0" autoLine="0" autoPict="0">
                <anchor moveWithCells="1" sizeWithCells="1">
                  <from>
                    <xdr:col>0</xdr:col>
                    <xdr:colOff>106680</xdr:colOff>
                    <xdr:row>38</xdr:row>
                    <xdr:rowOff>0</xdr:rowOff>
                  </from>
                  <to>
                    <xdr:col>2</xdr:col>
                    <xdr:colOff>7620</xdr:colOff>
                    <xdr:row>39</xdr:row>
                    <xdr:rowOff>0</xdr:rowOff>
                  </to>
                </anchor>
              </controlPr>
            </control>
          </mc:Choice>
        </mc:AlternateContent>
        <mc:AlternateContent xmlns:mc="http://schemas.openxmlformats.org/markup-compatibility/2006">
          <mc:Choice Requires="x14">
            <control shapeId="360458" r:id="rId14" name="Button 10">
              <controlPr defaultSize="0" print="0" autoFill="0" autoPict="0" macro="[0]!OpenCPA52">
                <anchor>
                  <from>
                    <xdr:col>23</xdr:col>
                    <xdr:colOff>30480</xdr:colOff>
                    <xdr:row>0</xdr:row>
                    <xdr:rowOff>7620</xdr:rowOff>
                  </from>
                  <to>
                    <xdr:col>24</xdr:col>
                    <xdr:colOff>419100</xdr:colOff>
                    <xdr:row>1</xdr:row>
                    <xdr:rowOff>99060</xdr:rowOff>
                  </to>
                </anchor>
              </controlPr>
            </control>
          </mc:Choice>
        </mc:AlternateContent>
        <mc:AlternateContent xmlns:mc="http://schemas.openxmlformats.org/markup-compatibility/2006">
          <mc:Choice Requires="x14">
            <control shapeId="360459" r:id="rId15" name="Button 11">
              <controlPr defaultSize="0" print="0" autoFill="0" autoPict="0" macro="[0]!OpenCPA52">
                <anchor>
                  <from>
                    <xdr:col>23</xdr:col>
                    <xdr:colOff>68580</xdr:colOff>
                    <xdr:row>42</xdr:row>
                    <xdr:rowOff>121920</xdr:rowOff>
                  </from>
                  <to>
                    <xdr:col>24</xdr:col>
                    <xdr:colOff>457200</xdr:colOff>
                    <xdr:row>44</xdr:row>
                    <xdr:rowOff>45720</xdr:rowOff>
                  </to>
                </anchor>
              </controlPr>
            </control>
          </mc:Choice>
        </mc:AlternateContent>
        <mc:AlternateContent xmlns:mc="http://schemas.openxmlformats.org/markup-compatibility/2006">
          <mc:Choice Requires="x14">
            <control shapeId="360460" r:id="rId16" name="Button 12">
              <controlPr defaultSize="0" print="0" autoFill="0" autoPict="0" macro="[0]!OpenCPA52">
                <anchor>
                  <from>
                    <xdr:col>23</xdr:col>
                    <xdr:colOff>68580</xdr:colOff>
                    <xdr:row>81</xdr:row>
                    <xdr:rowOff>83820</xdr:rowOff>
                  </from>
                  <to>
                    <xdr:col>24</xdr:col>
                    <xdr:colOff>457200</xdr:colOff>
                    <xdr:row>83</xdr:row>
                    <xdr:rowOff>30480</xdr:rowOff>
                  </to>
                </anchor>
              </controlPr>
            </control>
          </mc:Choice>
        </mc:AlternateContent>
        <mc:AlternateContent xmlns:mc="http://schemas.openxmlformats.org/markup-compatibility/2006">
          <mc:Choice Requires="x14">
            <control shapeId="360473" r:id="rId17" name="Check Box 25">
              <controlPr defaultSize="0" autoFill="0" autoLine="0" autoPict="0">
                <anchor moveWithCells="1" sizeWithCells="1">
                  <from>
                    <xdr:col>0</xdr:col>
                    <xdr:colOff>99060</xdr:colOff>
                    <xdr:row>42</xdr:row>
                    <xdr:rowOff>99060</xdr:rowOff>
                  </from>
                  <to>
                    <xdr:col>1</xdr:col>
                    <xdr:colOff>213360</xdr:colOff>
                    <xdr:row>43</xdr:row>
                    <xdr:rowOff>175260</xdr:rowOff>
                  </to>
                </anchor>
              </controlPr>
            </control>
          </mc:Choice>
        </mc:AlternateContent>
        <mc:AlternateContent xmlns:mc="http://schemas.openxmlformats.org/markup-compatibility/2006">
          <mc:Choice Requires="x14">
            <control shapeId="360474" r:id="rId18" name="Check Box 26">
              <controlPr defaultSize="0" autoFill="0" autoLine="0" autoPict="0">
                <anchor moveWithCells="1" sizeWithCells="1">
                  <from>
                    <xdr:col>0</xdr:col>
                    <xdr:colOff>106680</xdr:colOff>
                    <xdr:row>45</xdr:row>
                    <xdr:rowOff>0</xdr:rowOff>
                  </from>
                  <to>
                    <xdr:col>2</xdr:col>
                    <xdr:colOff>7620</xdr:colOff>
                    <xdr:row>46</xdr:row>
                    <xdr:rowOff>60960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AFD5484A-4971-4C3D-B191-E506ADE88765}">
          <x14:formula1>
            <xm:f>Placeholders!$A$132:$A$135</xm:f>
          </x14:formula1>
          <xm:sqref>D50:I50 K50:P50 R50:W50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B492B-444A-4C12-A590-6B491B1BCBC3}">
  <sheetPr codeName="Sheet6">
    <tabColor theme="0" tint="-0.14999847407452621"/>
  </sheetPr>
  <dimension ref="A1:AC46"/>
  <sheetViews>
    <sheetView showGridLines="0" view="pageBreakPreview" zoomScale="130" zoomScaleNormal="100" zoomScaleSheetLayoutView="130" workbookViewId="0">
      <selection activeCell="AC341" sqref="AC341"/>
    </sheetView>
  </sheetViews>
  <sheetFormatPr defaultColWidth="9.109375" defaultRowHeight="13.2" x14ac:dyDescent="0.25"/>
  <cols>
    <col min="1" max="1" width="3.6640625" style="196" customWidth="1"/>
    <col min="2" max="19" width="4.5546875" style="196" customWidth="1"/>
    <col min="20" max="20" width="3.6640625" style="196" customWidth="1"/>
    <col min="21" max="16384" width="9.109375" style="196"/>
  </cols>
  <sheetData>
    <row r="1" spans="1:29" x14ac:dyDescent="0.25">
      <c r="A1" s="439"/>
      <c r="B1" s="329"/>
      <c r="C1" s="329"/>
      <c r="D1" s="329"/>
      <c r="E1" s="329"/>
      <c r="F1" s="329"/>
      <c r="G1" s="329"/>
      <c r="H1" s="329"/>
      <c r="I1" s="329"/>
      <c r="J1" s="329"/>
      <c r="K1" s="329"/>
      <c r="L1" s="329"/>
      <c r="M1" s="329"/>
      <c r="N1" s="329"/>
      <c r="O1" s="329"/>
      <c r="P1" s="329"/>
      <c r="Q1" s="329"/>
      <c r="R1" s="329"/>
      <c r="S1" s="329"/>
      <c r="T1" s="330"/>
      <c r="Y1" s="1478" t="s">
        <v>158</v>
      </c>
      <c r="Z1" s="1479"/>
      <c r="AA1" s="1479"/>
      <c r="AB1" s="1479"/>
      <c r="AC1" s="1480"/>
    </row>
    <row r="2" spans="1:29" ht="16.5" customHeight="1" x14ac:dyDescent="0.35">
      <c r="A2" s="337"/>
      <c r="E2" s="196" t="s">
        <v>742</v>
      </c>
      <c r="G2" s="440"/>
      <c r="H2" s="440"/>
      <c r="I2" s="440"/>
      <c r="T2" s="441"/>
      <c r="Y2" s="1481" t="s">
        <v>157</v>
      </c>
      <c r="Z2" s="1155"/>
      <c r="AA2" s="1155"/>
      <c r="AB2" s="442" t="s">
        <v>743</v>
      </c>
      <c r="AC2" s="443" t="s">
        <v>744</v>
      </c>
    </row>
    <row r="3" spans="1:29" ht="20.25" customHeight="1" x14ac:dyDescent="0.35">
      <c r="A3" s="337"/>
      <c r="E3" s="440" t="s">
        <v>745</v>
      </c>
      <c r="G3" s="440"/>
      <c r="H3" s="440"/>
      <c r="I3" s="440"/>
      <c r="T3" s="441"/>
      <c r="U3" s="1533"/>
      <c r="V3" s="1533"/>
      <c r="W3" s="1533"/>
      <c r="Y3" s="1516" t="s">
        <v>131</v>
      </c>
      <c r="Z3" s="1517"/>
      <c r="AA3" s="1517"/>
      <c r="AB3" s="1517"/>
      <c r="AC3" s="1518"/>
    </row>
    <row r="4" spans="1:29" ht="13.5" customHeight="1" x14ac:dyDescent="0.25">
      <c r="A4" s="337"/>
      <c r="T4" s="441"/>
      <c r="Y4" s="1564" t="s">
        <v>157</v>
      </c>
      <c r="Z4" s="1556"/>
      <c r="AA4" s="1556"/>
      <c r="AB4" s="1556" t="s">
        <v>746</v>
      </c>
      <c r="AC4" s="1557"/>
    </row>
    <row r="5" spans="1:29" ht="27.75" customHeight="1" x14ac:dyDescent="0.5">
      <c r="A5" s="337"/>
      <c r="E5" s="1559" t="s">
        <v>981</v>
      </c>
      <c r="F5" s="1559"/>
      <c r="G5" s="1559"/>
      <c r="H5" s="1559"/>
      <c r="I5" s="1559"/>
      <c r="J5" s="1559"/>
      <c r="K5" s="1559"/>
      <c r="L5" s="1559"/>
      <c r="M5" s="1559"/>
      <c r="N5" s="1559"/>
      <c r="O5" s="1559"/>
      <c r="P5" s="1559"/>
      <c r="Q5" s="1559"/>
      <c r="R5" s="1559"/>
      <c r="S5" s="1559"/>
      <c r="T5" s="1560"/>
      <c r="Y5" s="1498" t="s">
        <v>109</v>
      </c>
      <c r="Z5" s="1499"/>
      <c r="AA5" s="1499"/>
      <c r="AB5" s="1499"/>
      <c r="AC5" s="1500"/>
    </row>
    <row r="6" spans="1:29" ht="12.75" customHeight="1" x14ac:dyDescent="0.25">
      <c r="A6" s="337"/>
      <c r="T6" s="441"/>
      <c r="Y6" s="1561" t="s">
        <v>157</v>
      </c>
      <c r="Z6" s="1562"/>
      <c r="AA6" s="1562"/>
      <c r="AB6" s="1556" t="s">
        <v>746</v>
      </c>
      <c r="AC6" s="1557"/>
    </row>
    <row r="7" spans="1:29" ht="14.25" customHeight="1" x14ac:dyDescent="0.25">
      <c r="A7" s="337"/>
      <c r="B7" s="445" t="s">
        <v>982</v>
      </c>
      <c r="T7" s="441"/>
      <c r="Y7" s="1498" t="s">
        <v>8</v>
      </c>
      <c r="Z7" s="1499"/>
      <c r="AA7" s="1499"/>
      <c r="AB7" s="1499"/>
      <c r="AC7" s="1500"/>
    </row>
    <row r="8" spans="1:29" ht="12.75" customHeight="1" x14ac:dyDescent="0.25">
      <c r="A8" s="337"/>
      <c r="B8" s="1563" t="s">
        <v>983</v>
      </c>
      <c r="C8" s="1563"/>
      <c r="D8" s="1563"/>
      <c r="E8" s="1563"/>
      <c r="F8" s="1563"/>
      <c r="G8" s="1563"/>
      <c r="H8" s="1563"/>
      <c r="I8" s="1563"/>
      <c r="J8" s="1563"/>
      <c r="K8" s="1563"/>
      <c r="L8" s="1563"/>
      <c r="M8" s="1563"/>
      <c r="N8" s="1563"/>
      <c r="O8" s="1563"/>
      <c r="P8" s="1563"/>
      <c r="Q8" s="1563"/>
      <c r="R8" s="1563"/>
      <c r="S8" s="1563"/>
      <c r="T8" s="446"/>
      <c r="Y8" s="1561" t="s">
        <v>157</v>
      </c>
      <c r="Z8" s="1562"/>
      <c r="AA8" s="1562"/>
      <c r="AB8" s="1556" t="s">
        <v>746</v>
      </c>
      <c r="AC8" s="1557"/>
    </row>
    <row r="9" spans="1:29" ht="12.75" customHeight="1" x14ac:dyDescent="0.25">
      <c r="A9" s="337"/>
      <c r="B9" s="1563"/>
      <c r="C9" s="1563"/>
      <c r="D9" s="1563"/>
      <c r="E9" s="1563"/>
      <c r="F9" s="1563"/>
      <c r="G9" s="1563"/>
      <c r="H9" s="1563"/>
      <c r="I9" s="1563"/>
      <c r="J9" s="1563"/>
      <c r="K9" s="1563"/>
      <c r="L9" s="1563"/>
      <c r="M9" s="1563"/>
      <c r="N9" s="1563"/>
      <c r="O9" s="1563"/>
      <c r="P9" s="1563"/>
      <c r="Q9" s="1563"/>
      <c r="R9" s="1563"/>
      <c r="S9" s="1563"/>
      <c r="T9" s="446"/>
      <c r="Y9" s="1478" t="s">
        <v>6</v>
      </c>
      <c r="Z9" s="1479"/>
      <c r="AA9" s="1479"/>
      <c r="AB9" s="1479"/>
      <c r="AC9" s="1480"/>
    </row>
    <row r="10" spans="1:29" ht="25.5" customHeight="1" x14ac:dyDescent="0.25">
      <c r="A10" s="337"/>
      <c r="B10" s="1563"/>
      <c r="C10" s="1563"/>
      <c r="D10" s="1563"/>
      <c r="E10" s="1563"/>
      <c r="F10" s="1563"/>
      <c r="G10" s="1563"/>
      <c r="H10" s="1563"/>
      <c r="I10" s="1563"/>
      <c r="J10" s="1563"/>
      <c r="K10" s="1563"/>
      <c r="L10" s="1563"/>
      <c r="M10" s="1563"/>
      <c r="N10" s="1563"/>
      <c r="O10" s="1563"/>
      <c r="P10" s="1563"/>
      <c r="Q10" s="1563"/>
      <c r="R10" s="1563"/>
      <c r="S10" s="1563"/>
      <c r="T10" s="446"/>
      <c r="Y10" s="1481" t="s">
        <v>157</v>
      </c>
      <c r="Z10" s="1155"/>
      <c r="AA10" s="1155"/>
      <c r="AB10" s="1556" t="s">
        <v>746</v>
      </c>
      <c r="AC10" s="1557"/>
    </row>
    <row r="11" spans="1:29" ht="9.75" customHeight="1" x14ac:dyDescent="0.25">
      <c r="A11" s="337"/>
      <c r="B11" s="447"/>
      <c r="C11" s="447"/>
      <c r="D11" s="447"/>
      <c r="E11" s="447"/>
      <c r="F11" s="447"/>
      <c r="G11" s="447"/>
      <c r="H11" s="447"/>
      <c r="I11" s="447"/>
      <c r="J11" s="447"/>
      <c r="K11" s="447"/>
      <c r="L11" s="447"/>
      <c r="M11" s="447"/>
      <c r="N11" s="447"/>
      <c r="O11" s="447"/>
      <c r="P11" s="447"/>
      <c r="Q11" s="447"/>
      <c r="R11" s="447"/>
      <c r="S11" s="447"/>
      <c r="T11" s="448"/>
      <c r="Y11" s="1478" t="s">
        <v>749</v>
      </c>
      <c r="Z11" s="1479"/>
      <c r="AA11" s="1479"/>
      <c r="AB11" s="1479"/>
      <c r="AC11" s="1480"/>
    </row>
    <row r="12" spans="1:29" ht="14.25" customHeight="1" x14ac:dyDescent="0.25">
      <c r="A12" s="337"/>
      <c r="B12" s="445" t="s">
        <v>752</v>
      </c>
      <c r="T12" s="441"/>
      <c r="Y12" s="1481" t="s">
        <v>157</v>
      </c>
      <c r="Z12" s="1155"/>
      <c r="AA12" s="1155"/>
      <c r="AB12" s="1556" t="s">
        <v>746</v>
      </c>
      <c r="AC12" s="1557"/>
    </row>
    <row r="13" spans="1:29" ht="12.75" customHeight="1" x14ac:dyDescent="0.25">
      <c r="A13" s="337"/>
      <c r="B13" s="1534" t="s">
        <v>984</v>
      </c>
      <c r="C13" s="1534"/>
      <c r="D13" s="1534"/>
      <c r="E13" s="1534"/>
      <c r="F13" s="1534"/>
      <c r="G13" s="1534"/>
      <c r="H13" s="1534"/>
      <c r="I13" s="1534"/>
      <c r="J13" s="1534"/>
      <c r="K13" s="1534"/>
      <c r="L13" s="1534"/>
      <c r="M13" s="1534"/>
      <c r="N13" s="1534"/>
      <c r="O13" s="1534"/>
      <c r="P13" s="1534"/>
      <c r="Q13" s="1534"/>
      <c r="R13" s="1534"/>
      <c r="S13" s="1534"/>
      <c r="T13" s="450"/>
      <c r="Y13" s="1478" t="s">
        <v>750</v>
      </c>
      <c r="Z13" s="1479"/>
      <c r="AA13" s="1479"/>
      <c r="AB13" s="1479"/>
      <c r="AC13" s="1480"/>
    </row>
    <row r="14" spans="1:29" x14ac:dyDescent="0.25">
      <c r="A14" s="337"/>
      <c r="B14" s="1534"/>
      <c r="C14" s="1534"/>
      <c r="D14" s="1534"/>
      <c r="E14" s="1534"/>
      <c r="F14" s="1534"/>
      <c r="G14" s="1534"/>
      <c r="H14" s="1534"/>
      <c r="I14" s="1534"/>
      <c r="J14" s="1534"/>
      <c r="K14" s="1534"/>
      <c r="L14" s="1534"/>
      <c r="M14" s="1534"/>
      <c r="N14" s="1534"/>
      <c r="O14" s="1534"/>
      <c r="P14" s="1534"/>
      <c r="Q14" s="1534"/>
      <c r="R14" s="1534"/>
      <c r="S14" s="1534"/>
      <c r="T14" s="450"/>
      <c r="Y14" s="1481" t="s">
        <v>157</v>
      </c>
      <c r="Z14" s="1155"/>
      <c r="AA14" s="1155"/>
      <c r="AB14" s="1556" t="s">
        <v>746</v>
      </c>
      <c r="AC14" s="1557"/>
    </row>
    <row r="15" spans="1:29" ht="12.75" customHeight="1" x14ac:dyDescent="0.25">
      <c r="A15" s="337"/>
      <c r="B15" s="1534"/>
      <c r="C15" s="1534"/>
      <c r="D15" s="1534"/>
      <c r="E15" s="1534"/>
      <c r="F15" s="1534"/>
      <c r="G15" s="1534"/>
      <c r="H15" s="1534"/>
      <c r="I15" s="1534"/>
      <c r="J15" s="1534"/>
      <c r="K15" s="1534"/>
      <c r="L15" s="1534"/>
      <c r="M15" s="1534"/>
      <c r="N15" s="1534"/>
      <c r="O15" s="1534"/>
      <c r="P15" s="1534"/>
      <c r="Q15" s="1534"/>
      <c r="R15" s="1534"/>
      <c r="S15" s="1534"/>
      <c r="T15" s="450"/>
      <c r="Y15" s="1498" t="s">
        <v>110</v>
      </c>
      <c r="Z15" s="1499"/>
      <c r="AA15" s="1499"/>
      <c r="AB15" s="1499"/>
      <c r="AC15" s="1500"/>
    </row>
    <row r="16" spans="1:29" x14ac:dyDescent="0.25">
      <c r="A16" s="337"/>
      <c r="B16" s="1534"/>
      <c r="C16" s="1534"/>
      <c r="D16" s="1534"/>
      <c r="E16" s="1534"/>
      <c r="F16" s="1534"/>
      <c r="G16" s="1534"/>
      <c r="H16" s="1534"/>
      <c r="I16" s="1534"/>
      <c r="J16" s="1534"/>
      <c r="K16" s="1534"/>
      <c r="L16" s="1534"/>
      <c r="M16" s="1534"/>
      <c r="N16" s="1534"/>
      <c r="O16" s="1534"/>
      <c r="P16" s="1534"/>
      <c r="Q16" s="1534"/>
      <c r="R16" s="1534"/>
      <c r="S16" s="1534"/>
      <c r="T16" s="450"/>
      <c r="Y16" s="1564" t="s">
        <v>157</v>
      </c>
      <c r="Z16" s="1556"/>
      <c r="AA16" s="1556"/>
      <c r="AB16" s="1556" t="s">
        <v>746</v>
      </c>
      <c r="AC16" s="1557"/>
    </row>
    <row r="17" spans="1:29" ht="26.25" customHeight="1" x14ac:dyDescent="0.25">
      <c r="A17" s="337"/>
      <c r="B17" s="1534"/>
      <c r="C17" s="1534"/>
      <c r="D17" s="1534"/>
      <c r="E17" s="1534"/>
      <c r="F17" s="1534"/>
      <c r="G17" s="1534"/>
      <c r="H17" s="1534"/>
      <c r="I17" s="1534"/>
      <c r="J17" s="1534"/>
      <c r="K17" s="1534"/>
      <c r="L17" s="1534"/>
      <c r="M17" s="1534"/>
      <c r="N17" s="1534"/>
      <c r="O17" s="1534"/>
      <c r="P17" s="1534"/>
      <c r="Q17" s="1534"/>
      <c r="R17" s="1534"/>
      <c r="S17" s="1534"/>
      <c r="T17" s="450"/>
      <c r="Y17" s="1478" t="s">
        <v>751</v>
      </c>
      <c r="Z17" s="1479"/>
      <c r="AA17" s="1479"/>
      <c r="AB17" s="1479"/>
      <c r="AC17" s="1480"/>
    </row>
    <row r="18" spans="1:29" ht="9" customHeight="1" x14ac:dyDescent="0.25">
      <c r="A18" s="337"/>
      <c r="B18" s="451"/>
      <c r="T18" s="441"/>
      <c r="Y18" s="1481" t="s">
        <v>157</v>
      </c>
      <c r="Z18" s="1155"/>
      <c r="AA18" s="1155"/>
      <c r="AB18" s="1556" t="s">
        <v>746</v>
      </c>
      <c r="AC18" s="1557"/>
    </row>
    <row r="19" spans="1:29" ht="14.25" customHeight="1" x14ac:dyDescent="0.25">
      <c r="A19" s="337"/>
      <c r="B19" s="445" t="s">
        <v>757</v>
      </c>
      <c r="T19" s="441"/>
      <c r="Y19" s="1478" t="s">
        <v>753</v>
      </c>
      <c r="Z19" s="1479"/>
      <c r="AA19" s="1479"/>
      <c r="AB19" s="1479"/>
      <c r="AC19" s="1480"/>
    </row>
    <row r="20" spans="1:29" x14ac:dyDescent="0.25">
      <c r="A20" s="337"/>
      <c r="B20" s="1534" t="s">
        <v>985</v>
      </c>
      <c r="C20" s="1534"/>
      <c r="D20" s="1534"/>
      <c r="E20" s="1534"/>
      <c r="F20" s="1534"/>
      <c r="G20" s="1534"/>
      <c r="H20" s="1534"/>
      <c r="I20" s="1534"/>
      <c r="J20" s="1534"/>
      <c r="K20" s="1534"/>
      <c r="L20" s="1534"/>
      <c r="M20" s="1534"/>
      <c r="N20" s="1534"/>
      <c r="O20" s="1534"/>
      <c r="P20" s="1534"/>
      <c r="Q20" s="1534"/>
      <c r="R20" s="1534"/>
      <c r="S20" s="1534"/>
      <c r="T20" s="450"/>
      <c r="Y20" s="1481" t="s">
        <v>157</v>
      </c>
      <c r="Z20" s="1155"/>
      <c r="AA20" s="1155"/>
      <c r="AB20" s="1556" t="s">
        <v>746</v>
      </c>
      <c r="AC20" s="1557"/>
    </row>
    <row r="21" spans="1:29" ht="12.75" customHeight="1" x14ac:dyDescent="0.25">
      <c r="A21" s="337"/>
      <c r="B21" s="1534"/>
      <c r="C21" s="1534"/>
      <c r="D21" s="1534"/>
      <c r="E21" s="1534"/>
      <c r="F21" s="1534"/>
      <c r="G21" s="1534"/>
      <c r="H21" s="1534"/>
      <c r="I21" s="1534"/>
      <c r="J21" s="1534"/>
      <c r="K21" s="1534"/>
      <c r="L21" s="1534"/>
      <c r="M21" s="1534"/>
      <c r="N21" s="1534"/>
      <c r="O21" s="1534"/>
      <c r="P21" s="1534"/>
      <c r="Q21" s="1534"/>
      <c r="R21" s="1534"/>
      <c r="S21" s="1534"/>
      <c r="T21" s="450"/>
      <c r="Y21" s="265"/>
      <c r="Z21" s="141"/>
      <c r="AA21" s="141"/>
      <c r="AB21" s="1531"/>
      <c r="AC21" s="1532"/>
    </row>
    <row r="22" spans="1:29" ht="12.75" customHeight="1" x14ac:dyDescent="0.25">
      <c r="A22" s="337"/>
      <c r="B22" s="1534"/>
      <c r="C22" s="1534"/>
      <c r="D22" s="1534"/>
      <c r="E22" s="1534"/>
      <c r="F22" s="1534"/>
      <c r="G22" s="1534"/>
      <c r="H22" s="1534"/>
      <c r="I22" s="1534"/>
      <c r="J22" s="1534"/>
      <c r="K22" s="1534"/>
      <c r="L22" s="1534"/>
      <c r="M22" s="1534"/>
      <c r="N22" s="1534"/>
      <c r="O22" s="1534"/>
      <c r="P22" s="1534"/>
      <c r="Q22" s="1534"/>
      <c r="R22" s="1534"/>
      <c r="S22" s="1534"/>
      <c r="T22" s="450"/>
      <c r="Y22" s="1478" t="s">
        <v>755</v>
      </c>
      <c r="Z22" s="1479"/>
      <c r="AA22" s="1479"/>
      <c r="AB22" s="1479"/>
      <c r="AC22" s="1480"/>
    </row>
    <row r="23" spans="1:29" ht="12.75" customHeight="1" x14ac:dyDescent="0.25">
      <c r="A23" s="337"/>
      <c r="B23" s="1534"/>
      <c r="C23" s="1534"/>
      <c r="D23" s="1534"/>
      <c r="E23" s="1534"/>
      <c r="F23" s="1534"/>
      <c r="G23" s="1534"/>
      <c r="H23" s="1534"/>
      <c r="I23" s="1534"/>
      <c r="J23" s="1534"/>
      <c r="K23" s="1534"/>
      <c r="L23" s="1534"/>
      <c r="M23" s="1534"/>
      <c r="N23" s="1534"/>
      <c r="O23" s="1534"/>
      <c r="P23" s="1534"/>
      <c r="Q23" s="1534"/>
      <c r="R23" s="1534"/>
      <c r="S23" s="1534"/>
      <c r="T23" s="450"/>
      <c r="Y23" s="1481" t="s">
        <v>157</v>
      </c>
      <c r="Z23" s="1155"/>
      <c r="AA23" s="1155"/>
      <c r="AB23" s="1556" t="s">
        <v>746</v>
      </c>
      <c r="AC23" s="1557"/>
    </row>
    <row r="24" spans="1:29" x14ac:dyDescent="0.25">
      <c r="A24" s="337"/>
      <c r="B24" s="1534"/>
      <c r="C24" s="1534"/>
      <c r="D24" s="1534"/>
      <c r="E24" s="1534"/>
      <c r="F24" s="1534"/>
      <c r="G24" s="1534"/>
      <c r="H24" s="1534"/>
      <c r="I24" s="1534"/>
      <c r="J24" s="1534"/>
      <c r="K24" s="1534"/>
      <c r="L24" s="1534"/>
      <c r="M24" s="1534"/>
      <c r="N24" s="1534"/>
      <c r="O24" s="1534"/>
      <c r="P24" s="1534"/>
      <c r="Q24" s="1534"/>
      <c r="R24" s="1534"/>
      <c r="S24" s="1534"/>
      <c r="T24" s="450"/>
      <c r="Y24" s="1478" t="s">
        <v>756</v>
      </c>
      <c r="Z24" s="1479"/>
      <c r="AA24" s="1479"/>
      <c r="AB24" s="1479"/>
      <c r="AC24" s="1480"/>
    </row>
    <row r="25" spans="1:29" ht="12.75" customHeight="1" x14ac:dyDescent="0.25">
      <c r="A25" s="337"/>
      <c r="B25" s="1534"/>
      <c r="C25" s="1534"/>
      <c r="D25" s="1534"/>
      <c r="E25" s="1534"/>
      <c r="F25" s="1534"/>
      <c r="G25" s="1534"/>
      <c r="H25" s="1534"/>
      <c r="I25" s="1534"/>
      <c r="J25" s="1534"/>
      <c r="K25" s="1534"/>
      <c r="L25" s="1534"/>
      <c r="M25" s="1534"/>
      <c r="N25" s="1534"/>
      <c r="O25" s="1534"/>
      <c r="P25" s="1534"/>
      <c r="Q25" s="1534"/>
      <c r="R25" s="1534"/>
      <c r="S25" s="1534"/>
      <c r="T25" s="450"/>
      <c r="Y25" s="1481" t="s">
        <v>157</v>
      </c>
      <c r="Z25" s="1155"/>
      <c r="AA25" s="1155"/>
      <c r="AB25" s="1556" t="s">
        <v>746</v>
      </c>
      <c r="AC25" s="1557"/>
    </row>
    <row r="26" spans="1:29" ht="25.5" customHeight="1" x14ac:dyDescent="0.25">
      <c r="A26" s="337"/>
      <c r="B26" s="1534"/>
      <c r="C26" s="1534"/>
      <c r="D26" s="1534"/>
      <c r="E26" s="1534"/>
      <c r="F26" s="1534"/>
      <c r="G26" s="1534"/>
      <c r="H26" s="1534"/>
      <c r="I26" s="1534"/>
      <c r="J26" s="1534"/>
      <c r="K26" s="1534"/>
      <c r="L26" s="1534"/>
      <c r="M26" s="1534"/>
      <c r="N26" s="1534"/>
      <c r="O26" s="1534"/>
      <c r="P26" s="1534"/>
      <c r="Q26" s="1534"/>
      <c r="R26" s="1534"/>
      <c r="S26" s="1534"/>
      <c r="T26" s="450"/>
      <c r="Y26" s="1478" t="s">
        <v>7</v>
      </c>
      <c r="Z26" s="1479"/>
      <c r="AA26" s="1479"/>
      <c r="AB26" s="1479"/>
      <c r="AC26" s="1480"/>
    </row>
    <row r="27" spans="1:29" ht="9.75" customHeight="1" x14ac:dyDescent="0.25">
      <c r="A27" s="337"/>
      <c r="B27" s="445"/>
      <c r="T27" s="441"/>
      <c r="Y27" s="1481" t="s">
        <v>157</v>
      </c>
      <c r="Z27" s="1155"/>
      <c r="AA27" s="1155"/>
      <c r="AB27" s="1556" t="s">
        <v>746</v>
      </c>
      <c r="AC27" s="1557"/>
    </row>
    <row r="28" spans="1:29" ht="13.8" x14ac:dyDescent="0.25">
      <c r="A28" s="337"/>
      <c r="B28" s="445" t="s">
        <v>763</v>
      </c>
      <c r="T28" s="441"/>
      <c r="Y28" s="1478" t="s">
        <v>33</v>
      </c>
      <c r="Z28" s="1479"/>
      <c r="AA28" s="1479"/>
      <c r="AB28" s="1479"/>
      <c r="AC28" s="1480"/>
    </row>
    <row r="29" spans="1:29" ht="12.75" customHeight="1" x14ac:dyDescent="0.25">
      <c r="A29" s="337"/>
      <c r="B29" s="1534" t="s">
        <v>986</v>
      </c>
      <c r="C29" s="1534"/>
      <c r="D29" s="1534"/>
      <c r="E29" s="1534"/>
      <c r="F29" s="1534"/>
      <c r="G29" s="1534"/>
      <c r="H29" s="1534"/>
      <c r="I29" s="1534"/>
      <c r="J29" s="1534"/>
      <c r="K29" s="1534"/>
      <c r="L29" s="1534"/>
      <c r="M29" s="1534"/>
      <c r="N29" s="1534"/>
      <c r="O29" s="1534"/>
      <c r="P29" s="1534"/>
      <c r="Q29" s="1534"/>
      <c r="R29" s="1534"/>
      <c r="S29" s="1534"/>
      <c r="T29" s="450"/>
      <c r="Y29" s="1483" t="s">
        <v>157</v>
      </c>
      <c r="Z29" s="1484"/>
      <c r="AA29" s="1484"/>
      <c r="AB29" s="1531" t="s">
        <v>746</v>
      </c>
      <c r="AC29" s="1532"/>
    </row>
    <row r="30" spans="1:29" x14ac:dyDescent="0.25">
      <c r="A30" s="337"/>
      <c r="B30" s="1534"/>
      <c r="C30" s="1534"/>
      <c r="D30" s="1534"/>
      <c r="E30" s="1534"/>
      <c r="F30" s="1534"/>
      <c r="G30" s="1534"/>
      <c r="H30" s="1534"/>
      <c r="I30" s="1534"/>
      <c r="J30" s="1534"/>
      <c r="K30" s="1534"/>
      <c r="L30" s="1534"/>
      <c r="M30" s="1534"/>
      <c r="N30" s="1534"/>
      <c r="O30" s="1534"/>
      <c r="P30" s="1534"/>
      <c r="Q30" s="1534"/>
      <c r="R30" s="1534"/>
      <c r="S30" s="1534"/>
      <c r="T30" s="450"/>
    </row>
    <row r="31" spans="1:29" ht="12.75" customHeight="1" x14ac:dyDescent="0.25">
      <c r="A31" s="337"/>
      <c r="B31" s="1534"/>
      <c r="C31" s="1534"/>
      <c r="D31" s="1534"/>
      <c r="E31" s="1534"/>
      <c r="F31" s="1534"/>
      <c r="G31" s="1534"/>
      <c r="H31" s="1534"/>
      <c r="I31" s="1534"/>
      <c r="J31" s="1534"/>
      <c r="K31" s="1534"/>
      <c r="L31" s="1534"/>
      <c r="M31" s="1534"/>
      <c r="N31" s="1534"/>
      <c r="O31" s="1534"/>
      <c r="P31" s="1534"/>
      <c r="Q31" s="1534"/>
      <c r="R31" s="1534"/>
      <c r="S31" s="1534"/>
      <c r="T31" s="450"/>
      <c r="Y31" s="371"/>
      <c r="Z31" s="371"/>
      <c r="AA31" s="371"/>
    </row>
    <row r="32" spans="1:29" x14ac:dyDescent="0.25">
      <c r="A32" s="337"/>
      <c r="B32" s="1534"/>
      <c r="C32" s="1534"/>
      <c r="D32" s="1534"/>
      <c r="E32" s="1534"/>
      <c r="F32" s="1534"/>
      <c r="G32" s="1534"/>
      <c r="H32" s="1534"/>
      <c r="I32" s="1534"/>
      <c r="J32" s="1534"/>
      <c r="K32" s="1534"/>
      <c r="L32" s="1534"/>
      <c r="M32" s="1534"/>
      <c r="N32" s="1534"/>
      <c r="O32" s="1534"/>
      <c r="P32" s="1534"/>
      <c r="Q32" s="1534"/>
      <c r="R32" s="1534"/>
      <c r="S32" s="1534"/>
      <c r="T32" s="450"/>
      <c r="Y32" s="452" t="s">
        <v>758</v>
      </c>
      <c r="Z32" s="452"/>
      <c r="AA32" s="452"/>
    </row>
    <row r="33" spans="1:29" ht="12.75" customHeight="1" x14ac:dyDescent="0.25">
      <c r="A33" s="337"/>
      <c r="B33" s="1534"/>
      <c r="C33" s="1534"/>
      <c r="D33" s="1534"/>
      <c r="E33" s="1534"/>
      <c r="F33" s="1534"/>
      <c r="G33" s="1534"/>
      <c r="H33" s="1534"/>
      <c r="I33" s="1534"/>
      <c r="J33" s="1534"/>
      <c r="K33" s="1534"/>
      <c r="L33" s="1534"/>
      <c r="M33" s="1534"/>
      <c r="N33" s="1534"/>
      <c r="O33" s="1534"/>
      <c r="P33" s="1534"/>
      <c r="Q33" s="1534"/>
      <c r="R33" s="1534"/>
      <c r="S33" s="1534"/>
      <c r="T33" s="450"/>
      <c r="Y33" s="371"/>
      <c r="Z33" s="371"/>
      <c r="AA33" s="371"/>
    </row>
    <row r="34" spans="1:29" x14ac:dyDescent="0.25">
      <c r="A34" s="337"/>
      <c r="B34" s="1534"/>
      <c r="C34" s="1534"/>
      <c r="D34" s="1534"/>
      <c r="E34" s="1534"/>
      <c r="F34" s="1534"/>
      <c r="G34" s="1534"/>
      <c r="H34" s="1534"/>
      <c r="I34" s="1534"/>
      <c r="J34" s="1534"/>
      <c r="K34" s="1534"/>
      <c r="L34" s="1534"/>
      <c r="M34" s="1534"/>
      <c r="N34" s="1534"/>
      <c r="O34" s="1534"/>
      <c r="P34" s="1534"/>
      <c r="Q34" s="1534"/>
      <c r="R34" s="1534"/>
      <c r="S34" s="1534"/>
      <c r="T34" s="450"/>
      <c r="Y34" s="137" t="s">
        <v>760</v>
      </c>
      <c r="Z34" s="137"/>
      <c r="AA34" s="137"/>
    </row>
    <row r="35" spans="1:29" ht="15.75" customHeight="1" x14ac:dyDescent="0.25">
      <c r="A35" s="337"/>
      <c r="B35" s="1534"/>
      <c r="C35" s="1534"/>
      <c r="D35" s="1534"/>
      <c r="E35" s="1534"/>
      <c r="F35" s="1534"/>
      <c r="G35" s="1534"/>
      <c r="H35" s="1534"/>
      <c r="I35" s="1534"/>
      <c r="J35" s="1534"/>
      <c r="K35" s="1534"/>
      <c r="L35" s="1534"/>
      <c r="M35" s="1534"/>
      <c r="N35" s="1534"/>
      <c r="O35" s="1534"/>
      <c r="P35" s="1534"/>
      <c r="Q35" s="1534"/>
      <c r="R35" s="1534"/>
      <c r="S35" s="1534"/>
      <c r="T35" s="450"/>
      <c r="Y35" s="137"/>
      <c r="Z35" s="137"/>
      <c r="AA35" s="137"/>
    </row>
    <row r="36" spans="1:29" ht="10.5" customHeight="1" x14ac:dyDescent="0.25">
      <c r="A36" s="337"/>
      <c r="B36" s="445"/>
      <c r="T36" s="441"/>
      <c r="Y36" s="371"/>
      <c r="Z36" s="371"/>
      <c r="AA36" s="371"/>
    </row>
    <row r="37" spans="1:29" ht="20.25" customHeight="1" thickBot="1" x14ac:dyDescent="0.3">
      <c r="A37" s="337"/>
      <c r="B37" s="455" t="s">
        <v>987</v>
      </c>
      <c r="T37" s="441"/>
      <c r="Y37" s="452" t="s">
        <v>761</v>
      </c>
      <c r="Z37" s="452"/>
      <c r="AA37" s="452"/>
      <c r="AB37" s="38"/>
    </row>
    <row r="38" spans="1:29" ht="14.4" x14ac:dyDescent="0.3">
      <c r="A38" s="337"/>
      <c r="B38" s="1650" t="s">
        <v>988</v>
      </c>
      <c r="C38" s="1651"/>
      <c r="D38" s="1651"/>
      <c r="E38" s="1651"/>
      <c r="F38" s="1651"/>
      <c r="G38" s="1651"/>
      <c r="H38" s="1651"/>
      <c r="I38" s="1651"/>
      <c r="J38" s="1651"/>
      <c r="K38" s="1651"/>
      <c r="L38" s="1651"/>
      <c r="M38" s="1651"/>
      <c r="N38" s="1651"/>
      <c r="O38" s="1651"/>
      <c r="P38" s="1651"/>
      <c r="Q38" s="1651"/>
      <c r="R38" s="1651"/>
      <c r="S38" s="1652"/>
      <c r="T38" s="456"/>
      <c r="Y38" s="457"/>
      <c r="Z38" s="457"/>
      <c r="AA38" s="457"/>
      <c r="AB38" s="457"/>
      <c r="AC38" s="457"/>
    </row>
    <row r="39" spans="1:29" ht="14.4" x14ac:dyDescent="0.3">
      <c r="A39" s="337"/>
      <c r="B39" s="1543" t="s">
        <v>767</v>
      </c>
      <c r="C39" s="1544"/>
      <c r="D39" s="1544"/>
      <c r="E39" s="1544"/>
      <c r="F39" s="1544"/>
      <c r="G39" s="1544"/>
      <c r="H39" s="1544"/>
      <c r="I39" s="1544"/>
      <c r="J39" s="1544"/>
      <c r="K39" s="1544" t="s">
        <v>768</v>
      </c>
      <c r="L39" s="1544"/>
      <c r="M39" s="1544"/>
      <c r="N39" s="1544"/>
      <c r="O39" s="1544"/>
      <c r="P39" s="1544"/>
      <c r="Q39" s="1544"/>
      <c r="R39" s="1544"/>
      <c r="S39" s="1546"/>
      <c r="T39" s="458"/>
      <c r="Y39" s="457"/>
      <c r="Z39" s="457"/>
      <c r="AA39" s="457"/>
      <c r="AB39" s="457"/>
      <c r="AC39" s="457"/>
    </row>
    <row r="40" spans="1:29" s="457" customFormat="1" ht="13.8" x14ac:dyDescent="0.3">
      <c r="A40" s="459"/>
      <c r="B40" s="473" t="s">
        <v>989</v>
      </c>
      <c r="C40" s="474"/>
      <c r="D40" s="474"/>
      <c r="E40" s="474"/>
      <c r="F40" s="474"/>
      <c r="G40" s="474"/>
      <c r="H40" s="474"/>
      <c r="I40" s="474"/>
      <c r="J40" s="475"/>
      <c r="K40" s="1645" t="s">
        <v>860</v>
      </c>
      <c r="L40" s="1646"/>
      <c r="M40" s="1646"/>
      <c r="N40" s="1646"/>
      <c r="O40" s="1646"/>
      <c r="P40" s="1646"/>
      <c r="Q40" s="1646"/>
      <c r="R40" s="1646"/>
      <c r="S40" s="1647"/>
      <c r="T40" s="460"/>
      <c r="X40" s="196"/>
      <c r="Y40" s="196"/>
      <c r="Z40" s="196"/>
      <c r="AA40" s="196"/>
      <c r="AB40" s="196"/>
      <c r="AC40" s="196"/>
    </row>
    <row r="41" spans="1:29" s="457" customFormat="1" ht="13.8" x14ac:dyDescent="0.3">
      <c r="A41" s="459"/>
      <c r="B41" s="478" t="s">
        <v>990</v>
      </c>
      <c r="C41" s="462"/>
      <c r="D41" s="462"/>
      <c r="E41" s="462"/>
      <c r="F41" s="462"/>
      <c r="G41" s="462"/>
      <c r="H41" s="462"/>
      <c r="I41" s="462"/>
      <c r="J41" s="479"/>
      <c r="K41" s="1648"/>
      <c r="L41" s="1552"/>
      <c r="M41" s="1552"/>
      <c r="N41" s="1552"/>
      <c r="O41" s="1552"/>
      <c r="P41" s="1552"/>
      <c r="Q41" s="1552"/>
      <c r="R41" s="1552"/>
      <c r="S41" s="1649"/>
      <c r="T41" s="460"/>
      <c r="Y41" s="196"/>
      <c r="Z41" s="196"/>
      <c r="AA41" s="196"/>
      <c r="AB41" s="196"/>
      <c r="AC41" s="196"/>
    </row>
    <row r="42" spans="1:29" s="457" customFormat="1" ht="13.8" x14ac:dyDescent="0.3">
      <c r="A42" s="459"/>
      <c r="B42" s="478" t="s">
        <v>991</v>
      </c>
      <c r="C42" s="462"/>
      <c r="D42" s="462"/>
      <c r="E42" s="462"/>
      <c r="F42" s="462"/>
      <c r="G42" s="462"/>
      <c r="H42" s="462"/>
      <c r="I42" s="462"/>
      <c r="J42" s="479"/>
      <c r="K42" s="480" t="s">
        <v>992</v>
      </c>
      <c r="L42" s="462"/>
      <c r="M42" s="462"/>
      <c r="N42" s="462"/>
      <c r="O42" s="462"/>
      <c r="P42" s="462"/>
      <c r="Q42" s="462"/>
      <c r="R42" s="462"/>
      <c r="S42" s="481"/>
      <c r="T42" s="460"/>
      <c r="Y42" s="196"/>
      <c r="Z42" s="196"/>
      <c r="AA42" s="196"/>
      <c r="AB42" s="196"/>
      <c r="AC42" s="196"/>
    </row>
    <row r="43" spans="1:29" s="457" customFormat="1" ht="12.75" customHeight="1" x14ac:dyDescent="0.3">
      <c r="A43" s="459"/>
      <c r="B43" s="548" t="s">
        <v>993</v>
      </c>
      <c r="C43" s="482"/>
      <c r="D43" s="482"/>
      <c r="E43" s="482"/>
      <c r="F43" s="482"/>
      <c r="G43" s="482"/>
      <c r="H43" s="482"/>
      <c r="I43" s="482"/>
      <c r="J43" s="483"/>
      <c r="K43" s="1648" t="s">
        <v>994</v>
      </c>
      <c r="L43" s="1552"/>
      <c r="M43" s="1552"/>
      <c r="N43" s="1552"/>
      <c r="O43" s="1552"/>
      <c r="P43" s="1552"/>
      <c r="Q43" s="1552"/>
      <c r="R43" s="1552"/>
      <c r="S43" s="1649"/>
      <c r="T43" s="460"/>
      <c r="U43" s="1533"/>
      <c r="V43" s="1533"/>
      <c r="W43" s="1533"/>
      <c r="Y43" s="196"/>
      <c r="Z43" s="196"/>
      <c r="AA43" s="196"/>
      <c r="AB43" s="196"/>
      <c r="AC43" s="196"/>
    </row>
    <row r="44" spans="1:29" s="457" customFormat="1" ht="13.8" x14ac:dyDescent="0.3">
      <c r="A44" s="459"/>
      <c r="B44" s="531"/>
      <c r="C44" s="482"/>
      <c r="D44" s="482"/>
      <c r="E44" s="482"/>
      <c r="F44" s="482"/>
      <c r="G44" s="482"/>
      <c r="H44" s="482"/>
      <c r="I44" s="482"/>
      <c r="J44" s="483"/>
      <c r="K44" s="1648"/>
      <c r="L44" s="1552"/>
      <c r="M44" s="1552"/>
      <c r="N44" s="1552"/>
      <c r="O44" s="1552"/>
      <c r="P44" s="1552"/>
      <c r="Q44" s="1552"/>
      <c r="R44" s="1552"/>
      <c r="S44" s="1649"/>
      <c r="T44" s="460"/>
      <c r="Y44" s="196"/>
      <c r="Z44" s="196"/>
      <c r="AA44" s="196"/>
      <c r="AB44" s="196"/>
      <c r="AC44" s="196"/>
    </row>
    <row r="45" spans="1:29" s="457" customFormat="1" ht="16.5" customHeight="1" thickBot="1" x14ac:dyDescent="0.35">
      <c r="A45" s="459"/>
      <c r="B45" s="532"/>
      <c r="C45" s="500"/>
      <c r="D45" s="500"/>
      <c r="E45" s="500"/>
      <c r="F45" s="500"/>
      <c r="G45" s="500"/>
      <c r="H45" s="500"/>
      <c r="I45" s="500"/>
      <c r="J45" s="547"/>
      <c r="K45" s="499" t="s">
        <v>865</v>
      </c>
      <c r="L45" s="500"/>
      <c r="M45" s="500"/>
      <c r="N45" s="500"/>
      <c r="O45" s="500"/>
      <c r="P45" s="500"/>
      <c r="Q45" s="500"/>
      <c r="R45" s="500"/>
      <c r="S45" s="501"/>
      <c r="T45" s="460"/>
      <c r="Y45" s="196"/>
      <c r="Z45" s="196"/>
      <c r="AA45" s="196"/>
      <c r="AB45" s="196"/>
      <c r="AC45" s="196"/>
    </row>
    <row r="46" spans="1:29" ht="18" customHeight="1" x14ac:dyDescent="0.3">
      <c r="A46" s="353"/>
      <c r="B46" s="354"/>
      <c r="C46" s="354"/>
      <c r="D46" s="354"/>
      <c r="E46" s="354"/>
      <c r="F46" s="354"/>
      <c r="G46" s="354"/>
      <c r="H46" s="354"/>
      <c r="I46" s="354"/>
      <c r="J46" s="354"/>
      <c r="K46" s="354"/>
      <c r="L46" s="354"/>
      <c r="M46" s="354"/>
      <c r="N46" s="354"/>
      <c r="O46" s="354"/>
      <c r="P46" s="354"/>
      <c r="Q46" s="354"/>
      <c r="R46" s="354"/>
      <c r="S46" s="354"/>
      <c r="T46" s="331"/>
      <c r="X46" s="457"/>
    </row>
  </sheetData>
  <mergeCells count="53">
    <mergeCell ref="Y1:AC1"/>
    <mergeCell ref="Y2:AA2"/>
    <mergeCell ref="U3:W3"/>
    <mergeCell ref="Y3:AC3"/>
    <mergeCell ref="Y4:AA4"/>
    <mergeCell ref="AB4:AC4"/>
    <mergeCell ref="E5:T5"/>
    <mergeCell ref="Y5:AC5"/>
    <mergeCell ref="Y6:AA6"/>
    <mergeCell ref="AB6:AC6"/>
    <mergeCell ref="Y7:AC7"/>
    <mergeCell ref="AB10:AC10"/>
    <mergeCell ref="Y11:AC11"/>
    <mergeCell ref="Y12:AA12"/>
    <mergeCell ref="AB12:AC12"/>
    <mergeCell ref="B13:S17"/>
    <mergeCell ref="Y13:AC13"/>
    <mergeCell ref="Y14:AA14"/>
    <mergeCell ref="AB14:AC14"/>
    <mergeCell ref="Y15:AC15"/>
    <mergeCell ref="Y16:AA16"/>
    <mergeCell ref="B8:S10"/>
    <mergeCell ref="Y8:AA8"/>
    <mergeCell ref="AB8:AC8"/>
    <mergeCell ref="Y9:AC9"/>
    <mergeCell ref="Y10:AA10"/>
    <mergeCell ref="B20:S26"/>
    <mergeCell ref="Y20:AA20"/>
    <mergeCell ref="AB20:AC21"/>
    <mergeCell ref="Y22:AC22"/>
    <mergeCell ref="Y23:AA23"/>
    <mergeCell ref="Y27:AA27"/>
    <mergeCell ref="AB27:AC27"/>
    <mergeCell ref="AB16:AC16"/>
    <mergeCell ref="Y17:AC17"/>
    <mergeCell ref="Y18:AA18"/>
    <mergeCell ref="AB18:AC18"/>
    <mergeCell ref="Y19:AC19"/>
    <mergeCell ref="AB23:AC23"/>
    <mergeCell ref="Y24:AC24"/>
    <mergeCell ref="Y25:AA25"/>
    <mergeCell ref="AB25:AC25"/>
    <mergeCell ref="Y26:AC26"/>
    <mergeCell ref="K40:S41"/>
    <mergeCell ref="K43:S44"/>
    <mergeCell ref="U43:W43"/>
    <mergeCell ref="Y28:AC28"/>
    <mergeCell ref="B29:S35"/>
    <mergeCell ref="Y29:AA29"/>
    <mergeCell ref="AB29:AC29"/>
    <mergeCell ref="B38:S38"/>
    <mergeCell ref="B39:J39"/>
    <mergeCell ref="K39:S39"/>
  </mergeCells>
  <hyperlinks>
    <hyperlink ref="Y29:AA29" location="WildScenicRivers!A1" display="Guide Sheet" xr:uid="{A8A2F12A-51EC-4070-8C1B-9AD0980DC87F}"/>
    <hyperlink ref="Y27:AA27" location="Wetlands!A1" display="Guide Sheet" xr:uid="{544DC66C-1776-4135-9E68-C8896B87EBD1}"/>
    <hyperlink ref="Y23:AA23" location="RiparianArea!A1" display="Guide Sheet" xr:uid="{6EE827A4-7845-4D7C-93B2-E2FF11668618}"/>
    <hyperlink ref="Y20:AA20" location="PrimeUniqueFarmlands!A1" display="Guide Sheet" xr:uid="{5522F5E4-B7C2-4635-AD79-FD53A0D707F3}"/>
    <hyperlink ref="Y2:AA2" location="CleanAir!A1" display="Guide Sheet" xr:uid="{5A027241-9396-4976-89A8-2E7F94C5B298}"/>
    <hyperlink ref="Y18:AA18" location="NaturalAreas!A1" display="Guide Sheet" xr:uid="{C7AD784B-33CB-4392-B0C0-731A264D20F8}"/>
    <hyperlink ref="Y25:AA25" location="ScenicBeauty!A1" display="Guide Sheet" xr:uid="{E38A9614-4A1D-452D-BB29-4E516B9A1CFC}"/>
    <hyperlink ref="Y34:Z34" location="Instructions!A30" display="Form Instructions &quot;A - D&quot;" xr:uid="{916709CA-C51D-4CCA-8E44-089BA30601A0}"/>
    <hyperlink ref="Y32:AA32" location="'CPA-52'!A3" display="Return to NRCS-CPA-52" xr:uid="{A9253B65-869D-4958-B8C3-A3FC6F54A7E8}"/>
    <hyperlink ref="AB2" location="'CleanAir (FS1)'!Print_Area" display="FS1" xr:uid="{E8FCCD88-6971-4097-B0DF-A3DBFF2E5886}"/>
    <hyperlink ref="AC2" location="'CleanAir (FS2)'!Print_Area" display="FS2" xr:uid="{BED39F11-CB9D-4DF2-848C-A93F38A4B1AE}"/>
    <hyperlink ref="Y37" location="ResourceConcernChecklist!A1" display="Go to Resource Considerations Guide Sheet" xr:uid="{8AE733D9-5776-4A8A-AF83-840E6FA5D2A5}"/>
    <hyperlink ref="AB18:AC18" location="'NaturalAreas FS'!A1" display="Fact Sheet" xr:uid="{9C96255C-DE00-4953-89A2-629AB5AE79CC}"/>
    <hyperlink ref="AB23:AC23" location="'RiparianArea FS'!A1" display="Fact Sheet" xr:uid="{75326392-B863-442F-A4E9-C79760931F0D}"/>
    <hyperlink ref="AB25:AC25" location="'ScenicBeauty FS'!A1" display="Fact Sheet" xr:uid="{A2A73C29-672F-4767-825B-710A7C320CB7}"/>
    <hyperlink ref="AB27:AC27" location="'Wetlands FS'!A1" display="Fact Sheet" xr:uid="{BF50A503-B2A5-4013-923A-1DE63CC9C880}"/>
    <hyperlink ref="AB29:AC29" location="'WildScenicRivers FS'!A1" display="Fact Sheet" xr:uid="{DB2F3577-A32D-4577-B289-63F5234135EF}"/>
    <hyperlink ref="Y34" location="Instructions!A30" display="Go to start of Form Instructions" xr:uid="{979299D5-5E5B-4AF3-8AA3-105EEE5A516C}"/>
    <hyperlink ref="Y37:AB37" location="ResourceConcernChecklist!A1" display="Go to Resource Considerations Guide Sheet" xr:uid="{52F8989D-44E2-408D-A1D9-0EDBACDF1174}"/>
    <hyperlink ref="Y14:AA14" location="InvasiveSpecies!A1" display="Guide Sheet" xr:uid="{DF8B47BC-C59B-4D3C-99FB-2EA9EF54F5B7}"/>
    <hyperlink ref="Y12:AA12" location="FloodplainManagement!A1" display="Guide Sheet" xr:uid="{9015E9B0-E2B4-49ED-92E2-C1A78AC31EFC}"/>
    <hyperlink ref="Y10:AA10" location="EssentialFishHabitat!A1" display="Guide Sheet" xr:uid="{C9A2BC8D-20FA-403C-8670-0B6038F8095D}"/>
    <hyperlink ref="Y4:AA4" location="CleanWater!A1" display="Guide Sheet" xr:uid="{6D4EBBA7-CE11-45C6-9BCA-950C8C188440}"/>
    <hyperlink ref="AB4:AC4" location="'CleanWater FS'!A1" display="Fact Sheet" xr:uid="{A4C74931-A502-47EC-BBFC-80CB8514CA40}"/>
    <hyperlink ref="AB10:AC10" location="'EssentialFishHabitat FS'!A1" display="Fact Sheet" xr:uid="{492DECB4-6D23-4A14-BE67-DB76E3049AD0}"/>
    <hyperlink ref="AB12:AC12" location="'FloodplainManagement FS'!A1" display="Fact Sheet" xr:uid="{1B866F0A-68B8-4C22-956C-F3206FDC5B1A}"/>
    <hyperlink ref="AB14:AC14" location="'InvasiveSpecies FS'!A1" display="Fact Sheet" xr:uid="{D0F9DAA3-7811-4550-B686-41C8673B3ABF}"/>
    <hyperlink ref="AB16:AC16" location="'MigratoryBirds&amp;Eagles FS'!A1" display="Fact Sheet" xr:uid="{C3083CE9-D0E0-4623-8D55-DABEEE730E48}"/>
    <hyperlink ref="Y16:AA16" location="'MigratoryBirds&amp;Eagles'!A1" display="Guide Sheet" xr:uid="{B0B4FBEF-4A1B-44DB-91AD-8DB2BB6A0095}"/>
    <hyperlink ref="Y6:AA6" location="'CulturalResources (NE)'!Print_Area" display="Guide Sheet" xr:uid="{04E906CC-D406-41EC-93A6-062136C16DA5}"/>
    <hyperlink ref="AB6:AC6" location="'CulturalResources FS'!A1" display="Fact Sheet" xr:uid="{7043DB84-00D4-48E9-A355-78DAD88E755E}"/>
    <hyperlink ref="AB8:AC8" location="'EandTSpecies FS'!A1" display="Fact Sheet" xr:uid="{E68016A8-06B7-4FD8-B9B2-9C82AFD24DB5}"/>
    <hyperlink ref="Y8:AA8" location="EandTSpecies!Print_Area" display="Guide Sheet" xr:uid="{7AC1ECEA-0E98-463F-B979-E8C8DC554DE7}"/>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081"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430082" r:id="rId5" name="Button 2">
              <controlPr defaultSize="0" print="0" autoFill="0" autoPict="0">
                <anchor>
                  <from>
                    <xdr:col>20</xdr:col>
                    <xdr:colOff>76200</xdr:colOff>
                    <xdr:row>44</xdr:row>
                    <xdr:rowOff>22860</xdr:rowOff>
                  </from>
                  <to>
                    <xdr:col>21</xdr:col>
                    <xdr:colOff>464820</xdr:colOff>
                    <xdr:row>45</xdr:row>
                    <xdr:rowOff>76200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9506B-4F0D-45DC-A425-315AE56594F4}">
  <sheetPr codeName="Sheet30">
    <tabColor theme="6"/>
  </sheetPr>
  <dimension ref="A1:AR316"/>
  <sheetViews>
    <sheetView showGridLines="0" showZeros="0" view="pageBreakPreview" zoomScale="145" zoomScaleNormal="100" zoomScaleSheetLayoutView="145" zoomScalePageLayoutView="120" workbookViewId="0">
      <selection activeCell="AC341" sqref="AC341"/>
    </sheetView>
  </sheetViews>
  <sheetFormatPr defaultColWidth="9.33203125" defaultRowHeight="13.2" x14ac:dyDescent="0.25"/>
  <cols>
    <col min="1" max="23" width="3.6640625" customWidth="1"/>
  </cols>
  <sheetData>
    <row r="1" spans="1:37" s="8" customFormat="1" ht="15" x14ac:dyDescent="0.25">
      <c r="A1" s="1657" t="s">
        <v>118</v>
      </c>
      <c r="B1" s="1658"/>
      <c r="C1" s="1658"/>
      <c r="D1" s="1658"/>
      <c r="E1" s="1658"/>
      <c r="F1" s="1658"/>
      <c r="G1" s="1658"/>
      <c r="H1" s="1658"/>
      <c r="I1" s="1658"/>
      <c r="J1" s="1658"/>
      <c r="K1" s="1658"/>
      <c r="L1" s="1658"/>
      <c r="M1" s="1659"/>
      <c r="N1" s="1197" t="s">
        <v>21</v>
      </c>
      <c r="O1" s="1198"/>
      <c r="P1" s="1198"/>
      <c r="Q1" s="1198"/>
      <c r="R1" s="1198"/>
      <c r="S1" s="1198"/>
      <c r="T1" s="1198"/>
      <c r="U1" s="1198"/>
      <c r="V1" s="1198"/>
      <c r="W1" s="1567"/>
      <c r="AG1" s="1568" t="s">
        <v>158</v>
      </c>
      <c r="AH1" s="1569"/>
      <c r="AI1" s="1569"/>
      <c r="AJ1" s="1569"/>
      <c r="AK1" s="1570"/>
    </row>
    <row r="2" spans="1:37" s="8" customFormat="1" ht="15" customHeight="1" x14ac:dyDescent="0.25">
      <c r="A2" s="1660"/>
      <c r="B2" s="1661"/>
      <c r="C2" s="1661"/>
      <c r="D2" s="1661"/>
      <c r="E2" s="1661"/>
      <c r="F2" s="1661"/>
      <c r="G2" s="1661"/>
      <c r="H2" s="1661"/>
      <c r="I2" s="1661"/>
      <c r="J2" s="1661"/>
      <c r="K2" s="1661"/>
      <c r="L2" s="1661"/>
      <c r="M2" s="1662"/>
      <c r="N2" s="1571">
        <f>'CPA-52'!Q1</f>
        <v>0</v>
      </c>
      <c r="O2" s="610"/>
      <c r="P2" s="610"/>
      <c r="Q2" s="610"/>
      <c r="R2" s="610"/>
      <c r="S2" s="610"/>
      <c r="T2" s="610"/>
      <c r="U2" s="610"/>
      <c r="V2" s="610"/>
      <c r="W2" s="1572"/>
      <c r="AG2" s="1573" t="s">
        <v>157</v>
      </c>
      <c r="AH2" s="1155"/>
      <c r="AI2" s="1155"/>
      <c r="AJ2" s="135"/>
      <c r="AK2" s="136"/>
    </row>
    <row r="3" spans="1:37" s="8" customFormat="1" ht="15.6" x14ac:dyDescent="0.25">
      <c r="A3" s="1577" t="s">
        <v>96</v>
      </c>
      <c r="B3" s="1578"/>
      <c r="C3" s="1578"/>
      <c r="D3" s="1578"/>
      <c r="E3" s="1578"/>
      <c r="F3" s="1578"/>
      <c r="G3" s="1578"/>
      <c r="H3" s="1578"/>
      <c r="I3" s="1578"/>
      <c r="J3" s="1578"/>
      <c r="K3" s="1578"/>
      <c r="L3" s="1578"/>
      <c r="M3" s="1579"/>
      <c r="N3" s="1580">
        <f>'CPA-52'!V5</f>
        <v>0</v>
      </c>
      <c r="O3" s="1159"/>
      <c r="P3" s="1159"/>
      <c r="Q3" s="1159"/>
      <c r="R3" s="1159"/>
      <c r="S3" s="1159"/>
      <c r="T3" s="1159"/>
      <c r="U3" s="1159"/>
      <c r="V3" s="1159"/>
      <c r="W3" s="1581"/>
      <c r="AG3" s="1582" t="s">
        <v>131</v>
      </c>
      <c r="AH3" s="1583"/>
      <c r="AI3" s="1583"/>
      <c r="AJ3" s="1583"/>
      <c r="AK3" s="1584"/>
    </row>
    <row r="4" spans="1:37" ht="12.75" customHeight="1" x14ac:dyDescent="0.25">
      <c r="A4" s="1586" t="s">
        <v>97</v>
      </c>
      <c r="B4" s="1587"/>
      <c r="C4" s="1587"/>
      <c r="D4" s="1587"/>
      <c r="E4" s="1587"/>
      <c r="F4" s="1587"/>
      <c r="G4" s="1590"/>
      <c r="H4" s="1590"/>
      <c r="I4" s="1590"/>
      <c r="J4" s="2"/>
      <c r="K4" s="2"/>
      <c r="L4" s="2"/>
      <c r="M4" s="6"/>
      <c r="N4" s="1580">
        <f>'CPA-52'!T6</f>
        <v>0</v>
      </c>
      <c r="O4" s="1159"/>
      <c r="P4" s="1159"/>
      <c r="Q4" s="1159"/>
      <c r="R4" s="1159"/>
      <c r="S4" s="1159"/>
      <c r="T4" s="1159"/>
      <c r="U4" s="1159"/>
      <c r="V4" s="1159"/>
      <c r="W4" s="1581"/>
      <c r="AG4" s="1573" t="s">
        <v>157</v>
      </c>
      <c r="AH4" s="1155"/>
      <c r="AI4" s="1155"/>
      <c r="AJ4" s="1155"/>
      <c r="AK4" s="1482"/>
    </row>
    <row r="5" spans="1:37" ht="12.75" customHeight="1" x14ac:dyDescent="0.25">
      <c r="A5" s="1588"/>
      <c r="B5" s="1589"/>
      <c r="C5" s="1589"/>
      <c r="D5" s="1589"/>
      <c r="E5" s="1589"/>
      <c r="F5" s="1589"/>
      <c r="G5" s="1574"/>
      <c r="H5" s="1574"/>
      <c r="I5" s="1574"/>
      <c r="J5" s="1574"/>
      <c r="K5" s="1574"/>
      <c r="L5" s="1574"/>
      <c r="M5" s="7"/>
      <c r="N5" s="1575" t="str">
        <f>'CPA-52'!M8</f>
        <v>Attach a plan map that identifies the legal description, practice extents, client information, planner POC information, and land-use.  Include FSA farm, tract and field # if available.</v>
      </c>
      <c r="O5" s="612"/>
      <c r="P5" s="612"/>
      <c r="Q5" s="612"/>
      <c r="R5" s="612"/>
      <c r="S5" s="612"/>
      <c r="T5" s="612"/>
      <c r="U5" s="612"/>
      <c r="V5" s="612"/>
      <c r="W5" s="1576"/>
      <c r="AG5" s="1568" t="s">
        <v>159</v>
      </c>
      <c r="AH5" s="1569"/>
      <c r="AI5" s="1569"/>
      <c r="AJ5" s="1569"/>
      <c r="AK5" s="1570"/>
    </row>
    <row r="6" spans="1:37" s="3" customFormat="1" x14ac:dyDescent="0.25">
      <c r="A6" s="1591" t="s">
        <v>545</v>
      </c>
      <c r="B6" s="1592"/>
      <c r="C6" s="1592"/>
      <c r="D6" s="1592"/>
      <c r="E6" s="1592"/>
      <c r="F6" s="1592"/>
      <c r="G6" s="1592"/>
      <c r="H6" s="1592"/>
      <c r="I6" s="1592"/>
      <c r="J6" s="1592"/>
      <c r="K6" s="1592"/>
      <c r="L6" s="1592"/>
      <c r="M6" s="1592"/>
      <c r="N6" s="1592"/>
      <c r="O6" s="1592"/>
      <c r="P6" s="1592"/>
      <c r="Q6" s="1592"/>
      <c r="R6" s="1592"/>
      <c r="S6" s="1592"/>
      <c r="T6" s="1592"/>
      <c r="U6" s="1592"/>
      <c r="V6" s="1592"/>
      <c r="W6" s="1593"/>
      <c r="X6" s="1090"/>
      <c r="Y6" s="1090"/>
      <c r="Z6" s="1090"/>
      <c r="AG6" s="1568" t="s">
        <v>64</v>
      </c>
      <c r="AH6" s="1569"/>
      <c r="AI6" s="1569"/>
      <c r="AJ6" s="1569"/>
      <c r="AK6" s="1570"/>
    </row>
    <row r="7" spans="1:37" s="3" customFormat="1" x14ac:dyDescent="0.25">
      <c r="A7" s="1594"/>
      <c r="B7" s="1595"/>
      <c r="C7" s="1595"/>
      <c r="D7" s="1595"/>
      <c r="E7" s="1595"/>
      <c r="F7" s="1595"/>
      <c r="G7" s="1595"/>
      <c r="H7" s="1595"/>
      <c r="I7" s="1595"/>
      <c r="J7" s="1595"/>
      <c r="K7" s="1595"/>
      <c r="L7" s="1595"/>
      <c r="M7" s="1595"/>
      <c r="N7" s="1595"/>
      <c r="O7" s="1595"/>
      <c r="P7" s="1595"/>
      <c r="Q7" s="1595"/>
      <c r="R7" s="1595"/>
      <c r="S7" s="1595"/>
      <c r="T7" s="1595"/>
      <c r="U7" s="1595"/>
      <c r="V7" s="1595"/>
      <c r="W7" s="1596"/>
      <c r="AG7" s="1573" t="s">
        <v>157</v>
      </c>
      <c r="AH7" s="1155"/>
      <c r="AI7" s="1155"/>
      <c r="AJ7" s="1155"/>
      <c r="AK7" s="1482"/>
    </row>
    <row r="8" spans="1:37" s="3" customFormat="1" ht="12.75" customHeight="1" x14ac:dyDescent="0.25">
      <c r="A8" s="1594"/>
      <c r="B8" s="1595"/>
      <c r="C8" s="1595"/>
      <c r="D8" s="1595"/>
      <c r="E8" s="1595"/>
      <c r="F8" s="1595"/>
      <c r="G8" s="1595"/>
      <c r="H8" s="1595"/>
      <c r="I8" s="1595"/>
      <c r="J8" s="1595"/>
      <c r="K8" s="1595"/>
      <c r="L8" s="1595"/>
      <c r="M8" s="1595"/>
      <c r="N8" s="1595"/>
      <c r="O8" s="1595"/>
      <c r="P8" s="1595"/>
      <c r="Q8" s="1595"/>
      <c r="R8" s="1595"/>
      <c r="S8" s="1595"/>
      <c r="T8" s="1595"/>
      <c r="U8" s="1595"/>
      <c r="V8" s="1595"/>
      <c r="W8" s="1596"/>
      <c r="AG8" s="1571" t="s">
        <v>109</v>
      </c>
      <c r="AH8" s="610"/>
      <c r="AI8" s="610"/>
      <c r="AJ8" s="610"/>
      <c r="AK8" s="1572"/>
    </row>
    <row r="9" spans="1:37" s="3" customFormat="1" x14ac:dyDescent="0.25">
      <c r="A9" s="1594"/>
      <c r="B9" s="1595"/>
      <c r="C9" s="1595"/>
      <c r="D9" s="1595"/>
      <c r="E9" s="1595"/>
      <c r="F9" s="1595"/>
      <c r="G9" s="1595"/>
      <c r="H9" s="1595"/>
      <c r="I9" s="1595"/>
      <c r="J9" s="1595"/>
      <c r="K9" s="1595"/>
      <c r="L9" s="1595"/>
      <c r="M9" s="1595"/>
      <c r="N9" s="1595"/>
      <c r="O9" s="1595"/>
      <c r="P9" s="1595"/>
      <c r="Q9" s="1595"/>
      <c r="R9" s="1595"/>
      <c r="S9" s="1595"/>
      <c r="T9" s="1595"/>
      <c r="U9" s="1595"/>
      <c r="V9" s="1595"/>
      <c r="W9" s="1596"/>
      <c r="AG9" s="1573" t="s">
        <v>157</v>
      </c>
      <c r="AH9" s="1155"/>
      <c r="AI9" s="1155"/>
      <c r="AJ9" s="1155"/>
      <c r="AK9" s="1482"/>
    </row>
    <row r="10" spans="1:37" s="3" customFormat="1" x14ac:dyDescent="0.25">
      <c r="A10" s="1594"/>
      <c r="B10" s="1595"/>
      <c r="C10" s="1595"/>
      <c r="D10" s="1595"/>
      <c r="E10" s="1595"/>
      <c r="F10" s="1595"/>
      <c r="G10" s="1595"/>
      <c r="H10" s="1595"/>
      <c r="I10" s="1595"/>
      <c r="J10" s="1595"/>
      <c r="K10" s="1595"/>
      <c r="L10" s="1595"/>
      <c r="M10" s="1595"/>
      <c r="N10" s="1595"/>
      <c r="O10" s="1595"/>
      <c r="P10" s="1595"/>
      <c r="Q10" s="1595"/>
      <c r="R10" s="1595"/>
      <c r="S10" s="1595"/>
      <c r="T10" s="1595"/>
      <c r="U10" s="1595"/>
      <c r="V10" s="1595"/>
      <c r="W10" s="1596"/>
      <c r="AG10" s="1571" t="s">
        <v>8</v>
      </c>
      <c r="AH10" s="610"/>
      <c r="AI10" s="610"/>
      <c r="AJ10" s="610"/>
      <c r="AK10" s="1572"/>
    </row>
    <row r="11" spans="1:37" s="3" customFormat="1" x14ac:dyDescent="0.25">
      <c r="A11" s="1594"/>
      <c r="B11" s="1595"/>
      <c r="C11" s="1595"/>
      <c r="D11" s="1595"/>
      <c r="E11" s="1595"/>
      <c r="F11" s="1595"/>
      <c r="G11" s="1595"/>
      <c r="H11" s="1595"/>
      <c r="I11" s="1595"/>
      <c r="J11" s="1595"/>
      <c r="K11" s="1595"/>
      <c r="L11" s="1595"/>
      <c r="M11" s="1595"/>
      <c r="N11" s="1595"/>
      <c r="O11" s="1595"/>
      <c r="P11" s="1595"/>
      <c r="Q11" s="1595"/>
      <c r="R11" s="1595"/>
      <c r="S11" s="1595"/>
      <c r="T11" s="1595"/>
      <c r="U11" s="1595"/>
      <c r="V11" s="1595"/>
      <c r="W11" s="1596"/>
      <c r="AG11" s="1573" t="s">
        <v>157</v>
      </c>
      <c r="AH11" s="1155"/>
      <c r="AI11" s="1155"/>
      <c r="AJ11" s="1155"/>
      <c r="AK11" s="1482"/>
    </row>
    <row r="12" spans="1:37" s="3" customFormat="1" x14ac:dyDescent="0.25">
      <c r="A12" s="1594"/>
      <c r="B12" s="1595"/>
      <c r="C12" s="1595"/>
      <c r="D12" s="1595"/>
      <c r="E12" s="1595"/>
      <c r="F12" s="1595"/>
      <c r="G12" s="1595"/>
      <c r="H12" s="1595"/>
      <c r="I12" s="1595"/>
      <c r="J12" s="1595"/>
      <c r="K12" s="1595"/>
      <c r="L12" s="1595"/>
      <c r="M12" s="1595"/>
      <c r="N12" s="1595"/>
      <c r="O12" s="1595"/>
      <c r="P12" s="1595"/>
      <c r="Q12" s="1595"/>
      <c r="R12" s="1595"/>
      <c r="S12" s="1595"/>
      <c r="T12" s="1595"/>
      <c r="U12" s="1595"/>
      <c r="V12" s="1595"/>
      <c r="W12" s="1596"/>
      <c r="AG12" s="1568" t="s">
        <v>81</v>
      </c>
      <c r="AH12" s="1569"/>
      <c r="AI12" s="1569"/>
      <c r="AJ12" s="1569"/>
      <c r="AK12" s="1570"/>
    </row>
    <row r="13" spans="1:37" s="3" customFormat="1" ht="33.75" customHeight="1" x14ac:dyDescent="0.25">
      <c r="A13" s="1597"/>
      <c r="B13" s="1598"/>
      <c r="C13" s="1598"/>
      <c r="D13" s="1598"/>
      <c r="E13" s="1598"/>
      <c r="F13" s="1598"/>
      <c r="G13" s="1598"/>
      <c r="H13" s="1598"/>
      <c r="I13" s="1598"/>
      <c r="J13" s="1598"/>
      <c r="K13" s="1598"/>
      <c r="L13" s="1598"/>
      <c r="M13" s="1598"/>
      <c r="N13" s="1598"/>
      <c r="O13" s="1598"/>
      <c r="P13" s="1598"/>
      <c r="Q13" s="1598"/>
      <c r="R13" s="1598"/>
      <c r="S13" s="1598"/>
      <c r="T13" s="1598"/>
      <c r="U13" s="1598"/>
      <c r="V13" s="1598"/>
      <c r="W13" s="1599"/>
      <c r="AG13" s="1573" t="s">
        <v>157</v>
      </c>
      <c r="AH13" s="1155"/>
      <c r="AI13" s="1155"/>
      <c r="AJ13" s="1155"/>
      <c r="AK13" s="1482"/>
    </row>
    <row r="14" spans="1:37" s="3" customFormat="1" ht="5.4" customHeight="1" x14ac:dyDescent="0.25">
      <c r="A14" s="289"/>
      <c r="B14" s="9"/>
      <c r="C14" s="9"/>
      <c r="D14" s="9"/>
      <c r="E14" s="9"/>
      <c r="F14" s="9"/>
      <c r="G14" s="9"/>
      <c r="H14" s="9"/>
      <c r="I14" s="9"/>
      <c r="J14" s="9"/>
      <c r="K14" s="9"/>
      <c r="L14" s="9"/>
      <c r="M14" s="9"/>
      <c r="N14" s="9"/>
      <c r="O14" s="9"/>
      <c r="P14" s="9"/>
      <c r="Q14" s="9"/>
      <c r="R14" s="9"/>
      <c r="S14" s="9"/>
      <c r="T14" s="9"/>
      <c r="U14" s="9"/>
      <c r="V14" s="9"/>
      <c r="W14" s="290"/>
      <c r="AG14" s="1573" t="s">
        <v>157</v>
      </c>
      <c r="AH14" s="1155"/>
      <c r="AI14" s="1155"/>
      <c r="AJ14" s="1155"/>
      <c r="AK14" s="1482"/>
    </row>
    <row r="15" spans="1:37" s="3" customFormat="1" ht="15.6" x14ac:dyDescent="0.3">
      <c r="A15" s="291" t="s">
        <v>101</v>
      </c>
      <c r="B15"/>
      <c r="C15"/>
      <c r="D15"/>
      <c r="E15"/>
      <c r="F15"/>
      <c r="G15"/>
      <c r="H15"/>
      <c r="I15"/>
      <c r="J15"/>
      <c r="K15" s="10"/>
      <c r="L15" s="10"/>
      <c r="M15" s="10"/>
      <c r="N15" s="10"/>
      <c r="O15" s="10"/>
      <c r="P15" s="10"/>
      <c r="Q15" s="10"/>
      <c r="R15" s="10"/>
      <c r="S15" s="10"/>
      <c r="T15" s="10"/>
      <c r="U15" s="10"/>
      <c r="V15" s="10"/>
      <c r="W15" s="292"/>
      <c r="AG15" s="1568" t="s">
        <v>69</v>
      </c>
      <c r="AH15" s="1569"/>
      <c r="AI15" s="1569"/>
      <c r="AJ15" s="1569"/>
      <c r="AK15" s="1570"/>
    </row>
    <row r="16" spans="1:37" s="3" customFormat="1" ht="12.75" customHeight="1" x14ac:dyDescent="0.25">
      <c r="A16" s="1627" t="s">
        <v>442</v>
      </c>
      <c r="B16" s="1628"/>
      <c r="C16" s="1628"/>
      <c r="D16" s="1628"/>
      <c r="E16" s="1628"/>
      <c r="F16" s="1628"/>
      <c r="G16" s="1628"/>
      <c r="H16" s="1628"/>
      <c r="I16" s="1628"/>
      <c r="J16" s="1628"/>
      <c r="K16" s="1628"/>
      <c r="L16" s="1628"/>
      <c r="M16" s="1628"/>
      <c r="N16" s="1628"/>
      <c r="O16" s="1628"/>
      <c r="P16" s="1628"/>
      <c r="Q16" s="1628"/>
      <c r="R16" s="1628"/>
      <c r="S16" s="1628"/>
      <c r="T16" s="1628"/>
      <c r="U16" s="1628"/>
      <c r="V16" s="1628"/>
      <c r="W16" s="1629"/>
      <c r="AG16" s="1573" t="s">
        <v>157</v>
      </c>
      <c r="AH16" s="1155"/>
      <c r="AI16" s="1155"/>
      <c r="AJ16" s="1155"/>
      <c r="AK16" s="1482"/>
    </row>
    <row r="17" spans="1:44" s="3" customFormat="1" x14ac:dyDescent="0.25">
      <c r="A17" s="1627"/>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9"/>
      <c r="AG17" s="1568" t="s">
        <v>30</v>
      </c>
      <c r="AH17" s="1569"/>
      <c r="AI17" s="1569"/>
      <c r="AJ17" s="1569"/>
      <c r="AK17" s="1570"/>
    </row>
    <row r="18" spans="1:44" s="3" customFormat="1" ht="6" customHeight="1" x14ac:dyDescent="0.25">
      <c r="A18" s="293"/>
      <c r="B18" s="294"/>
      <c r="C18" s="294"/>
      <c r="D18" s="294"/>
      <c r="E18" s="294"/>
      <c r="F18" s="294"/>
      <c r="G18" s="294"/>
      <c r="H18" s="294"/>
      <c r="I18" s="294"/>
      <c r="J18" s="294"/>
      <c r="K18" s="294"/>
      <c r="L18" s="294"/>
      <c r="M18" s="294"/>
      <c r="N18" s="294"/>
      <c r="O18" s="294"/>
      <c r="P18" s="294"/>
      <c r="Q18" s="294"/>
      <c r="R18" s="294"/>
      <c r="S18" s="294"/>
      <c r="T18" s="294"/>
      <c r="U18" s="294"/>
      <c r="V18" s="294"/>
      <c r="W18" s="295"/>
      <c r="AG18" s="284"/>
      <c r="AH18" s="285"/>
      <c r="AI18" s="285"/>
      <c r="AJ18" s="285"/>
      <c r="AK18" s="286"/>
    </row>
    <row r="19" spans="1:44" s="3" customFormat="1" ht="12.75" customHeight="1" x14ac:dyDescent="0.25">
      <c r="A19" s="296"/>
      <c r="D19" s="1620" t="s">
        <v>445</v>
      </c>
      <c r="E19" s="1620"/>
      <c r="F19" s="1620"/>
      <c r="G19" s="1620"/>
      <c r="H19" s="1620"/>
      <c r="I19" s="1620"/>
      <c r="J19" s="1620"/>
      <c r="K19" s="1620"/>
      <c r="L19" s="1620"/>
      <c r="M19" s="1620"/>
      <c r="N19" s="1620"/>
      <c r="O19" s="1620"/>
      <c r="P19" s="1620"/>
      <c r="Q19" s="1620"/>
      <c r="R19" s="1620"/>
      <c r="S19" s="1620"/>
      <c r="T19" s="1620"/>
      <c r="U19" s="1620"/>
      <c r="V19" s="1620"/>
      <c r="W19" s="1631"/>
      <c r="AG19" s="1568" t="s">
        <v>37</v>
      </c>
      <c r="AH19" s="1569"/>
      <c r="AI19" s="1569"/>
      <c r="AJ19" s="1569"/>
      <c r="AK19" s="1570"/>
    </row>
    <row r="20" spans="1:44" s="3" customFormat="1" x14ac:dyDescent="0.25">
      <c r="A20" s="296"/>
      <c r="D20" s="1620"/>
      <c r="E20" s="1620"/>
      <c r="F20" s="1620"/>
      <c r="G20" s="1620"/>
      <c r="H20" s="1620"/>
      <c r="I20" s="1620"/>
      <c r="J20" s="1620"/>
      <c r="K20" s="1620"/>
      <c r="L20" s="1620"/>
      <c r="M20" s="1620"/>
      <c r="N20" s="1620"/>
      <c r="O20" s="1620"/>
      <c r="P20" s="1620"/>
      <c r="Q20" s="1620"/>
      <c r="R20" s="1620"/>
      <c r="S20" s="1620"/>
      <c r="T20" s="1620"/>
      <c r="U20" s="1620"/>
      <c r="V20" s="1620"/>
      <c r="W20" s="1631"/>
      <c r="AG20" s="1573" t="s">
        <v>157</v>
      </c>
      <c r="AH20" s="1155"/>
      <c r="AI20" s="1155"/>
      <c r="AJ20" s="1155"/>
      <c r="AK20" s="1482"/>
    </row>
    <row r="21" spans="1:44" s="3" customFormat="1" ht="12.75" customHeight="1" x14ac:dyDescent="0.25">
      <c r="A21" s="296"/>
      <c r="D21" s="1663" t="s">
        <v>444</v>
      </c>
      <c r="E21" s="1663"/>
      <c r="F21" s="1663"/>
      <c r="G21" s="1663"/>
      <c r="H21" s="1663"/>
      <c r="I21" s="1663"/>
      <c r="J21" s="1663"/>
      <c r="K21" s="1663"/>
      <c r="L21" s="1663"/>
      <c r="M21" s="297"/>
      <c r="N21" s="297"/>
      <c r="O21" s="297"/>
      <c r="P21" s="297"/>
      <c r="Q21" s="297"/>
      <c r="R21" s="297"/>
      <c r="S21" s="297"/>
      <c r="T21" s="297"/>
      <c r="U21" s="297"/>
      <c r="V21" s="297"/>
      <c r="W21" s="298"/>
      <c r="AG21" s="1573" t="s">
        <v>157</v>
      </c>
      <c r="AH21" s="1155"/>
      <c r="AI21" s="1155"/>
      <c r="AJ21" s="1155"/>
      <c r="AK21" s="1482"/>
    </row>
    <row r="22" spans="1:44" s="3" customFormat="1" ht="12.75" customHeight="1" x14ac:dyDescent="0.25">
      <c r="A22" s="296"/>
      <c r="D22" s="1663"/>
      <c r="E22" s="1663"/>
      <c r="F22" s="1663"/>
      <c r="G22" s="1663"/>
      <c r="H22" s="1663"/>
      <c r="I22" s="1663"/>
      <c r="J22" s="1663"/>
      <c r="K22" s="1663"/>
      <c r="L22" s="1663"/>
      <c r="M22" s="297"/>
      <c r="N22" s="297"/>
      <c r="O22" s="297"/>
      <c r="P22" s="297"/>
      <c r="Q22" s="297"/>
      <c r="R22" s="297"/>
      <c r="S22" s="297"/>
      <c r="T22" s="297"/>
      <c r="U22" s="297"/>
      <c r="V22" s="297"/>
      <c r="W22" s="298"/>
      <c r="AG22" s="1568" t="s">
        <v>33</v>
      </c>
      <c r="AH22" s="1569"/>
      <c r="AI22" s="1569"/>
      <c r="AJ22" s="1569"/>
      <c r="AK22" s="1570"/>
    </row>
    <row r="23" spans="1:44" s="3" customFormat="1" ht="15.6" x14ac:dyDescent="0.3">
      <c r="A23" s="291" t="s">
        <v>102</v>
      </c>
      <c r="B23"/>
      <c r="C23"/>
      <c r="D23"/>
      <c r="E23"/>
      <c r="F23"/>
      <c r="G23"/>
      <c r="H23"/>
      <c r="I23"/>
      <c r="J23"/>
      <c r="K23" s="10"/>
      <c r="L23" s="10"/>
      <c r="M23" s="10"/>
      <c r="N23" s="10"/>
      <c r="O23" s="10"/>
      <c r="P23" s="10"/>
      <c r="Q23" s="10"/>
      <c r="R23" s="10"/>
      <c r="S23" s="10"/>
      <c r="T23" s="10"/>
      <c r="U23" s="10"/>
      <c r="V23" s="10"/>
      <c r="W23" s="292"/>
      <c r="X23" s="1090"/>
      <c r="Y23" s="1090"/>
      <c r="Z23" s="1090"/>
      <c r="AG23" s="1483" t="s">
        <v>157</v>
      </c>
      <c r="AH23" s="1484"/>
      <c r="AI23" s="1484"/>
      <c r="AJ23" s="1484"/>
      <c r="AK23" s="1485"/>
    </row>
    <row r="24" spans="1:44" s="3" customFormat="1" ht="12.75" customHeight="1" x14ac:dyDescent="0.25">
      <c r="A24" s="1627" t="s">
        <v>443</v>
      </c>
      <c r="B24" s="1628"/>
      <c r="C24" s="1628"/>
      <c r="D24" s="1628"/>
      <c r="E24" s="1628"/>
      <c r="F24" s="1628"/>
      <c r="G24" s="1628"/>
      <c r="H24" s="1628"/>
      <c r="I24" s="1628"/>
      <c r="J24" s="1628"/>
      <c r="K24" s="1628"/>
      <c r="L24" s="1628"/>
      <c r="M24" s="1628"/>
      <c r="N24" s="1628"/>
      <c r="O24" s="1628"/>
      <c r="P24" s="1628"/>
      <c r="Q24" s="1628"/>
      <c r="R24" s="1628"/>
      <c r="S24" s="1628"/>
      <c r="T24" s="1628"/>
      <c r="U24" s="1628"/>
      <c r="V24" s="1628"/>
      <c r="W24" s="1629"/>
      <c r="Y24" s="1162"/>
      <c r="Z24" s="1162"/>
      <c r="AA24" s="1162"/>
      <c r="AB24" s="1162"/>
      <c r="AC24" s="1162"/>
      <c r="AD24" s="1162"/>
      <c r="AE24" s="1162"/>
      <c r="AF24" s="1162"/>
      <c r="AG24" s="1162"/>
      <c r="AH24" s="1162"/>
      <c r="AI24" s="1162"/>
      <c r="AJ24" s="1162"/>
      <c r="AK24" s="1162"/>
      <c r="AL24" s="1162"/>
      <c r="AM24" s="1162"/>
      <c r="AN24" s="1162"/>
      <c r="AO24" s="1162"/>
      <c r="AP24" s="1162"/>
      <c r="AQ24" s="1162"/>
      <c r="AR24" s="1162"/>
    </row>
    <row r="25" spans="1:44" s="3" customFormat="1" ht="24.75" customHeight="1" x14ac:dyDescent="0.25">
      <c r="A25" s="1627"/>
      <c r="B25" s="1628"/>
      <c r="C25" s="1628"/>
      <c r="D25" s="1628"/>
      <c r="E25" s="1628"/>
      <c r="F25" s="1628"/>
      <c r="G25" s="1628"/>
      <c r="H25" s="1628"/>
      <c r="I25" s="1628"/>
      <c r="J25" s="1628"/>
      <c r="K25" s="1628"/>
      <c r="L25" s="1628"/>
      <c r="M25" s="1628"/>
      <c r="N25" s="1628"/>
      <c r="O25" s="1628"/>
      <c r="P25" s="1628"/>
      <c r="Q25" s="1628"/>
      <c r="R25" s="1628"/>
      <c r="S25" s="1628"/>
      <c r="T25" s="1628"/>
      <c r="U25" s="1628"/>
      <c r="V25" s="1628"/>
      <c r="W25" s="1629"/>
      <c r="Y25" s="1162"/>
      <c r="Z25" s="1162"/>
      <c r="AA25" s="1162"/>
      <c r="AB25" s="1162"/>
      <c r="AC25" s="1162"/>
      <c r="AD25" s="1162"/>
      <c r="AE25" s="1162"/>
      <c r="AF25" s="1162"/>
      <c r="AG25" s="1162"/>
      <c r="AH25" s="1162"/>
      <c r="AI25" s="1162"/>
      <c r="AJ25" s="1162"/>
      <c r="AK25" s="1162"/>
      <c r="AL25" s="1162"/>
      <c r="AM25" s="1162"/>
      <c r="AN25" s="1162"/>
      <c r="AO25" s="1162"/>
      <c r="AP25" s="1162"/>
      <c r="AQ25" s="1162"/>
      <c r="AR25" s="1162"/>
    </row>
    <row r="26" spans="1:44" s="3" customFormat="1" ht="9.6" customHeight="1" x14ac:dyDescent="0.25">
      <c r="A26" s="289"/>
      <c r="B26" s="9"/>
      <c r="C26" s="9"/>
      <c r="D26" s="9"/>
      <c r="E26" s="9"/>
      <c r="F26" s="9"/>
      <c r="G26" s="9"/>
      <c r="H26" s="9"/>
      <c r="I26" s="9"/>
      <c r="J26" s="9"/>
      <c r="K26" s="9"/>
      <c r="L26" s="9"/>
      <c r="M26" s="9"/>
      <c r="N26" s="9"/>
      <c r="O26" s="9"/>
      <c r="P26" s="9"/>
      <c r="Q26" s="9"/>
      <c r="R26" s="9"/>
      <c r="S26" s="9"/>
      <c r="T26" s="9"/>
      <c r="U26" s="9"/>
      <c r="V26" s="9"/>
      <c r="W26" s="290"/>
      <c r="AG26" s="17"/>
      <c r="AH26" s="17"/>
      <c r="AI26" s="17"/>
    </row>
    <row r="27" spans="1:44" s="3" customFormat="1" ht="9.6" customHeight="1" x14ac:dyDescent="0.25">
      <c r="A27" s="296"/>
      <c r="D27" s="1162" t="s">
        <v>446</v>
      </c>
      <c r="E27" s="1162"/>
      <c r="F27" s="1162"/>
      <c r="G27" s="1162"/>
      <c r="H27" s="1162"/>
      <c r="I27" s="1162"/>
      <c r="J27" s="1162"/>
      <c r="K27" s="1162"/>
      <c r="L27" s="1162"/>
      <c r="M27" s="1162"/>
      <c r="N27" s="1162"/>
      <c r="O27" s="1162"/>
      <c r="P27" s="1162"/>
      <c r="Q27" s="1162"/>
      <c r="R27" s="1162"/>
      <c r="S27" s="1162"/>
      <c r="T27" s="1162"/>
      <c r="U27" s="1162"/>
      <c r="V27" s="1162"/>
      <c r="W27" s="1600"/>
      <c r="AG27" s="137"/>
      <c r="AH27" s="137"/>
      <c r="AI27" s="137"/>
    </row>
    <row r="28" spans="1:44" s="3" customFormat="1" x14ac:dyDescent="0.25">
      <c r="A28" s="296"/>
      <c r="D28" s="1162"/>
      <c r="E28" s="1162"/>
      <c r="F28" s="1162"/>
      <c r="G28" s="1162"/>
      <c r="H28" s="1162"/>
      <c r="I28" s="1162"/>
      <c r="J28" s="1162"/>
      <c r="K28" s="1162"/>
      <c r="L28" s="1162"/>
      <c r="M28" s="1162"/>
      <c r="N28" s="1162"/>
      <c r="O28" s="1162"/>
      <c r="P28" s="1162"/>
      <c r="Q28" s="1162"/>
      <c r="R28" s="1162"/>
      <c r="S28" s="1162"/>
      <c r="T28" s="1162"/>
      <c r="U28" s="1162"/>
      <c r="V28" s="1162"/>
      <c r="W28" s="1600"/>
      <c r="AG28" s="137"/>
      <c r="AH28" s="137"/>
      <c r="AI28" s="137"/>
    </row>
    <row r="29" spans="1:44" s="3" customFormat="1" ht="17.399999999999999" customHeight="1" x14ac:dyDescent="0.25">
      <c r="A29" s="296"/>
      <c r="D29" s="1620" t="s">
        <v>451</v>
      </c>
      <c r="E29" s="1620"/>
      <c r="F29" s="1620"/>
      <c r="G29" s="1620"/>
      <c r="H29" s="1620"/>
      <c r="I29" s="1620"/>
      <c r="J29" s="1620"/>
      <c r="K29" s="1620"/>
      <c r="L29" s="1620"/>
      <c r="M29" s="1620"/>
      <c r="N29" s="1620"/>
      <c r="O29" s="1620"/>
      <c r="P29" s="1620"/>
      <c r="Q29" s="1620"/>
      <c r="R29" s="1620"/>
      <c r="S29" s="1620"/>
      <c r="T29" s="1620"/>
      <c r="U29" s="1620"/>
      <c r="V29" s="1620"/>
      <c r="W29" s="1631"/>
    </row>
    <row r="30" spans="1:44" s="3" customFormat="1" ht="17.399999999999999" customHeight="1" x14ac:dyDescent="0.25">
      <c r="A30" s="300"/>
      <c r="B30" s="12"/>
      <c r="C30" s="12"/>
      <c r="D30" s="1620"/>
      <c r="E30" s="1620"/>
      <c r="F30" s="1620"/>
      <c r="G30" s="1620"/>
      <c r="H30" s="1620"/>
      <c r="I30" s="1620"/>
      <c r="J30" s="1620"/>
      <c r="K30" s="1620"/>
      <c r="L30" s="1620"/>
      <c r="M30" s="1620"/>
      <c r="N30" s="1620"/>
      <c r="O30" s="1620"/>
      <c r="P30" s="1620"/>
      <c r="Q30" s="1620"/>
      <c r="R30" s="1620"/>
      <c r="S30" s="1620"/>
      <c r="T30" s="1620"/>
      <c r="U30" s="1620"/>
      <c r="V30" s="1620"/>
      <c r="W30" s="1631"/>
      <c r="X30" s="10"/>
    </row>
    <row r="31" spans="1:44" s="3" customFormat="1" ht="15.75" customHeight="1" x14ac:dyDescent="0.3">
      <c r="A31" s="1615" t="s">
        <v>103</v>
      </c>
      <c r="B31" s="1097"/>
      <c r="C31" s="1097"/>
      <c r="D31"/>
      <c r="E31"/>
      <c r="F31"/>
      <c r="G31"/>
      <c r="H31"/>
      <c r="I31"/>
      <c r="J31"/>
      <c r="K31" s="10"/>
      <c r="L31" s="10"/>
      <c r="M31" s="10"/>
      <c r="N31" s="10"/>
      <c r="O31" s="10"/>
      <c r="P31" s="10"/>
      <c r="Q31" s="10"/>
      <c r="R31" s="10"/>
      <c r="S31" s="10"/>
      <c r="T31" s="10"/>
      <c r="U31" s="10"/>
      <c r="V31" s="10"/>
      <c r="W31" s="292"/>
    </row>
    <row r="32" spans="1:44" s="3" customFormat="1" x14ac:dyDescent="0.25">
      <c r="A32" s="1616" t="s">
        <v>447</v>
      </c>
      <c r="B32" s="1654"/>
      <c r="C32" s="1654"/>
      <c r="D32" s="1654"/>
      <c r="E32" s="1654"/>
      <c r="F32" s="1654"/>
      <c r="G32" s="1654"/>
      <c r="H32" s="1654"/>
      <c r="I32" s="1654"/>
      <c r="J32" s="1654"/>
      <c r="K32" s="1654"/>
      <c r="L32" s="1654"/>
      <c r="M32" s="1654"/>
      <c r="N32" s="1654"/>
      <c r="O32" s="1654"/>
      <c r="P32" s="1654"/>
      <c r="Q32" s="1654"/>
      <c r="R32" s="1654"/>
      <c r="S32" s="1654"/>
      <c r="T32" s="1654"/>
      <c r="U32" s="1654"/>
      <c r="V32" s="1654"/>
      <c r="W32" s="1655"/>
    </row>
    <row r="33" spans="1:44" s="3" customFormat="1" x14ac:dyDescent="0.25">
      <c r="A33" s="1656"/>
      <c r="B33" s="1654"/>
      <c r="C33" s="1654"/>
      <c r="D33" s="1654"/>
      <c r="E33" s="1654"/>
      <c r="F33" s="1654"/>
      <c r="G33" s="1654"/>
      <c r="H33" s="1654"/>
      <c r="I33" s="1654"/>
      <c r="J33" s="1654"/>
      <c r="K33" s="1654"/>
      <c r="L33" s="1654"/>
      <c r="M33" s="1654"/>
      <c r="N33" s="1654"/>
      <c r="O33" s="1654"/>
      <c r="P33" s="1654"/>
      <c r="Q33" s="1654"/>
      <c r="R33" s="1654"/>
      <c r="S33" s="1654"/>
      <c r="T33" s="1654"/>
      <c r="U33" s="1654"/>
      <c r="V33" s="1654"/>
      <c r="W33" s="1655"/>
    </row>
    <row r="34" spans="1:44" s="3" customFormat="1" x14ac:dyDescent="0.25">
      <c r="A34" s="1656"/>
      <c r="B34" s="1654"/>
      <c r="C34" s="1654"/>
      <c r="D34" s="1654"/>
      <c r="E34" s="1654"/>
      <c r="F34" s="1654"/>
      <c r="G34" s="1654"/>
      <c r="H34" s="1654"/>
      <c r="I34" s="1654"/>
      <c r="J34" s="1654"/>
      <c r="K34" s="1654"/>
      <c r="L34" s="1654"/>
      <c r="M34" s="1654"/>
      <c r="N34" s="1654"/>
      <c r="O34" s="1654"/>
      <c r="P34" s="1654"/>
      <c r="Q34" s="1654"/>
      <c r="R34" s="1654"/>
      <c r="S34" s="1654"/>
      <c r="T34" s="1654"/>
      <c r="U34" s="1654"/>
      <c r="V34" s="1654"/>
      <c r="W34" s="1655"/>
    </row>
    <row r="35" spans="1:44" s="3" customFormat="1" x14ac:dyDescent="0.25">
      <c r="A35" s="1656"/>
      <c r="B35" s="1654"/>
      <c r="C35" s="1654"/>
      <c r="D35" s="1654"/>
      <c r="E35" s="1654"/>
      <c r="F35" s="1654"/>
      <c r="G35" s="1654"/>
      <c r="H35" s="1654"/>
      <c r="I35" s="1654"/>
      <c r="J35" s="1654"/>
      <c r="K35" s="1654"/>
      <c r="L35" s="1654"/>
      <c r="M35" s="1654"/>
      <c r="N35" s="1654"/>
      <c r="O35" s="1654"/>
      <c r="P35" s="1654"/>
      <c r="Q35" s="1654"/>
      <c r="R35" s="1654"/>
      <c r="S35" s="1654"/>
      <c r="T35" s="1654"/>
      <c r="U35" s="1654"/>
      <c r="V35" s="1654"/>
      <c r="W35" s="1655"/>
      <c r="Y35" s="1601"/>
      <c r="Z35" s="1601"/>
      <c r="AA35" s="1601"/>
      <c r="AB35" s="1601"/>
      <c r="AC35" s="1601"/>
      <c r="AD35" s="1601"/>
      <c r="AE35" s="1601"/>
      <c r="AF35" s="1601"/>
      <c r="AG35" s="1601"/>
      <c r="AH35" s="1601"/>
      <c r="AI35" s="1601"/>
      <c r="AJ35" s="1601"/>
      <c r="AK35" s="1601"/>
      <c r="AL35" s="1601"/>
      <c r="AM35" s="1601"/>
      <c r="AN35" s="1601"/>
      <c r="AO35" s="1601"/>
      <c r="AP35" s="1601"/>
      <c r="AQ35" s="1601"/>
      <c r="AR35" s="1601"/>
    </row>
    <row r="36" spans="1:44" s="3" customFormat="1" x14ac:dyDescent="0.25">
      <c r="A36" s="289"/>
      <c r="B36" s="9"/>
      <c r="C36" s="9"/>
      <c r="D36" s="9"/>
      <c r="E36" s="9"/>
      <c r="F36" s="9"/>
      <c r="G36" s="9"/>
      <c r="H36" s="9"/>
      <c r="I36" s="9"/>
      <c r="J36" s="9"/>
      <c r="K36" s="9"/>
      <c r="L36" s="9"/>
      <c r="M36" s="9"/>
      <c r="N36" s="9"/>
      <c r="O36" s="9"/>
      <c r="P36" s="9"/>
      <c r="Q36" s="9"/>
      <c r="R36" s="9"/>
      <c r="S36" s="9"/>
      <c r="T36" s="9"/>
      <c r="U36" s="9"/>
      <c r="V36" s="9"/>
      <c r="W36" s="290"/>
      <c r="Y36" s="1601"/>
      <c r="Z36" s="1601"/>
      <c r="AA36" s="1601"/>
      <c r="AB36" s="1601"/>
      <c r="AC36" s="1601"/>
      <c r="AD36" s="1601"/>
      <c r="AE36" s="1601"/>
      <c r="AF36" s="1601"/>
      <c r="AG36" s="1601"/>
      <c r="AH36" s="1601"/>
      <c r="AI36" s="1601"/>
      <c r="AJ36" s="1601"/>
      <c r="AK36" s="1601"/>
      <c r="AL36" s="1601"/>
      <c r="AM36" s="1601"/>
      <c r="AN36" s="1601"/>
      <c r="AO36" s="1601"/>
      <c r="AP36" s="1601"/>
      <c r="AQ36" s="1601"/>
      <c r="AR36" s="1601"/>
    </row>
    <row r="37" spans="1:44" s="3" customFormat="1" ht="14.25" customHeight="1" x14ac:dyDescent="0.25">
      <c r="A37" s="296"/>
      <c r="D37" s="1601" t="s">
        <v>462</v>
      </c>
      <c r="E37" s="1601"/>
      <c r="F37" s="1601"/>
      <c r="G37" s="1601"/>
      <c r="H37" s="1601"/>
      <c r="I37" s="1601"/>
      <c r="J37" s="1601"/>
      <c r="K37" s="1601"/>
      <c r="L37" s="1601"/>
      <c r="M37" s="1601"/>
      <c r="N37" s="1601"/>
      <c r="O37" s="1601"/>
      <c r="P37" s="1601"/>
      <c r="Q37" s="1601"/>
      <c r="R37" s="1601"/>
      <c r="S37" s="1601"/>
      <c r="T37" s="1601"/>
      <c r="U37" s="1601"/>
      <c r="V37" s="1601"/>
      <c r="W37" s="1602"/>
      <c r="Y37" s="1601"/>
      <c r="Z37" s="1601"/>
      <c r="AA37" s="1601"/>
      <c r="AB37" s="1601"/>
      <c r="AC37" s="1601"/>
      <c r="AD37" s="1601"/>
      <c r="AE37" s="1601"/>
      <c r="AF37" s="1601"/>
      <c r="AG37" s="1601"/>
      <c r="AH37" s="1601"/>
      <c r="AI37" s="1601"/>
      <c r="AJ37" s="1601"/>
      <c r="AK37" s="1601"/>
      <c r="AL37" s="1601"/>
      <c r="AM37" s="1601"/>
      <c r="AN37" s="1601"/>
      <c r="AO37" s="1601"/>
      <c r="AP37" s="1601"/>
      <c r="AQ37" s="1601"/>
      <c r="AR37" s="1601"/>
    </row>
    <row r="38" spans="1:44" s="3" customFormat="1" ht="12.75" customHeight="1" x14ac:dyDescent="0.25">
      <c r="A38" s="296"/>
      <c r="D38" s="1601"/>
      <c r="E38" s="1601"/>
      <c r="F38" s="1601"/>
      <c r="G38" s="1601"/>
      <c r="H38" s="1601"/>
      <c r="I38" s="1601"/>
      <c r="J38" s="1601"/>
      <c r="K38" s="1601"/>
      <c r="L38" s="1601"/>
      <c r="M38" s="1601"/>
      <c r="N38" s="1601"/>
      <c r="O38" s="1601"/>
      <c r="P38" s="1601"/>
      <c r="Q38" s="1601"/>
      <c r="R38" s="1601"/>
      <c r="S38" s="1601"/>
      <c r="T38" s="1601"/>
      <c r="U38" s="1601"/>
      <c r="V38" s="1601"/>
      <c r="W38" s="1602"/>
      <c r="Y38" s="1601"/>
      <c r="Z38" s="1601"/>
      <c r="AA38" s="1601"/>
      <c r="AB38" s="1601"/>
      <c r="AC38" s="1601"/>
      <c r="AD38" s="1601"/>
      <c r="AE38" s="1601"/>
      <c r="AF38" s="1601"/>
      <c r="AG38" s="1601"/>
      <c r="AH38" s="1601"/>
      <c r="AI38" s="1601"/>
      <c r="AJ38" s="1601"/>
      <c r="AK38" s="1601"/>
      <c r="AL38" s="1601"/>
      <c r="AM38" s="1601"/>
      <c r="AN38" s="1601"/>
      <c r="AO38" s="1601"/>
      <c r="AP38" s="1601"/>
      <c r="AQ38" s="1601"/>
      <c r="AR38" s="1601"/>
    </row>
    <row r="39" spans="1:44" s="3" customFormat="1" ht="12.75" customHeight="1" x14ac:dyDescent="0.25">
      <c r="A39" s="296"/>
      <c r="D39" s="1601"/>
      <c r="E39" s="1601"/>
      <c r="F39" s="1601"/>
      <c r="G39" s="1601"/>
      <c r="H39" s="1601"/>
      <c r="I39" s="1601"/>
      <c r="J39" s="1601"/>
      <c r="K39" s="1601"/>
      <c r="L39" s="1601"/>
      <c r="M39" s="1601"/>
      <c r="N39" s="1601"/>
      <c r="O39" s="1601"/>
      <c r="P39" s="1601"/>
      <c r="Q39" s="1601"/>
      <c r="R39" s="1601"/>
      <c r="S39" s="1601"/>
      <c r="T39" s="1601"/>
      <c r="U39" s="1601"/>
      <c r="V39" s="1601"/>
      <c r="W39" s="1602"/>
      <c r="Y39" s="1601"/>
      <c r="Z39" s="1601"/>
      <c r="AA39" s="1601"/>
      <c r="AB39" s="1601"/>
      <c r="AC39" s="1601"/>
      <c r="AD39" s="1601"/>
      <c r="AE39" s="1601"/>
      <c r="AF39" s="1601"/>
      <c r="AG39" s="1601"/>
      <c r="AH39" s="1601"/>
      <c r="AI39" s="1601"/>
      <c r="AJ39" s="1601"/>
      <c r="AK39" s="1601"/>
      <c r="AL39" s="1601"/>
      <c r="AM39" s="1601"/>
      <c r="AN39" s="1601"/>
      <c r="AO39" s="1601"/>
      <c r="AP39" s="1601"/>
      <c r="AQ39" s="1601"/>
      <c r="AR39" s="1601"/>
    </row>
    <row r="40" spans="1:44" s="3" customFormat="1" ht="12.75" customHeight="1" x14ac:dyDescent="0.25">
      <c r="A40" s="296"/>
      <c r="D40" s="1601"/>
      <c r="E40" s="1601"/>
      <c r="F40" s="1601"/>
      <c r="G40" s="1601"/>
      <c r="H40" s="1601"/>
      <c r="I40" s="1601"/>
      <c r="J40" s="1601"/>
      <c r="K40" s="1601"/>
      <c r="L40" s="1601"/>
      <c r="M40" s="1601"/>
      <c r="N40" s="1601"/>
      <c r="O40" s="1601"/>
      <c r="P40" s="1601"/>
      <c r="Q40" s="1601"/>
      <c r="R40" s="1601"/>
      <c r="S40" s="1601"/>
      <c r="T40" s="1601"/>
      <c r="U40" s="1601"/>
      <c r="V40" s="1601"/>
      <c r="W40" s="1602"/>
      <c r="Y40" s="1601"/>
      <c r="Z40" s="1601"/>
      <c r="AA40" s="1601"/>
      <c r="AB40" s="1601"/>
      <c r="AC40" s="1601"/>
      <c r="AD40" s="1601"/>
      <c r="AE40" s="1601"/>
      <c r="AF40" s="1601"/>
      <c r="AG40" s="1601"/>
      <c r="AH40" s="1601"/>
      <c r="AI40" s="1601"/>
      <c r="AJ40" s="1601"/>
      <c r="AK40" s="1601"/>
      <c r="AL40" s="1601"/>
      <c r="AM40" s="1601"/>
      <c r="AN40" s="1601"/>
      <c r="AO40" s="1601"/>
      <c r="AP40" s="1601"/>
      <c r="AQ40" s="1601"/>
      <c r="AR40" s="1601"/>
    </row>
    <row r="41" spans="1:44" s="3" customFormat="1" ht="12.75" customHeight="1" x14ac:dyDescent="0.25">
      <c r="A41" s="296"/>
      <c r="D41" s="1601"/>
      <c r="E41" s="1601"/>
      <c r="F41" s="1601"/>
      <c r="G41" s="1601"/>
      <c r="H41" s="1601"/>
      <c r="I41" s="1601"/>
      <c r="J41" s="1601"/>
      <c r="K41" s="1601"/>
      <c r="L41" s="1601"/>
      <c r="M41" s="1601"/>
      <c r="N41" s="1601"/>
      <c r="O41" s="1601"/>
      <c r="P41" s="1601"/>
      <c r="Q41" s="1601"/>
      <c r="R41" s="1601"/>
      <c r="S41" s="1601"/>
      <c r="T41" s="1601"/>
      <c r="U41" s="1601"/>
      <c r="V41" s="1601"/>
      <c r="W41" s="1602"/>
      <c r="Y41" s="1601"/>
      <c r="Z41" s="1601"/>
      <c r="AA41" s="1601"/>
      <c r="AB41" s="1601"/>
      <c r="AC41" s="1601"/>
      <c r="AD41" s="1601"/>
      <c r="AE41" s="1601"/>
      <c r="AF41" s="1601"/>
      <c r="AG41" s="1601"/>
      <c r="AH41" s="1601"/>
      <c r="AI41" s="1601"/>
      <c r="AJ41" s="1601"/>
      <c r="AK41" s="1601"/>
      <c r="AL41" s="1601"/>
      <c r="AM41" s="1601"/>
      <c r="AN41" s="1601"/>
      <c r="AO41" s="1601"/>
      <c r="AP41" s="1601"/>
      <c r="AQ41" s="1601"/>
      <c r="AR41" s="1601"/>
    </row>
    <row r="42" spans="1:44" s="3" customFormat="1" ht="12.75" customHeight="1" x14ac:dyDescent="0.25">
      <c r="A42" s="296"/>
      <c r="D42" s="1601" t="s">
        <v>463</v>
      </c>
      <c r="E42" s="1601"/>
      <c r="F42" s="1601"/>
      <c r="G42" s="1601"/>
      <c r="H42" s="1601"/>
      <c r="I42" s="1601"/>
      <c r="J42" s="1601"/>
      <c r="K42" s="1601"/>
      <c r="L42" s="1601"/>
      <c r="M42" s="1601"/>
      <c r="N42" s="1601"/>
      <c r="O42" s="1601"/>
      <c r="P42" s="1601"/>
      <c r="Q42" s="1601"/>
      <c r="R42" s="1601"/>
      <c r="S42" s="1601"/>
      <c r="T42" s="1601"/>
      <c r="U42" s="1601"/>
      <c r="V42" s="1601"/>
      <c r="W42" s="1602"/>
      <c r="Y42" s="1601"/>
      <c r="Z42" s="1601"/>
      <c r="AA42" s="1601"/>
      <c r="AB42" s="1601"/>
      <c r="AC42" s="1601"/>
      <c r="AD42" s="1601"/>
      <c r="AE42" s="1601"/>
      <c r="AF42" s="1601"/>
      <c r="AG42" s="1601"/>
      <c r="AH42" s="1601"/>
      <c r="AI42" s="1601"/>
      <c r="AJ42" s="1601"/>
      <c r="AK42" s="1601"/>
      <c r="AL42" s="1601"/>
      <c r="AM42" s="1601"/>
      <c r="AN42" s="1601"/>
      <c r="AO42" s="1601"/>
      <c r="AP42" s="1601"/>
      <c r="AQ42" s="1601"/>
      <c r="AR42" s="1601"/>
    </row>
    <row r="43" spans="1:44" s="3" customFormat="1" x14ac:dyDescent="0.25">
      <c r="A43" s="296"/>
      <c r="D43" s="1601"/>
      <c r="E43" s="1601"/>
      <c r="F43" s="1601"/>
      <c r="G43" s="1601"/>
      <c r="H43" s="1601"/>
      <c r="I43" s="1601"/>
      <c r="J43" s="1601"/>
      <c r="K43" s="1601"/>
      <c r="L43" s="1601"/>
      <c r="M43" s="1601"/>
      <c r="N43" s="1601"/>
      <c r="O43" s="1601"/>
      <c r="P43" s="1601"/>
      <c r="Q43" s="1601"/>
      <c r="R43" s="1601"/>
      <c r="S43" s="1601"/>
      <c r="T43" s="1601"/>
      <c r="U43" s="1601"/>
      <c r="V43" s="1601"/>
      <c r="W43" s="1602"/>
    </row>
    <row r="44" spans="1:44" s="3" customFormat="1" x14ac:dyDescent="0.25">
      <c r="A44" s="296"/>
      <c r="D44" s="147"/>
      <c r="E44" s="147"/>
      <c r="F44" s="147"/>
      <c r="G44" s="147"/>
      <c r="H44" s="147"/>
      <c r="I44" s="147"/>
      <c r="J44" s="147"/>
      <c r="K44" s="147"/>
      <c r="L44" s="147"/>
      <c r="M44" s="147"/>
      <c r="N44" s="147"/>
      <c r="O44" s="147"/>
      <c r="P44" s="147"/>
      <c r="Q44" s="147"/>
      <c r="R44" s="147"/>
      <c r="S44" s="147"/>
      <c r="T44" s="147"/>
      <c r="U44" s="147"/>
      <c r="V44" s="147"/>
      <c r="W44" s="301"/>
    </row>
    <row r="45" spans="1:44" s="3" customFormat="1" ht="15.6" x14ac:dyDescent="0.3">
      <c r="A45" s="1603" t="s">
        <v>15</v>
      </c>
      <c r="B45" s="1604"/>
      <c r="C45" s="1604"/>
      <c r="D45" s="1605" t="s">
        <v>452</v>
      </c>
      <c r="E45" s="1605"/>
      <c r="F45" s="1605"/>
      <c r="G45" s="1605"/>
      <c r="H45" s="1605"/>
      <c r="I45" s="1605"/>
      <c r="J45" s="1605"/>
      <c r="K45" s="1605"/>
      <c r="L45" s="1605"/>
      <c r="M45" s="1605"/>
      <c r="N45" s="1605"/>
      <c r="O45" s="1605"/>
      <c r="P45" s="1605"/>
      <c r="Q45" s="1605"/>
      <c r="R45" s="1605"/>
      <c r="S45" s="1605"/>
      <c r="T45" s="1605"/>
      <c r="U45" s="1605"/>
      <c r="V45" s="1605"/>
      <c r="W45" s="1653"/>
    </row>
    <row r="46" spans="1:44" s="3" customFormat="1" ht="15" customHeight="1" x14ac:dyDescent="0.25">
      <c r="A46" s="1607"/>
      <c r="B46" s="1608"/>
      <c r="C46" s="1609"/>
      <c r="D46" s="1664" t="s">
        <v>617</v>
      </c>
      <c r="E46" s="1458"/>
      <c r="F46" s="1458"/>
      <c r="G46" s="1458"/>
      <c r="H46" s="1458"/>
      <c r="I46" s="1665"/>
      <c r="J46" s="1613"/>
      <c r="K46" s="1621" t="s">
        <v>98</v>
      </c>
      <c r="L46" s="1444"/>
      <c r="M46" s="1444"/>
      <c r="N46" s="1444"/>
      <c r="O46" s="1444"/>
      <c r="P46" s="1622"/>
      <c r="Q46" s="1613"/>
      <c r="R46" s="1621" t="s">
        <v>99</v>
      </c>
      <c r="S46" s="1444"/>
      <c r="T46" s="1444"/>
      <c r="U46" s="1444"/>
      <c r="V46" s="1444"/>
      <c r="W46" s="1622"/>
    </row>
    <row r="47" spans="1:44" s="3" customFormat="1" ht="15" customHeight="1" x14ac:dyDescent="0.25">
      <c r="A47" s="1610"/>
      <c r="B47" s="1611"/>
      <c r="C47" s="1612"/>
      <c r="D47" s="1625"/>
      <c r="E47" s="1432"/>
      <c r="F47" s="1432"/>
      <c r="G47" s="1432"/>
      <c r="H47" s="1432"/>
      <c r="I47" s="1626"/>
      <c r="J47" s="1614"/>
      <c r="K47" s="1625"/>
      <c r="L47" s="1432"/>
      <c r="M47" s="1432"/>
      <c r="N47" s="1432"/>
      <c r="O47" s="1432"/>
      <c r="P47" s="1626"/>
      <c r="Q47" s="1614"/>
      <c r="R47" s="1625"/>
      <c r="S47" s="1432"/>
      <c r="T47" s="1432"/>
      <c r="U47" s="1432"/>
      <c r="V47" s="1432"/>
      <c r="W47" s="1626"/>
    </row>
    <row r="48" spans="1:44" s="3" customFormat="1" ht="15.6" x14ac:dyDescent="0.3">
      <c r="A48" s="1642" t="s">
        <v>100</v>
      </c>
      <c r="B48" s="1643"/>
      <c r="C48" s="1643"/>
      <c r="D48" s="1643"/>
      <c r="E48" s="1643"/>
      <c r="F48" s="1643"/>
      <c r="G48" s="1643"/>
      <c r="H48" s="1643"/>
      <c r="I48" s="1643"/>
      <c r="J48" s="1643"/>
      <c r="K48" s="1643"/>
      <c r="L48" s="1643"/>
      <c r="M48" s="1643"/>
      <c r="N48" s="1643"/>
      <c r="O48" s="1643"/>
      <c r="P48" s="1643"/>
      <c r="Q48" s="1643"/>
      <c r="R48" s="1643"/>
      <c r="S48" s="1643"/>
      <c r="T48" s="1643"/>
      <c r="U48" s="1643"/>
      <c r="V48" s="1643"/>
      <c r="W48" s="1644"/>
      <c r="X48" s="11"/>
    </row>
    <row r="49" spans="1:26" s="3" customFormat="1" x14ac:dyDescent="0.25">
      <c r="A49" s="1633"/>
      <c r="B49" s="1634"/>
      <c r="C49" s="1634"/>
      <c r="D49" s="1634"/>
      <c r="E49" s="1634"/>
      <c r="F49" s="1634"/>
      <c r="G49" s="1634"/>
      <c r="H49" s="1634"/>
      <c r="I49" s="1634"/>
      <c r="J49" s="1634"/>
      <c r="K49" s="1634"/>
      <c r="L49" s="1634"/>
      <c r="M49" s="1634"/>
      <c r="N49" s="1634"/>
      <c r="O49" s="1634"/>
      <c r="P49" s="1634"/>
      <c r="Q49" s="1634"/>
      <c r="R49" s="1634"/>
      <c r="S49" s="1634"/>
      <c r="T49" s="1634"/>
      <c r="U49" s="1634"/>
      <c r="V49" s="1634"/>
      <c r="W49" s="1635"/>
      <c r="X49" s="11"/>
    </row>
    <row r="50" spans="1:26" s="3" customFormat="1" x14ac:dyDescent="0.25">
      <c r="A50" s="1636"/>
      <c r="B50" s="1637"/>
      <c r="C50" s="1637"/>
      <c r="D50" s="1637"/>
      <c r="E50" s="1637"/>
      <c r="F50" s="1637"/>
      <c r="G50" s="1637"/>
      <c r="H50" s="1637"/>
      <c r="I50" s="1637"/>
      <c r="J50" s="1637"/>
      <c r="K50" s="1637"/>
      <c r="L50" s="1637"/>
      <c r="M50" s="1637"/>
      <c r="N50" s="1637"/>
      <c r="O50" s="1637"/>
      <c r="P50" s="1637"/>
      <c r="Q50" s="1637"/>
      <c r="R50" s="1637"/>
      <c r="S50" s="1637"/>
      <c r="T50" s="1637"/>
      <c r="U50" s="1637"/>
      <c r="V50" s="1637"/>
      <c r="W50" s="1638"/>
      <c r="X50" s="11"/>
    </row>
    <row r="51" spans="1:26" s="3" customFormat="1" x14ac:dyDescent="0.25">
      <c r="A51" s="1636"/>
      <c r="B51" s="1637"/>
      <c r="C51" s="1637"/>
      <c r="D51" s="1637"/>
      <c r="E51" s="1637"/>
      <c r="F51" s="1637"/>
      <c r="G51" s="1637"/>
      <c r="H51" s="1637"/>
      <c r="I51" s="1637"/>
      <c r="J51" s="1637"/>
      <c r="K51" s="1637"/>
      <c r="L51" s="1637"/>
      <c r="M51" s="1637"/>
      <c r="N51" s="1637"/>
      <c r="O51" s="1637"/>
      <c r="P51" s="1637"/>
      <c r="Q51" s="1637"/>
      <c r="R51" s="1637"/>
      <c r="S51" s="1637"/>
      <c r="T51" s="1637"/>
      <c r="U51" s="1637"/>
      <c r="V51" s="1637"/>
      <c r="W51" s="1638"/>
      <c r="X51" s="11"/>
    </row>
    <row r="52" spans="1:26" s="3" customFormat="1" x14ac:dyDescent="0.25">
      <c r="A52" s="1636"/>
      <c r="B52" s="1637"/>
      <c r="C52" s="1637"/>
      <c r="D52" s="1637"/>
      <c r="E52" s="1637"/>
      <c r="F52" s="1637"/>
      <c r="G52" s="1637"/>
      <c r="H52" s="1637"/>
      <c r="I52" s="1637"/>
      <c r="J52" s="1637"/>
      <c r="K52" s="1637"/>
      <c r="L52" s="1637"/>
      <c r="M52" s="1637"/>
      <c r="N52" s="1637"/>
      <c r="O52" s="1637"/>
      <c r="P52" s="1637"/>
      <c r="Q52" s="1637"/>
      <c r="R52" s="1637"/>
      <c r="S52" s="1637"/>
      <c r="T52" s="1637"/>
      <c r="U52" s="1637"/>
      <c r="V52" s="1637"/>
      <c r="W52" s="1638"/>
      <c r="X52" s="11"/>
    </row>
    <row r="53" spans="1:26" s="3" customFormat="1" x14ac:dyDescent="0.25">
      <c r="A53" s="1636"/>
      <c r="B53" s="1637"/>
      <c r="C53" s="1637"/>
      <c r="D53" s="1637"/>
      <c r="E53" s="1637"/>
      <c r="F53" s="1637"/>
      <c r="G53" s="1637"/>
      <c r="H53" s="1637"/>
      <c r="I53" s="1637"/>
      <c r="J53" s="1637"/>
      <c r="K53" s="1637"/>
      <c r="L53" s="1637"/>
      <c r="M53" s="1637"/>
      <c r="N53" s="1637"/>
      <c r="O53" s="1637"/>
      <c r="P53" s="1637"/>
      <c r="Q53" s="1637"/>
      <c r="R53" s="1637"/>
      <c r="S53" s="1637"/>
      <c r="T53" s="1637"/>
      <c r="U53" s="1637"/>
      <c r="V53" s="1637"/>
      <c r="W53" s="1638"/>
      <c r="X53" s="11"/>
    </row>
    <row r="54" spans="1:26" s="3" customFormat="1" x14ac:dyDescent="0.25">
      <c r="A54" s="1636"/>
      <c r="B54" s="1637"/>
      <c r="C54" s="1637"/>
      <c r="D54" s="1637"/>
      <c r="E54" s="1637"/>
      <c r="F54" s="1637"/>
      <c r="G54" s="1637"/>
      <c r="H54" s="1637"/>
      <c r="I54" s="1637"/>
      <c r="J54" s="1637"/>
      <c r="K54" s="1637"/>
      <c r="L54" s="1637"/>
      <c r="M54" s="1637"/>
      <c r="N54" s="1637"/>
      <c r="O54" s="1637"/>
      <c r="P54" s="1637"/>
      <c r="Q54" s="1637"/>
      <c r="R54" s="1637"/>
      <c r="S54" s="1637"/>
      <c r="T54" s="1637"/>
      <c r="U54" s="1637"/>
      <c r="V54" s="1637"/>
      <c r="W54" s="1638"/>
      <c r="X54" s="11"/>
    </row>
    <row r="55" spans="1:26" s="3" customFormat="1" x14ac:dyDescent="0.25">
      <c r="A55" s="1636"/>
      <c r="B55" s="1637"/>
      <c r="C55" s="1637"/>
      <c r="D55" s="1637"/>
      <c r="E55" s="1637"/>
      <c r="F55" s="1637"/>
      <c r="G55" s="1637"/>
      <c r="H55" s="1637"/>
      <c r="I55" s="1637"/>
      <c r="J55" s="1637"/>
      <c r="K55" s="1637"/>
      <c r="L55" s="1637"/>
      <c r="M55" s="1637"/>
      <c r="N55" s="1637"/>
      <c r="O55" s="1637"/>
      <c r="P55" s="1637"/>
      <c r="Q55" s="1637"/>
      <c r="R55" s="1637"/>
      <c r="S55" s="1637"/>
      <c r="T55" s="1637"/>
      <c r="U55" s="1637"/>
      <c r="V55" s="1637"/>
      <c r="W55" s="1638"/>
    </row>
    <row r="56" spans="1:26" s="3" customFormat="1" x14ac:dyDescent="0.25">
      <c r="A56" s="1636"/>
      <c r="B56" s="1637"/>
      <c r="C56" s="1637"/>
      <c r="D56" s="1637"/>
      <c r="E56" s="1637"/>
      <c r="F56" s="1637"/>
      <c r="G56" s="1637"/>
      <c r="H56" s="1637"/>
      <c r="I56" s="1637"/>
      <c r="J56" s="1637"/>
      <c r="K56" s="1637"/>
      <c r="L56" s="1637"/>
      <c r="M56" s="1637"/>
      <c r="N56" s="1637"/>
      <c r="O56" s="1637"/>
      <c r="P56" s="1637"/>
      <c r="Q56" s="1637"/>
      <c r="R56" s="1637"/>
      <c r="S56" s="1637"/>
      <c r="T56" s="1637"/>
      <c r="U56" s="1637"/>
      <c r="V56" s="1637"/>
      <c r="W56" s="1638"/>
      <c r="X56" s="1090"/>
      <c r="Y56" s="1090"/>
      <c r="Z56" s="1090"/>
    </row>
    <row r="57" spans="1:26" s="3" customFormat="1" x14ac:dyDescent="0.25">
      <c r="A57" s="287"/>
      <c r="B57" s="287"/>
      <c r="C57" s="287"/>
      <c r="D57" s="287"/>
      <c r="E57" s="287"/>
      <c r="F57" s="287"/>
      <c r="G57" s="287"/>
      <c r="H57" s="287"/>
      <c r="I57" s="287"/>
      <c r="J57" s="287"/>
      <c r="K57" s="287"/>
      <c r="L57" s="287"/>
      <c r="M57" s="287"/>
      <c r="N57" s="287"/>
      <c r="O57" s="287"/>
      <c r="P57" s="287"/>
      <c r="Q57" s="287"/>
      <c r="R57" s="287"/>
      <c r="S57" s="287"/>
      <c r="T57" s="287"/>
      <c r="U57" s="287"/>
      <c r="V57" s="287"/>
      <c r="W57" s="287"/>
    </row>
    <row r="120" spans="3:3" x14ac:dyDescent="0.25">
      <c r="C120" s="1"/>
    </row>
    <row r="121" spans="3:3" x14ac:dyDescent="0.25">
      <c r="C121" s="1"/>
    </row>
    <row r="186" spans="2:17" x14ac:dyDescent="0.25">
      <c r="B186" s="37"/>
      <c r="C186" s="37"/>
      <c r="D186" s="37"/>
      <c r="E186" s="37"/>
      <c r="F186" s="37"/>
      <c r="G186" s="37"/>
      <c r="H186" s="37"/>
      <c r="I186" s="37"/>
      <c r="J186" s="37"/>
      <c r="K186" s="37"/>
      <c r="L186" s="37"/>
      <c r="M186" s="37"/>
      <c r="N186" s="37"/>
      <c r="O186" s="37"/>
      <c r="P186" s="37"/>
      <c r="Q186" s="37"/>
    </row>
    <row r="187" spans="2:17" x14ac:dyDescent="0.25">
      <c r="B187" s="37"/>
      <c r="C187" s="37"/>
      <c r="D187" s="37"/>
      <c r="E187" s="37"/>
      <c r="F187" s="37"/>
      <c r="G187" s="37"/>
      <c r="H187" s="37"/>
      <c r="I187" s="37"/>
      <c r="J187" s="37"/>
      <c r="K187" s="37"/>
      <c r="L187" s="37"/>
      <c r="M187" s="37"/>
      <c r="N187" s="37"/>
      <c r="O187" s="37"/>
      <c r="P187" s="37"/>
      <c r="Q187" s="37"/>
    </row>
    <row r="188" spans="2:17" x14ac:dyDescent="0.25">
      <c r="B188" s="37"/>
      <c r="C188" s="37"/>
      <c r="D188" s="37"/>
      <c r="E188" s="37"/>
      <c r="F188" s="37"/>
      <c r="G188" s="37"/>
      <c r="H188" s="37"/>
      <c r="I188" s="37"/>
      <c r="J188" s="37"/>
      <c r="K188" s="37"/>
      <c r="L188" s="37"/>
      <c r="M188" s="37"/>
      <c r="N188" s="37"/>
      <c r="O188" s="37"/>
      <c r="P188" s="37"/>
      <c r="Q188" s="37"/>
    </row>
    <row r="189" spans="2:17" x14ac:dyDescent="0.25">
      <c r="B189" s="37"/>
      <c r="C189" s="37"/>
      <c r="D189" s="37"/>
      <c r="E189" s="37"/>
      <c r="F189" s="37"/>
      <c r="G189" s="37"/>
      <c r="H189" s="37"/>
      <c r="I189" s="37"/>
      <c r="J189" s="37"/>
      <c r="K189" s="37"/>
      <c r="L189" s="37"/>
      <c r="M189" s="37"/>
      <c r="N189" s="37"/>
      <c r="O189" s="37"/>
      <c r="P189" s="37"/>
      <c r="Q189" s="37"/>
    </row>
    <row r="190" spans="2:17" x14ac:dyDescent="0.25">
      <c r="B190" s="37"/>
      <c r="C190" s="37"/>
      <c r="D190" s="37"/>
      <c r="E190" s="37"/>
      <c r="F190" s="37"/>
      <c r="G190" s="37"/>
      <c r="H190" s="37"/>
      <c r="I190" s="37"/>
      <c r="J190" s="37"/>
      <c r="K190" s="37"/>
      <c r="L190" s="37"/>
      <c r="M190" s="37"/>
      <c r="N190" s="37"/>
      <c r="O190" s="37"/>
      <c r="P190" s="37"/>
      <c r="Q190" s="37"/>
    </row>
    <row r="191" spans="2:17" x14ac:dyDescent="0.25">
      <c r="B191" s="37"/>
      <c r="C191" s="37"/>
      <c r="D191" s="37"/>
      <c r="E191" s="37"/>
      <c r="F191" s="37"/>
      <c r="G191" s="37"/>
      <c r="H191" s="37"/>
      <c r="I191" s="37"/>
      <c r="J191" s="37"/>
      <c r="K191" s="37"/>
      <c r="L191" s="37"/>
      <c r="M191" s="37"/>
      <c r="N191" s="37"/>
      <c r="O191" s="37"/>
      <c r="P191" s="37"/>
      <c r="Q191" s="37"/>
    </row>
    <row r="192" spans="2:17" x14ac:dyDescent="0.25">
      <c r="B192" s="37"/>
      <c r="C192" s="37"/>
      <c r="D192" s="37"/>
      <c r="E192" s="37"/>
      <c r="F192" s="37"/>
      <c r="G192" s="37"/>
      <c r="H192" s="37"/>
      <c r="I192" s="37"/>
      <c r="J192" s="37"/>
      <c r="K192" s="37"/>
      <c r="L192" s="37"/>
      <c r="M192" s="37"/>
      <c r="N192" s="37"/>
      <c r="O192" s="37"/>
      <c r="P192" s="37"/>
      <c r="Q192" s="37"/>
    </row>
    <row r="193" spans="2:17" x14ac:dyDescent="0.25">
      <c r="B193" s="37"/>
      <c r="C193" s="37"/>
      <c r="D193" s="37"/>
      <c r="E193" s="37"/>
      <c r="F193" s="37"/>
      <c r="G193" s="37"/>
      <c r="H193" s="37"/>
      <c r="I193" s="37"/>
      <c r="J193" s="37"/>
      <c r="K193" s="37"/>
      <c r="L193" s="37"/>
      <c r="M193" s="37"/>
      <c r="N193" s="37"/>
      <c r="O193" s="37"/>
      <c r="P193" s="37"/>
      <c r="Q193" s="37"/>
    </row>
    <row r="194" spans="2:17" x14ac:dyDescent="0.25">
      <c r="B194" s="37"/>
      <c r="C194" s="37"/>
      <c r="D194" s="37"/>
      <c r="E194" s="37"/>
      <c r="F194" s="37"/>
      <c r="G194" s="37"/>
      <c r="H194" s="37"/>
      <c r="I194" s="37"/>
      <c r="J194" s="37"/>
      <c r="K194" s="37"/>
      <c r="L194" s="37"/>
      <c r="M194" s="37"/>
      <c r="N194" s="37"/>
      <c r="O194" s="37"/>
      <c r="P194" s="37"/>
      <c r="Q194" s="37"/>
    </row>
    <row r="195" spans="2:17" x14ac:dyDescent="0.25">
      <c r="B195" s="37"/>
      <c r="C195" s="37"/>
      <c r="D195" s="37"/>
      <c r="E195" s="37"/>
      <c r="F195" s="37"/>
      <c r="G195" s="37"/>
      <c r="H195" s="37"/>
      <c r="I195" s="37"/>
      <c r="J195" s="37"/>
      <c r="K195" s="37"/>
      <c r="L195" s="37"/>
      <c r="M195" s="37"/>
      <c r="N195" s="37"/>
      <c r="O195" s="37"/>
      <c r="P195" s="37"/>
      <c r="Q195" s="37"/>
    </row>
    <row r="196" spans="2:17" x14ac:dyDescent="0.25">
      <c r="B196" s="37"/>
      <c r="C196" s="37"/>
      <c r="D196" s="37"/>
      <c r="E196" s="37"/>
      <c r="F196" s="37"/>
      <c r="G196" s="37"/>
      <c r="H196" s="37"/>
      <c r="I196" s="37"/>
      <c r="J196" s="37"/>
      <c r="K196" s="37"/>
      <c r="L196" s="37"/>
      <c r="M196" s="37"/>
      <c r="N196" s="37"/>
      <c r="O196" s="37"/>
      <c r="P196" s="37"/>
      <c r="Q196" s="37"/>
    </row>
    <row r="197" spans="2:17" x14ac:dyDescent="0.25">
      <c r="B197" s="37"/>
      <c r="C197" s="37"/>
      <c r="D197" s="37"/>
      <c r="E197" s="37"/>
      <c r="F197" s="37"/>
      <c r="G197" s="37"/>
      <c r="H197" s="37"/>
      <c r="I197" s="37"/>
      <c r="J197" s="37"/>
      <c r="K197" s="37"/>
      <c r="L197" s="37"/>
      <c r="M197" s="37"/>
      <c r="N197" s="37"/>
      <c r="O197" s="37"/>
      <c r="P197" s="37"/>
      <c r="Q197" s="37"/>
    </row>
    <row r="198" spans="2:17" x14ac:dyDescent="0.25">
      <c r="B198" s="37"/>
      <c r="C198" s="37"/>
      <c r="D198" s="37"/>
      <c r="E198" s="37"/>
      <c r="F198" s="37"/>
      <c r="G198" s="37"/>
      <c r="H198" s="37"/>
      <c r="I198" s="37"/>
      <c r="J198" s="37"/>
      <c r="K198" s="37"/>
      <c r="L198" s="37"/>
      <c r="M198" s="37"/>
      <c r="N198" s="37"/>
      <c r="O198" s="37"/>
      <c r="P198" s="37"/>
      <c r="Q198" s="37"/>
    </row>
    <row r="204" spans="2:17" x14ac:dyDescent="0.25">
      <c r="B204" s="37"/>
      <c r="C204" s="37"/>
      <c r="D204" s="37"/>
      <c r="E204" s="37"/>
      <c r="F204" s="37"/>
      <c r="G204" s="37"/>
      <c r="H204" s="37"/>
      <c r="I204" s="37"/>
      <c r="J204" s="37"/>
      <c r="K204" s="37"/>
      <c r="L204" s="37"/>
      <c r="M204" s="37"/>
      <c r="N204" s="37"/>
      <c r="O204" s="37"/>
      <c r="P204" s="37"/>
      <c r="Q204" s="37"/>
    </row>
    <row r="230" spans="2:17" x14ac:dyDescent="0.25">
      <c r="B230" s="37"/>
      <c r="C230" s="37"/>
      <c r="D230" s="37"/>
      <c r="E230" s="37"/>
      <c r="F230" s="37"/>
      <c r="G230" s="37"/>
      <c r="H230" s="37"/>
      <c r="I230" s="37"/>
      <c r="J230" s="37"/>
      <c r="K230" s="37"/>
      <c r="L230" s="37"/>
      <c r="M230" s="37"/>
      <c r="N230" s="37"/>
      <c r="O230" s="37"/>
      <c r="P230" s="37"/>
      <c r="Q230" s="37"/>
    </row>
    <row r="231" spans="2:17" x14ac:dyDescent="0.25">
      <c r="B231" s="37"/>
      <c r="C231" s="37"/>
      <c r="D231" s="37"/>
      <c r="E231" s="37"/>
      <c r="F231" s="37"/>
      <c r="G231" s="37"/>
      <c r="H231" s="37"/>
      <c r="I231" s="37"/>
      <c r="J231" s="37"/>
      <c r="K231" s="37"/>
      <c r="L231" s="37"/>
      <c r="M231" s="37"/>
      <c r="N231" s="37"/>
      <c r="O231" s="37"/>
      <c r="P231" s="37"/>
      <c r="Q231" s="37"/>
    </row>
    <row r="232" spans="2:17" x14ac:dyDescent="0.25">
      <c r="B232" s="37"/>
      <c r="C232" s="37"/>
      <c r="D232" s="37"/>
      <c r="E232" s="37"/>
      <c r="F232" s="37"/>
      <c r="G232" s="37"/>
      <c r="H232" s="37"/>
      <c r="I232" s="37"/>
      <c r="J232" s="37"/>
      <c r="K232" s="37"/>
      <c r="L232" s="37"/>
      <c r="M232" s="37"/>
      <c r="N232" s="37"/>
      <c r="O232" s="37"/>
      <c r="P232" s="37"/>
      <c r="Q232" s="37"/>
    </row>
    <row r="233" spans="2:17" x14ac:dyDescent="0.25">
      <c r="B233" s="37"/>
      <c r="C233" s="37"/>
      <c r="D233" s="37"/>
      <c r="E233" s="37"/>
      <c r="F233" s="37"/>
      <c r="G233" s="37"/>
      <c r="H233" s="37"/>
      <c r="I233" s="37"/>
      <c r="J233" s="37"/>
      <c r="K233" s="37"/>
      <c r="L233" s="37"/>
      <c r="M233" s="37"/>
      <c r="N233" s="37"/>
      <c r="O233" s="37"/>
      <c r="P233" s="37"/>
      <c r="Q233" s="37"/>
    </row>
    <row r="234" spans="2:17" x14ac:dyDescent="0.25">
      <c r="B234" s="37"/>
      <c r="C234" s="37"/>
      <c r="D234" s="37"/>
      <c r="E234" s="37"/>
      <c r="F234" s="37"/>
      <c r="G234" s="37"/>
      <c r="H234" s="37"/>
      <c r="I234" s="37"/>
      <c r="J234" s="37"/>
      <c r="K234" s="37"/>
      <c r="L234" s="37"/>
      <c r="M234" s="37"/>
      <c r="N234" s="37"/>
      <c r="O234" s="37"/>
      <c r="P234" s="37"/>
      <c r="Q234" s="37"/>
    </row>
    <row r="235" spans="2:17" x14ac:dyDescent="0.25">
      <c r="B235" s="37"/>
      <c r="C235" s="37"/>
      <c r="D235" s="37"/>
      <c r="E235" s="37"/>
      <c r="F235" s="37"/>
      <c r="G235" s="37"/>
      <c r="H235" s="37"/>
      <c r="I235" s="37"/>
      <c r="J235" s="37"/>
      <c r="K235" s="37"/>
      <c r="L235" s="37"/>
      <c r="M235" s="37"/>
      <c r="N235" s="37"/>
      <c r="O235" s="37"/>
      <c r="P235" s="37"/>
      <c r="Q235" s="37"/>
    </row>
    <row r="236" spans="2:17" x14ac:dyDescent="0.25">
      <c r="B236" s="37"/>
      <c r="C236" s="37"/>
      <c r="D236" s="37"/>
      <c r="E236" s="37"/>
      <c r="F236" s="37"/>
      <c r="G236" s="37"/>
      <c r="H236" s="37"/>
      <c r="I236" s="37"/>
      <c r="J236" s="37"/>
      <c r="K236" s="37"/>
      <c r="L236" s="37"/>
      <c r="M236" s="37"/>
      <c r="N236" s="37"/>
      <c r="O236" s="37"/>
      <c r="P236" s="37"/>
      <c r="Q236" s="37"/>
    </row>
    <row r="237" spans="2:17" x14ac:dyDescent="0.25">
      <c r="B237" s="37"/>
      <c r="C237" s="37"/>
      <c r="D237" s="37"/>
      <c r="E237" s="37"/>
      <c r="F237" s="37"/>
      <c r="G237" s="37"/>
      <c r="H237" s="37"/>
      <c r="I237" s="37"/>
      <c r="J237" s="37"/>
      <c r="K237" s="37"/>
      <c r="L237" s="37"/>
      <c r="M237" s="37"/>
      <c r="N237" s="37"/>
      <c r="O237" s="37"/>
      <c r="P237" s="37"/>
      <c r="Q237" s="37"/>
    </row>
    <row r="238" spans="2:17" x14ac:dyDescent="0.25">
      <c r="B238" s="37"/>
      <c r="C238" s="37"/>
      <c r="D238" s="37"/>
      <c r="E238" s="37"/>
      <c r="F238" s="37"/>
      <c r="G238" s="37"/>
      <c r="H238" s="37"/>
      <c r="I238" s="37"/>
      <c r="J238" s="37"/>
      <c r="K238" s="37"/>
      <c r="L238" s="37"/>
      <c r="M238" s="37"/>
      <c r="N238" s="37"/>
      <c r="O238" s="37"/>
      <c r="P238" s="37"/>
      <c r="Q238" s="37"/>
    </row>
    <row r="239" spans="2:17" x14ac:dyDescent="0.25">
      <c r="B239" s="37"/>
      <c r="C239" s="37"/>
      <c r="D239" s="37"/>
      <c r="E239" s="37"/>
      <c r="F239" s="37"/>
      <c r="G239" s="37"/>
      <c r="H239" s="37"/>
      <c r="I239" s="37"/>
      <c r="J239" s="37"/>
      <c r="K239" s="37"/>
      <c r="L239" s="37"/>
      <c r="M239" s="37"/>
      <c r="N239" s="37"/>
      <c r="O239" s="37"/>
      <c r="P239" s="37"/>
      <c r="Q239" s="37"/>
    </row>
    <row r="240" spans="2:17" x14ac:dyDescent="0.25">
      <c r="B240" s="37"/>
      <c r="C240" s="37"/>
      <c r="D240" s="37"/>
      <c r="E240" s="37"/>
      <c r="F240" s="37"/>
      <c r="G240" s="37"/>
      <c r="H240" s="37"/>
      <c r="I240" s="37"/>
      <c r="J240" s="37"/>
      <c r="K240" s="37"/>
      <c r="L240" s="37"/>
      <c r="M240" s="37"/>
      <c r="N240" s="37"/>
      <c r="O240" s="37"/>
      <c r="P240" s="37"/>
      <c r="Q240" s="37"/>
    </row>
    <row r="276" spans="3:17" x14ac:dyDescent="0.25">
      <c r="C276" s="37"/>
      <c r="D276" s="37"/>
      <c r="E276" s="37"/>
      <c r="F276" s="37"/>
      <c r="G276" s="37"/>
      <c r="H276" s="37"/>
      <c r="I276" s="37"/>
      <c r="J276" s="37"/>
      <c r="K276" s="37"/>
      <c r="L276" s="37"/>
      <c r="M276" s="37"/>
      <c r="N276" s="37"/>
      <c r="O276" s="37"/>
      <c r="P276" s="37"/>
      <c r="Q276" s="37"/>
    </row>
    <row r="277" spans="3:17" x14ac:dyDescent="0.25">
      <c r="C277" s="37"/>
      <c r="D277" s="37"/>
      <c r="E277" s="37"/>
      <c r="F277" s="37"/>
      <c r="G277" s="37"/>
      <c r="H277" s="37"/>
      <c r="I277" s="37"/>
      <c r="J277" s="37"/>
      <c r="K277" s="37"/>
      <c r="L277" s="37"/>
      <c r="M277" s="37"/>
      <c r="N277" s="37"/>
      <c r="O277" s="37"/>
      <c r="P277" s="37"/>
      <c r="Q277" s="37"/>
    </row>
    <row r="278" spans="3:17" x14ac:dyDescent="0.25">
      <c r="C278" s="37"/>
      <c r="D278" s="37"/>
      <c r="E278" s="37"/>
      <c r="F278" s="37"/>
      <c r="G278" s="37"/>
      <c r="H278" s="37"/>
      <c r="I278" s="37"/>
      <c r="J278" s="37"/>
      <c r="K278" s="37"/>
      <c r="L278" s="37"/>
      <c r="M278" s="37"/>
      <c r="N278" s="37"/>
      <c r="O278" s="37"/>
      <c r="P278" s="37"/>
      <c r="Q278" s="37"/>
    </row>
    <row r="279" spans="3:17" x14ac:dyDescent="0.25">
      <c r="C279" s="37"/>
      <c r="D279" s="37"/>
      <c r="E279" s="37"/>
      <c r="F279" s="37"/>
      <c r="G279" s="37"/>
      <c r="H279" s="37"/>
      <c r="I279" s="37"/>
      <c r="J279" s="37"/>
      <c r="K279" s="37"/>
      <c r="L279" s="37"/>
      <c r="M279" s="37"/>
      <c r="N279" s="37"/>
      <c r="O279" s="37"/>
      <c r="P279" s="37"/>
      <c r="Q279" s="37"/>
    </row>
    <row r="280" spans="3:17" x14ac:dyDescent="0.25">
      <c r="C280" s="37"/>
      <c r="D280" s="37"/>
      <c r="E280" s="37"/>
      <c r="F280" s="37"/>
      <c r="G280" s="37"/>
      <c r="H280" s="37"/>
      <c r="I280" s="37"/>
      <c r="J280" s="37"/>
      <c r="K280" s="37"/>
      <c r="L280" s="37"/>
      <c r="M280" s="37"/>
      <c r="N280" s="37"/>
      <c r="O280" s="37"/>
      <c r="P280" s="37"/>
      <c r="Q280" s="37"/>
    </row>
    <row r="281" spans="3:17" x14ac:dyDescent="0.25">
      <c r="C281" s="37"/>
      <c r="D281" s="37"/>
      <c r="E281" s="37"/>
      <c r="F281" s="37"/>
      <c r="G281" s="37"/>
      <c r="H281" s="37"/>
      <c r="I281" s="37"/>
      <c r="J281" s="37"/>
      <c r="K281" s="37"/>
      <c r="L281" s="37"/>
      <c r="M281" s="37"/>
      <c r="N281" s="37"/>
      <c r="O281" s="37"/>
      <c r="P281" s="37"/>
      <c r="Q281" s="37"/>
    </row>
    <row r="282" spans="3:17" x14ac:dyDescent="0.25">
      <c r="C282" s="37"/>
      <c r="D282" s="37"/>
      <c r="E282" s="37"/>
      <c r="F282" s="37"/>
      <c r="G282" s="37"/>
      <c r="H282" s="37"/>
      <c r="I282" s="37"/>
      <c r="J282" s="37"/>
      <c r="K282" s="37"/>
      <c r="L282" s="37"/>
      <c r="M282" s="37"/>
      <c r="N282" s="37"/>
      <c r="O282" s="37"/>
      <c r="P282" s="37"/>
      <c r="Q282" s="37"/>
    </row>
    <row r="283" spans="3:17" x14ac:dyDescent="0.25">
      <c r="C283" s="37"/>
      <c r="D283" s="37"/>
      <c r="E283" s="37"/>
      <c r="F283" s="37"/>
      <c r="G283" s="37"/>
      <c r="H283" s="37"/>
      <c r="I283" s="37"/>
      <c r="J283" s="37"/>
      <c r="K283" s="37"/>
      <c r="L283" s="37"/>
      <c r="M283" s="37"/>
      <c r="N283" s="37"/>
      <c r="O283" s="37"/>
      <c r="P283" s="37"/>
      <c r="Q283" s="37"/>
    </row>
    <row r="284" spans="3:17" x14ac:dyDescent="0.25">
      <c r="C284" s="37"/>
      <c r="D284" s="37"/>
      <c r="E284" s="37"/>
      <c r="F284" s="37"/>
      <c r="G284" s="37"/>
      <c r="H284" s="37"/>
      <c r="I284" s="37"/>
      <c r="J284" s="37"/>
      <c r="K284" s="37"/>
      <c r="L284" s="37"/>
      <c r="M284" s="37"/>
      <c r="N284" s="37"/>
      <c r="O284" s="37"/>
      <c r="P284" s="37"/>
      <c r="Q284" s="37"/>
    </row>
    <row r="285" spans="3:17" x14ac:dyDescent="0.25">
      <c r="C285" s="37"/>
      <c r="D285" s="37"/>
      <c r="E285" s="37"/>
      <c r="F285" s="37"/>
      <c r="G285" s="37"/>
      <c r="H285" s="37"/>
      <c r="I285" s="37"/>
      <c r="J285" s="37"/>
      <c r="K285" s="37"/>
      <c r="L285" s="37"/>
      <c r="M285" s="37"/>
      <c r="N285" s="37"/>
      <c r="O285" s="37"/>
      <c r="P285" s="37"/>
      <c r="Q285" s="37"/>
    </row>
    <row r="287" spans="3:17" x14ac:dyDescent="0.25">
      <c r="C287" s="37"/>
      <c r="D287" s="37"/>
      <c r="E287" s="37"/>
      <c r="F287" s="37"/>
      <c r="G287" s="37"/>
      <c r="H287" s="37"/>
      <c r="I287" s="37"/>
      <c r="J287" s="37"/>
      <c r="K287" s="37"/>
      <c r="L287" s="37"/>
      <c r="M287" s="37"/>
      <c r="N287" s="37"/>
      <c r="O287" s="37"/>
      <c r="P287" s="37"/>
      <c r="Q287" s="37"/>
    </row>
    <row r="288" spans="3:17" x14ac:dyDescent="0.25">
      <c r="C288" s="37"/>
      <c r="D288" s="37"/>
      <c r="E288" s="37"/>
      <c r="F288" s="37"/>
      <c r="G288" s="37"/>
      <c r="H288" s="37"/>
      <c r="I288" s="37"/>
      <c r="J288" s="37"/>
      <c r="K288" s="37"/>
      <c r="L288" s="37"/>
      <c r="M288" s="37"/>
      <c r="N288" s="37"/>
      <c r="O288" s="37"/>
      <c r="P288" s="37"/>
      <c r="Q288" s="37"/>
    </row>
    <row r="289" spans="3:17" x14ac:dyDescent="0.25">
      <c r="C289" s="37"/>
      <c r="D289" s="37"/>
      <c r="E289" s="37"/>
      <c r="F289" s="37"/>
      <c r="G289" s="37"/>
      <c r="H289" s="37"/>
      <c r="I289" s="37"/>
      <c r="J289" s="37"/>
      <c r="K289" s="37"/>
      <c r="L289" s="37"/>
      <c r="M289" s="37"/>
      <c r="N289" s="37"/>
      <c r="O289" s="37"/>
      <c r="P289" s="37"/>
      <c r="Q289" s="37"/>
    </row>
    <row r="290" spans="3:17" x14ac:dyDescent="0.25">
      <c r="C290" s="37"/>
      <c r="D290" s="37"/>
      <c r="E290" s="37"/>
      <c r="F290" s="37"/>
      <c r="G290" s="37"/>
      <c r="H290" s="37"/>
      <c r="I290" s="37"/>
      <c r="J290" s="37"/>
      <c r="K290" s="37"/>
      <c r="L290" s="37"/>
      <c r="M290" s="37"/>
      <c r="N290" s="37"/>
      <c r="O290" s="37"/>
      <c r="P290" s="37"/>
      <c r="Q290" s="37"/>
    </row>
    <row r="291" spans="3:17" x14ac:dyDescent="0.25">
      <c r="C291" s="37"/>
      <c r="D291" s="37"/>
      <c r="E291" s="37"/>
      <c r="F291" s="37"/>
      <c r="G291" s="37"/>
      <c r="H291" s="37"/>
      <c r="I291" s="37"/>
      <c r="J291" s="37"/>
      <c r="K291" s="37"/>
      <c r="L291" s="37"/>
      <c r="M291" s="37"/>
      <c r="N291" s="37"/>
      <c r="O291" s="37"/>
      <c r="P291" s="37"/>
      <c r="Q291" s="37"/>
    </row>
    <row r="312" spans="3:17" x14ac:dyDescent="0.25">
      <c r="C312" s="37"/>
      <c r="D312" s="37"/>
      <c r="E312" s="37"/>
      <c r="F312" s="37"/>
      <c r="G312" s="37"/>
      <c r="H312" s="37"/>
      <c r="I312" s="37"/>
      <c r="J312" s="37"/>
      <c r="K312" s="37"/>
      <c r="L312" s="37"/>
      <c r="M312" s="37"/>
      <c r="N312" s="37"/>
      <c r="O312" s="37"/>
      <c r="P312" s="37"/>
      <c r="Q312" s="37"/>
    </row>
    <row r="313" spans="3:17" x14ac:dyDescent="0.25">
      <c r="C313" s="37"/>
      <c r="D313" s="37"/>
      <c r="E313" s="37"/>
      <c r="F313" s="37"/>
      <c r="G313" s="37"/>
      <c r="H313" s="37"/>
      <c r="I313" s="37"/>
      <c r="J313" s="37"/>
      <c r="K313" s="37"/>
      <c r="L313" s="37"/>
      <c r="M313" s="37"/>
      <c r="N313" s="37"/>
      <c r="O313" s="37"/>
      <c r="P313" s="37"/>
      <c r="Q313" s="37"/>
    </row>
    <row r="314" spans="3:17" x14ac:dyDescent="0.25">
      <c r="C314" s="37"/>
      <c r="D314" s="37"/>
      <c r="E314" s="37"/>
      <c r="F314" s="37"/>
      <c r="G314" s="37"/>
      <c r="H314" s="37"/>
      <c r="I314" s="37"/>
      <c r="J314" s="37"/>
      <c r="K314" s="37"/>
      <c r="L314" s="37"/>
      <c r="M314" s="37"/>
      <c r="N314" s="37"/>
      <c r="O314" s="37"/>
      <c r="P314" s="37"/>
      <c r="Q314" s="37"/>
    </row>
    <row r="315" spans="3:17" x14ac:dyDescent="0.25">
      <c r="C315" s="37"/>
      <c r="D315" s="37"/>
      <c r="E315" s="37"/>
      <c r="F315" s="37"/>
      <c r="G315" s="37"/>
      <c r="H315" s="37"/>
      <c r="I315" s="37"/>
      <c r="J315" s="37"/>
      <c r="K315" s="37"/>
      <c r="L315" s="37"/>
      <c r="M315" s="37"/>
      <c r="N315" s="37"/>
      <c r="O315" s="37"/>
      <c r="P315" s="37"/>
      <c r="Q315" s="37"/>
    </row>
    <row r="316" spans="3:17" x14ac:dyDescent="0.25">
      <c r="C316" s="37"/>
      <c r="D316" s="37"/>
      <c r="E316" s="37"/>
      <c r="F316" s="37"/>
      <c r="G316" s="37"/>
      <c r="H316" s="37"/>
      <c r="I316" s="37"/>
      <c r="J316" s="37"/>
      <c r="K316" s="37"/>
      <c r="L316" s="37"/>
      <c r="M316" s="37"/>
      <c r="N316" s="37"/>
      <c r="O316" s="37"/>
      <c r="P316" s="37"/>
      <c r="Q316" s="37"/>
    </row>
  </sheetData>
  <mergeCells count="72">
    <mergeCell ref="K46:P46"/>
    <mergeCell ref="J46:J47"/>
    <mergeCell ref="A45:C45"/>
    <mergeCell ref="D46:I46"/>
    <mergeCell ref="A46:C47"/>
    <mergeCell ref="A3:M3"/>
    <mergeCell ref="N3:W3"/>
    <mergeCell ref="A24:W25"/>
    <mergeCell ref="D27:W28"/>
    <mergeCell ref="A31:C31"/>
    <mergeCell ref="D21:L22"/>
    <mergeCell ref="AG3:AK3"/>
    <mergeCell ref="D42:W43"/>
    <mergeCell ref="Y24:AR25"/>
    <mergeCell ref="Y35:AR42"/>
    <mergeCell ref="D37:W41"/>
    <mergeCell ref="D29:W30"/>
    <mergeCell ref="A4:F5"/>
    <mergeCell ref="G4:I4"/>
    <mergeCell ref="N4:W4"/>
    <mergeCell ref="AG4:AI4"/>
    <mergeCell ref="AJ4:AK4"/>
    <mergeCell ref="G5:I5"/>
    <mergeCell ref="J5:L5"/>
    <mergeCell ref="N5:W5"/>
    <mergeCell ref="AG5:AK5"/>
    <mergeCell ref="A6:W13"/>
    <mergeCell ref="A1:M2"/>
    <mergeCell ref="N1:W1"/>
    <mergeCell ref="AG1:AK1"/>
    <mergeCell ref="N2:W2"/>
    <mergeCell ref="AG2:AI2"/>
    <mergeCell ref="X6:Z6"/>
    <mergeCell ref="AG6:AK6"/>
    <mergeCell ref="AG7:AI7"/>
    <mergeCell ref="AJ7:AK7"/>
    <mergeCell ref="AG8:AK8"/>
    <mergeCell ref="AG9:AI9"/>
    <mergeCell ref="AJ9:AK9"/>
    <mergeCell ref="AG10:AK10"/>
    <mergeCell ref="AG11:AI11"/>
    <mergeCell ref="AJ11:AK11"/>
    <mergeCell ref="AG12:AK12"/>
    <mergeCell ref="AG13:AI13"/>
    <mergeCell ref="AJ13:AK13"/>
    <mergeCell ref="D19:W20"/>
    <mergeCell ref="AG19:AK19"/>
    <mergeCell ref="AG20:AI20"/>
    <mergeCell ref="AJ20:AK20"/>
    <mergeCell ref="AG14:AI14"/>
    <mergeCell ref="AJ14:AK14"/>
    <mergeCell ref="AG15:AK15"/>
    <mergeCell ref="A16:W17"/>
    <mergeCell ref="AG16:AI16"/>
    <mergeCell ref="AJ16:AK16"/>
    <mergeCell ref="AG17:AK17"/>
    <mergeCell ref="A48:W48"/>
    <mergeCell ref="X56:Z56"/>
    <mergeCell ref="A49:W56"/>
    <mergeCell ref="AG21:AI21"/>
    <mergeCell ref="AJ21:AK21"/>
    <mergeCell ref="AG22:AK22"/>
    <mergeCell ref="X23:Z23"/>
    <mergeCell ref="AG23:AI23"/>
    <mergeCell ref="AJ23:AK23"/>
    <mergeCell ref="R47:W47"/>
    <mergeCell ref="R46:W46"/>
    <mergeCell ref="Q46:Q47"/>
    <mergeCell ref="D45:W45"/>
    <mergeCell ref="A32:W35"/>
    <mergeCell ref="D47:I47"/>
    <mergeCell ref="K47:P47"/>
  </mergeCells>
  <hyperlinks>
    <hyperlink ref="AG23:AI23" location="WildScenicRivers!A1" display="Guide Sheet" xr:uid="{A419ECA5-09B7-4DBE-9369-62EA9863D221}"/>
    <hyperlink ref="AG21:AI21" location="Wetlands!A1" display="Guide Sheet" xr:uid="{400B6564-6405-4ECE-85C3-B3FC9F7D68C2}"/>
    <hyperlink ref="AG20:AI20" location="PrimeUniqueFarmlands!A1" display="Guide Sheet" xr:uid="{E5DFFD19-3F6E-4C3E-BDEB-A5A78547B940}"/>
    <hyperlink ref="AG16:AI16" location="FloodplainManagement!A1" display="Guide Sheet" xr:uid="{AFA4BE70-C155-4903-9948-1CD48812F66F}"/>
    <hyperlink ref="AG14:AI14" location="EssentialFishHabitat!A1" display="Guide Sheet" xr:uid="{F749B384-C027-479E-A4C7-855C5F296AA4}"/>
    <hyperlink ref="AG13:AI13" location="EnvironmentalJustice!A1" display="Guide Sheet" xr:uid="{49B690A3-537E-49F9-B71D-5E96245379FD}"/>
    <hyperlink ref="AG11:AI11" location="EandTSpecies!A1" display="Guide Sheet" xr:uid="{D39673C4-948F-4040-85AD-BA6E6927F093}"/>
    <hyperlink ref="AG9:AI9" location="CulturalResources!A1" display="Guide Sheet" xr:uid="{7B48AB5A-F95A-4D60-A924-2C6A3C8799D4}"/>
    <hyperlink ref="AG7:AI7" location="CoralReefs!A1" display="Guide Sheet" xr:uid="{BB25A069-4AF7-4731-82F8-8AB8E01D80C1}"/>
    <hyperlink ref="AG4:AI4" location="CleanWater!A1" display="Guide Sheet" xr:uid="{C7CD25D5-2539-46B0-AE00-510F8CFE0F28}"/>
    <hyperlink ref="AG2:AI2" location="CleanAir!A1" display="Guide Sheet" xr:uid="{0B1A86FF-FF02-474F-A90E-7D84D7317E95}"/>
  </hyperlinks>
  <pageMargins left="0.75" right="0.57999999999999996" top="0.65" bottom="0.42" header="0.2" footer="0.2"/>
  <pageSetup scale="96" orientation="portrait" r:id="rId1"/>
  <headerFooter alignWithMargins="0">
    <oddFooter>&amp;C&amp;"Times New Roman,Regular"&amp;8NRCS-CPA-52, January 2026</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6897" r:id="rId4" name="Check Box 1">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336898" r:id="rId5" name="Check Box 2">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336899" r:id="rId6" name="Check Box 3">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336900" r:id="rId7" name="Check Box 4">
              <controlPr defaultSize="0" autoFill="0" autoLine="0" autoPict="0">
                <anchor moveWithCells="1" sizeWithCells="1">
                  <from>
                    <xdr:col>0</xdr:col>
                    <xdr:colOff>137160</xdr:colOff>
                    <xdr:row>18</xdr:row>
                    <xdr:rowOff>22860</xdr:rowOff>
                  </from>
                  <to>
                    <xdr:col>1</xdr:col>
                    <xdr:colOff>251460</xdr:colOff>
                    <xdr:row>19</xdr:row>
                    <xdr:rowOff>68580</xdr:rowOff>
                  </to>
                </anchor>
              </controlPr>
            </control>
          </mc:Choice>
        </mc:AlternateContent>
        <mc:AlternateContent xmlns:mc="http://schemas.openxmlformats.org/markup-compatibility/2006">
          <mc:Choice Requires="x14">
            <control shapeId="336901" r:id="rId8" name="Check Box 5">
              <controlPr defaultSize="0" autoFill="0" autoLine="0" autoPict="0">
                <anchor moveWithCells="1" sizeWithCells="1">
                  <from>
                    <xdr:col>0</xdr:col>
                    <xdr:colOff>114300</xdr:colOff>
                    <xdr:row>26</xdr:row>
                    <xdr:rowOff>22860</xdr:rowOff>
                  </from>
                  <to>
                    <xdr:col>1</xdr:col>
                    <xdr:colOff>236220</xdr:colOff>
                    <xdr:row>27</xdr:row>
                    <xdr:rowOff>68580</xdr:rowOff>
                  </to>
                </anchor>
              </controlPr>
            </control>
          </mc:Choice>
        </mc:AlternateContent>
        <mc:AlternateContent xmlns:mc="http://schemas.openxmlformats.org/markup-compatibility/2006">
          <mc:Choice Requires="x14">
            <control shapeId="336902" r:id="rId9" name="Check Box 6">
              <controlPr defaultSize="0" autoFill="0" autoLine="0" autoPict="0">
                <anchor moveWithCells="1" sizeWithCells="1">
                  <from>
                    <xdr:col>0</xdr:col>
                    <xdr:colOff>137160</xdr:colOff>
                    <xdr:row>35</xdr:row>
                    <xdr:rowOff>106680</xdr:rowOff>
                  </from>
                  <to>
                    <xdr:col>1</xdr:col>
                    <xdr:colOff>251460</xdr:colOff>
                    <xdr:row>37</xdr:row>
                    <xdr:rowOff>0</xdr:rowOff>
                  </to>
                </anchor>
              </controlPr>
            </control>
          </mc:Choice>
        </mc:AlternateContent>
        <mc:AlternateContent xmlns:mc="http://schemas.openxmlformats.org/markup-compatibility/2006">
          <mc:Choice Requires="x14">
            <control shapeId="336904" r:id="rId10" name="Check Box 8">
              <controlPr defaultSize="0" autoFill="0" autoLine="0" autoPict="0">
                <anchor moveWithCells="1" sizeWithCells="1">
                  <from>
                    <xdr:col>0</xdr:col>
                    <xdr:colOff>137160</xdr:colOff>
                    <xdr:row>20</xdr:row>
                    <xdr:rowOff>0</xdr:rowOff>
                  </from>
                  <to>
                    <xdr:col>2</xdr:col>
                    <xdr:colOff>38100</xdr:colOff>
                    <xdr:row>21</xdr:row>
                    <xdr:rowOff>22860</xdr:rowOff>
                  </to>
                </anchor>
              </controlPr>
            </control>
          </mc:Choice>
        </mc:AlternateContent>
        <mc:AlternateContent xmlns:mc="http://schemas.openxmlformats.org/markup-compatibility/2006">
          <mc:Choice Requires="x14">
            <control shapeId="336905" r:id="rId11" name="Check Box 9">
              <controlPr defaultSize="0" autoFill="0" autoLine="0" autoPict="0">
                <anchor moveWithCells="1" sizeWithCells="1">
                  <from>
                    <xdr:col>0</xdr:col>
                    <xdr:colOff>99060</xdr:colOff>
                    <xdr:row>28</xdr:row>
                    <xdr:rowOff>0</xdr:rowOff>
                  </from>
                  <to>
                    <xdr:col>2</xdr:col>
                    <xdr:colOff>0</xdr:colOff>
                    <xdr:row>29</xdr:row>
                    <xdr:rowOff>22860</xdr:rowOff>
                  </to>
                </anchor>
              </controlPr>
            </control>
          </mc:Choice>
        </mc:AlternateContent>
        <mc:AlternateContent xmlns:mc="http://schemas.openxmlformats.org/markup-compatibility/2006">
          <mc:Choice Requires="x14">
            <control shapeId="336906" r:id="rId12" name="Check Box 10">
              <controlPr defaultSize="0" autoFill="0" autoLine="0" autoPict="0">
                <anchor moveWithCells="1" sizeWithCells="1">
                  <from>
                    <xdr:col>0</xdr:col>
                    <xdr:colOff>137160</xdr:colOff>
                    <xdr:row>41</xdr:row>
                    <xdr:rowOff>22860</xdr:rowOff>
                  </from>
                  <to>
                    <xdr:col>2</xdr:col>
                    <xdr:colOff>30480</xdr:colOff>
                    <xdr:row>42</xdr:row>
                    <xdr:rowOff>68580</xdr:rowOff>
                  </to>
                </anchor>
              </controlPr>
            </control>
          </mc:Choice>
        </mc:AlternateContent>
        <mc:AlternateContent xmlns:mc="http://schemas.openxmlformats.org/markup-compatibility/2006">
          <mc:Choice Requires="x14">
            <control shapeId="336908" r:id="rId13" name="Button 12">
              <controlPr defaultSize="0" print="0" autoFill="0" autoPict="0" macro="[0]!OpenCPA52">
                <anchor>
                  <from>
                    <xdr:col>23</xdr:col>
                    <xdr:colOff>30480</xdr:colOff>
                    <xdr:row>0</xdr:row>
                    <xdr:rowOff>7620</xdr:rowOff>
                  </from>
                  <to>
                    <xdr:col>24</xdr:col>
                    <xdr:colOff>419100</xdr:colOff>
                    <xdr:row>1</xdr:row>
                    <xdr:rowOff>99060</xdr:rowOff>
                  </to>
                </anchor>
              </controlPr>
            </control>
          </mc:Choice>
        </mc:AlternateContent>
        <mc:AlternateContent xmlns:mc="http://schemas.openxmlformats.org/markup-compatibility/2006">
          <mc:Choice Requires="x14">
            <control shapeId="336909" r:id="rId14" name="Button 13">
              <controlPr defaultSize="0" print="0" autoFill="0" autoPict="0" macro="[0]!OpenCPA52">
                <anchor>
                  <from>
                    <xdr:col>23</xdr:col>
                    <xdr:colOff>68580</xdr:colOff>
                    <xdr:row>46</xdr:row>
                    <xdr:rowOff>76200</xdr:rowOff>
                  </from>
                  <to>
                    <xdr:col>24</xdr:col>
                    <xdr:colOff>457200</xdr:colOff>
                    <xdr:row>47</xdr:row>
                    <xdr:rowOff>152400</xdr:rowOff>
                  </to>
                </anchor>
              </controlPr>
            </control>
          </mc:Choice>
        </mc:AlternateContent>
        <mc:AlternateContent xmlns:mc="http://schemas.openxmlformats.org/markup-compatibility/2006">
          <mc:Choice Requires="x14">
            <control shapeId="336910" r:id="rId15" name="Button 14">
              <controlPr defaultSize="0" print="0" autoFill="0" autoPict="0" macro="[0]!OpenCPA52">
                <anchor>
                  <from>
                    <xdr:col>23</xdr:col>
                    <xdr:colOff>68580</xdr:colOff>
                    <xdr:row>87</xdr:row>
                    <xdr:rowOff>137160</xdr:rowOff>
                  </from>
                  <to>
                    <xdr:col>24</xdr:col>
                    <xdr:colOff>457200</xdr:colOff>
                    <xdr:row>89</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A63727FF-1532-42D1-8113-D393E6E38C55}">
          <x14:formula1>
            <xm:f>Placeholders!$A$127:$A$129</xm:f>
          </x14:formula1>
          <xm:sqref>D47 R47 K47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3EA0F-C4B2-4753-8908-2E5C1B2BE07C}">
  <sheetPr codeName="Sheet7">
    <tabColor theme="0" tint="-0.14999847407452621"/>
  </sheetPr>
  <dimension ref="A1:AF70"/>
  <sheetViews>
    <sheetView showGridLines="0" view="pageBreakPreview" zoomScale="130" zoomScaleNormal="100" zoomScaleSheetLayoutView="130" workbookViewId="0">
      <selection activeCell="AC341" sqref="AC341"/>
    </sheetView>
  </sheetViews>
  <sheetFormatPr defaultColWidth="9.109375" defaultRowHeight="13.2" x14ac:dyDescent="0.25"/>
  <cols>
    <col min="1" max="1" width="3.6640625" style="196" customWidth="1"/>
    <col min="2" max="19" width="4.5546875" style="196" customWidth="1"/>
    <col min="20" max="20" width="3.6640625" style="196" customWidth="1"/>
    <col min="21" max="16384" width="9.109375" style="196"/>
  </cols>
  <sheetData>
    <row r="1" spans="1:32" x14ac:dyDescent="0.25">
      <c r="A1" s="439"/>
      <c r="B1" s="329"/>
      <c r="C1" s="329"/>
      <c r="D1" s="329"/>
      <c r="E1" s="329"/>
      <c r="F1" s="329"/>
      <c r="G1" s="329"/>
      <c r="H1" s="329"/>
      <c r="I1" s="329"/>
      <c r="J1" s="329"/>
      <c r="K1" s="329"/>
      <c r="L1" s="329"/>
      <c r="M1" s="329"/>
      <c r="N1" s="329"/>
      <c r="O1" s="329"/>
      <c r="P1" s="329"/>
      <c r="Q1" s="329"/>
      <c r="R1" s="329"/>
      <c r="S1" s="329"/>
      <c r="T1" s="330"/>
      <c r="AB1" s="1478" t="s">
        <v>158</v>
      </c>
      <c r="AC1" s="1479"/>
      <c r="AD1" s="1479"/>
      <c r="AE1" s="1479"/>
      <c r="AF1" s="1480"/>
    </row>
    <row r="2" spans="1:32" ht="16.5" customHeight="1" x14ac:dyDescent="0.35">
      <c r="A2" s="337"/>
      <c r="E2" s="196" t="s">
        <v>742</v>
      </c>
      <c r="G2" s="440"/>
      <c r="H2" s="440"/>
      <c r="I2" s="440"/>
      <c r="T2" s="441"/>
      <c r="AB2" s="1481" t="s">
        <v>157</v>
      </c>
      <c r="AC2" s="1155"/>
      <c r="AD2" s="1155"/>
      <c r="AE2" s="442" t="s">
        <v>743</v>
      </c>
      <c r="AF2" s="443" t="s">
        <v>744</v>
      </c>
    </row>
    <row r="3" spans="1:32" ht="20.25" customHeight="1" x14ac:dyDescent="0.35">
      <c r="A3" s="337"/>
      <c r="E3" s="440" t="s">
        <v>745</v>
      </c>
      <c r="G3" s="440"/>
      <c r="H3" s="440"/>
      <c r="I3" s="440"/>
      <c r="T3" s="441"/>
      <c r="U3" s="1533"/>
      <c r="V3" s="1533"/>
      <c r="W3" s="1533"/>
      <c r="AB3" s="1516" t="s">
        <v>131</v>
      </c>
      <c r="AC3" s="1517"/>
      <c r="AD3" s="1517"/>
      <c r="AE3" s="1517"/>
      <c r="AF3" s="1518"/>
    </row>
    <row r="4" spans="1:32" ht="10.5" customHeight="1" x14ac:dyDescent="0.25">
      <c r="A4" s="337"/>
      <c r="T4" s="441"/>
      <c r="AB4" s="1564" t="s">
        <v>157</v>
      </c>
      <c r="AC4" s="1556"/>
      <c r="AD4" s="1556"/>
      <c r="AE4" s="1556" t="s">
        <v>746</v>
      </c>
      <c r="AF4" s="1557"/>
    </row>
    <row r="5" spans="1:32" ht="27.75" customHeight="1" x14ac:dyDescent="0.5">
      <c r="A5" s="337"/>
      <c r="F5" s="1559" t="s">
        <v>795</v>
      </c>
      <c r="G5" s="1559"/>
      <c r="H5" s="1559"/>
      <c r="I5" s="1559"/>
      <c r="J5" s="1559"/>
      <c r="K5" s="1559"/>
      <c r="L5" s="1559"/>
      <c r="M5" s="1559"/>
      <c r="N5" s="1559"/>
      <c r="O5" s="1559"/>
      <c r="P5" s="1559"/>
      <c r="Q5" s="1559"/>
      <c r="R5" s="1559"/>
      <c r="S5" s="1559"/>
      <c r="T5" s="1560"/>
      <c r="AB5" s="1498" t="s">
        <v>109</v>
      </c>
      <c r="AC5" s="1499"/>
      <c r="AD5" s="1499"/>
      <c r="AE5" s="1499"/>
      <c r="AF5" s="1500"/>
    </row>
    <row r="6" spans="1:32" ht="12.75" customHeight="1" x14ac:dyDescent="0.25">
      <c r="A6" s="337"/>
      <c r="T6" s="441"/>
      <c r="U6" s="1533"/>
      <c r="V6" s="1533"/>
      <c r="W6" s="1533"/>
      <c r="AB6" s="1561" t="s">
        <v>157</v>
      </c>
      <c r="AC6" s="1562"/>
      <c r="AD6" s="1562"/>
      <c r="AE6" s="1556" t="s">
        <v>746</v>
      </c>
      <c r="AF6" s="1557"/>
    </row>
    <row r="7" spans="1:32" ht="14.25" customHeight="1" x14ac:dyDescent="0.25">
      <c r="A7" s="337"/>
      <c r="B7" s="445" t="s">
        <v>796</v>
      </c>
      <c r="T7" s="441"/>
      <c r="AB7" s="1498" t="s">
        <v>8</v>
      </c>
      <c r="AC7" s="1499"/>
      <c r="AD7" s="1499"/>
      <c r="AE7" s="1499"/>
      <c r="AF7" s="1500"/>
    </row>
    <row r="8" spans="1:32" ht="12.75" customHeight="1" x14ac:dyDescent="0.25">
      <c r="A8" s="337"/>
      <c r="B8" s="1563" t="s">
        <v>797</v>
      </c>
      <c r="C8" s="1563"/>
      <c r="D8" s="1563"/>
      <c r="E8" s="1563"/>
      <c r="F8" s="1563"/>
      <c r="G8" s="1563"/>
      <c r="H8" s="1563"/>
      <c r="I8" s="1563"/>
      <c r="J8" s="1563"/>
      <c r="K8" s="1563"/>
      <c r="L8" s="1563"/>
      <c r="M8" s="1563"/>
      <c r="N8" s="1563"/>
      <c r="O8" s="1563"/>
      <c r="P8" s="1563"/>
      <c r="Q8" s="1563"/>
      <c r="R8" s="1563"/>
      <c r="S8" s="1563"/>
      <c r="T8" s="446"/>
      <c r="AB8" s="1561" t="s">
        <v>157</v>
      </c>
      <c r="AC8" s="1562"/>
      <c r="AD8" s="1562"/>
      <c r="AE8" s="1556" t="s">
        <v>746</v>
      </c>
      <c r="AF8" s="1557"/>
    </row>
    <row r="9" spans="1:32" ht="16.5" customHeight="1" x14ac:dyDescent="0.25">
      <c r="A9" s="337"/>
      <c r="B9" s="1563"/>
      <c r="C9" s="1563"/>
      <c r="D9" s="1563"/>
      <c r="E9" s="1563"/>
      <c r="F9" s="1563"/>
      <c r="G9" s="1563"/>
      <c r="H9" s="1563"/>
      <c r="I9" s="1563"/>
      <c r="J9" s="1563"/>
      <c r="K9" s="1563"/>
      <c r="L9" s="1563"/>
      <c r="M9" s="1563"/>
      <c r="N9" s="1563"/>
      <c r="O9" s="1563"/>
      <c r="P9" s="1563"/>
      <c r="Q9" s="1563"/>
      <c r="R9" s="1563"/>
      <c r="S9" s="1563"/>
      <c r="T9" s="446"/>
      <c r="AB9" s="1478" t="s">
        <v>6</v>
      </c>
      <c r="AC9" s="1479"/>
      <c r="AD9" s="1479"/>
      <c r="AE9" s="1479"/>
      <c r="AF9" s="1480"/>
    </row>
    <row r="10" spans="1:32" ht="11.25" customHeight="1" x14ac:dyDescent="0.25">
      <c r="A10" s="337"/>
      <c r="B10" s="447"/>
      <c r="C10" s="447"/>
      <c r="D10" s="447"/>
      <c r="E10" s="447"/>
      <c r="F10" s="447"/>
      <c r="G10" s="447"/>
      <c r="H10" s="447"/>
      <c r="I10" s="447"/>
      <c r="J10" s="447"/>
      <c r="K10" s="447"/>
      <c r="L10" s="447"/>
      <c r="M10" s="447"/>
      <c r="N10" s="447"/>
      <c r="O10" s="447"/>
      <c r="P10" s="447"/>
      <c r="Q10" s="447"/>
      <c r="R10" s="447"/>
      <c r="S10" s="447"/>
      <c r="T10" s="448"/>
      <c r="U10" s="444"/>
      <c r="V10" s="444"/>
      <c r="W10" s="444"/>
      <c r="AB10" s="1481" t="s">
        <v>157</v>
      </c>
      <c r="AC10" s="1155"/>
      <c r="AD10" s="1155"/>
      <c r="AE10" s="1556" t="s">
        <v>746</v>
      </c>
      <c r="AF10" s="1557"/>
    </row>
    <row r="11" spans="1:32" ht="14.25" customHeight="1" x14ac:dyDescent="0.25">
      <c r="A11" s="337"/>
      <c r="B11" s="445" t="s">
        <v>752</v>
      </c>
      <c r="T11" s="441"/>
      <c r="AB11" s="1478" t="s">
        <v>749</v>
      </c>
      <c r="AC11" s="1479"/>
      <c r="AD11" s="1479"/>
      <c r="AE11" s="1479"/>
      <c r="AF11" s="1480"/>
    </row>
    <row r="12" spans="1:32" ht="12.75" customHeight="1" x14ac:dyDescent="0.25">
      <c r="A12" s="337"/>
      <c r="B12" s="1534" t="s">
        <v>798</v>
      </c>
      <c r="C12" s="1534"/>
      <c r="D12" s="1534"/>
      <c r="E12" s="1534"/>
      <c r="F12" s="1534"/>
      <c r="G12" s="1534"/>
      <c r="H12" s="1534"/>
      <c r="I12" s="1534"/>
      <c r="J12" s="1534"/>
      <c r="K12" s="1534"/>
      <c r="L12" s="1534"/>
      <c r="M12" s="1534"/>
      <c r="N12" s="1534"/>
      <c r="O12" s="1534"/>
      <c r="P12" s="1534"/>
      <c r="Q12" s="1534"/>
      <c r="R12" s="1534"/>
      <c r="S12" s="1534"/>
      <c r="T12" s="450"/>
      <c r="AB12" s="1481" t="s">
        <v>157</v>
      </c>
      <c r="AC12" s="1155"/>
      <c r="AD12" s="1155"/>
      <c r="AE12" s="1556" t="s">
        <v>746</v>
      </c>
      <c r="AF12" s="1557"/>
    </row>
    <row r="13" spans="1:32" ht="12.75" customHeight="1" x14ac:dyDescent="0.25">
      <c r="A13" s="337"/>
      <c r="B13" s="1534"/>
      <c r="C13" s="1534"/>
      <c r="D13" s="1534"/>
      <c r="E13" s="1534"/>
      <c r="F13" s="1534"/>
      <c r="G13" s="1534"/>
      <c r="H13" s="1534"/>
      <c r="I13" s="1534"/>
      <c r="J13" s="1534"/>
      <c r="K13" s="1534"/>
      <c r="L13" s="1534"/>
      <c r="M13" s="1534"/>
      <c r="N13" s="1534"/>
      <c r="O13" s="1534"/>
      <c r="P13" s="1534"/>
      <c r="Q13" s="1534"/>
      <c r="R13" s="1534"/>
      <c r="S13" s="1534"/>
      <c r="T13" s="450"/>
      <c r="AB13" s="1478" t="s">
        <v>750</v>
      </c>
      <c r="AC13" s="1479"/>
      <c r="AD13" s="1479"/>
      <c r="AE13" s="1479"/>
      <c r="AF13" s="1480"/>
    </row>
    <row r="14" spans="1:32" ht="12.75" customHeight="1" x14ac:dyDescent="0.25">
      <c r="A14" s="337"/>
      <c r="B14" s="1534"/>
      <c r="C14" s="1534"/>
      <c r="D14" s="1534"/>
      <c r="E14" s="1534"/>
      <c r="F14" s="1534"/>
      <c r="G14" s="1534"/>
      <c r="H14" s="1534"/>
      <c r="I14" s="1534"/>
      <c r="J14" s="1534"/>
      <c r="K14" s="1534"/>
      <c r="L14" s="1534"/>
      <c r="M14" s="1534"/>
      <c r="N14" s="1534"/>
      <c r="O14" s="1534"/>
      <c r="P14" s="1534"/>
      <c r="Q14" s="1534"/>
      <c r="R14" s="1534"/>
      <c r="S14" s="1534"/>
      <c r="T14" s="450"/>
      <c r="AB14" s="1481" t="s">
        <v>157</v>
      </c>
      <c r="AC14" s="1155"/>
      <c r="AD14" s="1155"/>
      <c r="AE14" s="1556" t="s">
        <v>746</v>
      </c>
      <c r="AF14" s="1557"/>
    </row>
    <row r="15" spans="1:32" ht="18" customHeight="1" x14ac:dyDescent="0.25">
      <c r="A15" s="337"/>
      <c r="B15" s="1534"/>
      <c r="C15" s="1534"/>
      <c r="D15" s="1534"/>
      <c r="E15" s="1534"/>
      <c r="F15" s="1534"/>
      <c r="G15" s="1534"/>
      <c r="H15" s="1534"/>
      <c r="I15" s="1534"/>
      <c r="J15" s="1534"/>
      <c r="K15" s="1534"/>
      <c r="L15" s="1534"/>
      <c r="M15" s="1534"/>
      <c r="N15" s="1534"/>
      <c r="O15" s="1534"/>
      <c r="P15" s="1534"/>
      <c r="Q15" s="1534"/>
      <c r="R15" s="1534"/>
      <c r="S15" s="1534"/>
      <c r="T15" s="450"/>
      <c r="AB15" s="1498" t="s">
        <v>110</v>
      </c>
      <c r="AC15" s="1499"/>
      <c r="AD15" s="1499"/>
      <c r="AE15" s="1499"/>
      <c r="AF15" s="1500"/>
    </row>
    <row r="16" spans="1:32" ht="12" customHeight="1" x14ac:dyDescent="0.25">
      <c r="A16" s="337"/>
      <c r="B16" s="451"/>
      <c r="T16" s="441"/>
      <c r="AB16" s="1564" t="s">
        <v>157</v>
      </c>
      <c r="AC16" s="1556"/>
      <c r="AD16" s="1556"/>
      <c r="AE16" s="1556" t="s">
        <v>746</v>
      </c>
      <c r="AF16" s="1557"/>
    </row>
    <row r="17" spans="1:32" ht="14.25" customHeight="1" x14ac:dyDescent="0.25">
      <c r="A17" s="337"/>
      <c r="B17" s="445" t="s">
        <v>757</v>
      </c>
      <c r="T17" s="441"/>
      <c r="AB17" s="1478" t="s">
        <v>751</v>
      </c>
      <c r="AC17" s="1479"/>
      <c r="AD17" s="1479"/>
      <c r="AE17" s="1479"/>
      <c r="AF17" s="1480"/>
    </row>
    <row r="18" spans="1:32" ht="12.75" customHeight="1" x14ac:dyDescent="0.25">
      <c r="A18" s="337"/>
      <c r="B18" s="1534" t="s">
        <v>799</v>
      </c>
      <c r="C18" s="1534"/>
      <c r="D18" s="1534"/>
      <c r="E18" s="1534"/>
      <c r="F18" s="1534"/>
      <c r="G18" s="1534"/>
      <c r="H18" s="1534"/>
      <c r="I18" s="1534"/>
      <c r="J18" s="1534"/>
      <c r="K18" s="1534"/>
      <c r="L18" s="1534"/>
      <c r="M18" s="1534"/>
      <c r="N18" s="1534"/>
      <c r="O18" s="1534"/>
      <c r="P18" s="1534"/>
      <c r="Q18" s="1534"/>
      <c r="R18" s="1534"/>
      <c r="S18" s="1534"/>
      <c r="T18" s="450"/>
      <c r="AB18" s="1481" t="s">
        <v>157</v>
      </c>
      <c r="AC18" s="1155"/>
      <c r="AD18" s="1155"/>
      <c r="AE18" s="1556" t="s">
        <v>746</v>
      </c>
      <c r="AF18" s="1557"/>
    </row>
    <row r="19" spans="1:32" ht="12.75" customHeight="1" x14ac:dyDescent="0.25">
      <c r="A19" s="337"/>
      <c r="B19" s="1534"/>
      <c r="C19" s="1534"/>
      <c r="D19" s="1534"/>
      <c r="E19" s="1534"/>
      <c r="F19" s="1534"/>
      <c r="G19" s="1534"/>
      <c r="H19" s="1534"/>
      <c r="I19" s="1534"/>
      <c r="J19" s="1534"/>
      <c r="K19" s="1534"/>
      <c r="L19" s="1534"/>
      <c r="M19" s="1534"/>
      <c r="N19" s="1534"/>
      <c r="O19" s="1534"/>
      <c r="P19" s="1534"/>
      <c r="Q19" s="1534"/>
      <c r="R19" s="1534"/>
      <c r="S19" s="1534"/>
      <c r="T19" s="450"/>
      <c r="AB19" s="1478" t="s">
        <v>753</v>
      </c>
      <c r="AC19" s="1479"/>
      <c r="AD19" s="1479"/>
      <c r="AE19" s="1479"/>
      <c r="AF19" s="1480"/>
    </row>
    <row r="20" spans="1:32" ht="12.75" customHeight="1" x14ac:dyDescent="0.25">
      <c r="A20" s="337"/>
      <c r="B20" s="1534"/>
      <c r="C20" s="1534"/>
      <c r="D20" s="1534"/>
      <c r="E20" s="1534"/>
      <c r="F20" s="1534"/>
      <c r="G20" s="1534"/>
      <c r="H20" s="1534"/>
      <c r="I20" s="1534"/>
      <c r="J20" s="1534"/>
      <c r="K20" s="1534"/>
      <c r="L20" s="1534"/>
      <c r="M20" s="1534"/>
      <c r="N20" s="1534"/>
      <c r="O20" s="1534"/>
      <c r="P20" s="1534"/>
      <c r="Q20" s="1534"/>
      <c r="R20" s="1534"/>
      <c r="S20" s="1534"/>
      <c r="T20" s="450"/>
      <c r="AB20" s="1481" t="s">
        <v>157</v>
      </c>
      <c r="AC20" s="1155"/>
      <c r="AD20" s="1155"/>
      <c r="AE20" s="1556" t="s">
        <v>746</v>
      </c>
      <c r="AF20" s="1557"/>
    </row>
    <row r="21" spans="1:32" ht="12.75" customHeight="1" x14ac:dyDescent="0.25">
      <c r="A21" s="337"/>
      <c r="B21" s="1534"/>
      <c r="C21" s="1534"/>
      <c r="D21" s="1534"/>
      <c r="E21" s="1534"/>
      <c r="F21" s="1534"/>
      <c r="G21" s="1534"/>
      <c r="H21" s="1534"/>
      <c r="I21" s="1534"/>
      <c r="J21" s="1534"/>
      <c r="K21" s="1534"/>
      <c r="L21" s="1534"/>
      <c r="M21" s="1534"/>
      <c r="N21" s="1534"/>
      <c r="O21" s="1534"/>
      <c r="P21" s="1534"/>
      <c r="Q21" s="1534"/>
      <c r="R21" s="1534"/>
      <c r="S21" s="1534"/>
      <c r="T21" s="450"/>
      <c r="AB21" s="265"/>
      <c r="AC21" s="141"/>
      <c r="AD21" s="141"/>
      <c r="AE21" s="1531"/>
      <c r="AF21" s="1532"/>
    </row>
    <row r="22" spans="1:32" ht="12.75" customHeight="1" x14ac:dyDescent="0.25">
      <c r="A22" s="337"/>
      <c r="B22" s="1534"/>
      <c r="C22" s="1534"/>
      <c r="D22" s="1534"/>
      <c r="E22" s="1534"/>
      <c r="F22" s="1534"/>
      <c r="G22" s="1534"/>
      <c r="H22" s="1534"/>
      <c r="I22" s="1534"/>
      <c r="J22" s="1534"/>
      <c r="K22" s="1534"/>
      <c r="L22" s="1534"/>
      <c r="M22" s="1534"/>
      <c r="N22" s="1534"/>
      <c r="O22" s="1534"/>
      <c r="P22" s="1534"/>
      <c r="Q22" s="1534"/>
      <c r="R22" s="1534"/>
      <c r="S22" s="1534"/>
      <c r="T22" s="450"/>
      <c r="AB22" s="1478" t="s">
        <v>755</v>
      </c>
      <c r="AC22" s="1479"/>
      <c r="AD22" s="1479"/>
      <c r="AE22" s="1479"/>
      <c r="AF22" s="1480"/>
    </row>
    <row r="23" spans="1:32" ht="12.75" customHeight="1" x14ac:dyDescent="0.25">
      <c r="A23" s="337"/>
      <c r="B23" s="1534"/>
      <c r="C23" s="1534"/>
      <c r="D23" s="1534"/>
      <c r="E23" s="1534"/>
      <c r="F23" s="1534"/>
      <c r="G23" s="1534"/>
      <c r="H23" s="1534"/>
      <c r="I23" s="1534"/>
      <c r="J23" s="1534"/>
      <c r="K23" s="1534"/>
      <c r="L23" s="1534"/>
      <c r="M23" s="1534"/>
      <c r="N23" s="1534"/>
      <c r="O23" s="1534"/>
      <c r="P23" s="1534"/>
      <c r="Q23" s="1534"/>
      <c r="R23" s="1534"/>
      <c r="S23" s="1534"/>
      <c r="T23" s="450"/>
      <c r="AB23" s="1481" t="s">
        <v>157</v>
      </c>
      <c r="AC23" s="1155"/>
      <c r="AD23" s="1155"/>
      <c r="AE23" s="1556" t="s">
        <v>746</v>
      </c>
      <c r="AF23" s="1557"/>
    </row>
    <row r="24" spans="1:32" ht="12.75" customHeight="1" x14ac:dyDescent="0.25">
      <c r="A24" s="337"/>
      <c r="B24" s="1534"/>
      <c r="C24" s="1534"/>
      <c r="D24" s="1534"/>
      <c r="E24" s="1534"/>
      <c r="F24" s="1534"/>
      <c r="G24" s="1534"/>
      <c r="H24" s="1534"/>
      <c r="I24" s="1534"/>
      <c r="J24" s="1534"/>
      <c r="K24" s="1534"/>
      <c r="L24" s="1534"/>
      <c r="M24" s="1534"/>
      <c r="N24" s="1534"/>
      <c r="O24" s="1534"/>
      <c r="P24" s="1534"/>
      <c r="Q24" s="1534"/>
      <c r="R24" s="1534"/>
      <c r="S24" s="1534"/>
      <c r="T24" s="450"/>
      <c r="AB24" s="1478" t="s">
        <v>756</v>
      </c>
      <c r="AC24" s="1479"/>
      <c r="AD24" s="1479"/>
      <c r="AE24" s="1479"/>
      <c r="AF24" s="1480"/>
    </row>
    <row r="25" spans="1:32" ht="18" customHeight="1" x14ac:dyDescent="0.25">
      <c r="A25" s="337"/>
      <c r="B25" s="1534"/>
      <c r="C25" s="1534"/>
      <c r="D25" s="1534"/>
      <c r="E25" s="1534"/>
      <c r="F25" s="1534"/>
      <c r="G25" s="1534"/>
      <c r="H25" s="1534"/>
      <c r="I25" s="1534"/>
      <c r="J25" s="1534"/>
      <c r="K25" s="1534"/>
      <c r="L25" s="1534"/>
      <c r="M25" s="1534"/>
      <c r="N25" s="1534"/>
      <c r="O25" s="1534"/>
      <c r="P25" s="1534"/>
      <c r="Q25" s="1534"/>
      <c r="R25" s="1534"/>
      <c r="S25" s="1534"/>
      <c r="T25" s="450"/>
      <c r="AB25" s="1481" t="s">
        <v>157</v>
      </c>
      <c r="AC25" s="1155"/>
      <c r="AD25" s="1155"/>
      <c r="AE25" s="1556" t="s">
        <v>746</v>
      </c>
      <c r="AF25" s="1557"/>
    </row>
    <row r="26" spans="1:32" ht="9" customHeight="1" x14ac:dyDescent="0.25">
      <c r="A26" s="337"/>
      <c r="B26" s="445"/>
      <c r="T26" s="441"/>
      <c r="AB26" s="1478" t="s">
        <v>7</v>
      </c>
      <c r="AC26" s="1479"/>
      <c r="AD26" s="1479"/>
      <c r="AE26" s="1479"/>
      <c r="AF26" s="1480"/>
    </row>
    <row r="27" spans="1:32" ht="13.8" x14ac:dyDescent="0.25">
      <c r="A27" s="337"/>
      <c r="B27" s="445" t="s">
        <v>763</v>
      </c>
      <c r="T27" s="441"/>
      <c r="AB27" s="1481" t="s">
        <v>157</v>
      </c>
      <c r="AC27" s="1155"/>
      <c r="AD27" s="1155"/>
      <c r="AE27" s="1556" t="s">
        <v>746</v>
      </c>
      <c r="AF27" s="1557"/>
    </row>
    <row r="28" spans="1:32" ht="12.75" customHeight="1" x14ac:dyDescent="0.25">
      <c r="A28" s="337"/>
      <c r="B28" s="1534" t="s">
        <v>800</v>
      </c>
      <c r="C28" s="1534"/>
      <c r="D28" s="1534"/>
      <c r="E28" s="1534"/>
      <c r="F28" s="1534"/>
      <c r="G28" s="1534"/>
      <c r="H28" s="1534"/>
      <c r="I28" s="1534"/>
      <c r="J28" s="1534"/>
      <c r="K28" s="1534"/>
      <c r="L28" s="1534"/>
      <c r="M28" s="1534"/>
      <c r="N28" s="1534"/>
      <c r="O28" s="1534"/>
      <c r="P28" s="1534"/>
      <c r="Q28" s="1534"/>
      <c r="R28" s="1534"/>
      <c r="S28" s="1534"/>
      <c r="T28" s="450"/>
      <c r="AB28" s="1478" t="s">
        <v>33</v>
      </c>
      <c r="AC28" s="1479"/>
      <c r="AD28" s="1479"/>
      <c r="AE28" s="1479"/>
      <c r="AF28" s="1480"/>
    </row>
    <row r="29" spans="1:32" x14ac:dyDescent="0.25">
      <c r="A29" s="337"/>
      <c r="B29" s="1534"/>
      <c r="C29" s="1534"/>
      <c r="D29" s="1534"/>
      <c r="E29" s="1534"/>
      <c r="F29" s="1534"/>
      <c r="G29" s="1534"/>
      <c r="H29" s="1534"/>
      <c r="I29" s="1534"/>
      <c r="J29" s="1534"/>
      <c r="K29" s="1534"/>
      <c r="L29" s="1534"/>
      <c r="M29" s="1534"/>
      <c r="N29" s="1534"/>
      <c r="O29" s="1534"/>
      <c r="P29" s="1534"/>
      <c r="Q29" s="1534"/>
      <c r="R29" s="1534"/>
      <c r="S29" s="1534"/>
      <c r="T29" s="450"/>
      <c r="AB29" s="1483" t="s">
        <v>157</v>
      </c>
      <c r="AC29" s="1484"/>
      <c r="AD29" s="1484"/>
      <c r="AE29" s="1531" t="s">
        <v>746</v>
      </c>
      <c r="AF29" s="1532"/>
    </row>
    <row r="30" spans="1:32" ht="12.75" customHeight="1" x14ac:dyDescent="0.25">
      <c r="A30" s="337"/>
      <c r="B30" s="1534"/>
      <c r="C30" s="1534"/>
      <c r="D30" s="1534"/>
      <c r="E30" s="1534"/>
      <c r="F30" s="1534"/>
      <c r="G30" s="1534"/>
      <c r="H30" s="1534"/>
      <c r="I30" s="1534"/>
      <c r="J30" s="1534"/>
      <c r="K30" s="1534"/>
      <c r="L30" s="1534"/>
      <c r="M30" s="1534"/>
      <c r="N30" s="1534"/>
      <c r="O30" s="1534"/>
      <c r="P30" s="1534"/>
      <c r="Q30" s="1534"/>
      <c r="R30" s="1534"/>
      <c r="S30" s="1534"/>
      <c r="T30" s="450"/>
    </row>
    <row r="31" spans="1:32" x14ac:dyDescent="0.25">
      <c r="A31" s="337"/>
      <c r="B31" s="1534"/>
      <c r="C31" s="1534"/>
      <c r="D31" s="1534"/>
      <c r="E31" s="1534"/>
      <c r="F31" s="1534"/>
      <c r="G31" s="1534"/>
      <c r="H31" s="1534"/>
      <c r="I31" s="1534"/>
      <c r="J31" s="1534"/>
      <c r="K31" s="1534"/>
      <c r="L31" s="1534"/>
      <c r="M31" s="1534"/>
      <c r="N31" s="1534"/>
      <c r="O31" s="1534"/>
      <c r="P31" s="1534"/>
      <c r="Q31" s="1534"/>
      <c r="R31" s="1534"/>
      <c r="S31" s="1534"/>
      <c r="T31" s="450"/>
      <c r="AB31" s="371"/>
      <c r="AC31" s="371"/>
      <c r="AD31" s="371"/>
    </row>
    <row r="32" spans="1:32" ht="12.75" customHeight="1" x14ac:dyDescent="0.25">
      <c r="A32" s="337"/>
      <c r="B32" s="1534"/>
      <c r="C32" s="1534"/>
      <c r="D32" s="1534"/>
      <c r="E32" s="1534"/>
      <c r="F32" s="1534"/>
      <c r="G32" s="1534"/>
      <c r="H32" s="1534"/>
      <c r="I32" s="1534"/>
      <c r="J32" s="1534"/>
      <c r="K32" s="1534"/>
      <c r="L32" s="1534"/>
      <c r="M32" s="1534"/>
      <c r="N32" s="1534"/>
      <c r="O32" s="1534"/>
      <c r="P32" s="1534"/>
      <c r="Q32" s="1534"/>
      <c r="R32" s="1534"/>
      <c r="S32" s="1534"/>
      <c r="T32" s="450"/>
      <c r="U32" s="1666"/>
      <c r="V32" s="1667"/>
      <c r="W32" s="1667"/>
      <c r="X32" s="1667"/>
      <c r="Y32" s="1667"/>
      <c r="Z32" s="1667"/>
      <c r="AB32" s="452" t="s">
        <v>758</v>
      </c>
      <c r="AC32" s="452"/>
      <c r="AD32" s="452"/>
    </row>
    <row r="33" spans="1:32" x14ac:dyDescent="0.25">
      <c r="A33" s="337"/>
      <c r="B33" s="1534"/>
      <c r="C33" s="1534"/>
      <c r="D33" s="1534"/>
      <c r="E33" s="1534"/>
      <c r="F33" s="1534"/>
      <c r="G33" s="1534"/>
      <c r="H33" s="1534"/>
      <c r="I33" s="1534"/>
      <c r="J33" s="1534"/>
      <c r="K33" s="1534"/>
      <c r="L33" s="1534"/>
      <c r="M33" s="1534"/>
      <c r="N33" s="1534"/>
      <c r="O33" s="1534"/>
      <c r="P33" s="1534"/>
      <c r="Q33" s="1534"/>
      <c r="R33" s="1534"/>
      <c r="S33" s="1534"/>
      <c r="T33" s="450"/>
      <c r="U33" s="1666"/>
      <c r="V33" s="1667"/>
      <c r="W33" s="1667"/>
      <c r="X33" s="1667"/>
      <c r="Y33" s="1667"/>
      <c r="Z33" s="1667"/>
      <c r="AB33" s="371"/>
      <c r="AC33" s="371"/>
      <c r="AD33" s="371"/>
    </row>
    <row r="34" spans="1:32" ht="12.75" customHeight="1" x14ac:dyDescent="0.25">
      <c r="A34" s="337"/>
      <c r="B34" s="1534"/>
      <c r="C34" s="1534"/>
      <c r="D34" s="1534"/>
      <c r="E34" s="1534"/>
      <c r="F34" s="1534"/>
      <c r="G34" s="1534"/>
      <c r="H34" s="1534"/>
      <c r="I34" s="1534"/>
      <c r="J34" s="1534"/>
      <c r="K34" s="1534"/>
      <c r="L34" s="1534"/>
      <c r="M34" s="1534"/>
      <c r="N34" s="1534"/>
      <c r="O34" s="1534"/>
      <c r="P34" s="1534"/>
      <c r="Q34" s="1534"/>
      <c r="R34" s="1534"/>
      <c r="S34" s="1534"/>
      <c r="T34" s="450"/>
      <c r="AB34" s="137" t="s">
        <v>760</v>
      </c>
      <c r="AC34" s="137"/>
      <c r="AD34" s="137"/>
    </row>
    <row r="35" spans="1:32" ht="19.5" customHeight="1" x14ac:dyDescent="0.25">
      <c r="A35" s="337"/>
      <c r="B35" s="1534"/>
      <c r="C35" s="1534"/>
      <c r="D35" s="1534"/>
      <c r="E35" s="1534"/>
      <c r="F35" s="1534"/>
      <c r="G35" s="1534"/>
      <c r="H35" s="1534"/>
      <c r="I35" s="1534"/>
      <c r="J35" s="1534"/>
      <c r="K35" s="1534"/>
      <c r="L35" s="1534"/>
      <c r="M35" s="1534"/>
      <c r="N35" s="1534"/>
      <c r="O35" s="1534"/>
      <c r="P35" s="1534"/>
      <c r="Q35" s="1534"/>
      <c r="R35" s="1534"/>
      <c r="S35" s="1534"/>
      <c r="T35" s="450"/>
      <c r="AB35" s="137"/>
      <c r="AC35" s="137"/>
      <c r="AD35" s="137"/>
    </row>
    <row r="36" spans="1:32" ht="8.25" customHeight="1" x14ac:dyDescent="0.25">
      <c r="A36" s="337"/>
      <c r="B36" s="1534"/>
      <c r="C36" s="1534"/>
      <c r="D36" s="1534"/>
      <c r="E36" s="1534"/>
      <c r="F36" s="1534"/>
      <c r="G36" s="1534"/>
      <c r="H36" s="1534"/>
      <c r="I36" s="1534"/>
      <c r="J36" s="1534"/>
      <c r="K36" s="1534"/>
      <c r="L36" s="1534"/>
      <c r="M36" s="1534"/>
      <c r="N36" s="1534"/>
      <c r="O36" s="1534"/>
      <c r="P36" s="1534"/>
      <c r="Q36" s="1534"/>
      <c r="R36" s="1534"/>
      <c r="S36" s="1534"/>
      <c r="T36" s="450"/>
      <c r="AB36" s="371"/>
      <c r="AC36" s="371"/>
      <c r="AD36" s="371"/>
    </row>
    <row r="37" spans="1:32" x14ac:dyDescent="0.25">
      <c r="A37" s="337"/>
      <c r="B37" s="1534"/>
      <c r="C37" s="1534"/>
      <c r="D37" s="1534"/>
      <c r="E37" s="1534"/>
      <c r="F37" s="1534"/>
      <c r="G37" s="1534"/>
      <c r="H37" s="1534"/>
      <c r="I37" s="1534"/>
      <c r="J37" s="1534"/>
      <c r="K37" s="1534"/>
      <c r="L37" s="1534"/>
      <c r="M37" s="1534"/>
      <c r="N37" s="1534"/>
      <c r="O37" s="1534"/>
      <c r="P37" s="1534"/>
      <c r="Q37" s="1534"/>
      <c r="R37" s="1534"/>
      <c r="S37" s="1534"/>
      <c r="T37" s="450"/>
      <c r="AB37" s="452" t="s">
        <v>761</v>
      </c>
      <c r="AC37" s="452"/>
      <c r="AD37" s="452"/>
      <c r="AE37" s="38"/>
    </row>
    <row r="38" spans="1:32" ht="13.8" x14ac:dyDescent="0.3">
      <c r="A38" s="337"/>
      <c r="B38" s="1534"/>
      <c r="C38" s="1534"/>
      <c r="D38" s="1534"/>
      <c r="E38" s="1534"/>
      <c r="F38" s="1534"/>
      <c r="G38" s="1534"/>
      <c r="H38" s="1534"/>
      <c r="I38" s="1534"/>
      <c r="J38" s="1534"/>
      <c r="K38" s="1534"/>
      <c r="L38" s="1534"/>
      <c r="M38" s="1534"/>
      <c r="N38" s="1534"/>
      <c r="O38" s="1534"/>
      <c r="P38" s="1534"/>
      <c r="Q38" s="1534"/>
      <c r="R38" s="1534"/>
      <c r="S38" s="1534"/>
      <c r="T38" s="450"/>
      <c r="AB38" s="457"/>
      <c r="AC38" s="457"/>
      <c r="AD38" s="457"/>
      <c r="AE38" s="457"/>
      <c r="AF38" s="457"/>
    </row>
    <row r="39" spans="1:32" ht="23.25" customHeight="1" x14ac:dyDescent="0.3">
      <c r="A39" s="337"/>
      <c r="B39" s="1534"/>
      <c r="C39" s="1534"/>
      <c r="D39" s="1534"/>
      <c r="E39" s="1534"/>
      <c r="F39" s="1534"/>
      <c r="G39" s="1534"/>
      <c r="H39" s="1534"/>
      <c r="I39" s="1534"/>
      <c r="J39" s="1534"/>
      <c r="K39" s="1534"/>
      <c r="L39" s="1534"/>
      <c r="M39" s="1534"/>
      <c r="N39" s="1534"/>
      <c r="O39" s="1534"/>
      <c r="P39" s="1534"/>
      <c r="Q39" s="1534"/>
      <c r="R39" s="1534"/>
      <c r="S39" s="1534"/>
      <c r="T39" s="450"/>
      <c r="AB39" s="457"/>
      <c r="AC39" s="457"/>
      <c r="AD39" s="457"/>
      <c r="AE39" s="457"/>
      <c r="AF39" s="457"/>
    </row>
    <row r="40" spans="1:32" ht="13.8" x14ac:dyDescent="0.3">
      <c r="A40" s="337"/>
      <c r="B40" s="445"/>
      <c r="T40" s="441"/>
      <c r="AB40" s="457"/>
      <c r="AC40" s="457"/>
      <c r="AD40" s="457"/>
      <c r="AE40" s="457"/>
      <c r="AF40" s="457"/>
    </row>
    <row r="41" spans="1:32" ht="20.25" customHeight="1" thickBot="1" x14ac:dyDescent="0.35">
      <c r="A41" s="337"/>
      <c r="B41" s="455" t="s">
        <v>801</v>
      </c>
      <c r="T41" s="441"/>
      <c r="AB41" s="457"/>
      <c r="AC41" s="457"/>
      <c r="AD41" s="457"/>
      <c r="AE41" s="457"/>
      <c r="AF41" s="457"/>
    </row>
    <row r="42" spans="1:32" ht="14.4" x14ac:dyDescent="0.25">
      <c r="A42" s="337"/>
      <c r="B42" s="1650" t="s">
        <v>802</v>
      </c>
      <c r="C42" s="1651"/>
      <c r="D42" s="1651"/>
      <c r="E42" s="1651"/>
      <c r="F42" s="1651"/>
      <c r="G42" s="1651"/>
      <c r="H42" s="1651"/>
      <c r="I42" s="1651"/>
      <c r="J42" s="1651"/>
      <c r="K42" s="1651"/>
      <c r="L42" s="1651"/>
      <c r="M42" s="1651"/>
      <c r="N42" s="1651"/>
      <c r="O42" s="1651"/>
      <c r="P42" s="1651"/>
      <c r="Q42" s="1651"/>
      <c r="R42" s="1651"/>
      <c r="S42" s="1652"/>
      <c r="T42" s="456"/>
      <c r="AB42" s="462"/>
      <c r="AC42" s="462"/>
      <c r="AD42" s="462"/>
      <c r="AE42" s="462"/>
      <c r="AF42" s="462"/>
    </row>
    <row r="43" spans="1:32" ht="14.4" x14ac:dyDescent="0.25">
      <c r="A43" s="337"/>
      <c r="B43" s="1543" t="s">
        <v>767</v>
      </c>
      <c r="C43" s="1544"/>
      <c r="D43" s="1544"/>
      <c r="E43" s="1544"/>
      <c r="F43" s="1544"/>
      <c r="G43" s="1544"/>
      <c r="H43" s="1544"/>
      <c r="I43" s="1544"/>
      <c r="J43" s="1544"/>
      <c r="K43" s="1544" t="s">
        <v>768</v>
      </c>
      <c r="L43" s="1544"/>
      <c r="M43" s="1544"/>
      <c r="N43" s="1544"/>
      <c r="O43" s="1544"/>
      <c r="P43" s="1544"/>
      <c r="Q43" s="1544"/>
      <c r="R43" s="1544"/>
      <c r="S43" s="1546"/>
      <c r="T43" s="458"/>
      <c r="U43" s="1533"/>
      <c r="V43" s="1533"/>
      <c r="W43" s="1533"/>
    </row>
    <row r="44" spans="1:32" s="457" customFormat="1" ht="12" customHeight="1" x14ac:dyDescent="0.3">
      <c r="A44" s="459"/>
      <c r="B44" s="473" t="s">
        <v>803</v>
      </c>
      <c r="C44" s="474"/>
      <c r="D44" s="474"/>
      <c r="E44" s="474"/>
      <c r="F44" s="474"/>
      <c r="G44" s="474"/>
      <c r="H44" s="474"/>
      <c r="I44" s="474"/>
      <c r="J44" s="475"/>
      <c r="K44" s="476" t="s">
        <v>804</v>
      </c>
      <c r="L44" s="474"/>
      <c r="M44" s="474"/>
      <c r="N44" s="474"/>
      <c r="O44" s="474"/>
      <c r="P44" s="474"/>
      <c r="Q44" s="474"/>
      <c r="R44" s="474"/>
      <c r="S44" s="477"/>
      <c r="T44" s="460"/>
      <c r="AB44" s="196"/>
      <c r="AC44" s="196"/>
      <c r="AD44" s="196"/>
      <c r="AE44" s="196"/>
      <c r="AF44" s="196"/>
    </row>
    <row r="45" spans="1:32" s="457" customFormat="1" ht="13.8" x14ac:dyDescent="0.3">
      <c r="A45" s="459"/>
      <c r="B45" s="478" t="s">
        <v>805</v>
      </c>
      <c r="C45" s="462"/>
      <c r="D45" s="462"/>
      <c r="E45" s="462"/>
      <c r="F45" s="462"/>
      <c r="G45" s="462"/>
      <c r="H45" s="462"/>
      <c r="I45" s="462"/>
      <c r="J45" s="479"/>
      <c r="K45" s="480" t="s">
        <v>806</v>
      </c>
      <c r="L45" s="462"/>
      <c r="M45" s="462"/>
      <c r="N45" s="462"/>
      <c r="O45" s="462"/>
      <c r="P45" s="462"/>
      <c r="Q45" s="462"/>
      <c r="R45" s="462"/>
      <c r="S45" s="481"/>
      <c r="T45" s="460"/>
      <c r="AB45" s="196"/>
      <c r="AC45" s="196"/>
      <c r="AD45" s="196"/>
      <c r="AE45" s="196"/>
      <c r="AF45" s="196"/>
    </row>
    <row r="46" spans="1:32" s="457" customFormat="1" ht="13.8" x14ac:dyDescent="0.3">
      <c r="A46" s="459"/>
      <c r="B46" s="478" t="s">
        <v>807</v>
      </c>
      <c r="C46" s="462"/>
      <c r="D46" s="462"/>
      <c r="E46" s="462"/>
      <c r="F46" s="462"/>
      <c r="G46" s="462"/>
      <c r="H46" s="462"/>
      <c r="I46" s="462"/>
      <c r="J46" s="479"/>
      <c r="K46" s="480" t="s">
        <v>808</v>
      </c>
      <c r="L46" s="462"/>
      <c r="M46" s="462"/>
      <c r="N46" s="462"/>
      <c r="O46" s="462"/>
      <c r="P46" s="462"/>
      <c r="Q46" s="462"/>
      <c r="R46" s="462"/>
      <c r="S46" s="481"/>
      <c r="T46" s="460"/>
      <c r="U46" s="1533"/>
      <c r="V46" s="1533"/>
      <c r="W46" s="1533"/>
      <c r="AB46" s="196"/>
      <c r="AC46" s="196"/>
      <c r="AD46" s="196"/>
      <c r="AE46" s="196"/>
      <c r="AF46" s="196"/>
    </row>
    <row r="47" spans="1:32" s="457" customFormat="1" ht="13.8" x14ac:dyDescent="0.3">
      <c r="A47" s="459"/>
      <c r="B47" s="478" t="s">
        <v>809</v>
      </c>
      <c r="C47" s="482"/>
      <c r="D47" s="482"/>
      <c r="E47" s="482"/>
      <c r="F47" s="482"/>
      <c r="G47" s="482"/>
      <c r="H47" s="482"/>
      <c r="I47" s="482"/>
      <c r="J47" s="483"/>
      <c r="K47" s="480" t="s">
        <v>810</v>
      </c>
      <c r="L47" s="482"/>
      <c r="M47" s="482"/>
      <c r="N47" s="482"/>
      <c r="O47" s="482"/>
      <c r="P47" s="482"/>
      <c r="Q47" s="482"/>
      <c r="R47" s="482"/>
      <c r="S47" s="484"/>
      <c r="T47" s="460"/>
      <c r="AB47" s="196"/>
      <c r="AC47" s="196"/>
      <c r="AD47" s="196"/>
      <c r="AE47" s="196"/>
      <c r="AF47" s="196"/>
    </row>
    <row r="48" spans="1:32" s="457" customFormat="1" ht="13.8" x14ac:dyDescent="0.3">
      <c r="A48" s="459"/>
      <c r="B48" s="478" t="s">
        <v>811</v>
      </c>
      <c r="C48" s="482"/>
      <c r="D48" s="482"/>
      <c r="E48" s="482"/>
      <c r="F48" s="482"/>
      <c r="G48" s="482"/>
      <c r="H48" s="482"/>
      <c r="I48" s="482"/>
      <c r="J48" s="483"/>
      <c r="K48" s="480" t="s">
        <v>812</v>
      </c>
      <c r="L48" s="482"/>
      <c r="M48" s="482"/>
      <c r="N48" s="482"/>
      <c r="O48" s="482"/>
      <c r="P48" s="482"/>
      <c r="Q48" s="482"/>
      <c r="R48" s="482"/>
      <c r="S48" s="484"/>
      <c r="T48" s="460"/>
      <c r="AB48" s="196"/>
      <c r="AC48" s="196"/>
      <c r="AD48" s="196"/>
      <c r="AE48" s="196"/>
      <c r="AF48" s="196"/>
    </row>
    <row r="49" spans="1:32" s="462" customFormat="1" ht="20.25" customHeight="1" thickBot="1" x14ac:dyDescent="0.3">
      <c r="A49" s="485"/>
      <c r="B49" s="486" t="s">
        <v>813</v>
      </c>
      <c r="C49" s="487"/>
      <c r="D49" s="487"/>
      <c r="E49" s="487"/>
      <c r="F49" s="487"/>
      <c r="G49" s="487"/>
      <c r="H49" s="487"/>
      <c r="I49" s="487"/>
      <c r="J49" s="488"/>
      <c r="K49" s="489" t="s">
        <v>814</v>
      </c>
      <c r="L49" s="487"/>
      <c r="M49" s="487"/>
      <c r="N49" s="487"/>
      <c r="O49" s="487"/>
      <c r="P49" s="487"/>
      <c r="Q49" s="487"/>
      <c r="R49" s="487"/>
      <c r="S49" s="490"/>
      <c r="T49" s="460"/>
      <c r="AB49" s="196"/>
      <c r="AC49" s="196"/>
      <c r="AD49" s="196"/>
      <c r="AE49" s="196"/>
      <c r="AF49" s="196"/>
    </row>
    <row r="50" spans="1:32" ht="18" customHeight="1" x14ac:dyDescent="0.25">
      <c r="A50" s="353"/>
      <c r="B50" s="354"/>
      <c r="C50" s="354"/>
      <c r="D50" s="354"/>
      <c r="E50" s="354"/>
      <c r="F50" s="354"/>
      <c r="G50" s="354"/>
      <c r="H50" s="354"/>
      <c r="I50" s="354"/>
      <c r="J50" s="354"/>
      <c r="K50" s="354"/>
      <c r="L50" s="354"/>
      <c r="M50" s="354"/>
      <c r="N50" s="354"/>
      <c r="O50" s="354"/>
      <c r="P50" s="354"/>
      <c r="Q50" s="354"/>
      <c r="R50" s="354"/>
      <c r="S50" s="354"/>
      <c r="T50" s="331"/>
    </row>
    <row r="70" spans="21:23" x14ac:dyDescent="0.25">
      <c r="U70" s="1533" t="s">
        <v>815</v>
      </c>
      <c r="V70" s="1533"/>
      <c r="W70" s="1533"/>
    </row>
  </sheetData>
  <mergeCells count="55">
    <mergeCell ref="AB7:AF7"/>
    <mergeCell ref="AB1:AF1"/>
    <mergeCell ref="AB2:AD2"/>
    <mergeCell ref="U3:W3"/>
    <mergeCell ref="AB3:AF3"/>
    <mergeCell ref="AB4:AD4"/>
    <mergeCell ref="AE4:AF4"/>
    <mergeCell ref="F5:T5"/>
    <mergeCell ref="AB5:AF5"/>
    <mergeCell ref="U6:W6"/>
    <mergeCell ref="AB6:AD6"/>
    <mergeCell ref="AE6:AF6"/>
    <mergeCell ref="B8:S9"/>
    <mergeCell ref="AB8:AD8"/>
    <mergeCell ref="AE8:AF8"/>
    <mergeCell ref="AB9:AF9"/>
    <mergeCell ref="AB10:AD10"/>
    <mergeCell ref="AE10:AF10"/>
    <mergeCell ref="AB11:AF11"/>
    <mergeCell ref="B12:S15"/>
    <mergeCell ref="AB12:AD12"/>
    <mergeCell ref="AE12:AF12"/>
    <mergeCell ref="AB13:AF13"/>
    <mergeCell ref="AB14:AD14"/>
    <mergeCell ref="AE14:AF14"/>
    <mergeCell ref="AB15:AF15"/>
    <mergeCell ref="AB26:AF26"/>
    <mergeCell ref="AB16:AD16"/>
    <mergeCell ref="AE16:AF16"/>
    <mergeCell ref="AB17:AF17"/>
    <mergeCell ref="B18:S25"/>
    <mergeCell ref="AB18:AD18"/>
    <mergeCell ref="AE18:AF18"/>
    <mergeCell ref="AB19:AF19"/>
    <mergeCell ref="AB20:AD20"/>
    <mergeCell ref="AE20:AF21"/>
    <mergeCell ref="AB22:AF22"/>
    <mergeCell ref="AB23:AD23"/>
    <mergeCell ref="AE23:AF23"/>
    <mergeCell ref="AB24:AF24"/>
    <mergeCell ref="AB25:AD25"/>
    <mergeCell ref="AE25:AF25"/>
    <mergeCell ref="U70:W70"/>
    <mergeCell ref="AB27:AD27"/>
    <mergeCell ref="AE27:AF27"/>
    <mergeCell ref="B28:S39"/>
    <mergeCell ref="AB28:AF28"/>
    <mergeCell ref="AB29:AD29"/>
    <mergeCell ref="AE29:AF29"/>
    <mergeCell ref="U32:Z33"/>
    <mergeCell ref="B42:S42"/>
    <mergeCell ref="B43:J43"/>
    <mergeCell ref="K43:S43"/>
    <mergeCell ref="U43:W43"/>
    <mergeCell ref="U46:W46"/>
  </mergeCells>
  <hyperlinks>
    <hyperlink ref="U70:W70" location="'CPA-52'!A148" display="Return to NRCS-CPA-52" xr:uid="{12B898EE-612D-42DF-81FB-47E8F85F4E60}"/>
    <hyperlink ref="AB29:AD29" location="WildScenicRivers!A1" display="Guide Sheet" xr:uid="{3F8C2FAF-D6E1-4DA0-B494-52B9DD8E5E7C}"/>
    <hyperlink ref="AB27:AD27" location="Wetlands!A1" display="Guide Sheet" xr:uid="{19D4FF9B-48CE-416D-A46A-51968769DE9A}"/>
    <hyperlink ref="AB23:AD23" location="RiparianArea!A1" display="Guide Sheet" xr:uid="{DF606A20-D012-49BC-AED3-658A662C718A}"/>
    <hyperlink ref="AB20:AD20" location="PrimeUniqueFarmlands!A1" display="Guide Sheet" xr:uid="{8B86CF5E-2AE5-4485-987B-08AF3FD51D33}"/>
    <hyperlink ref="AB2:AD2" location="CleanAir!A1" display="Guide Sheet" xr:uid="{00BC4168-0F02-4045-9A00-0B7175DC344C}"/>
    <hyperlink ref="AB18:AD18" location="NaturalAreas!A1" display="Guide Sheet" xr:uid="{B54A4BD9-9575-48DC-914F-8AD23F3B5692}"/>
    <hyperlink ref="AB25:AD25" location="ScenicBeauty!A1" display="Guide Sheet" xr:uid="{1E219E45-A676-4A9C-8301-226C62F693D6}"/>
    <hyperlink ref="AB34:AC34" location="Instructions!A30" display="Form Instructions &quot;A - D&quot;" xr:uid="{A054AFE0-5EF0-4183-ABC3-DED441989275}"/>
    <hyperlink ref="AB32:AD32" location="'CPA-52'!A3" display="Return to NRCS-CPA-52" xr:uid="{6B53373B-B9CE-490A-85CF-08F26BCA4D9A}"/>
    <hyperlink ref="AE2" location="'CleanAir (FS1)'!Print_Area" display="FS1" xr:uid="{57852E71-8A30-4601-B168-A51D84B731B5}"/>
    <hyperlink ref="AF2" location="'CleanAir (FS2)'!Print_Area" display="FS2" xr:uid="{86ACEF34-9686-46B3-AA3C-86DDEBC78C97}"/>
    <hyperlink ref="AB37" location="ResourceConcernChecklist!A1" display="Go to Resource Considerations Guide Sheet" xr:uid="{A03AEFF7-533E-4AA9-8EEB-6175CBF07E7F}"/>
    <hyperlink ref="AE18:AF18" location="'NaturalAreas FS'!A1" display="Fact Sheet" xr:uid="{B89844C0-8290-422D-BC8C-80E08EA70981}"/>
    <hyperlink ref="AE23:AF23" location="'RiparianArea FS'!A1" display="Fact Sheet" xr:uid="{70BBEE1A-B3A1-44FE-A088-D1EC317D4B49}"/>
    <hyperlink ref="AE25:AF25" location="'ScenicBeauty FS'!A1" display="Fact Sheet" xr:uid="{B421314D-12F3-4710-816C-163956B6B928}"/>
    <hyperlink ref="AE27:AF27" location="'Wetlands FS'!A1" display="Fact Sheet" xr:uid="{F1B3C3DA-CAAF-47CF-BBB4-6C3BC7C909EF}"/>
    <hyperlink ref="AE29:AF29" location="'WildScenicRivers FS'!A1" display="Fact Sheet" xr:uid="{54F278F8-4C48-4F10-806C-AC74EB8850CB}"/>
    <hyperlink ref="AB34" location="Instructions!A30" display="Go to start of Form Instructions" xr:uid="{55047851-F2CF-4950-A79C-6517562E5021}"/>
    <hyperlink ref="AB37:AE37" location="ResourceConcernChecklist!A1" display="Go to Resource Considerations Guide Sheet" xr:uid="{6B09D981-7026-4E3C-98BE-451FA1F966D0}"/>
    <hyperlink ref="AB14:AD14" location="InvasiveSpecies!A1" display="Guide Sheet" xr:uid="{6B752726-1D5A-4160-A88A-FBB5DE19C5E8}"/>
    <hyperlink ref="AB12:AD12" location="FloodplainManagement!A1" display="Guide Sheet" xr:uid="{9EB68417-C50E-475F-B851-AB033B7DE7AF}"/>
    <hyperlink ref="AB10:AD10" location="EssentialFishHabitat!A1" display="Guide Sheet" xr:uid="{D9FE25B1-C14B-4EBC-8EF7-A2E963E11079}"/>
    <hyperlink ref="AB4:AD4" location="CleanWater!A1" display="Guide Sheet" xr:uid="{6D020193-D550-4C50-A2DF-D2A0691B0E56}"/>
    <hyperlink ref="AE4:AF4" location="'CleanWater FS'!A1" display="Fact Sheet" xr:uid="{4800ACAD-EC0B-4154-91D0-FE799C63DA0F}"/>
    <hyperlink ref="AE10:AF10" location="'EssentialFishHabitat FS'!A1" display="Fact Sheet" xr:uid="{5382CEC3-5E7F-488E-92D2-467E09A8A03B}"/>
    <hyperlink ref="AE12:AF12" location="'FloodplainManagement FS'!A1" display="Fact Sheet" xr:uid="{DD5F6E30-C320-4158-B509-3931EEEA065E}"/>
    <hyperlink ref="AE14:AF14" location="'InvasiveSpecies FS'!A1" display="Fact Sheet" xr:uid="{2B643139-2972-4285-AC3F-E313F09503DE}"/>
    <hyperlink ref="AE16:AF16" location="'MigratoryBirds&amp;Eagles FS'!A1" display="Fact Sheet" xr:uid="{DCEA8413-68D0-49C5-B9F1-F4D802F5B6E8}"/>
    <hyperlink ref="AB16:AD16" location="'MigratoryBirds&amp;Eagles'!A1" display="Guide Sheet" xr:uid="{6385591B-CA2F-443D-A3B4-C12EAB040B94}"/>
    <hyperlink ref="AB6:AD6" location="'CulturalResources (NE)'!Print_Area" display="Guide Sheet" xr:uid="{EC15EA8C-0B7D-4C0E-8BBD-C88307FDE2FE}"/>
    <hyperlink ref="AE6:AF6" location="'CulturalResources FS'!A1" display="Fact Sheet" xr:uid="{58F3471E-E245-468A-BC46-5EC1E46C4495}"/>
    <hyperlink ref="AE8:AF8" location="'EandTSpecies FS'!A1" display="Fact Sheet" xr:uid="{7CA2979A-6E21-46DC-8BD7-BC8057FA68A1}"/>
    <hyperlink ref="AB8:AD8" location="EandTSpecies!Print_Area" display="Guide Sheet" xr:uid="{BE491D84-E9CD-4F6F-8C8C-129A8E7588A5}"/>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7793"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417794" r:id="rId5" name="Button 2">
              <controlPr defaultSize="0" print="0" autoFill="0" autoPict="0">
                <anchor>
                  <from>
                    <xdr:col>20</xdr:col>
                    <xdr:colOff>76200</xdr:colOff>
                    <xdr:row>48</xdr:row>
                    <xdr:rowOff>22860</xdr:rowOff>
                  </from>
                  <to>
                    <xdr:col>21</xdr:col>
                    <xdr:colOff>464820</xdr:colOff>
                    <xdr:row>49</xdr:row>
                    <xdr:rowOff>30480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401FA-F59B-4C36-B8AA-DB730DB2C55C}">
  <sheetPr codeName="Sheet8">
    <tabColor theme="0" tint="-0.14999847407452621"/>
  </sheetPr>
  <dimension ref="A1:AC46"/>
  <sheetViews>
    <sheetView showGridLines="0" view="pageBreakPreview" zoomScale="130" zoomScaleNormal="100" zoomScaleSheetLayoutView="130" workbookViewId="0">
      <selection activeCell="AC341" sqref="AC341"/>
    </sheetView>
  </sheetViews>
  <sheetFormatPr defaultColWidth="9.109375" defaultRowHeight="13.2" x14ac:dyDescent="0.25"/>
  <cols>
    <col min="1" max="1" width="3.6640625" style="196" customWidth="1"/>
    <col min="2" max="19" width="4.5546875" style="196" customWidth="1"/>
    <col min="20" max="20" width="3.6640625" style="196" customWidth="1"/>
    <col min="21" max="16384" width="9.109375" style="196"/>
  </cols>
  <sheetData>
    <row r="1" spans="1:29" x14ac:dyDescent="0.25">
      <c r="A1" s="439"/>
      <c r="B1" s="329"/>
      <c r="C1" s="329"/>
      <c r="D1" s="329"/>
      <c r="E1" s="329"/>
      <c r="F1" s="329"/>
      <c r="G1" s="329"/>
      <c r="H1" s="329"/>
      <c r="I1" s="329"/>
      <c r="J1" s="329"/>
      <c r="K1" s="329"/>
      <c r="L1" s="329"/>
      <c r="M1" s="329"/>
      <c r="N1" s="329"/>
      <c r="O1" s="329"/>
      <c r="P1" s="329"/>
      <c r="Q1" s="329"/>
      <c r="R1" s="329"/>
      <c r="S1" s="329"/>
      <c r="T1" s="330"/>
      <c r="Y1" s="1478" t="s">
        <v>158</v>
      </c>
      <c r="Z1" s="1479"/>
      <c r="AA1" s="1479"/>
      <c r="AB1" s="1479"/>
      <c r="AC1" s="1480"/>
    </row>
    <row r="2" spans="1:29" ht="16.5" customHeight="1" x14ac:dyDescent="0.35">
      <c r="A2" s="337"/>
      <c r="E2" s="196" t="s">
        <v>742</v>
      </c>
      <c r="G2" s="440"/>
      <c r="H2" s="440"/>
      <c r="I2" s="440"/>
      <c r="T2" s="441"/>
      <c r="Y2" s="1481" t="s">
        <v>157</v>
      </c>
      <c r="Z2" s="1155"/>
      <c r="AA2" s="1155"/>
      <c r="AB2" s="442" t="s">
        <v>743</v>
      </c>
      <c r="AC2" s="443" t="s">
        <v>744</v>
      </c>
    </row>
    <row r="3" spans="1:29" ht="20.25" customHeight="1" x14ac:dyDescent="0.35">
      <c r="A3" s="337"/>
      <c r="E3" s="440" t="s">
        <v>745</v>
      </c>
      <c r="G3" s="440"/>
      <c r="H3" s="440"/>
      <c r="I3" s="440"/>
      <c r="T3" s="441"/>
      <c r="U3" s="1533"/>
      <c r="V3" s="1533"/>
      <c r="W3" s="1533"/>
      <c r="Y3" s="1516" t="s">
        <v>131</v>
      </c>
      <c r="Z3" s="1517"/>
      <c r="AA3" s="1517"/>
      <c r="AB3" s="1517"/>
      <c r="AC3" s="1518"/>
    </row>
    <row r="4" spans="1:29" ht="12.75" customHeight="1" x14ac:dyDescent="0.25">
      <c r="A4" s="337"/>
      <c r="T4" s="441"/>
      <c r="Y4" s="1564" t="s">
        <v>157</v>
      </c>
      <c r="Z4" s="1556"/>
      <c r="AA4" s="1556"/>
      <c r="AB4" s="1556" t="s">
        <v>746</v>
      </c>
      <c r="AC4" s="1557"/>
    </row>
    <row r="5" spans="1:29" ht="27.75" customHeight="1" x14ac:dyDescent="0.5">
      <c r="A5" s="337"/>
      <c r="C5" s="1535" t="s">
        <v>816</v>
      </c>
      <c r="D5" s="1535"/>
      <c r="E5" s="1535"/>
      <c r="F5" s="1535"/>
      <c r="G5" s="1535"/>
      <c r="H5" s="1535"/>
      <c r="I5" s="1535"/>
      <c r="J5" s="1535"/>
      <c r="K5" s="1535"/>
      <c r="L5" s="1535"/>
      <c r="M5" s="1535"/>
      <c r="N5" s="1535"/>
      <c r="O5" s="1535"/>
      <c r="P5" s="1535"/>
      <c r="Q5" s="1535"/>
      <c r="R5" s="1535"/>
      <c r="S5" s="1535"/>
      <c r="T5" s="1536"/>
      <c r="Y5" s="1498" t="s">
        <v>109</v>
      </c>
      <c r="Z5" s="1499"/>
      <c r="AA5" s="1499"/>
      <c r="AB5" s="1499"/>
      <c r="AC5" s="1500"/>
    </row>
    <row r="6" spans="1:29" ht="12.75" customHeight="1" x14ac:dyDescent="0.25">
      <c r="A6" s="337"/>
      <c r="T6" s="441"/>
      <c r="Y6" s="1561" t="s">
        <v>157</v>
      </c>
      <c r="Z6" s="1562"/>
      <c r="AA6" s="1562"/>
      <c r="AB6" s="1556" t="s">
        <v>746</v>
      </c>
      <c r="AC6" s="1557"/>
    </row>
    <row r="7" spans="1:29" ht="14.25" customHeight="1" x14ac:dyDescent="0.25">
      <c r="A7" s="337"/>
      <c r="B7" s="445" t="s">
        <v>817</v>
      </c>
      <c r="T7" s="441"/>
      <c r="Y7" s="1498" t="s">
        <v>8</v>
      </c>
      <c r="Z7" s="1499"/>
      <c r="AA7" s="1499"/>
      <c r="AB7" s="1499"/>
      <c r="AC7" s="1500"/>
    </row>
    <row r="8" spans="1:29" ht="12.75" customHeight="1" x14ac:dyDescent="0.25">
      <c r="A8" s="337"/>
      <c r="B8" s="1563" t="s">
        <v>818</v>
      </c>
      <c r="C8" s="1563"/>
      <c r="D8" s="1563"/>
      <c r="E8" s="1563"/>
      <c r="F8" s="1563"/>
      <c r="G8" s="1563"/>
      <c r="H8" s="1563"/>
      <c r="I8" s="1563"/>
      <c r="J8" s="1563"/>
      <c r="K8" s="1563"/>
      <c r="L8" s="1563"/>
      <c r="M8" s="1563"/>
      <c r="N8" s="1563"/>
      <c r="O8" s="1563"/>
      <c r="P8" s="1563"/>
      <c r="Q8" s="1563"/>
      <c r="R8" s="1563"/>
      <c r="S8" s="1563"/>
      <c r="T8" s="446"/>
      <c r="Y8" s="1561" t="s">
        <v>157</v>
      </c>
      <c r="Z8" s="1562"/>
      <c r="AA8" s="1562"/>
      <c r="AB8" s="1556" t="s">
        <v>746</v>
      </c>
      <c r="AC8" s="1557"/>
    </row>
    <row r="9" spans="1:29" ht="12.75" customHeight="1" x14ac:dyDescent="0.25">
      <c r="A9" s="337"/>
      <c r="B9" s="1563"/>
      <c r="C9" s="1563"/>
      <c r="D9" s="1563"/>
      <c r="E9" s="1563"/>
      <c r="F9" s="1563"/>
      <c r="G9" s="1563"/>
      <c r="H9" s="1563"/>
      <c r="I9" s="1563"/>
      <c r="J9" s="1563"/>
      <c r="K9" s="1563"/>
      <c r="L9" s="1563"/>
      <c r="M9" s="1563"/>
      <c r="N9" s="1563"/>
      <c r="O9" s="1563"/>
      <c r="P9" s="1563"/>
      <c r="Q9" s="1563"/>
      <c r="R9" s="1563"/>
      <c r="S9" s="1563"/>
      <c r="T9" s="446"/>
      <c r="Y9" s="1478" t="s">
        <v>6</v>
      </c>
      <c r="Z9" s="1479"/>
      <c r="AA9" s="1479"/>
      <c r="AB9" s="1479"/>
      <c r="AC9" s="1480"/>
    </row>
    <row r="10" spans="1:29" ht="17.25" customHeight="1" x14ac:dyDescent="0.25">
      <c r="A10" s="337"/>
      <c r="B10" s="1563"/>
      <c r="C10" s="1563"/>
      <c r="D10" s="1563"/>
      <c r="E10" s="1563"/>
      <c r="F10" s="1563"/>
      <c r="G10" s="1563"/>
      <c r="H10" s="1563"/>
      <c r="I10" s="1563"/>
      <c r="J10" s="1563"/>
      <c r="K10" s="1563"/>
      <c r="L10" s="1563"/>
      <c r="M10" s="1563"/>
      <c r="N10" s="1563"/>
      <c r="O10" s="1563"/>
      <c r="P10" s="1563"/>
      <c r="Q10" s="1563"/>
      <c r="R10" s="1563"/>
      <c r="S10" s="1563"/>
      <c r="T10" s="446"/>
      <c r="Y10" s="1481" t="s">
        <v>157</v>
      </c>
      <c r="Z10" s="1155"/>
      <c r="AA10" s="1155"/>
      <c r="AB10" s="1556" t="s">
        <v>746</v>
      </c>
      <c r="AC10" s="1557"/>
    </row>
    <row r="11" spans="1:29" ht="9.75" customHeight="1" x14ac:dyDescent="0.25">
      <c r="A11" s="337"/>
      <c r="B11" s="447"/>
      <c r="C11" s="447"/>
      <c r="D11" s="447"/>
      <c r="E11" s="447"/>
      <c r="F11" s="447"/>
      <c r="G11" s="447"/>
      <c r="H11" s="447"/>
      <c r="I11" s="447"/>
      <c r="J11" s="447"/>
      <c r="K11" s="447"/>
      <c r="L11" s="447"/>
      <c r="M11" s="447"/>
      <c r="N11" s="447"/>
      <c r="O11" s="447"/>
      <c r="P11" s="447"/>
      <c r="Q11" s="447"/>
      <c r="R11" s="447"/>
      <c r="S11" s="447"/>
      <c r="T11" s="448"/>
      <c r="Y11" s="1478" t="s">
        <v>749</v>
      </c>
      <c r="Z11" s="1479"/>
      <c r="AA11" s="1479"/>
      <c r="AB11" s="1479"/>
      <c r="AC11" s="1480"/>
    </row>
    <row r="12" spans="1:29" ht="14.25" customHeight="1" x14ac:dyDescent="0.25">
      <c r="A12" s="337"/>
      <c r="B12" s="445" t="s">
        <v>752</v>
      </c>
      <c r="T12" s="441"/>
      <c r="Y12" s="1481" t="s">
        <v>157</v>
      </c>
      <c r="Z12" s="1155"/>
      <c r="AA12" s="1155"/>
      <c r="AB12" s="1556" t="s">
        <v>746</v>
      </c>
      <c r="AC12" s="1557"/>
    </row>
    <row r="13" spans="1:29" ht="12.75" customHeight="1" x14ac:dyDescent="0.25">
      <c r="A13" s="337"/>
      <c r="B13" s="1534" t="s">
        <v>819</v>
      </c>
      <c r="C13" s="1534"/>
      <c r="D13" s="1534"/>
      <c r="E13" s="1534"/>
      <c r="F13" s="1534"/>
      <c r="G13" s="1534"/>
      <c r="H13" s="1534"/>
      <c r="I13" s="1534"/>
      <c r="J13" s="1534"/>
      <c r="K13" s="1534"/>
      <c r="L13" s="1534"/>
      <c r="M13" s="1534"/>
      <c r="N13" s="1534"/>
      <c r="O13" s="1534"/>
      <c r="P13" s="1534"/>
      <c r="Q13" s="1534"/>
      <c r="R13" s="1534"/>
      <c r="S13" s="1534"/>
      <c r="T13" s="450"/>
      <c r="Y13" s="1478" t="s">
        <v>750</v>
      </c>
      <c r="Z13" s="1479"/>
      <c r="AA13" s="1479"/>
      <c r="AB13" s="1479"/>
      <c r="AC13" s="1480"/>
    </row>
    <row r="14" spans="1:29" x14ac:dyDescent="0.25">
      <c r="A14" s="337"/>
      <c r="B14" s="1534"/>
      <c r="C14" s="1534"/>
      <c r="D14" s="1534"/>
      <c r="E14" s="1534"/>
      <c r="F14" s="1534"/>
      <c r="G14" s="1534"/>
      <c r="H14" s="1534"/>
      <c r="I14" s="1534"/>
      <c r="J14" s="1534"/>
      <c r="K14" s="1534"/>
      <c r="L14" s="1534"/>
      <c r="M14" s="1534"/>
      <c r="N14" s="1534"/>
      <c r="O14" s="1534"/>
      <c r="P14" s="1534"/>
      <c r="Q14" s="1534"/>
      <c r="R14" s="1534"/>
      <c r="S14" s="1534"/>
      <c r="T14" s="450"/>
      <c r="Y14" s="1481" t="s">
        <v>157</v>
      </c>
      <c r="Z14" s="1155"/>
      <c r="AA14" s="1155"/>
      <c r="AB14" s="1556" t="s">
        <v>746</v>
      </c>
      <c r="AC14" s="1557"/>
    </row>
    <row r="15" spans="1:29" ht="12.75" customHeight="1" x14ac:dyDescent="0.25">
      <c r="A15" s="337"/>
      <c r="B15" s="1534"/>
      <c r="C15" s="1534"/>
      <c r="D15" s="1534"/>
      <c r="E15" s="1534"/>
      <c r="F15" s="1534"/>
      <c r="G15" s="1534"/>
      <c r="H15" s="1534"/>
      <c r="I15" s="1534"/>
      <c r="J15" s="1534"/>
      <c r="K15" s="1534"/>
      <c r="L15" s="1534"/>
      <c r="M15" s="1534"/>
      <c r="N15" s="1534"/>
      <c r="O15" s="1534"/>
      <c r="P15" s="1534"/>
      <c r="Q15" s="1534"/>
      <c r="R15" s="1534"/>
      <c r="S15" s="1534"/>
      <c r="T15" s="450"/>
      <c r="Y15" s="1498" t="s">
        <v>110</v>
      </c>
      <c r="Z15" s="1499"/>
      <c r="AA15" s="1499"/>
      <c r="AB15" s="1499"/>
      <c r="AC15" s="1500"/>
    </row>
    <row r="16" spans="1:29" ht="21" customHeight="1" x14ac:dyDescent="0.25">
      <c r="A16" s="337"/>
      <c r="B16" s="1534"/>
      <c r="C16" s="1534"/>
      <c r="D16" s="1534"/>
      <c r="E16" s="1534"/>
      <c r="F16" s="1534"/>
      <c r="G16" s="1534"/>
      <c r="H16" s="1534"/>
      <c r="I16" s="1534"/>
      <c r="J16" s="1534"/>
      <c r="K16" s="1534"/>
      <c r="L16" s="1534"/>
      <c r="M16" s="1534"/>
      <c r="N16" s="1534"/>
      <c r="O16" s="1534"/>
      <c r="P16" s="1534"/>
      <c r="Q16" s="1534"/>
      <c r="R16" s="1534"/>
      <c r="S16" s="1534"/>
      <c r="T16" s="450"/>
      <c r="Y16" s="1564" t="s">
        <v>157</v>
      </c>
      <c r="Z16" s="1556"/>
      <c r="AA16" s="1556"/>
      <c r="AB16" s="1556" t="s">
        <v>746</v>
      </c>
      <c r="AC16" s="1557"/>
    </row>
    <row r="17" spans="1:29" ht="12.75" customHeight="1" x14ac:dyDescent="0.25">
      <c r="A17" s="337"/>
      <c r="B17" s="451"/>
      <c r="T17" s="441"/>
      <c r="Y17" s="1478" t="s">
        <v>751</v>
      </c>
      <c r="Z17" s="1479"/>
      <c r="AA17" s="1479"/>
      <c r="AB17" s="1479"/>
      <c r="AC17" s="1480"/>
    </row>
    <row r="18" spans="1:29" ht="13.8" x14ac:dyDescent="0.25">
      <c r="A18" s="337"/>
      <c r="B18" s="445" t="s">
        <v>757</v>
      </c>
      <c r="T18" s="441"/>
      <c r="Y18" s="1481" t="s">
        <v>157</v>
      </c>
      <c r="Z18" s="1155"/>
      <c r="AA18" s="1155"/>
      <c r="AB18" s="1556" t="s">
        <v>746</v>
      </c>
      <c r="AC18" s="1557"/>
    </row>
    <row r="19" spans="1:29" ht="12.75" customHeight="1" x14ac:dyDescent="0.25">
      <c r="A19" s="337"/>
      <c r="B19" s="1534" t="s">
        <v>820</v>
      </c>
      <c r="C19" s="1534"/>
      <c r="D19" s="1534"/>
      <c r="E19" s="1534"/>
      <c r="F19" s="1534"/>
      <c r="G19" s="1534"/>
      <c r="H19" s="1534"/>
      <c r="I19" s="1534"/>
      <c r="J19" s="1534"/>
      <c r="K19" s="1534"/>
      <c r="L19" s="1534"/>
      <c r="M19" s="1534"/>
      <c r="N19" s="1534"/>
      <c r="O19" s="1534"/>
      <c r="P19" s="1534"/>
      <c r="Q19" s="1534"/>
      <c r="R19" s="1534"/>
      <c r="S19" s="1534"/>
      <c r="T19" s="450"/>
      <c r="Y19" s="1478" t="s">
        <v>753</v>
      </c>
      <c r="Z19" s="1479"/>
      <c r="AA19" s="1479"/>
      <c r="AB19" s="1479"/>
      <c r="AC19" s="1480"/>
    </row>
    <row r="20" spans="1:29" x14ac:dyDescent="0.25">
      <c r="A20" s="337"/>
      <c r="B20" s="1534"/>
      <c r="C20" s="1534"/>
      <c r="D20" s="1534"/>
      <c r="E20" s="1534"/>
      <c r="F20" s="1534"/>
      <c r="G20" s="1534"/>
      <c r="H20" s="1534"/>
      <c r="I20" s="1534"/>
      <c r="J20" s="1534"/>
      <c r="K20" s="1534"/>
      <c r="L20" s="1534"/>
      <c r="M20" s="1534"/>
      <c r="N20" s="1534"/>
      <c r="O20" s="1534"/>
      <c r="P20" s="1534"/>
      <c r="Q20" s="1534"/>
      <c r="R20" s="1534"/>
      <c r="S20" s="1534"/>
      <c r="T20" s="450"/>
      <c r="Y20" s="1481" t="s">
        <v>157</v>
      </c>
      <c r="Z20" s="1155"/>
      <c r="AA20" s="1155"/>
      <c r="AB20" s="1556" t="s">
        <v>746</v>
      </c>
      <c r="AC20" s="1557"/>
    </row>
    <row r="21" spans="1:29" ht="12.75" customHeight="1" x14ac:dyDescent="0.25">
      <c r="A21" s="337"/>
      <c r="B21" s="1534"/>
      <c r="C21" s="1534"/>
      <c r="D21" s="1534"/>
      <c r="E21" s="1534"/>
      <c r="F21" s="1534"/>
      <c r="G21" s="1534"/>
      <c r="H21" s="1534"/>
      <c r="I21" s="1534"/>
      <c r="J21" s="1534"/>
      <c r="K21" s="1534"/>
      <c r="L21" s="1534"/>
      <c r="M21" s="1534"/>
      <c r="N21" s="1534"/>
      <c r="O21" s="1534"/>
      <c r="P21" s="1534"/>
      <c r="Q21" s="1534"/>
      <c r="R21" s="1534"/>
      <c r="S21" s="1534"/>
      <c r="T21" s="450"/>
      <c r="Y21" s="265"/>
      <c r="Z21" s="141"/>
      <c r="AA21" s="141"/>
      <c r="AB21" s="1531"/>
      <c r="AC21" s="1532"/>
    </row>
    <row r="22" spans="1:29" ht="12.75" customHeight="1" x14ac:dyDescent="0.25">
      <c r="A22" s="337"/>
      <c r="B22" s="1534"/>
      <c r="C22" s="1534"/>
      <c r="D22" s="1534"/>
      <c r="E22" s="1534"/>
      <c r="F22" s="1534"/>
      <c r="G22" s="1534"/>
      <c r="H22" s="1534"/>
      <c r="I22" s="1534"/>
      <c r="J22" s="1534"/>
      <c r="K22" s="1534"/>
      <c r="L22" s="1534"/>
      <c r="M22" s="1534"/>
      <c r="N22" s="1534"/>
      <c r="O22" s="1534"/>
      <c r="P22" s="1534"/>
      <c r="Q22" s="1534"/>
      <c r="R22" s="1534"/>
      <c r="S22" s="1534"/>
      <c r="T22" s="450"/>
      <c r="Y22" s="1478" t="s">
        <v>755</v>
      </c>
      <c r="Z22" s="1479"/>
      <c r="AA22" s="1479"/>
      <c r="AB22" s="1479"/>
      <c r="AC22" s="1480"/>
    </row>
    <row r="23" spans="1:29" ht="12.75" customHeight="1" x14ac:dyDescent="0.25">
      <c r="A23" s="337"/>
      <c r="B23" s="1534"/>
      <c r="C23" s="1534"/>
      <c r="D23" s="1534"/>
      <c r="E23" s="1534"/>
      <c r="F23" s="1534"/>
      <c r="G23" s="1534"/>
      <c r="H23" s="1534"/>
      <c r="I23" s="1534"/>
      <c r="J23" s="1534"/>
      <c r="K23" s="1534"/>
      <c r="L23" s="1534"/>
      <c r="M23" s="1534"/>
      <c r="N23" s="1534"/>
      <c r="O23" s="1534"/>
      <c r="P23" s="1534"/>
      <c r="Q23" s="1534"/>
      <c r="R23" s="1534"/>
      <c r="S23" s="1534"/>
      <c r="T23" s="450"/>
      <c r="Y23" s="1481" t="s">
        <v>157</v>
      </c>
      <c r="Z23" s="1155"/>
      <c r="AA23" s="1155"/>
      <c r="AB23" s="1556" t="s">
        <v>746</v>
      </c>
      <c r="AC23" s="1557"/>
    </row>
    <row r="24" spans="1:29" ht="24" customHeight="1" x14ac:dyDescent="0.25">
      <c r="A24" s="337"/>
      <c r="B24" s="1534"/>
      <c r="C24" s="1534"/>
      <c r="D24" s="1534"/>
      <c r="E24" s="1534"/>
      <c r="F24" s="1534"/>
      <c r="G24" s="1534"/>
      <c r="H24" s="1534"/>
      <c r="I24" s="1534"/>
      <c r="J24" s="1534"/>
      <c r="K24" s="1534"/>
      <c r="L24" s="1534"/>
      <c r="M24" s="1534"/>
      <c r="N24" s="1534"/>
      <c r="O24" s="1534"/>
      <c r="P24" s="1534"/>
      <c r="Q24" s="1534"/>
      <c r="R24" s="1534"/>
      <c r="S24" s="1534"/>
      <c r="T24" s="450"/>
      <c r="Y24" s="1478" t="s">
        <v>756</v>
      </c>
      <c r="Z24" s="1479"/>
      <c r="AA24" s="1479"/>
      <c r="AB24" s="1479"/>
      <c r="AC24" s="1480"/>
    </row>
    <row r="25" spans="1:29" ht="12" customHeight="1" x14ac:dyDescent="0.25">
      <c r="A25" s="337"/>
      <c r="B25" s="445"/>
      <c r="T25" s="441"/>
      <c r="Y25" s="1481" t="s">
        <v>157</v>
      </c>
      <c r="Z25" s="1155"/>
      <c r="AA25" s="1155"/>
      <c r="AB25" s="1556" t="s">
        <v>746</v>
      </c>
      <c r="AC25" s="1557"/>
    </row>
    <row r="26" spans="1:29" ht="14.25" customHeight="1" x14ac:dyDescent="0.25">
      <c r="A26" s="337"/>
      <c r="B26" s="445" t="s">
        <v>763</v>
      </c>
      <c r="T26" s="441"/>
      <c r="Y26" s="1478" t="s">
        <v>7</v>
      </c>
      <c r="Z26" s="1479"/>
      <c r="AA26" s="1479"/>
      <c r="AB26" s="1479"/>
      <c r="AC26" s="1480"/>
    </row>
    <row r="27" spans="1:29" x14ac:dyDescent="0.25">
      <c r="A27" s="337"/>
      <c r="B27" s="1534" t="s">
        <v>821</v>
      </c>
      <c r="C27" s="1534"/>
      <c r="D27" s="1534"/>
      <c r="E27" s="1534"/>
      <c r="F27" s="1534"/>
      <c r="G27" s="1534"/>
      <c r="H27" s="1534"/>
      <c r="I27" s="1534"/>
      <c r="J27" s="1534"/>
      <c r="K27" s="1534"/>
      <c r="L27" s="1534"/>
      <c r="M27" s="1534"/>
      <c r="N27" s="1534"/>
      <c r="O27" s="1534"/>
      <c r="P27" s="1534"/>
      <c r="Q27" s="1534"/>
      <c r="R27" s="1534"/>
      <c r="S27" s="1534"/>
      <c r="T27" s="450"/>
      <c r="Y27" s="1481" t="s">
        <v>157</v>
      </c>
      <c r="Z27" s="1155"/>
      <c r="AA27" s="1155"/>
      <c r="AB27" s="1556" t="s">
        <v>746</v>
      </c>
      <c r="AC27" s="1557"/>
    </row>
    <row r="28" spans="1:29" ht="12.75" customHeight="1" x14ac:dyDescent="0.25">
      <c r="A28" s="337"/>
      <c r="B28" s="1534"/>
      <c r="C28" s="1534"/>
      <c r="D28" s="1534"/>
      <c r="E28" s="1534"/>
      <c r="F28" s="1534"/>
      <c r="G28" s="1534"/>
      <c r="H28" s="1534"/>
      <c r="I28" s="1534"/>
      <c r="J28" s="1534"/>
      <c r="K28" s="1534"/>
      <c r="L28" s="1534"/>
      <c r="M28" s="1534"/>
      <c r="N28" s="1534"/>
      <c r="O28" s="1534"/>
      <c r="P28" s="1534"/>
      <c r="Q28" s="1534"/>
      <c r="R28" s="1534"/>
      <c r="S28" s="1534"/>
      <c r="T28" s="450"/>
      <c r="Y28" s="1478" t="s">
        <v>33</v>
      </c>
      <c r="Z28" s="1479"/>
      <c r="AA28" s="1479"/>
      <c r="AB28" s="1479"/>
      <c r="AC28" s="1480"/>
    </row>
    <row r="29" spans="1:29" x14ac:dyDescent="0.25">
      <c r="A29" s="337"/>
      <c r="B29" s="1534"/>
      <c r="C29" s="1534"/>
      <c r="D29" s="1534"/>
      <c r="E29" s="1534"/>
      <c r="F29" s="1534"/>
      <c r="G29" s="1534"/>
      <c r="H29" s="1534"/>
      <c r="I29" s="1534"/>
      <c r="J29" s="1534"/>
      <c r="K29" s="1534"/>
      <c r="L29" s="1534"/>
      <c r="M29" s="1534"/>
      <c r="N29" s="1534"/>
      <c r="O29" s="1534"/>
      <c r="P29" s="1534"/>
      <c r="Q29" s="1534"/>
      <c r="R29" s="1534"/>
      <c r="S29" s="1534"/>
      <c r="T29" s="450"/>
      <c r="Y29" s="1483" t="s">
        <v>157</v>
      </c>
      <c r="Z29" s="1484"/>
      <c r="AA29" s="1484"/>
      <c r="AB29" s="1531" t="s">
        <v>746</v>
      </c>
      <c r="AC29" s="1532"/>
    </row>
    <row r="30" spans="1:29" ht="12.75" customHeight="1" x14ac:dyDescent="0.25">
      <c r="A30" s="337"/>
      <c r="B30" s="1534"/>
      <c r="C30" s="1534"/>
      <c r="D30" s="1534"/>
      <c r="E30" s="1534"/>
      <c r="F30" s="1534"/>
      <c r="G30" s="1534"/>
      <c r="H30" s="1534"/>
      <c r="I30" s="1534"/>
      <c r="J30" s="1534"/>
      <c r="K30" s="1534"/>
      <c r="L30" s="1534"/>
      <c r="M30" s="1534"/>
      <c r="N30" s="1534"/>
      <c r="O30" s="1534"/>
      <c r="P30" s="1534"/>
      <c r="Q30" s="1534"/>
      <c r="R30" s="1534"/>
      <c r="S30" s="1534"/>
      <c r="T30" s="450"/>
    </row>
    <row r="31" spans="1:29" x14ac:dyDescent="0.25">
      <c r="A31" s="337"/>
      <c r="B31" s="1534"/>
      <c r="C31" s="1534"/>
      <c r="D31" s="1534"/>
      <c r="E31" s="1534"/>
      <c r="F31" s="1534"/>
      <c r="G31" s="1534"/>
      <c r="H31" s="1534"/>
      <c r="I31" s="1534"/>
      <c r="J31" s="1534"/>
      <c r="K31" s="1534"/>
      <c r="L31" s="1534"/>
      <c r="M31" s="1534"/>
      <c r="N31" s="1534"/>
      <c r="O31" s="1534"/>
      <c r="P31" s="1534"/>
      <c r="Q31" s="1534"/>
      <c r="R31" s="1534"/>
      <c r="S31" s="1534"/>
      <c r="T31" s="450"/>
      <c r="Y31" s="371"/>
      <c r="Z31" s="371"/>
      <c r="AA31" s="371"/>
    </row>
    <row r="32" spans="1:29" ht="12.75" customHeight="1" x14ac:dyDescent="0.25">
      <c r="A32" s="337"/>
      <c r="B32" s="1534"/>
      <c r="C32" s="1534"/>
      <c r="D32" s="1534"/>
      <c r="E32" s="1534"/>
      <c r="F32" s="1534"/>
      <c r="G32" s="1534"/>
      <c r="H32" s="1534"/>
      <c r="I32" s="1534"/>
      <c r="J32" s="1534"/>
      <c r="K32" s="1534"/>
      <c r="L32" s="1534"/>
      <c r="M32" s="1534"/>
      <c r="N32" s="1534"/>
      <c r="O32" s="1534"/>
      <c r="P32" s="1534"/>
      <c r="Q32" s="1534"/>
      <c r="R32" s="1534"/>
      <c r="S32" s="1534"/>
      <c r="T32" s="450"/>
      <c r="Y32" s="452" t="s">
        <v>758</v>
      </c>
      <c r="Z32" s="452"/>
      <c r="AA32" s="452"/>
    </row>
    <row r="33" spans="1:29" ht="18" customHeight="1" x14ac:dyDescent="0.25">
      <c r="A33" s="337"/>
      <c r="B33" s="1534"/>
      <c r="C33" s="1534"/>
      <c r="D33" s="1534"/>
      <c r="E33" s="1534"/>
      <c r="F33" s="1534"/>
      <c r="G33" s="1534"/>
      <c r="H33" s="1534"/>
      <c r="I33" s="1534"/>
      <c r="J33" s="1534"/>
      <c r="K33" s="1534"/>
      <c r="L33" s="1534"/>
      <c r="M33" s="1534"/>
      <c r="N33" s="1534"/>
      <c r="O33" s="1534"/>
      <c r="P33" s="1534"/>
      <c r="Q33" s="1534"/>
      <c r="R33" s="1534"/>
      <c r="S33" s="1534"/>
      <c r="T33" s="450"/>
      <c r="Y33" s="371"/>
      <c r="Z33" s="371"/>
      <c r="AA33" s="371"/>
    </row>
    <row r="34" spans="1:29" ht="9" customHeight="1" x14ac:dyDescent="0.25">
      <c r="A34" s="337"/>
      <c r="B34" s="445"/>
      <c r="T34" s="441"/>
      <c r="Y34" s="137" t="s">
        <v>760</v>
      </c>
      <c r="Z34" s="137"/>
      <c r="AA34" s="137"/>
    </row>
    <row r="35" spans="1:29" ht="20.25" customHeight="1" thickBot="1" x14ac:dyDescent="0.3">
      <c r="A35" s="337"/>
      <c r="B35" s="455" t="s">
        <v>822</v>
      </c>
      <c r="T35" s="441"/>
      <c r="Y35" s="137"/>
      <c r="Z35" s="137"/>
      <c r="AA35" s="137"/>
    </row>
    <row r="36" spans="1:29" ht="15" customHeight="1" x14ac:dyDescent="0.25">
      <c r="A36" s="337"/>
      <c r="B36" s="1650" t="s">
        <v>823</v>
      </c>
      <c r="C36" s="1651"/>
      <c r="D36" s="1651"/>
      <c r="E36" s="1651"/>
      <c r="F36" s="1651"/>
      <c r="G36" s="1651"/>
      <c r="H36" s="1651"/>
      <c r="I36" s="1651"/>
      <c r="J36" s="1651"/>
      <c r="K36" s="1651"/>
      <c r="L36" s="1651"/>
      <c r="M36" s="1651"/>
      <c r="N36" s="1651"/>
      <c r="O36" s="1651"/>
      <c r="P36" s="1651"/>
      <c r="Q36" s="1651"/>
      <c r="R36" s="1651"/>
      <c r="S36" s="1652"/>
      <c r="T36" s="456"/>
      <c r="Y36" s="371"/>
      <c r="Z36" s="371"/>
      <c r="AA36" s="371"/>
    </row>
    <row r="37" spans="1:29" ht="14.4" x14ac:dyDescent="0.25">
      <c r="A37" s="337"/>
      <c r="B37" s="1543" t="s">
        <v>767</v>
      </c>
      <c r="C37" s="1544"/>
      <c r="D37" s="1544"/>
      <c r="E37" s="1544"/>
      <c r="F37" s="1544"/>
      <c r="G37" s="1544"/>
      <c r="H37" s="1544"/>
      <c r="I37" s="1544"/>
      <c r="J37" s="1544"/>
      <c r="K37" s="1544" t="s">
        <v>768</v>
      </c>
      <c r="L37" s="1544"/>
      <c r="M37" s="1544"/>
      <c r="N37" s="1544"/>
      <c r="O37" s="1544"/>
      <c r="P37" s="1544"/>
      <c r="Q37" s="1544"/>
      <c r="R37" s="1544"/>
      <c r="S37" s="1546"/>
      <c r="T37" s="458"/>
      <c r="Y37" s="452" t="s">
        <v>761</v>
      </c>
      <c r="Z37" s="452"/>
      <c r="AA37" s="452"/>
      <c r="AB37" s="38"/>
    </row>
    <row r="38" spans="1:29" s="457" customFormat="1" ht="13.8" x14ac:dyDescent="0.3">
      <c r="A38" s="459"/>
      <c r="B38" s="1668" t="s">
        <v>803</v>
      </c>
      <c r="C38" s="1669"/>
      <c r="D38" s="1669"/>
      <c r="E38" s="1669"/>
      <c r="F38" s="1669"/>
      <c r="G38" s="1669"/>
      <c r="H38" s="1669"/>
      <c r="I38" s="1669"/>
      <c r="J38" s="1669"/>
      <c r="K38" s="1670" t="s">
        <v>804</v>
      </c>
      <c r="L38" s="1669"/>
      <c r="M38" s="1669"/>
      <c r="N38" s="1669"/>
      <c r="O38" s="1669"/>
      <c r="P38" s="1669"/>
      <c r="Q38" s="1669"/>
      <c r="R38" s="1669"/>
      <c r="S38" s="1671"/>
      <c r="T38" s="460"/>
      <c r="X38" s="196"/>
    </row>
    <row r="39" spans="1:29" s="457" customFormat="1" ht="13.8" x14ac:dyDescent="0.3">
      <c r="A39" s="459"/>
      <c r="B39" s="1668" t="s">
        <v>805</v>
      </c>
      <c r="C39" s="1669"/>
      <c r="D39" s="1669"/>
      <c r="E39" s="1669"/>
      <c r="F39" s="1669"/>
      <c r="G39" s="1669"/>
      <c r="H39" s="1669"/>
      <c r="I39" s="1669"/>
      <c r="J39" s="1669"/>
      <c r="K39" s="1670" t="s">
        <v>806</v>
      </c>
      <c r="L39" s="1669"/>
      <c r="M39" s="1669"/>
      <c r="N39" s="1669"/>
      <c r="O39" s="1669"/>
      <c r="P39" s="1669"/>
      <c r="Q39" s="1669"/>
      <c r="R39" s="1669"/>
      <c r="S39" s="1671"/>
      <c r="T39" s="460"/>
      <c r="X39" s="196"/>
    </row>
    <row r="40" spans="1:29" s="457" customFormat="1" ht="13.8" x14ac:dyDescent="0.3">
      <c r="A40" s="459"/>
      <c r="B40" s="1668" t="s">
        <v>807</v>
      </c>
      <c r="C40" s="1669"/>
      <c r="D40" s="1669"/>
      <c r="E40" s="1669"/>
      <c r="F40" s="1669"/>
      <c r="G40" s="1669"/>
      <c r="H40" s="1669"/>
      <c r="I40" s="1669"/>
      <c r="J40" s="1669"/>
      <c r="K40" s="1670" t="s">
        <v>808</v>
      </c>
      <c r="L40" s="1669"/>
      <c r="M40" s="1669"/>
      <c r="N40" s="1669"/>
      <c r="O40" s="1669"/>
      <c r="P40" s="1669"/>
      <c r="Q40" s="1669"/>
      <c r="R40" s="1669"/>
      <c r="S40" s="1671"/>
      <c r="T40" s="460"/>
      <c r="Y40" s="196"/>
      <c r="Z40" s="196"/>
      <c r="AA40" s="196"/>
      <c r="AB40" s="196"/>
      <c r="AC40" s="196"/>
    </row>
    <row r="41" spans="1:29" s="457" customFormat="1" ht="12.75" customHeight="1" x14ac:dyDescent="0.3">
      <c r="A41" s="459"/>
      <c r="B41" s="1668" t="s">
        <v>813</v>
      </c>
      <c r="C41" s="1669"/>
      <c r="D41" s="1669"/>
      <c r="E41" s="1669"/>
      <c r="F41" s="1669"/>
      <c r="G41" s="1669"/>
      <c r="H41" s="1669"/>
      <c r="I41" s="1669"/>
      <c r="J41" s="1669"/>
      <c r="K41" s="1648" t="s">
        <v>824</v>
      </c>
      <c r="L41" s="1552"/>
      <c r="M41" s="1552"/>
      <c r="N41" s="1552"/>
      <c r="O41" s="1552"/>
      <c r="P41" s="1552"/>
      <c r="Q41" s="1552"/>
      <c r="R41" s="1552"/>
      <c r="S41" s="1649"/>
      <c r="T41" s="460"/>
      <c r="Y41" s="196"/>
      <c r="Z41" s="196"/>
      <c r="AA41" s="196"/>
      <c r="AB41" s="196"/>
      <c r="AC41" s="196"/>
    </row>
    <row r="42" spans="1:29" s="457" customFormat="1" ht="13.8" x14ac:dyDescent="0.3">
      <c r="A42" s="459"/>
      <c r="B42" s="1668" t="s">
        <v>825</v>
      </c>
      <c r="C42" s="1669"/>
      <c r="D42" s="1669"/>
      <c r="E42" s="1669"/>
      <c r="F42" s="1669"/>
      <c r="G42" s="1669"/>
      <c r="H42" s="1669"/>
      <c r="I42" s="1669"/>
      <c r="J42" s="1669"/>
      <c r="K42" s="1648"/>
      <c r="L42" s="1552"/>
      <c r="M42" s="1552"/>
      <c r="N42" s="1552"/>
      <c r="O42" s="1552"/>
      <c r="P42" s="1552"/>
      <c r="Q42" s="1552"/>
      <c r="R42" s="1552"/>
      <c r="S42" s="1649"/>
      <c r="T42" s="460"/>
      <c r="U42" s="1533"/>
      <c r="V42" s="1533"/>
      <c r="W42" s="1533"/>
      <c r="Y42" s="196"/>
      <c r="Z42" s="196"/>
      <c r="AA42" s="196"/>
      <c r="AB42" s="196"/>
      <c r="AC42" s="196"/>
    </row>
    <row r="43" spans="1:29" s="457" customFormat="1" ht="13.8" x14ac:dyDescent="0.3">
      <c r="A43" s="459"/>
      <c r="B43" s="1668" t="s">
        <v>811</v>
      </c>
      <c r="C43" s="1669"/>
      <c r="D43" s="1669"/>
      <c r="E43" s="1669"/>
      <c r="F43" s="1669"/>
      <c r="G43" s="1669"/>
      <c r="H43" s="1669"/>
      <c r="I43" s="1669"/>
      <c r="J43" s="1669"/>
      <c r="K43" s="1670" t="s">
        <v>826</v>
      </c>
      <c r="L43" s="1669"/>
      <c r="M43" s="1669"/>
      <c r="N43" s="1669"/>
      <c r="O43" s="1669"/>
      <c r="P43" s="1669"/>
      <c r="Q43" s="1669"/>
      <c r="R43" s="1669"/>
      <c r="S43" s="1671"/>
      <c r="T43" s="460"/>
      <c r="Y43" s="196"/>
      <c r="Z43" s="196"/>
      <c r="AA43" s="196"/>
      <c r="AB43" s="196"/>
      <c r="AC43" s="196"/>
    </row>
    <row r="44" spans="1:29" s="457" customFormat="1" ht="14.4" thickBot="1" x14ac:dyDescent="0.35">
      <c r="A44" s="459"/>
      <c r="B44" s="486"/>
      <c r="C44" s="487"/>
      <c r="D44" s="487"/>
      <c r="E44" s="487"/>
      <c r="F44" s="487"/>
      <c r="G44" s="487"/>
      <c r="H44" s="487"/>
      <c r="I44" s="487"/>
      <c r="J44" s="487"/>
      <c r="K44" s="1672" t="s">
        <v>827</v>
      </c>
      <c r="L44" s="1673"/>
      <c r="M44" s="1673"/>
      <c r="N44" s="1673"/>
      <c r="O44" s="1673"/>
      <c r="P44" s="1673"/>
      <c r="Q44" s="1673"/>
      <c r="R44" s="1673"/>
      <c r="S44" s="1674"/>
      <c r="T44" s="460"/>
      <c r="Y44" s="196"/>
      <c r="Z44" s="196"/>
      <c r="AA44" s="196"/>
      <c r="AB44" s="196"/>
      <c r="AC44" s="196"/>
    </row>
    <row r="45" spans="1:29" ht="18" customHeight="1" x14ac:dyDescent="0.3">
      <c r="A45" s="353"/>
      <c r="B45" s="354"/>
      <c r="C45" s="354"/>
      <c r="D45" s="354"/>
      <c r="E45" s="354"/>
      <c r="F45" s="354"/>
      <c r="G45" s="354"/>
      <c r="H45" s="354"/>
      <c r="I45" s="354"/>
      <c r="J45" s="354"/>
      <c r="K45" s="354"/>
      <c r="L45" s="354"/>
      <c r="M45" s="354"/>
      <c r="N45" s="354"/>
      <c r="O45" s="354"/>
      <c r="P45" s="354"/>
      <c r="Q45" s="354"/>
      <c r="R45" s="354"/>
      <c r="S45" s="354"/>
      <c r="T45" s="331"/>
      <c r="X45" s="457"/>
    </row>
    <row r="46" spans="1:29" ht="13.8" x14ac:dyDescent="0.3">
      <c r="X46" s="457"/>
    </row>
  </sheetData>
  <mergeCells count="63">
    <mergeCell ref="Y1:AC1"/>
    <mergeCell ref="Y2:AA2"/>
    <mergeCell ref="U3:W3"/>
    <mergeCell ref="Y3:AC3"/>
    <mergeCell ref="Y4:AA4"/>
    <mergeCell ref="AB4:AC4"/>
    <mergeCell ref="C5:T5"/>
    <mergeCell ref="Y5:AC5"/>
    <mergeCell ref="Y6:AA6"/>
    <mergeCell ref="AB6:AC6"/>
    <mergeCell ref="Y7:AC7"/>
    <mergeCell ref="AB10:AC10"/>
    <mergeCell ref="Y11:AC11"/>
    <mergeCell ref="Y12:AA12"/>
    <mergeCell ref="AB12:AC12"/>
    <mergeCell ref="B13:S16"/>
    <mergeCell ref="Y13:AC13"/>
    <mergeCell ref="Y14:AA14"/>
    <mergeCell ref="AB14:AC14"/>
    <mergeCell ref="Y15:AC15"/>
    <mergeCell ref="Y16:AA16"/>
    <mergeCell ref="B8:S10"/>
    <mergeCell ref="Y8:AA8"/>
    <mergeCell ref="AB8:AC8"/>
    <mergeCell ref="Y9:AC9"/>
    <mergeCell ref="Y10:AA10"/>
    <mergeCell ref="AB16:AC16"/>
    <mergeCell ref="Y17:AC17"/>
    <mergeCell ref="Y18:AA18"/>
    <mergeCell ref="AB18:AC18"/>
    <mergeCell ref="B19:S24"/>
    <mergeCell ref="Y19:AC19"/>
    <mergeCell ref="Y20:AA20"/>
    <mergeCell ref="AB20:AC21"/>
    <mergeCell ref="Y22:AC22"/>
    <mergeCell ref="Y23:AA23"/>
    <mergeCell ref="AB23:AC23"/>
    <mergeCell ref="Y24:AC24"/>
    <mergeCell ref="Y25:AA25"/>
    <mergeCell ref="AB25:AC25"/>
    <mergeCell ref="Y26:AC26"/>
    <mergeCell ref="AB29:AC29"/>
    <mergeCell ref="B36:S36"/>
    <mergeCell ref="Y27:AA27"/>
    <mergeCell ref="AB27:AC27"/>
    <mergeCell ref="Y28:AC28"/>
    <mergeCell ref="Y29:AA29"/>
    <mergeCell ref="B37:J37"/>
    <mergeCell ref="K37:S37"/>
    <mergeCell ref="B38:J38"/>
    <mergeCell ref="K38:S38"/>
    <mergeCell ref="B27:S33"/>
    <mergeCell ref="U42:W42"/>
    <mergeCell ref="B43:J43"/>
    <mergeCell ref="K43:S43"/>
    <mergeCell ref="K44:S44"/>
    <mergeCell ref="B39:J39"/>
    <mergeCell ref="K39:S39"/>
    <mergeCell ref="B40:J40"/>
    <mergeCell ref="K40:S40"/>
    <mergeCell ref="B41:J41"/>
    <mergeCell ref="K41:S42"/>
    <mergeCell ref="B42:J42"/>
  </mergeCells>
  <hyperlinks>
    <hyperlink ref="Y29:AA29" location="WildScenicRivers!A1" display="Guide Sheet" xr:uid="{C939886F-CE1D-4742-9F85-6D9096E2B7DC}"/>
    <hyperlink ref="Y27:AA27" location="Wetlands!A1" display="Guide Sheet" xr:uid="{D85C3279-5FA1-4A57-A0AA-1F9EC33E2FF9}"/>
    <hyperlink ref="Y23:AA23" location="RiparianArea!A1" display="Guide Sheet" xr:uid="{5222A4C0-6D6D-417B-BE9F-709E9B91CF57}"/>
    <hyperlink ref="Y20:AA20" location="PrimeUniqueFarmlands!A1" display="Guide Sheet" xr:uid="{9DF2AA96-AA79-4DAC-8827-60155654EBE6}"/>
    <hyperlink ref="Y2:AA2" location="CleanAir!A1" display="Guide Sheet" xr:uid="{AA51FC4A-34ED-4877-B0D5-732798F74CCC}"/>
    <hyperlink ref="Y18:AA18" location="NaturalAreas!A1" display="Guide Sheet" xr:uid="{76125486-4622-4816-8113-F79B758DA067}"/>
    <hyperlink ref="Y25:AA25" location="ScenicBeauty!A1" display="Guide Sheet" xr:uid="{FC569D19-0198-4ED0-98E6-5D13C5DA3D6E}"/>
    <hyperlink ref="Y34:Z34" location="Instructions!A30" display="Form Instructions &quot;A - D&quot;" xr:uid="{C5D786E3-9CD3-453F-A791-E5EE21EB26EB}"/>
    <hyperlink ref="Y32:AA32" location="'CPA-52'!A3" display="Return to NRCS-CPA-52" xr:uid="{B481A072-A970-431D-8115-B05D1BE9D4AC}"/>
    <hyperlink ref="AB2" location="'CleanAir (FS1)'!Print_Area" display="FS1" xr:uid="{D2736172-891E-4BA4-9139-CF1B500B92CF}"/>
    <hyperlink ref="AC2" location="'CleanAir (FS2)'!Print_Area" display="FS2" xr:uid="{56B2ADB7-80B4-4677-9968-664FF6ADBEFB}"/>
    <hyperlink ref="Y37" location="ResourceConcernChecklist!A1" display="Go to Resource Considerations Guide Sheet" xr:uid="{9A2D201D-2EF7-49A3-9D0A-6FC85043AC7A}"/>
    <hyperlink ref="AB18:AC18" location="'NaturalAreas FS'!A1" display="Fact Sheet" xr:uid="{CFC13096-BB2D-460A-83EC-286D1133CBE7}"/>
    <hyperlink ref="AB23:AC23" location="'RiparianArea FS'!A1" display="Fact Sheet" xr:uid="{0C0E5F22-B8D6-4837-92EE-A18EFDECB9FC}"/>
    <hyperlink ref="AB25:AC25" location="'ScenicBeauty FS'!A1" display="Fact Sheet" xr:uid="{BEDF4888-DDF3-41EB-B760-DA6F52984117}"/>
    <hyperlink ref="AB27:AC27" location="'Wetlands FS'!A1" display="Fact Sheet" xr:uid="{EF3529E5-45DE-4761-B2CD-4622A7AAFBD0}"/>
    <hyperlink ref="AB29:AC29" location="'WildScenicRivers FS'!A1" display="Fact Sheet" xr:uid="{5B28CDC5-F798-41E2-8525-0BC433CCE8AE}"/>
    <hyperlink ref="Y34" location="Instructions!A30" display="Go to start of Form Instructions" xr:uid="{D1ECD2DA-B2AB-4A3B-8740-A1FFFC822967}"/>
    <hyperlink ref="Y37:AB37" location="ResourceConcernChecklist!A1" display="Go to Resource Considerations Guide Sheet" xr:uid="{6CC94F3B-35D0-4E27-9C75-5F276C368806}"/>
    <hyperlink ref="Y14:AA14" location="InvasiveSpecies!A1" display="Guide Sheet" xr:uid="{7D5611E2-9980-46D1-A7A0-B2CA71C23D9D}"/>
    <hyperlink ref="Y12:AA12" location="FloodplainManagement!A1" display="Guide Sheet" xr:uid="{8E70F208-4AB7-4D91-999A-F0DE42F6A249}"/>
    <hyperlink ref="Y10:AA10" location="EssentialFishHabitat!A1" display="Guide Sheet" xr:uid="{ED3D80A1-8342-45D9-8FA6-3AE393BDC9DF}"/>
    <hyperlink ref="Y4:AA4" location="CleanWater!A1" display="Guide Sheet" xr:uid="{EAAAB031-46BD-4F23-B05D-D9DEE05CA9AC}"/>
    <hyperlink ref="AB4:AC4" location="'CleanWater FS'!A1" display="Fact Sheet" xr:uid="{8C0A1509-FF9A-4E5C-A992-11A7C5E39DEC}"/>
    <hyperlink ref="AB10:AC10" location="'EssentialFishHabitat FS'!A1" display="Fact Sheet" xr:uid="{19425158-FCEC-42AD-B6C6-9D8BB283691F}"/>
    <hyperlink ref="AB12:AC12" location="'FloodplainManagement FS'!A1" display="Fact Sheet" xr:uid="{B6A71195-8546-4A7C-9C3E-8218AA9DE382}"/>
    <hyperlink ref="AB14:AC14" location="'InvasiveSpecies FS'!A1" display="Fact Sheet" xr:uid="{10305326-F277-4614-9884-16A5F0D5402C}"/>
    <hyperlink ref="AB16:AC16" location="'MigratoryBirds&amp;Eagles FS'!A1" display="Fact Sheet" xr:uid="{2080F958-06B9-4DEB-8524-D4370009F924}"/>
    <hyperlink ref="Y16:AA16" location="'MigratoryBirds&amp;Eagles'!A1" display="Guide Sheet" xr:uid="{E056823D-21F1-4850-B57F-A9332FC1750C}"/>
    <hyperlink ref="Y6:AA6" location="'CulturalResources (NE)'!Print_Area" display="Guide Sheet" xr:uid="{3E438F28-053B-4317-BF2D-59ECE66D7FFB}"/>
    <hyperlink ref="AB6:AC6" location="'CulturalResources FS'!A1" display="Fact Sheet" xr:uid="{67CEEF7A-A099-4709-ADAE-D41AF853DE00}"/>
    <hyperlink ref="AB8:AC8" location="'EandTSpecies FS'!A1" display="Fact Sheet" xr:uid="{11901AEB-0C8D-4393-BEF5-15D2E0E2381B}"/>
    <hyperlink ref="Y8:AA8" location="EandTSpecies!Print_Area" display="Guide Sheet" xr:uid="{E400149C-833F-40DD-949F-345007C2EFFA}"/>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8817"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418818" r:id="rId5" name="Button 2">
              <controlPr defaultSize="0" print="0" autoFill="0" autoPict="0">
                <anchor>
                  <from>
                    <xdr:col>20</xdr:col>
                    <xdr:colOff>76200</xdr:colOff>
                    <xdr:row>43</xdr:row>
                    <xdr:rowOff>22860</xdr:rowOff>
                  </from>
                  <to>
                    <xdr:col>21</xdr:col>
                    <xdr:colOff>464820</xdr:colOff>
                    <xdr:row>44</xdr:row>
                    <xdr:rowOff>114300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04881-0A58-460C-80D5-274525752A08}">
  <sheetPr codeName="Sheet36">
    <tabColor theme="6"/>
  </sheetPr>
  <dimension ref="A1:AK167"/>
  <sheetViews>
    <sheetView showGridLines="0" showZeros="0" view="pageBreakPreview" zoomScale="130" zoomScaleNormal="100" zoomScaleSheetLayoutView="130" workbookViewId="0">
      <selection activeCell="AC341" sqref="AC341"/>
    </sheetView>
  </sheetViews>
  <sheetFormatPr defaultColWidth="9.33203125" defaultRowHeight="13.2" x14ac:dyDescent="0.25"/>
  <cols>
    <col min="1" max="23" width="3.6640625" style="196" customWidth="1"/>
    <col min="24" max="16384" width="9.33203125" style="196"/>
  </cols>
  <sheetData>
    <row r="1" spans="1:37" s="193" customFormat="1" ht="15" customHeight="1" x14ac:dyDescent="0.25">
      <c r="A1" s="1704" t="s">
        <v>119</v>
      </c>
      <c r="B1" s="1705"/>
      <c r="C1" s="1705"/>
      <c r="D1" s="1705"/>
      <c r="E1" s="1705"/>
      <c r="F1" s="1705"/>
      <c r="G1" s="1705"/>
      <c r="H1" s="1705"/>
      <c r="I1" s="1705"/>
      <c r="J1" s="1705"/>
      <c r="K1" s="1705"/>
      <c r="L1" s="1705"/>
      <c r="M1" s="1706"/>
      <c r="N1" s="1525" t="s">
        <v>21</v>
      </c>
      <c r="O1" s="1526"/>
      <c r="P1" s="1526"/>
      <c r="Q1" s="1526"/>
      <c r="R1" s="1526"/>
      <c r="S1" s="1526"/>
      <c r="T1" s="1526"/>
      <c r="U1" s="1526"/>
      <c r="V1" s="1526"/>
      <c r="W1" s="1527"/>
      <c r="AG1" s="1478" t="s">
        <v>158</v>
      </c>
      <c r="AH1" s="1479"/>
      <c r="AI1" s="1479"/>
      <c r="AJ1" s="1479"/>
      <c r="AK1" s="1480"/>
    </row>
    <row r="2" spans="1:37" s="193" customFormat="1" ht="15" customHeight="1" x14ac:dyDescent="0.25">
      <c r="A2" s="1707"/>
      <c r="B2" s="1708"/>
      <c r="C2" s="1708"/>
      <c r="D2" s="1708"/>
      <c r="E2" s="1708"/>
      <c r="F2" s="1708"/>
      <c r="G2" s="1708"/>
      <c r="H2" s="1708"/>
      <c r="I2" s="1708"/>
      <c r="J2" s="1708"/>
      <c r="K2" s="1708"/>
      <c r="L2" s="1708"/>
      <c r="M2" s="1709"/>
      <c r="N2" s="1498">
        <f>'CPA-52'!Q1</f>
        <v>0</v>
      </c>
      <c r="O2" s="1499"/>
      <c r="P2" s="1499"/>
      <c r="Q2" s="1499"/>
      <c r="R2" s="1499"/>
      <c r="S2" s="1499"/>
      <c r="T2" s="1499"/>
      <c r="U2" s="1499"/>
      <c r="V2" s="1499"/>
      <c r="W2" s="1500"/>
      <c r="AG2" s="1481" t="s">
        <v>157</v>
      </c>
      <c r="AH2" s="1155"/>
      <c r="AI2" s="1155"/>
      <c r="AJ2" s="135"/>
      <c r="AK2" s="136"/>
    </row>
    <row r="3" spans="1:37" s="193" customFormat="1" ht="15.6" x14ac:dyDescent="0.25">
      <c r="A3" s="1513" t="s">
        <v>96</v>
      </c>
      <c r="B3" s="1514"/>
      <c r="C3" s="1514"/>
      <c r="D3" s="1514"/>
      <c r="E3" s="1514"/>
      <c r="F3" s="1514"/>
      <c r="G3" s="1514"/>
      <c r="H3" s="1514"/>
      <c r="I3" s="1514"/>
      <c r="J3" s="1514"/>
      <c r="K3" s="1514"/>
      <c r="L3" s="1514"/>
      <c r="M3" s="1515"/>
      <c r="N3" s="1710">
        <f>'CPA-52'!V5</f>
        <v>0</v>
      </c>
      <c r="O3" s="1711"/>
      <c r="P3" s="1711"/>
      <c r="Q3" s="1711"/>
      <c r="R3" s="1711"/>
      <c r="S3" s="1711"/>
      <c r="T3" s="1711"/>
      <c r="U3" s="1711"/>
      <c r="V3" s="1711"/>
      <c r="W3" s="1712"/>
      <c r="AG3" s="1516" t="s">
        <v>131</v>
      </c>
      <c r="AH3" s="1517"/>
      <c r="AI3" s="1517"/>
      <c r="AJ3" s="1517"/>
      <c r="AK3" s="1518"/>
    </row>
    <row r="4" spans="1:37" ht="12.75" customHeight="1" x14ac:dyDescent="0.25">
      <c r="A4" s="1501" t="s">
        <v>97</v>
      </c>
      <c r="B4" s="1502"/>
      <c r="C4" s="1502"/>
      <c r="D4" s="1502"/>
      <c r="E4" s="1502"/>
      <c r="F4" s="1502"/>
      <c r="G4" s="1505"/>
      <c r="H4" s="1505"/>
      <c r="I4" s="1505"/>
      <c r="J4" s="329"/>
      <c r="K4" s="329"/>
      <c r="L4" s="329"/>
      <c r="M4" s="330"/>
      <c r="N4" s="1710">
        <f>'CPA-52'!T6</f>
        <v>0</v>
      </c>
      <c r="O4" s="1711"/>
      <c r="P4" s="1711"/>
      <c r="Q4" s="1711"/>
      <c r="R4" s="1711"/>
      <c r="S4" s="1711"/>
      <c r="T4" s="1711"/>
      <c r="U4" s="1711"/>
      <c r="V4" s="1711"/>
      <c r="W4" s="1712"/>
      <c r="AG4" s="1481" t="s">
        <v>157</v>
      </c>
      <c r="AH4" s="1155"/>
      <c r="AI4" s="1155"/>
      <c r="AJ4" s="1155"/>
      <c r="AK4" s="1482"/>
    </row>
    <row r="5" spans="1:37" ht="12.75" customHeight="1" x14ac:dyDescent="0.25">
      <c r="A5" s="1503"/>
      <c r="B5" s="1504"/>
      <c r="C5" s="1504"/>
      <c r="D5" s="1504"/>
      <c r="E5" s="1504"/>
      <c r="F5" s="1504"/>
      <c r="G5" s="1509"/>
      <c r="H5" s="1509"/>
      <c r="I5" s="1509"/>
      <c r="J5" s="1509"/>
      <c r="K5" s="1509"/>
      <c r="L5" s="1509"/>
      <c r="M5" s="331"/>
      <c r="N5" s="1714" t="str">
        <f>'CPA-52'!M8</f>
        <v>Attach a plan map that identifies the legal description, practice extents, client information, planner POC information, and land-use.  Include FSA farm, tract and field # if available.</v>
      </c>
      <c r="O5" s="1715"/>
      <c r="P5" s="1715"/>
      <c r="Q5" s="1715"/>
      <c r="R5" s="1715"/>
      <c r="S5" s="1715"/>
      <c r="T5" s="1715"/>
      <c r="U5" s="1715"/>
      <c r="V5" s="1715"/>
      <c r="W5" s="1716"/>
      <c r="AG5" s="1478" t="s">
        <v>159</v>
      </c>
      <c r="AH5" s="1479"/>
      <c r="AI5" s="1479"/>
      <c r="AJ5" s="1479"/>
      <c r="AK5" s="1480"/>
    </row>
    <row r="6" spans="1:37" x14ac:dyDescent="0.25">
      <c r="A6" s="1489" t="s">
        <v>470</v>
      </c>
      <c r="B6" s="1490"/>
      <c r="C6" s="1490"/>
      <c r="D6" s="1490"/>
      <c r="E6" s="1490"/>
      <c r="F6" s="1490"/>
      <c r="G6" s="1490"/>
      <c r="H6" s="1490"/>
      <c r="I6" s="1490"/>
      <c r="J6" s="1490"/>
      <c r="K6" s="1490"/>
      <c r="L6" s="1490"/>
      <c r="M6" s="1490"/>
      <c r="N6" s="1490"/>
      <c r="O6" s="1490"/>
      <c r="P6" s="1490"/>
      <c r="Q6" s="1490"/>
      <c r="R6" s="1490"/>
      <c r="S6" s="1490"/>
      <c r="T6" s="1490"/>
      <c r="U6" s="1490"/>
      <c r="V6" s="1490"/>
      <c r="W6" s="1491"/>
      <c r="X6" s="1090"/>
      <c r="Y6" s="1090"/>
      <c r="Z6" s="1090"/>
      <c r="AG6" s="1478" t="s">
        <v>64</v>
      </c>
      <c r="AH6" s="1479"/>
      <c r="AI6" s="1479"/>
      <c r="AJ6" s="1479"/>
      <c r="AK6" s="1480"/>
    </row>
    <row r="7" spans="1:37" x14ac:dyDescent="0.25">
      <c r="A7" s="1492"/>
      <c r="B7" s="1493"/>
      <c r="C7" s="1493"/>
      <c r="D7" s="1493"/>
      <c r="E7" s="1493"/>
      <c r="F7" s="1493"/>
      <c r="G7" s="1493"/>
      <c r="H7" s="1493"/>
      <c r="I7" s="1493"/>
      <c r="J7" s="1493"/>
      <c r="K7" s="1493"/>
      <c r="L7" s="1493"/>
      <c r="M7" s="1493"/>
      <c r="N7" s="1493"/>
      <c r="O7" s="1493"/>
      <c r="P7" s="1493"/>
      <c r="Q7" s="1493"/>
      <c r="R7" s="1493"/>
      <c r="S7" s="1493"/>
      <c r="T7" s="1493"/>
      <c r="U7" s="1493"/>
      <c r="V7" s="1493"/>
      <c r="W7" s="1494"/>
      <c r="AG7" s="1481" t="s">
        <v>157</v>
      </c>
      <c r="AH7" s="1155"/>
      <c r="AI7" s="1155"/>
      <c r="AJ7" s="1155"/>
      <c r="AK7" s="1482"/>
    </row>
    <row r="8" spans="1:37" ht="12.75" customHeight="1" x14ac:dyDescent="0.25">
      <c r="A8" s="1492"/>
      <c r="B8" s="1493"/>
      <c r="C8" s="1493"/>
      <c r="D8" s="1493"/>
      <c r="E8" s="1493"/>
      <c r="F8" s="1493"/>
      <c r="G8" s="1493"/>
      <c r="H8" s="1493"/>
      <c r="I8" s="1493"/>
      <c r="J8" s="1493"/>
      <c r="K8" s="1493"/>
      <c r="L8" s="1493"/>
      <c r="M8" s="1493"/>
      <c r="N8" s="1493"/>
      <c r="O8" s="1493"/>
      <c r="P8" s="1493"/>
      <c r="Q8" s="1493"/>
      <c r="R8" s="1493"/>
      <c r="S8" s="1493"/>
      <c r="T8" s="1493"/>
      <c r="U8" s="1493"/>
      <c r="V8" s="1493"/>
      <c r="W8" s="1494"/>
      <c r="AG8" s="1498" t="s">
        <v>109</v>
      </c>
      <c r="AH8" s="1499"/>
      <c r="AI8" s="1499"/>
      <c r="AJ8" s="1499"/>
      <c r="AK8" s="1500"/>
    </row>
    <row r="9" spans="1:37" x14ac:dyDescent="0.25">
      <c r="A9" s="1492"/>
      <c r="B9" s="1493"/>
      <c r="C9" s="1493"/>
      <c r="D9" s="1493"/>
      <c r="E9" s="1493"/>
      <c r="F9" s="1493"/>
      <c r="G9" s="1493"/>
      <c r="H9" s="1493"/>
      <c r="I9" s="1493"/>
      <c r="J9" s="1493"/>
      <c r="K9" s="1493"/>
      <c r="L9" s="1493"/>
      <c r="M9" s="1493"/>
      <c r="N9" s="1493"/>
      <c r="O9" s="1493"/>
      <c r="P9" s="1493"/>
      <c r="Q9" s="1493"/>
      <c r="R9" s="1493"/>
      <c r="S9" s="1493"/>
      <c r="T9" s="1493"/>
      <c r="U9" s="1493"/>
      <c r="V9" s="1493"/>
      <c r="W9" s="1494"/>
      <c r="AG9" s="1481" t="s">
        <v>157</v>
      </c>
      <c r="AH9" s="1155"/>
      <c r="AI9" s="1155"/>
      <c r="AJ9" s="1155"/>
      <c r="AK9" s="1482"/>
    </row>
    <row r="10" spans="1:37" x14ac:dyDescent="0.25">
      <c r="A10" s="1492"/>
      <c r="B10" s="1493"/>
      <c r="C10" s="1493"/>
      <c r="D10" s="1493"/>
      <c r="E10" s="1493"/>
      <c r="F10" s="1493"/>
      <c r="G10" s="1493"/>
      <c r="H10" s="1493"/>
      <c r="I10" s="1493"/>
      <c r="J10" s="1493"/>
      <c r="K10" s="1493"/>
      <c r="L10" s="1493"/>
      <c r="M10" s="1493"/>
      <c r="N10" s="1493"/>
      <c r="O10" s="1493"/>
      <c r="P10" s="1493"/>
      <c r="Q10" s="1493"/>
      <c r="R10" s="1493"/>
      <c r="S10" s="1493"/>
      <c r="T10" s="1493"/>
      <c r="U10" s="1493"/>
      <c r="V10" s="1493"/>
      <c r="W10" s="1494"/>
      <c r="AG10" s="1498" t="s">
        <v>8</v>
      </c>
      <c r="AH10" s="1499"/>
      <c r="AI10" s="1499"/>
      <c r="AJ10" s="1499"/>
      <c r="AK10" s="1500"/>
    </row>
    <row r="11" spans="1:37" x14ac:dyDescent="0.25">
      <c r="A11" s="1492"/>
      <c r="B11" s="1493"/>
      <c r="C11" s="1493"/>
      <c r="D11" s="1493"/>
      <c r="E11" s="1493"/>
      <c r="F11" s="1493"/>
      <c r="G11" s="1493"/>
      <c r="H11" s="1493"/>
      <c r="I11" s="1493"/>
      <c r="J11" s="1493"/>
      <c r="K11" s="1493"/>
      <c r="L11" s="1493"/>
      <c r="M11" s="1493"/>
      <c r="N11" s="1493"/>
      <c r="O11" s="1493"/>
      <c r="P11" s="1493"/>
      <c r="Q11" s="1493"/>
      <c r="R11" s="1493"/>
      <c r="S11" s="1493"/>
      <c r="T11" s="1493"/>
      <c r="U11" s="1493"/>
      <c r="V11" s="1493"/>
      <c r="W11" s="1494"/>
      <c r="AG11" s="1481" t="s">
        <v>157</v>
      </c>
      <c r="AH11" s="1155"/>
      <c r="AI11" s="1155"/>
      <c r="AJ11" s="1155"/>
      <c r="AK11" s="1482"/>
    </row>
    <row r="12" spans="1:37" x14ac:dyDescent="0.25">
      <c r="A12" s="1492"/>
      <c r="B12" s="1493"/>
      <c r="C12" s="1493"/>
      <c r="D12" s="1493"/>
      <c r="E12" s="1493"/>
      <c r="F12" s="1493"/>
      <c r="G12" s="1493"/>
      <c r="H12" s="1493"/>
      <c r="I12" s="1493"/>
      <c r="J12" s="1493"/>
      <c r="K12" s="1493"/>
      <c r="L12" s="1493"/>
      <c r="M12" s="1493"/>
      <c r="N12" s="1493"/>
      <c r="O12" s="1493"/>
      <c r="P12" s="1493"/>
      <c r="Q12" s="1493"/>
      <c r="R12" s="1493"/>
      <c r="S12" s="1493"/>
      <c r="T12" s="1493"/>
      <c r="U12" s="1493"/>
      <c r="V12" s="1493"/>
      <c r="W12" s="1494"/>
      <c r="AG12" s="1478" t="s">
        <v>81</v>
      </c>
      <c r="AH12" s="1479"/>
      <c r="AI12" s="1479"/>
      <c r="AJ12" s="1479"/>
      <c r="AK12" s="1480"/>
    </row>
    <row r="13" spans="1:37" ht="7.5" customHeight="1" x14ac:dyDescent="0.25">
      <c r="A13" s="1495"/>
      <c r="B13" s="1496"/>
      <c r="C13" s="1496"/>
      <c r="D13" s="1496"/>
      <c r="E13" s="1496"/>
      <c r="F13" s="1496"/>
      <c r="G13" s="1496"/>
      <c r="H13" s="1496"/>
      <c r="I13" s="1496"/>
      <c r="J13" s="1496"/>
      <c r="K13" s="1496"/>
      <c r="L13" s="1496"/>
      <c r="M13" s="1496"/>
      <c r="N13" s="1496"/>
      <c r="O13" s="1496"/>
      <c r="P13" s="1496"/>
      <c r="Q13" s="1496"/>
      <c r="R13" s="1496"/>
      <c r="S13" s="1496"/>
      <c r="T13" s="1496"/>
      <c r="U13" s="1496"/>
      <c r="V13" s="1496"/>
      <c r="W13" s="1497"/>
      <c r="AG13" s="1481" t="s">
        <v>157</v>
      </c>
      <c r="AH13" s="1155"/>
      <c r="AI13" s="1155"/>
      <c r="AJ13" s="1155"/>
      <c r="AK13" s="1482"/>
    </row>
    <row r="14" spans="1:37" ht="6" customHeight="1" x14ac:dyDescent="0.25">
      <c r="A14" s="332"/>
      <c r="B14" s="328"/>
      <c r="C14" s="328"/>
      <c r="D14" s="328"/>
      <c r="E14" s="328"/>
      <c r="F14" s="328"/>
      <c r="G14" s="328"/>
      <c r="H14" s="328"/>
      <c r="I14" s="328"/>
      <c r="J14" s="328"/>
      <c r="K14" s="328"/>
      <c r="L14" s="328"/>
      <c r="M14" s="328"/>
      <c r="N14" s="328"/>
      <c r="O14" s="328"/>
      <c r="P14" s="328"/>
      <c r="Q14" s="328"/>
      <c r="R14" s="328"/>
      <c r="S14" s="328"/>
      <c r="T14" s="328"/>
      <c r="U14" s="328"/>
      <c r="V14" s="328"/>
      <c r="W14" s="333"/>
      <c r="AG14" s="1481" t="s">
        <v>157</v>
      </c>
      <c r="AH14" s="1155"/>
      <c r="AI14" s="1155"/>
      <c r="AJ14" s="1155"/>
      <c r="AK14" s="1482"/>
    </row>
    <row r="15" spans="1:37" ht="10.5" customHeight="1" x14ac:dyDescent="0.25">
      <c r="A15" s="1692" t="s">
        <v>787</v>
      </c>
      <c r="B15" s="1693"/>
      <c r="C15" s="1693"/>
      <c r="D15" s="1693"/>
      <c r="E15" s="1693"/>
      <c r="F15" s="1693"/>
      <c r="G15" s="1693"/>
      <c r="H15" s="1693"/>
      <c r="I15" s="1693"/>
      <c r="J15" s="1693"/>
      <c r="K15" s="1693"/>
      <c r="L15" s="1693"/>
      <c r="M15" s="1693"/>
      <c r="N15" s="1693"/>
      <c r="O15" s="1693"/>
      <c r="P15" s="1693"/>
      <c r="Q15" s="1693"/>
      <c r="R15" s="1693"/>
      <c r="S15" s="1693"/>
      <c r="T15" s="1693"/>
      <c r="U15" s="1693"/>
      <c r="V15" s="1693"/>
      <c r="W15" s="1694"/>
      <c r="AG15" s="265"/>
      <c r="AH15" s="141"/>
      <c r="AI15" s="141"/>
      <c r="AJ15" s="141"/>
      <c r="AK15" s="142"/>
    </row>
    <row r="16" spans="1:37" ht="10.5" customHeight="1" x14ac:dyDescent="0.25">
      <c r="A16" s="1692"/>
      <c r="B16" s="1693"/>
      <c r="C16" s="1693"/>
      <c r="D16" s="1693"/>
      <c r="E16" s="1693"/>
      <c r="F16" s="1693"/>
      <c r="G16" s="1693"/>
      <c r="H16" s="1693"/>
      <c r="I16" s="1693"/>
      <c r="J16" s="1693"/>
      <c r="K16" s="1693"/>
      <c r="L16" s="1693"/>
      <c r="M16" s="1693"/>
      <c r="N16" s="1693"/>
      <c r="O16" s="1693"/>
      <c r="P16" s="1693"/>
      <c r="Q16" s="1693"/>
      <c r="R16" s="1693"/>
      <c r="S16" s="1693"/>
      <c r="T16" s="1693"/>
      <c r="U16" s="1693"/>
      <c r="V16" s="1693"/>
      <c r="W16" s="1694"/>
      <c r="AG16" s="265"/>
      <c r="AH16" s="141"/>
      <c r="AI16" s="141"/>
      <c r="AJ16" s="141"/>
      <c r="AK16" s="142"/>
    </row>
    <row r="17" spans="1:37" ht="10.5" customHeight="1" x14ac:dyDescent="0.25">
      <c r="A17" s="1692"/>
      <c r="B17" s="1693"/>
      <c r="C17" s="1693"/>
      <c r="D17" s="1693"/>
      <c r="E17" s="1693"/>
      <c r="F17" s="1693"/>
      <c r="G17" s="1693"/>
      <c r="H17" s="1693"/>
      <c r="I17" s="1693"/>
      <c r="J17" s="1693"/>
      <c r="K17" s="1693"/>
      <c r="L17" s="1693"/>
      <c r="M17" s="1693"/>
      <c r="N17" s="1693"/>
      <c r="O17" s="1693"/>
      <c r="P17" s="1693"/>
      <c r="Q17" s="1693"/>
      <c r="R17" s="1693"/>
      <c r="S17" s="1693"/>
      <c r="T17" s="1693"/>
      <c r="U17" s="1693"/>
      <c r="V17" s="1693"/>
      <c r="W17" s="1694"/>
      <c r="AG17" s="265"/>
      <c r="AH17" s="141"/>
      <c r="AI17" s="141"/>
      <c r="AJ17" s="141"/>
      <c r="AK17" s="142"/>
    </row>
    <row r="18" spans="1:37" ht="10.5" customHeight="1" x14ac:dyDescent="0.25">
      <c r="A18" s="1692"/>
      <c r="B18" s="1693"/>
      <c r="C18" s="1693"/>
      <c r="D18" s="1693"/>
      <c r="E18" s="1693"/>
      <c r="F18" s="1693"/>
      <c r="G18" s="1693"/>
      <c r="H18" s="1693"/>
      <c r="I18" s="1693"/>
      <c r="J18" s="1693"/>
      <c r="K18" s="1693"/>
      <c r="L18" s="1693"/>
      <c r="M18" s="1693"/>
      <c r="N18" s="1693"/>
      <c r="O18" s="1693"/>
      <c r="P18" s="1693"/>
      <c r="Q18" s="1693"/>
      <c r="R18" s="1693"/>
      <c r="S18" s="1693"/>
      <c r="T18" s="1693"/>
      <c r="U18" s="1693"/>
      <c r="V18" s="1693"/>
      <c r="W18" s="1694"/>
      <c r="AG18" s="265"/>
      <c r="AH18" s="141"/>
      <c r="AI18" s="141"/>
      <c r="AJ18" s="141"/>
      <c r="AK18" s="142"/>
    </row>
    <row r="19" spans="1:37" ht="10.5" customHeight="1" x14ac:dyDescent="0.25">
      <c r="A19" s="1692"/>
      <c r="B19" s="1693"/>
      <c r="C19" s="1693"/>
      <c r="D19" s="1693"/>
      <c r="E19" s="1693"/>
      <c r="F19" s="1693"/>
      <c r="G19" s="1693"/>
      <c r="H19" s="1693"/>
      <c r="I19" s="1693"/>
      <c r="J19" s="1693"/>
      <c r="K19" s="1693"/>
      <c r="L19" s="1693"/>
      <c r="M19" s="1693"/>
      <c r="N19" s="1693"/>
      <c r="O19" s="1693"/>
      <c r="P19" s="1693"/>
      <c r="Q19" s="1693"/>
      <c r="R19" s="1693"/>
      <c r="S19" s="1693"/>
      <c r="T19" s="1693"/>
      <c r="U19" s="1693"/>
      <c r="V19" s="1693"/>
      <c r="W19" s="1694"/>
      <c r="AG19" s="265"/>
      <c r="AH19" s="141"/>
      <c r="AI19" s="141"/>
      <c r="AJ19" s="141"/>
      <c r="AK19" s="142"/>
    </row>
    <row r="20" spans="1:37" ht="24" customHeight="1" x14ac:dyDescent="0.25">
      <c r="A20" s="1692"/>
      <c r="B20" s="1693"/>
      <c r="C20" s="1693"/>
      <c r="D20" s="1693"/>
      <c r="E20" s="1693"/>
      <c r="F20" s="1693"/>
      <c r="G20" s="1693"/>
      <c r="H20" s="1693"/>
      <c r="I20" s="1693"/>
      <c r="J20" s="1693"/>
      <c r="K20" s="1693"/>
      <c r="L20" s="1693"/>
      <c r="M20" s="1693"/>
      <c r="N20" s="1693"/>
      <c r="O20" s="1693"/>
      <c r="P20" s="1693"/>
      <c r="Q20" s="1693"/>
      <c r="R20" s="1693"/>
      <c r="S20" s="1693"/>
      <c r="T20" s="1693"/>
      <c r="U20" s="1693"/>
      <c r="V20" s="1693"/>
      <c r="W20" s="1694"/>
      <c r="AG20" s="265"/>
      <c r="AH20" s="141"/>
      <c r="AI20" s="141"/>
      <c r="AJ20" s="141"/>
      <c r="AK20" s="142"/>
    </row>
    <row r="21" spans="1:37" ht="6" customHeight="1" x14ac:dyDescent="0.25">
      <c r="A21" s="332"/>
      <c r="B21" s="328"/>
      <c r="C21" s="328"/>
      <c r="D21" s="328"/>
      <c r="E21" s="328"/>
      <c r="F21" s="328"/>
      <c r="G21" s="328"/>
      <c r="H21" s="328"/>
      <c r="I21" s="328"/>
      <c r="J21" s="328"/>
      <c r="K21" s="328"/>
      <c r="L21" s="328"/>
      <c r="M21" s="328"/>
      <c r="N21" s="328"/>
      <c r="O21" s="328"/>
      <c r="P21" s="328"/>
      <c r="Q21" s="328"/>
      <c r="R21" s="328"/>
      <c r="S21" s="328"/>
      <c r="T21" s="328"/>
      <c r="U21" s="328"/>
      <c r="V21" s="328"/>
      <c r="W21" s="333"/>
      <c r="AG21" s="265"/>
      <c r="AH21" s="141"/>
      <c r="AI21" s="141"/>
      <c r="AJ21" s="141"/>
      <c r="AK21" s="142"/>
    </row>
    <row r="22" spans="1:37" ht="10.5" customHeight="1" x14ac:dyDescent="0.25">
      <c r="A22" s="1692" t="s">
        <v>788</v>
      </c>
      <c r="B22" s="1693"/>
      <c r="C22" s="1693"/>
      <c r="D22" s="1693"/>
      <c r="E22" s="1693"/>
      <c r="F22" s="1693"/>
      <c r="G22" s="1693"/>
      <c r="H22" s="1693"/>
      <c r="I22" s="1693"/>
      <c r="J22" s="1693"/>
      <c r="K22" s="1693"/>
      <c r="L22" s="1693"/>
      <c r="M22" s="1693"/>
      <c r="N22" s="1693"/>
      <c r="O22" s="1693"/>
      <c r="P22" s="1693"/>
      <c r="Q22" s="1693"/>
      <c r="R22" s="1693"/>
      <c r="S22" s="1693"/>
      <c r="T22" s="1693"/>
      <c r="U22" s="1693"/>
      <c r="V22" s="1693"/>
      <c r="W22" s="1694"/>
      <c r="AG22" s="265"/>
      <c r="AH22" s="141"/>
      <c r="AI22" s="141"/>
      <c r="AJ22" s="141"/>
      <c r="AK22" s="142"/>
    </row>
    <row r="23" spans="1:37" ht="10.5" customHeight="1" x14ac:dyDescent="0.25">
      <c r="A23" s="1692"/>
      <c r="B23" s="1693"/>
      <c r="C23" s="1693"/>
      <c r="D23" s="1693"/>
      <c r="E23" s="1693"/>
      <c r="F23" s="1693"/>
      <c r="G23" s="1693"/>
      <c r="H23" s="1693"/>
      <c r="I23" s="1693"/>
      <c r="J23" s="1693"/>
      <c r="K23" s="1693"/>
      <c r="L23" s="1693"/>
      <c r="M23" s="1693"/>
      <c r="N23" s="1693"/>
      <c r="O23" s="1693"/>
      <c r="P23" s="1693"/>
      <c r="Q23" s="1693"/>
      <c r="R23" s="1693"/>
      <c r="S23" s="1693"/>
      <c r="T23" s="1693"/>
      <c r="U23" s="1693"/>
      <c r="V23" s="1693"/>
      <c r="W23" s="1694"/>
      <c r="AG23" s="265"/>
      <c r="AH23" s="141"/>
      <c r="AI23" s="141"/>
      <c r="AJ23" s="141"/>
      <c r="AK23" s="142"/>
    </row>
    <row r="24" spans="1:37" ht="10.5" customHeight="1" x14ac:dyDescent="0.25">
      <c r="A24" s="1692"/>
      <c r="B24" s="1693"/>
      <c r="C24" s="1693"/>
      <c r="D24" s="1693"/>
      <c r="E24" s="1693"/>
      <c r="F24" s="1693"/>
      <c r="G24" s="1693"/>
      <c r="H24" s="1693"/>
      <c r="I24" s="1693"/>
      <c r="J24" s="1693"/>
      <c r="K24" s="1693"/>
      <c r="L24" s="1693"/>
      <c r="M24" s="1693"/>
      <c r="N24" s="1693"/>
      <c r="O24" s="1693"/>
      <c r="P24" s="1693"/>
      <c r="Q24" s="1693"/>
      <c r="R24" s="1693"/>
      <c r="S24" s="1693"/>
      <c r="T24" s="1693"/>
      <c r="U24" s="1693"/>
      <c r="V24" s="1693"/>
      <c r="W24" s="1694"/>
      <c r="AG24" s="265"/>
      <c r="AH24" s="141"/>
      <c r="AI24" s="141"/>
      <c r="AJ24" s="141"/>
      <c r="AK24" s="142"/>
    </row>
    <row r="25" spans="1:37" ht="10.5" customHeight="1" x14ac:dyDescent="0.25">
      <c r="A25" s="1692"/>
      <c r="B25" s="1693"/>
      <c r="C25" s="1693"/>
      <c r="D25" s="1693"/>
      <c r="E25" s="1693"/>
      <c r="F25" s="1693"/>
      <c r="G25" s="1693"/>
      <c r="H25" s="1693"/>
      <c r="I25" s="1693"/>
      <c r="J25" s="1693"/>
      <c r="K25" s="1693"/>
      <c r="L25" s="1693"/>
      <c r="M25" s="1693"/>
      <c r="N25" s="1693"/>
      <c r="O25" s="1693"/>
      <c r="P25" s="1693"/>
      <c r="Q25" s="1693"/>
      <c r="R25" s="1693"/>
      <c r="S25" s="1693"/>
      <c r="T25" s="1693"/>
      <c r="U25" s="1693"/>
      <c r="V25" s="1693"/>
      <c r="W25" s="1694"/>
      <c r="AG25" s="265"/>
      <c r="AH25" s="141"/>
      <c r="AI25" s="141"/>
      <c r="AJ25" s="141"/>
      <c r="AK25" s="142"/>
    </row>
    <row r="26" spans="1:37" ht="10.5" customHeight="1" x14ac:dyDescent="0.25">
      <c r="A26" s="1692"/>
      <c r="B26" s="1693"/>
      <c r="C26" s="1693"/>
      <c r="D26" s="1693"/>
      <c r="E26" s="1693"/>
      <c r="F26" s="1693"/>
      <c r="G26" s="1693"/>
      <c r="H26" s="1693"/>
      <c r="I26" s="1693"/>
      <c r="J26" s="1693"/>
      <c r="K26" s="1693"/>
      <c r="L26" s="1693"/>
      <c r="M26" s="1693"/>
      <c r="N26" s="1693"/>
      <c r="O26" s="1693"/>
      <c r="P26" s="1693"/>
      <c r="Q26" s="1693"/>
      <c r="R26" s="1693"/>
      <c r="S26" s="1693"/>
      <c r="T26" s="1693"/>
      <c r="U26" s="1693"/>
      <c r="V26" s="1693"/>
      <c r="W26" s="1694"/>
      <c r="AG26" s="265"/>
      <c r="AH26" s="141"/>
      <c r="AI26" s="141"/>
      <c r="AJ26" s="141"/>
      <c r="AK26" s="142"/>
    </row>
    <row r="27" spans="1:37" ht="25.5" customHeight="1" x14ac:dyDescent="0.25">
      <c r="A27" s="1692"/>
      <c r="B27" s="1693"/>
      <c r="C27" s="1693"/>
      <c r="D27" s="1693"/>
      <c r="E27" s="1693"/>
      <c r="F27" s="1693"/>
      <c r="G27" s="1693"/>
      <c r="H27" s="1693"/>
      <c r="I27" s="1693"/>
      <c r="J27" s="1693"/>
      <c r="K27" s="1693"/>
      <c r="L27" s="1693"/>
      <c r="M27" s="1693"/>
      <c r="N27" s="1693"/>
      <c r="O27" s="1693"/>
      <c r="P27" s="1693"/>
      <c r="Q27" s="1693"/>
      <c r="R27" s="1693"/>
      <c r="S27" s="1693"/>
      <c r="T27" s="1693"/>
      <c r="U27" s="1693"/>
      <c r="V27" s="1693"/>
      <c r="W27" s="1694"/>
      <c r="AG27" s="265"/>
      <c r="AH27" s="141"/>
      <c r="AI27" s="141"/>
      <c r="AJ27" s="141"/>
      <c r="AK27" s="142"/>
    </row>
    <row r="28" spans="1:37" ht="7.5" customHeight="1" x14ac:dyDescent="0.25">
      <c r="A28" s="332"/>
      <c r="B28" s="328"/>
      <c r="C28" s="328"/>
      <c r="D28" s="328"/>
      <c r="E28" s="328"/>
      <c r="F28" s="328"/>
      <c r="G28" s="328"/>
      <c r="H28" s="328"/>
      <c r="I28" s="328"/>
      <c r="J28" s="328"/>
      <c r="K28" s="328"/>
      <c r="L28" s="328"/>
      <c r="M28" s="328"/>
      <c r="N28" s="328"/>
      <c r="O28" s="328"/>
      <c r="P28" s="328"/>
      <c r="Q28" s="328"/>
      <c r="R28" s="328"/>
      <c r="S28" s="328"/>
      <c r="T28" s="328"/>
      <c r="U28" s="328"/>
      <c r="V28" s="328"/>
      <c r="W28" s="333"/>
      <c r="AG28" s="265"/>
      <c r="AH28" s="141"/>
      <c r="AI28" s="141"/>
      <c r="AJ28" s="141"/>
      <c r="AK28" s="142"/>
    </row>
    <row r="29" spans="1:37" ht="15.6" x14ac:dyDescent="0.3">
      <c r="A29" s="334" t="s">
        <v>101</v>
      </c>
      <c r="K29" s="335"/>
      <c r="L29" s="335"/>
      <c r="M29" s="335"/>
      <c r="N29" s="335"/>
      <c r="O29" s="335"/>
      <c r="P29" s="335"/>
      <c r="Q29" s="335"/>
      <c r="R29" s="335"/>
      <c r="S29" s="335"/>
      <c r="T29" s="335"/>
      <c r="U29" s="335"/>
      <c r="V29" s="335"/>
      <c r="W29" s="336"/>
      <c r="AG29" s="1478" t="s">
        <v>69</v>
      </c>
      <c r="AH29" s="1479"/>
      <c r="AI29" s="1479"/>
      <c r="AJ29" s="1479"/>
      <c r="AK29" s="1480"/>
    </row>
    <row r="30" spans="1:37" ht="12.75" customHeight="1" x14ac:dyDescent="0.25">
      <c r="A30" s="1468" t="s">
        <v>448</v>
      </c>
      <c r="B30" s="1486"/>
      <c r="C30" s="1486"/>
      <c r="D30" s="1486"/>
      <c r="E30" s="1486"/>
      <c r="F30" s="1486"/>
      <c r="G30" s="1486"/>
      <c r="H30" s="1486"/>
      <c r="I30" s="1486"/>
      <c r="J30" s="1486"/>
      <c r="K30" s="1486"/>
      <c r="L30" s="1486"/>
      <c r="M30" s="1486"/>
      <c r="N30" s="1486"/>
      <c r="O30" s="1486"/>
      <c r="P30" s="1486"/>
      <c r="Q30" s="1486"/>
      <c r="R30" s="1486"/>
      <c r="S30" s="1486"/>
      <c r="T30" s="1486"/>
      <c r="U30" s="1486"/>
      <c r="V30" s="1486"/>
      <c r="W30" s="1487"/>
      <c r="X30" s="1702" t="s">
        <v>778</v>
      </c>
      <c r="Y30" s="1703"/>
      <c r="AG30" s="1481" t="s">
        <v>157</v>
      </c>
      <c r="AH30" s="1155"/>
      <c r="AI30" s="1155"/>
      <c r="AJ30" s="1155"/>
      <c r="AK30" s="1482"/>
    </row>
    <row r="31" spans="1:37" x14ac:dyDescent="0.25">
      <c r="A31" s="1471" t="s">
        <v>450</v>
      </c>
      <c r="B31" s="1130"/>
      <c r="C31" s="1130"/>
      <c r="D31" s="1130"/>
      <c r="E31" s="1130"/>
      <c r="F31" s="1130"/>
      <c r="G31" s="1130"/>
      <c r="H31" s="1130"/>
      <c r="I31" s="1130"/>
      <c r="J31" s="1130"/>
      <c r="K31" s="1130"/>
      <c r="L31" s="1130"/>
      <c r="M31" s="1130"/>
      <c r="N31" s="1130"/>
      <c r="O31" s="1130"/>
      <c r="P31" s="1130"/>
      <c r="Q31" s="1130"/>
      <c r="R31" s="1130"/>
      <c r="S31" s="1130"/>
      <c r="T31" s="1130"/>
      <c r="U31" s="1130"/>
      <c r="V31" s="1130"/>
      <c r="W31" s="1469"/>
    </row>
    <row r="32" spans="1:37" ht="12.75" customHeight="1" x14ac:dyDescent="0.25">
      <c r="A32" s="1699" t="s">
        <v>995</v>
      </c>
      <c r="B32" s="1686"/>
      <c r="C32" s="1686"/>
      <c r="D32" s="1686"/>
      <c r="E32" s="1686"/>
      <c r="F32" s="1686"/>
      <c r="G32" s="1686"/>
      <c r="H32" s="1686"/>
      <c r="I32" s="1686"/>
      <c r="J32" s="1686"/>
      <c r="K32" s="1686"/>
      <c r="L32" s="1686"/>
      <c r="M32" s="1686"/>
      <c r="N32" s="1686"/>
      <c r="O32" s="1686"/>
      <c r="P32" s="1686"/>
      <c r="Q32" s="1686"/>
      <c r="R32" s="1686"/>
      <c r="S32" s="1686"/>
      <c r="T32" s="1686"/>
      <c r="U32" s="1686"/>
      <c r="V32" s="1686"/>
      <c r="W32" s="1689"/>
    </row>
    <row r="33" spans="1:37" x14ac:dyDescent="0.25">
      <c r="A33" s="1699"/>
      <c r="B33" s="1686"/>
      <c r="C33" s="1686"/>
      <c r="D33" s="1686"/>
      <c r="E33" s="1686"/>
      <c r="F33" s="1686"/>
      <c r="G33" s="1686"/>
      <c r="H33" s="1686"/>
      <c r="I33" s="1686"/>
      <c r="J33" s="1686"/>
      <c r="K33" s="1686"/>
      <c r="L33" s="1686"/>
      <c r="M33" s="1686"/>
      <c r="N33" s="1686"/>
      <c r="O33" s="1686"/>
      <c r="P33" s="1686"/>
      <c r="Q33" s="1686"/>
      <c r="R33" s="1686"/>
      <c r="S33" s="1686"/>
      <c r="T33" s="1686"/>
      <c r="U33" s="1686"/>
      <c r="V33" s="1686"/>
      <c r="W33" s="1689"/>
    </row>
    <row r="34" spans="1:37" x14ac:dyDescent="0.25">
      <c r="A34" s="1699"/>
      <c r="B34" s="1686"/>
      <c r="C34" s="1686"/>
      <c r="D34" s="1686"/>
      <c r="E34" s="1686"/>
      <c r="F34" s="1686"/>
      <c r="G34" s="1686"/>
      <c r="H34" s="1686"/>
      <c r="I34" s="1686"/>
      <c r="J34" s="1686"/>
      <c r="K34" s="1686"/>
      <c r="L34" s="1686"/>
      <c r="M34" s="1686"/>
      <c r="N34" s="1686"/>
      <c r="O34" s="1686"/>
      <c r="P34" s="1686"/>
      <c r="Q34" s="1686"/>
      <c r="R34" s="1686"/>
      <c r="S34" s="1686"/>
      <c r="T34" s="1686"/>
      <c r="U34" s="1686"/>
      <c r="V34" s="1686"/>
      <c r="W34" s="1689"/>
    </row>
    <row r="35" spans="1:37" x14ac:dyDescent="0.25">
      <c r="A35" s="1699" t="s">
        <v>996</v>
      </c>
      <c r="B35" s="1686"/>
      <c r="C35" s="1686"/>
      <c r="D35" s="1686"/>
      <c r="E35" s="1686"/>
      <c r="F35" s="1686"/>
      <c r="G35" s="1686"/>
      <c r="H35" s="1686"/>
      <c r="I35" s="1686"/>
      <c r="J35" s="1686"/>
      <c r="K35" s="1686"/>
      <c r="L35" s="1686"/>
      <c r="M35" s="1686"/>
      <c r="N35" s="1686"/>
      <c r="O35" s="1686"/>
      <c r="P35" s="1686"/>
      <c r="Q35" s="1686"/>
      <c r="R35" s="1686"/>
      <c r="S35" s="1686"/>
      <c r="T35" s="1686"/>
      <c r="U35" s="1686"/>
      <c r="V35" s="1686"/>
      <c r="W35" s="1689"/>
    </row>
    <row r="36" spans="1:37" x14ac:dyDescent="0.25">
      <c r="A36" s="1699"/>
      <c r="B36" s="1686"/>
      <c r="C36" s="1686"/>
      <c r="D36" s="1686"/>
      <c r="E36" s="1686"/>
      <c r="F36" s="1686"/>
      <c r="G36" s="1686"/>
      <c r="H36" s="1686"/>
      <c r="I36" s="1686"/>
      <c r="J36" s="1686"/>
      <c r="K36" s="1686"/>
      <c r="L36" s="1686"/>
      <c r="M36" s="1686"/>
      <c r="N36" s="1686"/>
      <c r="O36" s="1686"/>
      <c r="P36" s="1686"/>
      <c r="Q36" s="1686"/>
      <c r="R36" s="1686"/>
      <c r="S36" s="1686"/>
      <c r="T36" s="1686"/>
      <c r="U36" s="1686"/>
      <c r="V36" s="1686"/>
      <c r="W36" s="1689"/>
    </row>
    <row r="37" spans="1:37" x14ac:dyDescent="0.25">
      <c r="A37" s="1699"/>
      <c r="B37" s="1686"/>
      <c r="C37" s="1686"/>
      <c r="D37" s="1686"/>
      <c r="E37" s="1686"/>
      <c r="F37" s="1686"/>
      <c r="G37" s="1686"/>
      <c r="H37" s="1686"/>
      <c r="I37" s="1686"/>
      <c r="J37" s="1686"/>
      <c r="K37" s="1686"/>
      <c r="L37" s="1686"/>
      <c r="M37" s="1686"/>
      <c r="N37" s="1686"/>
      <c r="O37" s="1686"/>
      <c r="P37" s="1686"/>
      <c r="Q37" s="1686"/>
      <c r="R37" s="1686"/>
      <c r="S37" s="1686"/>
      <c r="T37" s="1686"/>
      <c r="U37" s="1686"/>
      <c r="V37" s="1686"/>
      <c r="W37" s="1689"/>
    </row>
    <row r="38" spans="1:37" ht="12.75" customHeight="1" x14ac:dyDescent="0.25">
      <c r="A38" s="337"/>
      <c r="D38" s="1700" t="s">
        <v>789</v>
      </c>
      <c r="E38" s="1700"/>
      <c r="F38" s="1700"/>
      <c r="G38" s="1700"/>
      <c r="H38" s="1700"/>
      <c r="I38" s="1700"/>
      <c r="J38" s="1700"/>
      <c r="K38" s="1700"/>
      <c r="L38" s="1700"/>
      <c r="M38" s="1700"/>
      <c r="N38" s="1700"/>
      <c r="O38" s="1700"/>
      <c r="P38" s="1700"/>
      <c r="Q38" s="1700"/>
      <c r="R38" s="1700"/>
      <c r="S38" s="1700"/>
      <c r="T38" s="1700"/>
      <c r="U38" s="1700"/>
      <c r="V38" s="1700"/>
      <c r="W38" s="1701"/>
      <c r="AG38" s="1478" t="s">
        <v>37</v>
      </c>
      <c r="AH38" s="1479"/>
      <c r="AI38" s="1479"/>
      <c r="AJ38" s="1479"/>
      <c r="AK38" s="1480"/>
    </row>
    <row r="39" spans="1:37" x14ac:dyDescent="0.25">
      <c r="A39" s="337"/>
      <c r="D39" s="1700"/>
      <c r="E39" s="1700"/>
      <c r="F39" s="1700"/>
      <c r="G39" s="1700"/>
      <c r="H39" s="1700"/>
      <c r="I39" s="1700"/>
      <c r="J39" s="1700"/>
      <c r="K39" s="1700"/>
      <c r="L39" s="1700"/>
      <c r="M39" s="1700"/>
      <c r="N39" s="1700"/>
      <c r="O39" s="1700"/>
      <c r="P39" s="1700"/>
      <c r="Q39" s="1700"/>
      <c r="R39" s="1700"/>
      <c r="S39" s="1700"/>
      <c r="T39" s="1700"/>
      <c r="U39" s="1700"/>
      <c r="V39" s="1700"/>
      <c r="W39" s="1701"/>
      <c r="AG39" s="1481" t="s">
        <v>157</v>
      </c>
      <c r="AH39" s="1155"/>
      <c r="AI39" s="1155"/>
      <c r="AJ39" s="1155"/>
      <c r="AK39" s="1482"/>
    </row>
    <row r="40" spans="1:37" ht="12.75" customHeight="1" x14ac:dyDescent="0.25">
      <c r="A40" s="337"/>
      <c r="D40" s="1698" t="s">
        <v>790</v>
      </c>
      <c r="E40" s="1698"/>
      <c r="F40" s="1698"/>
      <c r="G40" s="1698"/>
      <c r="H40" s="1698"/>
      <c r="I40" s="1698"/>
      <c r="J40" s="1698"/>
      <c r="K40" s="1698"/>
      <c r="L40" s="1698"/>
      <c r="M40" s="338"/>
      <c r="N40" s="338"/>
      <c r="O40" s="338"/>
      <c r="P40" s="338"/>
      <c r="Q40" s="338"/>
      <c r="R40" s="338"/>
      <c r="S40" s="338"/>
      <c r="T40" s="338"/>
      <c r="U40" s="338"/>
      <c r="V40" s="338"/>
      <c r="W40" s="339"/>
      <c r="AG40" s="1481" t="s">
        <v>157</v>
      </c>
      <c r="AH40" s="1155"/>
      <c r="AI40" s="1155"/>
      <c r="AJ40" s="1155"/>
      <c r="AK40" s="1482"/>
    </row>
    <row r="41" spans="1:37" ht="12.75" customHeight="1" x14ac:dyDescent="0.25">
      <c r="A41" s="337"/>
      <c r="D41" s="1698"/>
      <c r="E41" s="1698"/>
      <c r="F41" s="1698"/>
      <c r="G41" s="1698"/>
      <c r="H41" s="1698"/>
      <c r="I41" s="1698"/>
      <c r="J41" s="1698"/>
      <c r="K41" s="1698"/>
      <c r="L41" s="1698"/>
      <c r="M41" s="338"/>
      <c r="N41" s="338"/>
      <c r="O41" s="338"/>
      <c r="P41" s="338"/>
      <c r="Q41" s="338"/>
      <c r="R41" s="338"/>
      <c r="S41" s="338"/>
      <c r="T41" s="338"/>
      <c r="U41" s="338"/>
      <c r="V41" s="338"/>
      <c r="W41" s="339"/>
      <c r="AG41" s="1478" t="s">
        <v>33</v>
      </c>
      <c r="AH41" s="1479"/>
      <c r="AI41" s="1479"/>
      <c r="AJ41" s="1479"/>
      <c r="AK41" s="1480"/>
    </row>
    <row r="42" spans="1:37" ht="15.6" x14ac:dyDescent="0.3">
      <c r="A42" s="334" t="s">
        <v>102</v>
      </c>
      <c r="K42" s="335"/>
      <c r="L42" s="335"/>
      <c r="M42" s="335"/>
      <c r="N42" s="335"/>
      <c r="O42" s="335"/>
      <c r="P42" s="335"/>
      <c r="Q42" s="335"/>
      <c r="R42" s="335"/>
      <c r="S42" s="335"/>
      <c r="T42" s="335"/>
      <c r="U42" s="335"/>
      <c r="V42" s="335"/>
      <c r="W42" s="336"/>
      <c r="X42" s="1090"/>
      <c r="Y42" s="1090"/>
      <c r="Z42" s="1090"/>
      <c r="AG42" s="1483" t="s">
        <v>157</v>
      </c>
      <c r="AH42" s="1484"/>
      <c r="AI42" s="1484"/>
      <c r="AJ42" s="1484"/>
      <c r="AK42" s="1485"/>
    </row>
    <row r="43" spans="1:37" ht="12.75" customHeight="1" x14ac:dyDescent="0.25">
      <c r="A43" s="1468" t="s">
        <v>449</v>
      </c>
      <c r="B43" s="1486"/>
      <c r="C43" s="1486"/>
      <c r="D43" s="1486"/>
      <c r="E43" s="1486"/>
      <c r="F43" s="1486"/>
      <c r="G43" s="1486"/>
      <c r="H43" s="1486"/>
      <c r="I43" s="1486"/>
      <c r="J43" s="1486"/>
      <c r="K43" s="1486"/>
      <c r="L43" s="1486"/>
      <c r="M43" s="1486"/>
      <c r="N43" s="1486"/>
      <c r="O43" s="1486"/>
      <c r="P43" s="1486"/>
      <c r="Q43" s="1486"/>
      <c r="R43" s="1486"/>
      <c r="S43" s="1486"/>
      <c r="T43" s="1486"/>
      <c r="U43" s="1486"/>
      <c r="V43" s="1486"/>
      <c r="W43" s="1487"/>
      <c r="X43" s="1533" t="s">
        <v>784</v>
      </c>
      <c r="Y43" s="1533"/>
      <c r="Z43" s="1533"/>
      <c r="AA43" s="1533"/>
      <c r="AB43" s="1533"/>
      <c r="AC43" s="1533"/>
      <c r="AD43" s="1533"/>
      <c r="AE43" s="1533"/>
      <c r="AF43" s="1533"/>
    </row>
    <row r="44" spans="1:37" ht="9.6" customHeight="1" x14ac:dyDescent="0.25">
      <c r="A44" s="332"/>
      <c r="B44" s="328"/>
      <c r="C44" s="328"/>
      <c r="D44" s="328"/>
      <c r="E44" s="328"/>
      <c r="F44" s="328"/>
      <c r="G44" s="328"/>
      <c r="H44" s="328"/>
      <c r="I44" s="328"/>
      <c r="J44" s="328"/>
      <c r="K44" s="328"/>
      <c r="L44" s="328"/>
      <c r="M44" s="328"/>
      <c r="N44" s="328"/>
      <c r="O44" s="328"/>
      <c r="P44" s="328"/>
      <c r="Q44" s="328"/>
      <c r="R44" s="328"/>
      <c r="S44" s="328"/>
      <c r="T44" s="328"/>
      <c r="U44" s="328"/>
      <c r="V44" s="328"/>
      <c r="W44" s="333"/>
      <c r="X44" s="1695" t="s">
        <v>791</v>
      </c>
      <c r="Y44" s="1695"/>
      <c r="Z44" s="1695"/>
      <c r="AA44" s="1695"/>
      <c r="AB44" s="468"/>
      <c r="AC44" s="468"/>
      <c r="AD44" s="468"/>
      <c r="AE44" s="468"/>
      <c r="AF44" s="468"/>
      <c r="AG44" s="371"/>
      <c r="AH44" s="371"/>
      <c r="AI44" s="371"/>
    </row>
    <row r="45" spans="1:37" ht="9.6" customHeight="1" x14ac:dyDescent="0.25">
      <c r="A45" s="337"/>
      <c r="D45" s="1465" t="s">
        <v>792</v>
      </c>
      <c r="E45" s="1465"/>
      <c r="F45" s="1465"/>
      <c r="G45" s="1465"/>
      <c r="H45" s="1465"/>
      <c r="I45" s="1465"/>
      <c r="J45" s="1465"/>
      <c r="K45" s="1465"/>
      <c r="L45" s="1465"/>
      <c r="M45" s="1465"/>
      <c r="N45" s="1465"/>
      <c r="O45" s="1465"/>
      <c r="P45" s="1465"/>
      <c r="Q45" s="1465"/>
      <c r="R45" s="1465"/>
      <c r="S45" s="1465"/>
      <c r="T45" s="1465"/>
      <c r="U45" s="1465"/>
      <c r="V45" s="1465"/>
      <c r="W45" s="1488"/>
      <c r="X45" s="1695"/>
      <c r="Y45" s="1695"/>
      <c r="Z45" s="1695"/>
      <c r="AA45" s="1695"/>
      <c r="AB45" s="468"/>
      <c r="AC45" s="468"/>
      <c r="AD45" s="468"/>
      <c r="AE45" s="468"/>
      <c r="AF45" s="468"/>
      <c r="AG45" s="137"/>
      <c r="AH45" s="137"/>
      <c r="AI45" s="137"/>
    </row>
    <row r="46" spans="1:37" x14ac:dyDescent="0.25">
      <c r="A46" s="337"/>
      <c r="D46" s="1465"/>
      <c r="E46" s="1465"/>
      <c r="F46" s="1465"/>
      <c r="G46" s="1465"/>
      <c r="H46" s="1465"/>
      <c r="I46" s="1465"/>
      <c r="J46" s="1465"/>
      <c r="K46" s="1465"/>
      <c r="L46" s="1465"/>
      <c r="M46" s="1465"/>
      <c r="N46" s="1465"/>
      <c r="O46" s="1465"/>
      <c r="P46" s="1465"/>
      <c r="Q46" s="1465"/>
      <c r="R46" s="1465"/>
      <c r="S46" s="1465"/>
      <c r="T46" s="1465"/>
      <c r="U46" s="1465"/>
      <c r="V46" s="1465"/>
      <c r="W46" s="1488"/>
      <c r="X46" s="1695"/>
      <c r="Y46" s="1695"/>
      <c r="Z46" s="1695"/>
      <c r="AA46" s="1695"/>
      <c r="AB46" s="468"/>
      <c r="AC46" s="468"/>
      <c r="AD46" s="468"/>
      <c r="AE46" s="468"/>
      <c r="AF46" s="468"/>
      <c r="AG46" s="137"/>
      <c r="AH46" s="137"/>
      <c r="AI46" s="137"/>
    </row>
    <row r="47" spans="1:37" ht="13.2" customHeight="1" x14ac:dyDescent="0.25">
      <c r="A47" s="337"/>
      <c r="D47" s="1686" t="s">
        <v>1006</v>
      </c>
      <c r="E47" s="1686"/>
      <c r="F47" s="1686"/>
      <c r="G47" s="1686"/>
      <c r="H47" s="1686"/>
      <c r="I47" s="1686"/>
      <c r="J47" s="1686"/>
      <c r="K47" s="1686"/>
      <c r="L47" s="1686"/>
      <c r="M47" s="1686"/>
      <c r="N47" s="1686"/>
      <c r="O47" s="1686"/>
      <c r="P47" s="1686"/>
      <c r="Q47" s="1686"/>
      <c r="R47" s="1686"/>
      <c r="S47" s="1686"/>
      <c r="T47" s="1686"/>
      <c r="U47" s="1686"/>
      <c r="V47" s="1686"/>
      <c r="W47" s="1689"/>
      <c r="X47" s="1695"/>
      <c r="Y47" s="1695"/>
      <c r="Z47" s="1695"/>
      <c r="AA47" s="1695"/>
    </row>
    <row r="48" spans="1:37" ht="33.75" customHeight="1" x14ac:dyDescent="0.25">
      <c r="A48" s="351"/>
      <c r="B48" s="352"/>
      <c r="C48" s="352"/>
      <c r="D48" s="1686"/>
      <c r="E48" s="1686"/>
      <c r="F48" s="1686"/>
      <c r="G48" s="1686"/>
      <c r="H48" s="1686"/>
      <c r="I48" s="1686"/>
      <c r="J48" s="1686"/>
      <c r="K48" s="1686"/>
      <c r="L48" s="1686"/>
      <c r="M48" s="1686"/>
      <c r="N48" s="1686"/>
      <c r="O48" s="1686"/>
      <c r="P48" s="1686"/>
      <c r="Q48" s="1686"/>
      <c r="R48" s="1686"/>
      <c r="S48" s="1686"/>
      <c r="T48" s="1686"/>
      <c r="U48" s="1686"/>
      <c r="V48" s="1686"/>
      <c r="W48" s="1689"/>
      <c r="X48" s="335"/>
    </row>
    <row r="49" spans="1:37" ht="15.75" customHeight="1" x14ac:dyDescent="0.3">
      <c r="A49" s="1696" t="s">
        <v>103</v>
      </c>
      <c r="B49" s="1697"/>
      <c r="C49" s="1697"/>
      <c r="K49" s="335"/>
      <c r="L49" s="335"/>
      <c r="M49" s="335"/>
      <c r="N49" s="335"/>
      <c r="O49" s="335"/>
      <c r="P49" s="335"/>
      <c r="Q49" s="335"/>
      <c r="R49" s="335"/>
      <c r="S49" s="335"/>
      <c r="T49" s="335"/>
      <c r="U49" s="335"/>
      <c r="V49" s="335"/>
      <c r="W49" s="336"/>
    </row>
    <row r="50" spans="1:37" x14ac:dyDescent="0.25">
      <c r="A50" s="1690" t="s">
        <v>485</v>
      </c>
      <c r="B50" s="1130"/>
      <c r="C50" s="1130"/>
      <c r="D50" s="1130"/>
      <c r="E50" s="1130"/>
      <c r="F50" s="1130"/>
      <c r="G50" s="1130"/>
      <c r="H50" s="1130"/>
      <c r="I50" s="1130"/>
      <c r="J50" s="1130"/>
      <c r="K50" s="1130"/>
      <c r="L50" s="1130"/>
      <c r="M50" s="1130"/>
      <c r="N50" s="1130"/>
      <c r="O50" s="1130"/>
      <c r="P50" s="1130"/>
      <c r="Q50" s="1130"/>
      <c r="R50" s="1130"/>
      <c r="S50" s="1130"/>
      <c r="T50" s="1130"/>
      <c r="U50" s="1130"/>
      <c r="V50" s="1130"/>
      <c r="W50" s="1469"/>
    </row>
    <row r="51" spans="1:37" x14ac:dyDescent="0.25">
      <c r="A51" s="1470"/>
      <c r="B51" s="1130"/>
      <c r="C51" s="1130"/>
      <c r="D51" s="1130"/>
      <c r="E51" s="1130"/>
      <c r="F51" s="1130"/>
      <c r="G51" s="1130"/>
      <c r="H51" s="1130"/>
      <c r="I51" s="1130"/>
      <c r="J51" s="1130"/>
      <c r="K51" s="1130"/>
      <c r="L51" s="1130"/>
      <c r="M51" s="1130"/>
      <c r="N51" s="1130"/>
      <c r="O51" s="1130"/>
      <c r="P51" s="1130"/>
      <c r="Q51" s="1130"/>
      <c r="R51" s="1130"/>
      <c r="S51" s="1130"/>
      <c r="T51" s="1130"/>
      <c r="U51" s="1130"/>
      <c r="V51" s="1130"/>
      <c r="W51" s="1469"/>
    </row>
    <row r="52" spans="1:37" x14ac:dyDescent="0.25">
      <c r="A52" s="1470"/>
      <c r="B52" s="1130"/>
      <c r="C52" s="1130"/>
      <c r="D52" s="1130"/>
      <c r="E52" s="1130"/>
      <c r="F52" s="1130"/>
      <c r="G52" s="1130"/>
      <c r="H52" s="1130"/>
      <c r="I52" s="1130"/>
      <c r="J52" s="1130"/>
      <c r="K52" s="1130"/>
      <c r="L52" s="1130"/>
      <c r="M52" s="1130"/>
      <c r="N52" s="1130"/>
      <c r="O52" s="1130"/>
      <c r="P52" s="1130"/>
      <c r="Q52" s="1130"/>
      <c r="R52" s="1130"/>
      <c r="S52" s="1130"/>
      <c r="T52" s="1130"/>
      <c r="U52" s="1130"/>
      <c r="V52" s="1130"/>
      <c r="W52" s="1469"/>
    </row>
    <row r="53" spans="1:37" ht="26.4" customHeight="1" x14ac:dyDescent="0.25">
      <c r="A53" s="1471" t="s">
        <v>458</v>
      </c>
      <c r="B53" s="1130"/>
      <c r="C53" s="1130"/>
      <c r="D53" s="1130"/>
      <c r="E53" s="1130"/>
      <c r="F53" s="1130"/>
      <c r="G53" s="1130"/>
      <c r="H53" s="1130"/>
      <c r="I53" s="1130"/>
      <c r="J53" s="1130"/>
      <c r="K53" s="1130"/>
      <c r="L53" s="1130"/>
      <c r="M53" s="1130"/>
      <c r="N53" s="1130"/>
      <c r="O53" s="1130"/>
      <c r="P53" s="1130"/>
      <c r="Q53" s="1130"/>
      <c r="R53" s="1130"/>
      <c r="S53" s="1130"/>
      <c r="T53" s="1130"/>
      <c r="U53" s="1130"/>
      <c r="V53" s="1130"/>
      <c r="W53" s="1469"/>
      <c r="AG53" s="265"/>
      <c r="AH53" s="141"/>
      <c r="AI53" s="141"/>
      <c r="AJ53" s="141"/>
      <c r="AK53" s="142"/>
    </row>
    <row r="54" spans="1:37" x14ac:dyDescent="0.25">
      <c r="A54" s="332"/>
      <c r="B54" s="328"/>
      <c r="C54" s="328"/>
      <c r="D54" s="328"/>
      <c r="E54" s="328"/>
      <c r="F54" s="328"/>
      <c r="G54" s="328"/>
      <c r="H54" s="328"/>
      <c r="I54" s="328"/>
      <c r="J54" s="328"/>
      <c r="K54" s="328"/>
      <c r="L54" s="328"/>
      <c r="M54" s="328"/>
      <c r="N54" s="328"/>
      <c r="O54" s="328"/>
      <c r="P54" s="328"/>
      <c r="Q54" s="328"/>
      <c r="R54" s="328"/>
      <c r="S54" s="328"/>
      <c r="T54" s="328"/>
      <c r="U54" s="328"/>
      <c r="V54" s="328"/>
      <c r="W54" s="333"/>
    </row>
    <row r="55" spans="1:37" ht="14.25" customHeight="1" x14ac:dyDescent="0.25">
      <c r="A55" s="337"/>
      <c r="D55" s="1686" t="s">
        <v>1007</v>
      </c>
      <c r="E55" s="1686"/>
      <c r="F55" s="1686"/>
      <c r="G55" s="1686"/>
      <c r="H55" s="1686"/>
      <c r="I55" s="1686"/>
      <c r="J55" s="1686"/>
      <c r="K55" s="1686"/>
      <c r="L55" s="1686"/>
      <c r="M55" s="1686"/>
      <c r="N55" s="1686"/>
      <c r="O55" s="1686"/>
      <c r="P55" s="1686"/>
      <c r="Q55" s="1686"/>
      <c r="R55" s="1686"/>
      <c r="S55" s="1686"/>
      <c r="T55" s="1686"/>
      <c r="U55" s="1686"/>
      <c r="V55" s="1686"/>
      <c r="W55" s="1689"/>
    </row>
    <row r="56" spans="1:37" ht="14.25" customHeight="1" x14ac:dyDescent="0.25">
      <c r="A56" s="337"/>
      <c r="D56" s="1686"/>
      <c r="E56" s="1686"/>
      <c r="F56" s="1686"/>
      <c r="G56" s="1686"/>
      <c r="H56" s="1686"/>
      <c r="I56" s="1686"/>
      <c r="J56" s="1686"/>
      <c r="K56" s="1686"/>
      <c r="L56" s="1686"/>
      <c r="M56" s="1686"/>
      <c r="N56" s="1686"/>
      <c r="O56" s="1686"/>
      <c r="P56" s="1686"/>
      <c r="Q56" s="1686"/>
      <c r="R56" s="1686"/>
      <c r="S56" s="1686"/>
      <c r="T56" s="1686"/>
      <c r="U56" s="1686"/>
      <c r="V56" s="1686"/>
      <c r="W56" s="1689"/>
    </row>
    <row r="57" spans="1:37" ht="14.25" customHeight="1" x14ac:dyDescent="0.25">
      <c r="A57" s="337"/>
      <c r="D57" s="1686"/>
      <c r="E57" s="1686"/>
      <c r="F57" s="1686"/>
      <c r="G57" s="1686"/>
      <c r="H57" s="1686"/>
      <c r="I57" s="1686"/>
      <c r="J57" s="1686"/>
      <c r="K57" s="1686"/>
      <c r="L57" s="1686"/>
      <c r="M57" s="1686"/>
      <c r="N57" s="1686"/>
      <c r="O57" s="1686"/>
      <c r="P57" s="1686"/>
      <c r="Q57" s="1686"/>
      <c r="R57" s="1686"/>
      <c r="S57" s="1686"/>
      <c r="T57" s="1686"/>
      <c r="U57" s="1686"/>
      <c r="V57" s="1686"/>
      <c r="W57" s="1689"/>
    </row>
    <row r="58" spans="1:37" ht="12.75" customHeight="1" x14ac:dyDescent="0.25">
      <c r="A58" s="337"/>
      <c r="D58" s="1686"/>
      <c r="E58" s="1686"/>
      <c r="F58" s="1686"/>
      <c r="G58" s="1686"/>
      <c r="H58" s="1686"/>
      <c r="I58" s="1686"/>
      <c r="J58" s="1686"/>
      <c r="K58" s="1686"/>
      <c r="L58" s="1686"/>
      <c r="M58" s="1686"/>
      <c r="N58" s="1686"/>
      <c r="O58" s="1686"/>
      <c r="P58" s="1686"/>
      <c r="Q58" s="1686"/>
      <c r="R58" s="1686"/>
      <c r="S58" s="1686"/>
      <c r="T58" s="1686"/>
      <c r="U58" s="1686"/>
      <c r="V58" s="1686"/>
      <c r="W58" s="1689"/>
    </row>
    <row r="59" spans="1:37" ht="12.75" customHeight="1" x14ac:dyDescent="0.25">
      <c r="A59" s="337"/>
      <c r="D59" s="1686"/>
      <c r="E59" s="1686"/>
      <c r="F59" s="1686"/>
      <c r="G59" s="1686"/>
      <c r="H59" s="1686"/>
      <c r="I59" s="1686"/>
      <c r="J59" s="1686"/>
      <c r="K59" s="1686"/>
      <c r="L59" s="1686"/>
      <c r="M59" s="1686"/>
      <c r="N59" s="1686"/>
      <c r="O59" s="1686"/>
      <c r="P59" s="1686"/>
      <c r="Q59" s="1686"/>
      <c r="R59" s="1686"/>
      <c r="S59" s="1686"/>
      <c r="T59" s="1686"/>
      <c r="U59" s="1686"/>
      <c r="V59" s="1686"/>
      <c r="W59" s="1689"/>
    </row>
    <row r="60" spans="1:37" ht="12.75" customHeight="1" x14ac:dyDescent="0.25">
      <c r="A60" s="337"/>
      <c r="D60" s="1686" t="s">
        <v>779</v>
      </c>
      <c r="E60" s="1686"/>
      <c r="F60" s="1686"/>
      <c r="G60" s="1686"/>
      <c r="H60" s="1686"/>
      <c r="I60" s="1686"/>
      <c r="J60" s="1686"/>
      <c r="K60" s="1686"/>
      <c r="L60" s="1686"/>
      <c r="M60" s="1686"/>
      <c r="N60" s="1686"/>
      <c r="O60" s="1686"/>
      <c r="P60" s="1686"/>
      <c r="Q60" s="1686"/>
      <c r="R60" s="1686"/>
      <c r="S60" s="1686"/>
      <c r="T60" s="1686"/>
      <c r="U60" s="342"/>
      <c r="V60" s="342"/>
      <c r="W60" s="343"/>
      <c r="X60" s="1533"/>
      <c r="Y60" s="1533"/>
      <c r="Z60" s="1533"/>
      <c r="AA60" s="1533"/>
      <c r="AB60" s="1533"/>
      <c r="AC60" s="1533"/>
    </row>
    <row r="61" spans="1:37" ht="12.75" customHeight="1" x14ac:dyDescent="0.25">
      <c r="A61" s="337"/>
      <c r="D61" s="1533" t="s">
        <v>780</v>
      </c>
      <c r="E61" s="1533"/>
      <c r="F61" s="1533"/>
      <c r="G61" s="1533"/>
      <c r="H61" s="1533"/>
      <c r="I61" s="1533"/>
      <c r="J61" s="342"/>
      <c r="K61" s="1691" t="s">
        <v>781</v>
      </c>
      <c r="L61" s="1691"/>
      <c r="M61" s="1691"/>
      <c r="N61" s="1691"/>
      <c r="O61" s="1691"/>
      <c r="P61" s="1691"/>
      <c r="Q61" s="1691"/>
      <c r="R61" s="1691"/>
      <c r="S61" s="1691"/>
      <c r="T61" s="1691"/>
      <c r="U61" s="1691"/>
      <c r="V61" s="342"/>
      <c r="W61" s="343"/>
    </row>
    <row r="62" spans="1:37" ht="12.75" customHeight="1" x14ac:dyDescent="0.25">
      <c r="A62" s="337"/>
      <c r="D62" s="1691" t="s">
        <v>782</v>
      </c>
      <c r="E62" s="1691"/>
      <c r="F62" s="1691"/>
      <c r="G62" s="1691"/>
      <c r="H62" s="1691"/>
      <c r="I62" s="444"/>
      <c r="J62" s="342"/>
      <c r="K62" s="1630" t="s">
        <v>783</v>
      </c>
      <c r="L62" s="1630"/>
      <c r="M62" s="1630"/>
      <c r="N62" s="1630"/>
      <c r="O62" s="1630"/>
      <c r="P62" s="1630"/>
      <c r="Q62" s="1630"/>
      <c r="R62" s="470"/>
      <c r="S62" s="468"/>
      <c r="T62" s="468"/>
      <c r="U62" s="468"/>
      <c r="V62" s="342"/>
      <c r="W62" s="343"/>
    </row>
    <row r="63" spans="1:37" ht="12.75" customHeight="1" x14ac:dyDescent="0.25">
      <c r="A63" s="337"/>
      <c r="D63" s="468"/>
      <c r="E63" s="468"/>
      <c r="F63" s="468"/>
      <c r="G63" s="468"/>
      <c r="H63" s="468"/>
      <c r="I63" s="444"/>
      <c r="J63" s="342"/>
      <c r="K63" s="342"/>
      <c r="L63" s="342"/>
      <c r="M63" s="342"/>
      <c r="N63" s="342"/>
      <c r="O63" s="342"/>
      <c r="P63" s="342"/>
      <c r="Q63" s="342"/>
      <c r="R63" s="342"/>
      <c r="S63" s="342"/>
      <c r="T63" s="342"/>
      <c r="U63" s="342"/>
      <c r="V63" s="342"/>
      <c r="W63" s="343"/>
    </row>
    <row r="64" spans="1:37" ht="12.75" customHeight="1" x14ac:dyDescent="0.25">
      <c r="A64" s="337"/>
      <c r="D64" s="1686" t="s">
        <v>1008</v>
      </c>
      <c r="E64" s="1686"/>
      <c r="F64" s="1686"/>
      <c r="G64" s="1686"/>
      <c r="H64" s="1686"/>
      <c r="I64" s="1686"/>
      <c r="J64" s="1686"/>
      <c r="K64" s="1686"/>
      <c r="L64" s="1686"/>
      <c r="M64" s="1686"/>
      <c r="N64" s="1686"/>
      <c r="O64" s="1686"/>
      <c r="P64" s="1686"/>
      <c r="Q64" s="1686"/>
      <c r="R64" s="1686"/>
      <c r="S64" s="1686"/>
      <c r="T64" s="1686"/>
      <c r="U64" s="1686"/>
      <c r="V64" s="1686"/>
      <c r="W64" s="1689"/>
    </row>
    <row r="65" spans="1:23" x14ac:dyDescent="0.25">
      <c r="A65" s="337"/>
      <c r="D65" s="1686"/>
      <c r="E65" s="1686"/>
      <c r="F65" s="1686"/>
      <c r="G65" s="1686"/>
      <c r="H65" s="1686"/>
      <c r="I65" s="1686"/>
      <c r="J65" s="1686"/>
      <c r="K65" s="1686"/>
      <c r="L65" s="1686"/>
      <c r="M65" s="1686"/>
      <c r="N65" s="1686"/>
      <c r="O65" s="1686"/>
      <c r="P65" s="1686"/>
      <c r="Q65" s="1686"/>
      <c r="R65" s="1686"/>
      <c r="S65" s="1686"/>
      <c r="T65" s="1686"/>
      <c r="U65" s="1686"/>
      <c r="V65" s="1686"/>
      <c r="W65" s="1689"/>
    </row>
    <row r="66" spans="1:23" ht="4.5" customHeight="1" x14ac:dyDescent="0.25">
      <c r="A66" s="337"/>
      <c r="D66" s="342"/>
      <c r="E66" s="342"/>
      <c r="F66" s="342"/>
      <c r="G66" s="342"/>
      <c r="H66" s="342"/>
      <c r="I66" s="342"/>
      <c r="J66" s="342"/>
      <c r="K66" s="342"/>
      <c r="L66" s="342"/>
      <c r="M66" s="342"/>
      <c r="N66" s="342"/>
      <c r="O66" s="342"/>
      <c r="P66" s="342"/>
      <c r="Q66" s="342"/>
      <c r="R66" s="342"/>
      <c r="S66" s="342"/>
      <c r="T66" s="342"/>
      <c r="U66" s="342"/>
      <c r="V66" s="342"/>
      <c r="W66" s="343"/>
    </row>
    <row r="67" spans="1:23" ht="15.6" x14ac:dyDescent="0.3">
      <c r="A67" s="553" t="s">
        <v>793</v>
      </c>
      <c r="B67" s="554"/>
      <c r="C67" s="555"/>
      <c r="D67" s="550"/>
      <c r="E67" s="550"/>
      <c r="F67" s="550"/>
      <c r="G67" s="550"/>
      <c r="H67" s="550"/>
      <c r="I67" s="550"/>
      <c r="J67" s="550"/>
      <c r="K67" s="550"/>
      <c r="L67" s="550"/>
      <c r="M67" s="550"/>
      <c r="N67" s="550"/>
      <c r="O67" s="550"/>
      <c r="P67" s="550"/>
      <c r="Q67" s="550"/>
      <c r="R67" s="550"/>
      <c r="S67" s="550"/>
      <c r="T67" s="550"/>
      <c r="U67" s="550"/>
      <c r="V67" s="550"/>
      <c r="W67" s="551"/>
    </row>
    <row r="68" spans="1:23" ht="15.75" customHeight="1" x14ac:dyDescent="0.25">
      <c r="A68" s="1692" t="s">
        <v>997</v>
      </c>
      <c r="B68" s="1693"/>
      <c r="C68" s="1693"/>
      <c r="D68" s="1693"/>
      <c r="E68" s="1693"/>
      <c r="F68" s="1693"/>
      <c r="G68" s="1693"/>
      <c r="H68" s="1693"/>
      <c r="I68" s="1693"/>
      <c r="J68" s="1693"/>
      <c r="K68" s="1693"/>
      <c r="L68" s="1693"/>
      <c r="M68" s="1693"/>
      <c r="N68" s="1693"/>
      <c r="O68" s="1693"/>
      <c r="P68" s="1693"/>
      <c r="Q68" s="1693"/>
      <c r="R68" s="1693"/>
      <c r="S68" s="1693"/>
      <c r="T68" s="1693"/>
      <c r="U68" s="1693"/>
      <c r="V68" s="1693"/>
      <c r="W68" s="1694"/>
    </row>
    <row r="69" spans="1:23" ht="15.75" customHeight="1" x14ac:dyDescent="0.25">
      <c r="A69" s="1692"/>
      <c r="B69" s="1693"/>
      <c r="C69" s="1693"/>
      <c r="D69" s="1693"/>
      <c r="E69" s="1693"/>
      <c r="F69" s="1693"/>
      <c r="G69" s="1693"/>
      <c r="H69" s="1693"/>
      <c r="I69" s="1693"/>
      <c r="J69" s="1693"/>
      <c r="K69" s="1693"/>
      <c r="L69" s="1693"/>
      <c r="M69" s="1693"/>
      <c r="N69" s="1693"/>
      <c r="O69" s="1693"/>
      <c r="P69" s="1693"/>
      <c r="Q69" s="1693"/>
      <c r="R69" s="1693"/>
      <c r="S69" s="1693"/>
      <c r="T69" s="1693"/>
      <c r="U69" s="1693"/>
      <c r="V69" s="1693"/>
      <c r="W69" s="1694"/>
    </row>
    <row r="70" spans="1:23" ht="15.75" customHeight="1" x14ac:dyDescent="0.25">
      <c r="A70" s="1692"/>
      <c r="B70" s="1693"/>
      <c r="C70" s="1693"/>
      <c r="D70" s="1693"/>
      <c r="E70" s="1693"/>
      <c r="F70" s="1693"/>
      <c r="G70" s="1693"/>
      <c r="H70" s="1693"/>
      <c r="I70" s="1693"/>
      <c r="J70" s="1693"/>
      <c r="K70" s="1693"/>
      <c r="L70" s="1693"/>
      <c r="M70" s="1693"/>
      <c r="N70" s="1693"/>
      <c r="O70" s="1693"/>
      <c r="P70" s="1693"/>
      <c r="Q70" s="1693"/>
      <c r="R70" s="1693"/>
      <c r="S70" s="1693"/>
      <c r="T70" s="1693"/>
      <c r="U70" s="1693"/>
      <c r="V70" s="1693"/>
      <c r="W70" s="1694"/>
    </row>
    <row r="71" spans="1:23" ht="15.75" customHeight="1" x14ac:dyDescent="0.25">
      <c r="A71" s="1692"/>
      <c r="B71" s="1693"/>
      <c r="C71" s="1693"/>
      <c r="D71" s="1693"/>
      <c r="E71" s="1693"/>
      <c r="F71" s="1693"/>
      <c r="G71" s="1693"/>
      <c r="H71" s="1693"/>
      <c r="I71" s="1693"/>
      <c r="J71" s="1693"/>
      <c r="K71" s="1693"/>
      <c r="L71" s="1693"/>
      <c r="M71" s="1693"/>
      <c r="N71" s="1693"/>
      <c r="O71" s="1693"/>
      <c r="P71" s="1693"/>
      <c r="Q71" s="1693"/>
      <c r="R71" s="1693"/>
      <c r="S71" s="1693"/>
      <c r="T71" s="1693"/>
      <c r="U71" s="1693"/>
      <c r="V71" s="1693"/>
      <c r="W71" s="1694"/>
    </row>
    <row r="72" spans="1:23" ht="6.75" customHeight="1" x14ac:dyDescent="0.25">
      <c r="A72" s="556"/>
      <c r="B72" s="557"/>
      <c r="C72" s="557"/>
      <c r="D72" s="557"/>
      <c r="E72" s="557"/>
      <c r="F72" s="557"/>
      <c r="G72" s="557"/>
      <c r="H72" s="557"/>
      <c r="I72" s="557"/>
      <c r="J72" s="557"/>
      <c r="K72" s="557"/>
      <c r="L72" s="557"/>
      <c r="M72" s="557"/>
      <c r="N72" s="557"/>
      <c r="O72" s="557"/>
      <c r="P72" s="557"/>
      <c r="Q72" s="557"/>
      <c r="R72" s="557"/>
      <c r="S72" s="557"/>
      <c r="T72" s="557"/>
      <c r="U72" s="557"/>
      <c r="V72" s="557"/>
      <c r="W72" s="558"/>
    </row>
    <row r="73" spans="1:23" ht="15.75" customHeight="1" x14ac:dyDescent="0.25">
      <c r="A73" s="1468" t="s">
        <v>785</v>
      </c>
      <c r="B73" s="1486"/>
      <c r="C73" s="1486"/>
      <c r="D73" s="1486"/>
      <c r="E73" s="1486"/>
      <c r="F73" s="1486"/>
      <c r="G73" s="1486"/>
      <c r="H73" s="1486"/>
      <c r="I73" s="1486"/>
      <c r="J73" s="1486"/>
      <c r="K73" s="1486"/>
      <c r="L73" s="1486"/>
      <c r="M73" s="1486"/>
      <c r="N73" s="1486"/>
      <c r="O73" s="1486"/>
      <c r="P73" s="1486"/>
      <c r="Q73" s="1486"/>
      <c r="R73" s="1486"/>
      <c r="S73" s="1486"/>
      <c r="T73" s="1486"/>
      <c r="U73" s="1486"/>
      <c r="V73" s="1486"/>
      <c r="W73" s="1487"/>
    </row>
    <row r="74" spans="1:23" ht="12.75" customHeight="1" x14ac:dyDescent="0.25">
      <c r="A74" s="1468"/>
      <c r="B74" s="1486"/>
      <c r="C74" s="1486"/>
      <c r="D74" s="1486"/>
      <c r="E74" s="1486"/>
      <c r="F74" s="1486"/>
      <c r="G74" s="1486"/>
      <c r="H74" s="1486"/>
      <c r="I74" s="1486"/>
      <c r="J74" s="1486"/>
      <c r="K74" s="1486"/>
      <c r="L74" s="1486"/>
      <c r="M74" s="1486"/>
      <c r="N74" s="1486"/>
      <c r="O74" s="1486"/>
      <c r="P74" s="1486"/>
      <c r="Q74" s="1486"/>
      <c r="R74" s="1486"/>
      <c r="S74" s="1486"/>
      <c r="T74" s="1486"/>
      <c r="U74" s="1486"/>
      <c r="V74" s="1486"/>
      <c r="W74" s="1487"/>
    </row>
    <row r="75" spans="1:23" ht="5.25" customHeight="1" x14ac:dyDescent="0.25">
      <c r="A75" s="559"/>
      <c r="B75" s="560"/>
      <c r="C75" s="560"/>
      <c r="D75" s="560"/>
      <c r="E75" s="560"/>
      <c r="F75" s="560"/>
      <c r="G75" s="560"/>
      <c r="H75" s="560"/>
      <c r="I75" s="560"/>
      <c r="J75" s="560"/>
      <c r="K75" s="560"/>
      <c r="L75" s="560"/>
      <c r="M75" s="560"/>
      <c r="N75" s="560"/>
      <c r="O75" s="560"/>
      <c r="P75" s="560"/>
      <c r="Q75" s="560"/>
      <c r="R75" s="560"/>
      <c r="S75" s="560"/>
      <c r="T75" s="560"/>
      <c r="U75" s="560"/>
      <c r="V75" s="560"/>
      <c r="W75" s="561"/>
    </row>
    <row r="76" spans="1:23" x14ac:dyDescent="0.25">
      <c r="A76" s="562"/>
      <c r="B76" s="555"/>
      <c r="C76" s="555"/>
      <c r="D76" s="1686" t="s">
        <v>999</v>
      </c>
      <c r="E76" s="1686"/>
      <c r="F76" s="1686"/>
      <c r="G76" s="1686"/>
      <c r="H76" s="1686"/>
      <c r="I76" s="1686"/>
      <c r="J76" s="1686"/>
      <c r="K76" s="1686"/>
      <c r="L76" s="1686"/>
      <c r="M76" s="1686"/>
      <c r="N76" s="1686"/>
      <c r="O76" s="1686"/>
      <c r="P76" s="1686"/>
      <c r="Q76" s="1686"/>
      <c r="R76" s="1686"/>
      <c r="S76" s="1686"/>
      <c r="T76" s="1686"/>
      <c r="U76" s="1686"/>
      <c r="V76" s="1686"/>
      <c r="W76" s="1689"/>
    </row>
    <row r="77" spans="1:23" x14ac:dyDescent="0.25">
      <c r="A77" s="562"/>
      <c r="B77" s="555"/>
      <c r="C77" s="555"/>
      <c r="D77" s="1686"/>
      <c r="E77" s="1686"/>
      <c r="F77" s="1686"/>
      <c r="G77" s="1686"/>
      <c r="H77" s="1686"/>
      <c r="I77" s="1686"/>
      <c r="J77" s="1686"/>
      <c r="K77" s="1686"/>
      <c r="L77" s="1686"/>
      <c r="M77" s="1686"/>
      <c r="N77" s="1686"/>
      <c r="O77" s="1686"/>
      <c r="P77" s="1686"/>
      <c r="Q77" s="1686"/>
      <c r="R77" s="1686"/>
      <c r="S77" s="1686"/>
      <c r="T77" s="1686"/>
      <c r="U77" s="1686"/>
      <c r="V77" s="1686"/>
      <c r="W77" s="1689"/>
    </row>
    <row r="78" spans="1:23" x14ac:dyDescent="0.25">
      <c r="A78" s="562"/>
      <c r="B78" s="555"/>
      <c r="C78" s="555"/>
      <c r="D78" s="1686"/>
      <c r="E78" s="1686"/>
      <c r="F78" s="1686"/>
      <c r="G78" s="1686"/>
      <c r="H78" s="1686"/>
      <c r="I78" s="1686"/>
      <c r="J78" s="1686"/>
      <c r="K78" s="1686"/>
      <c r="L78" s="1686"/>
      <c r="M78" s="1686"/>
      <c r="N78" s="1686"/>
      <c r="O78" s="1686"/>
      <c r="P78" s="1686"/>
      <c r="Q78" s="1686"/>
      <c r="R78" s="1686"/>
      <c r="S78" s="1686"/>
      <c r="T78" s="1686"/>
      <c r="U78" s="1686"/>
      <c r="V78" s="1686"/>
      <c r="W78" s="1689"/>
    </row>
    <row r="79" spans="1:23" x14ac:dyDescent="0.25">
      <c r="A79" s="562"/>
      <c r="B79" s="555"/>
      <c r="C79" s="555"/>
      <c r="D79" s="1686"/>
      <c r="E79" s="1686"/>
      <c r="F79" s="1686"/>
      <c r="G79" s="1686"/>
      <c r="H79" s="1686"/>
      <c r="I79" s="1686"/>
      <c r="J79" s="1686"/>
      <c r="K79" s="1686"/>
      <c r="L79" s="1686"/>
      <c r="M79" s="1686"/>
      <c r="N79" s="1686"/>
      <c r="O79" s="1686"/>
      <c r="P79" s="1686"/>
      <c r="Q79" s="1686"/>
      <c r="R79" s="1686"/>
      <c r="S79" s="1686"/>
      <c r="T79" s="1686"/>
      <c r="U79" s="1686"/>
      <c r="V79" s="1686"/>
      <c r="W79" s="1689"/>
    </row>
    <row r="80" spans="1:23" ht="12.75" customHeight="1" x14ac:dyDescent="0.25">
      <c r="A80" s="562"/>
      <c r="B80" s="555"/>
      <c r="C80" s="555"/>
      <c r="D80" s="1686"/>
      <c r="E80" s="1686"/>
      <c r="F80" s="1686"/>
      <c r="G80" s="1686"/>
      <c r="H80" s="1686"/>
      <c r="I80" s="1686"/>
      <c r="J80" s="1686"/>
      <c r="K80" s="1686"/>
      <c r="L80" s="1686"/>
      <c r="M80" s="1686"/>
      <c r="N80" s="1686"/>
      <c r="O80" s="1686"/>
      <c r="P80" s="1686"/>
      <c r="Q80" s="1686"/>
      <c r="R80" s="1686"/>
      <c r="S80" s="1686"/>
      <c r="T80" s="1686"/>
      <c r="U80" s="1686"/>
      <c r="V80" s="1686"/>
      <c r="W80" s="1689"/>
    </row>
    <row r="81" spans="1:26" ht="12.75" customHeight="1" x14ac:dyDescent="0.25">
      <c r="A81" s="562"/>
      <c r="B81" s="555"/>
      <c r="C81" s="555"/>
      <c r="D81" s="1686" t="s">
        <v>998</v>
      </c>
      <c r="E81" s="1686"/>
      <c r="F81" s="1686"/>
      <c r="G81" s="1686"/>
      <c r="H81" s="1686"/>
      <c r="I81" s="1686"/>
      <c r="J81" s="1686"/>
      <c r="K81" s="1686"/>
      <c r="L81" s="1686"/>
      <c r="M81" s="1686"/>
      <c r="N81" s="1686"/>
      <c r="O81" s="1686"/>
      <c r="P81" s="1686"/>
      <c r="Q81" s="1686"/>
      <c r="R81" s="1686"/>
      <c r="S81" s="1686"/>
      <c r="T81" s="1686"/>
      <c r="U81" s="550"/>
      <c r="V81" s="550"/>
      <c r="W81" s="551"/>
    </row>
    <row r="82" spans="1:26" ht="12.75" customHeight="1" x14ac:dyDescent="0.25">
      <c r="A82" s="562"/>
      <c r="B82" s="555"/>
      <c r="C82" s="555"/>
      <c r="D82" s="1687" t="s">
        <v>1001</v>
      </c>
      <c r="E82" s="1687"/>
      <c r="F82" s="1687"/>
      <c r="G82" s="1687"/>
      <c r="H82" s="1687"/>
      <c r="I82" s="1687"/>
      <c r="J82" s="1687"/>
      <c r="K82" s="1687"/>
      <c r="L82" s="1687"/>
      <c r="M82" s="1687"/>
      <c r="N82" s="1687"/>
      <c r="O82" s="1687"/>
      <c r="P82" s="1687"/>
      <c r="Q82" s="1687"/>
      <c r="R82" s="1713" t="s">
        <v>1003</v>
      </c>
      <c r="S82" s="1713"/>
      <c r="T82" s="1713"/>
      <c r="U82" s="1713"/>
      <c r="V82" s="1713"/>
      <c r="W82" s="1713"/>
      <c r="X82" s="472"/>
    </row>
    <row r="83" spans="1:26" ht="12.75" customHeight="1" x14ac:dyDescent="0.25">
      <c r="A83" s="562"/>
      <c r="B83" s="555"/>
      <c r="C83" s="555"/>
      <c r="D83" s="1687" t="s">
        <v>1002</v>
      </c>
      <c r="E83" s="1687"/>
      <c r="F83" s="1687"/>
      <c r="G83" s="1687"/>
      <c r="H83" s="1687"/>
      <c r="I83" s="1687"/>
      <c r="J83" s="1687"/>
      <c r="K83" s="1687"/>
      <c r="L83" s="1687"/>
      <c r="M83" s="1687"/>
      <c r="N83" s="1687"/>
      <c r="O83" s="1687"/>
      <c r="P83" s="1687"/>
      <c r="Q83" s="1687"/>
      <c r="R83" s="1687"/>
      <c r="S83" s="1687"/>
      <c r="T83" s="1687"/>
      <c r="U83" s="1687"/>
      <c r="V83" s="1687"/>
      <c r="W83" s="1687"/>
      <c r="X83" s="468"/>
      <c r="Y83" s="468"/>
    </row>
    <row r="84" spans="1:26" ht="12.75" customHeight="1" x14ac:dyDescent="0.25">
      <c r="A84" s="562"/>
      <c r="B84" s="555"/>
      <c r="C84" s="555"/>
      <c r="D84" s="563"/>
      <c r="E84" s="563"/>
      <c r="F84" s="563"/>
      <c r="G84" s="563"/>
      <c r="H84" s="563"/>
      <c r="I84" s="563"/>
      <c r="J84" s="563"/>
      <c r="K84" s="563"/>
      <c r="L84" s="563"/>
      <c r="M84" s="563"/>
      <c r="N84" s="563"/>
      <c r="O84" s="563"/>
      <c r="P84" s="563"/>
      <c r="Q84" s="563"/>
      <c r="R84" s="563"/>
      <c r="S84" s="563"/>
      <c r="T84" s="563"/>
      <c r="U84" s="563"/>
      <c r="V84" s="563"/>
      <c r="W84" s="563"/>
      <c r="X84" s="468"/>
      <c r="Y84" s="468"/>
    </row>
    <row r="85" spans="1:26" ht="12.75" customHeight="1" x14ac:dyDescent="0.25">
      <c r="A85" s="562"/>
      <c r="B85" s="555"/>
      <c r="C85" s="555"/>
      <c r="D85" s="1688" t="s">
        <v>1004</v>
      </c>
      <c r="E85" s="1688"/>
      <c r="F85" s="1688"/>
      <c r="G85" s="1688"/>
      <c r="H85" s="1688"/>
      <c r="I85" s="1688"/>
      <c r="J85" s="1688"/>
      <c r="K85" s="1688"/>
      <c r="L85" s="1688"/>
      <c r="M85" s="552"/>
      <c r="N85" s="552"/>
      <c r="O85" s="564" t="s">
        <v>1003</v>
      </c>
      <c r="P85" s="552"/>
      <c r="Q85" s="552"/>
      <c r="R85" s="552"/>
      <c r="S85" s="552"/>
      <c r="T85" s="552"/>
      <c r="U85" s="552"/>
      <c r="V85" s="550"/>
      <c r="W85" s="551"/>
    </row>
    <row r="86" spans="1:26" ht="15" customHeight="1" x14ac:dyDescent="0.25">
      <c r="A86" s="337"/>
      <c r="D86" s="1688" t="s">
        <v>786</v>
      </c>
      <c r="E86" s="1688"/>
      <c r="F86" s="1688"/>
      <c r="G86" s="1688"/>
      <c r="H86" s="1688"/>
      <c r="I86" s="1688"/>
      <c r="J86" s="1688"/>
      <c r="K86" s="1688"/>
      <c r="L86" s="1688"/>
      <c r="M86" s="469"/>
      <c r="N86" s="469"/>
      <c r="O86" s="1630" t="s">
        <v>1000</v>
      </c>
      <c r="P86" s="1630"/>
      <c r="Q86" s="1630"/>
      <c r="R86" s="1630"/>
      <c r="S86" s="1630"/>
      <c r="T86" s="1630"/>
      <c r="U86" s="1630"/>
      <c r="V86" s="1630"/>
      <c r="W86" s="1630"/>
    </row>
    <row r="87" spans="1:26" ht="15" customHeight="1" x14ac:dyDescent="0.25">
      <c r="A87" s="337"/>
      <c r="D87" s="468"/>
      <c r="E87" s="468"/>
      <c r="F87" s="468"/>
      <c r="G87" s="468"/>
      <c r="H87" s="468"/>
      <c r="I87" s="444"/>
      <c r="J87" s="342"/>
      <c r="K87" s="342"/>
      <c r="L87" s="342"/>
      <c r="M87" s="342"/>
      <c r="N87" s="342"/>
      <c r="O87" s="342"/>
      <c r="P87" s="342"/>
      <c r="Q87" s="342"/>
      <c r="R87" s="342"/>
      <c r="S87" s="342"/>
      <c r="T87" s="342"/>
      <c r="U87" s="342"/>
      <c r="V87" s="342"/>
      <c r="W87" s="343"/>
    </row>
    <row r="88" spans="1:26" ht="12.75" customHeight="1" x14ac:dyDescent="0.25">
      <c r="A88" s="337"/>
      <c r="D88" s="1686" t="s">
        <v>794</v>
      </c>
      <c r="E88" s="1686"/>
      <c r="F88" s="1686"/>
      <c r="G88" s="1686"/>
      <c r="H88" s="1686"/>
      <c r="I88" s="1686"/>
      <c r="J88" s="1686"/>
      <c r="K88" s="1686"/>
      <c r="L88" s="1686"/>
      <c r="M88" s="1686"/>
      <c r="N88" s="1686"/>
      <c r="O88" s="1686"/>
      <c r="P88" s="1686"/>
      <c r="Q88" s="1686"/>
      <c r="R88" s="1686"/>
      <c r="S88" s="1686"/>
      <c r="T88" s="1686"/>
      <c r="U88" s="1686"/>
      <c r="V88" s="1686"/>
      <c r="W88" s="1689"/>
      <c r="X88" s="347"/>
    </row>
    <row r="89" spans="1:26" x14ac:dyDescent="0.25">
      <c r="A89" s="337"/>
      <c r="D89" s="1686"/>
      <c r="E89" s="1686"/>
      <c r="F89" s="1686"/>
      <c r="G89" s="1686"/>
      <c r="H89" s="1686"/>
      <c r="I89" s="1686"/>
      <c r="J89" s="1686"/>
      <c r="K89" s="1686"/>
      <c r="L89" s="1686"/>
      <c r="M89" s="1686"/>
      <c r="N89" s="1686"/>
      <c r="O89" s="1686"/>
      <c r="P89" s="1686"/>
      <c r="Q89" s="1686"/>
      <c r="R89" s="1686"/>
      <c r="S89" s="1686"/>
      <c r="T89" s="1686"/>
      <c r="U89" s="1686"/>
      <c r="V89" s="1686"/>
      <c r="W89" s="1689"/>
      <c r="X89" s="347"/>
    </row>
    <row r="90" spans="1:26" ht="6" customHeight="1" x14ac:dyDescent="0.25">
      <c r="A90" s="337"/>
      <c r="D90" s="1686"/>
      <c r="E90" s="1686"/>
      <c r="F90" s="1686"/>
      <c r="G90" s="1686"/>
      <c r="H90" s="1686"/>
      <c r="I90" s="1686"/>
      <c r="J90" s="1686"/>
      <c r="K90" s="1686"/>
      <c r="L90" s="1686"/>
      <c r="M90" s="1686"/>
      <c r="N90" s="1686"/>
      <c r="O90" s="1686"/>
      <c r="P90" s="1686"/>
      <c r="Q90" s="1686"/>
      <c r="R90" s="1686"/>
      <c r="S90" s="1686"/>
      <c r="T90" s="1686"/>
      <c r="U90" s="1686"/>
      <c r="V90" s="1686"/>
      <c r="W90" s="1689"/>
      <c r="X90" s="347"/>
    </row>
    <row r="91" spans="1:26" ht="15.6" x14ac:dyDescent="0.3">
      <c r="A91" s="1684" t="s">
        <v>39</v>
      </c>
      <c r="B91" s="1685"/>
      <c r="C91" s="1685"/>
      <c r="D91" s="1475" t="s">
        <v>452</v>
      </c>
      <c r="E91" s="1475"/>
      <c r="F91" s="1475"/>
      <c r="G91" s="1475"/>
      <c r="H91" s="1475"/>
      <c r="I91" s="1475"/>
      <c r="J91" s="1475"/>
      <c r="K91" s="1475"/>
      <c r="L91" s="1475"/>
      <c r="M91" s="1475"/>
      <c r="N91" s="1475"/>
      <c r="O91" s="1475"/>
      <c r="P91" s="1475"/>
      <c r="Q91" s="1475"/>
      <c r="R91" s="1475"/>
      <c r="S91" s="1475"/>
      <c r="T91" s="1475"/>
      <c r="U91" s="1475"/>
      <c r="V91" s="1475"/>
      <c r="W91" s="1476"/>
      <c r="X91" s="1090"/>
      <c r="Y91" s="1090"/>
      <c r="Z91" s="1090"/>
    </row>
    <row r="92" spans="1:26" s="3" customFormat="1" ht="15" customHeight="1" x14ac:dyDescent="0.25">
      <c r="A92" s="1607"/>
      <c r="B92" s="1608"/>
      <c r="C92" s="1609"/>
      <c r="D92" s="1664" t="s">
        <v>617</v>
      </c>
      <c r="E92" s="1458"/>
      <c r="F92" s="1458"/>
      <c r="G92" s="1458"/>
      <c r="H92" s="1458"/>
      <c r="I92" s="1665"/>
      <c r="J92" s="1613"/>
      <c r="K92" s="1621" t="s">
        <v>98</v>
      </c>
      <c r="L92" s="1444"/>
      <c r="M92" s="1444"/>
      <c r="N92" s="1444"/>
      <c r="O92" s="1444"/>
      <c r="P92" s="1622"/>
      <c r="Q92" s="1623"/>
      <c r="R92" s="1621" t="s">
        <v>99</v>
      </c>
      <c r="S92" s="1444"/>
      <c r="T92" s="1444"/>
      <c r="U92" s="1444"/>
      <c r="V92" s="1444"/>
      <c r="W92" s="1622"/>
    </row>
    <row r="93" spans="1:26" s="3" customFormat="1" ht="15" customHeight="1" x14ac:dyDescent="0.25">
      <c r="A93" s="1610"/>
      <c r="B93" s="1611"/>
      <c r="C93" s="1612"/>
      <c r="D93" s="1625"/>
      <c r="E93" s="1432"/>
      <c r="F93" s="1432"/>
      <c r="G93" s="1432"/>
      <c r="H93" s="1432"/>
      <c r="I93" s="1626"/>
      <c r="J93" s="1614"/>
      <c r="K93" s="1625"/>
      <c r="L93" s="1432"/>
      <c r="M93" s="1432"/>
      <c r="N93" s="1432"/>
      <c r="O93" s="1432"/>
      <c r="P93" s="1626"/>
      <c r="Q93" s="1624"/>
      <c r="R93" s="1625"/>
      <c r="S93" s="1432"/>
      <c r="T93" s="1432"/>
      <c r="U93" s="1432"/>
      <c r="V93" s="1432"/>
      <c r="W93" s="1626"/>
    </row>
    <row r="94" spans="1:26" ht="15.6" x14ac:dyDescent="0.3">
      <c r="A94" s="1448" t="s">
        <v>100</v>
      </c>
      <c r="B94" s="1449"/>
      <c r="C94" s="1449"/>
      <c r="D94" s="1449"/>
      <c r="E94" s="1449"/>
      <c r="F94" s="1449"/>
      <c r="G94" s="1449"/>
      <c r="H94" s="1449"/>
      <c r="I94" s="1449"/>
      <c r="J94" s="1449"/>
      <c r="K94" s="1449"/>
      <c r="L94" s="1449"/>
      <c r="M94" s="1449"/>
      <c r="N94" s="1449"/>
      <c r="O94" s="1449"/>
      <c r="P94" s="1449"/>
      <c r="Q94" s="1449"/>
      <c r="R94" s="1449"/>
      <c r="S94" s="1449"/>
      <c r="T94" s="1449"/>
      <c r="U94" s="1449"/>
      <c r="V94" s="1449"/>
      <c r="W94" s="1450"/>
    </row>
    <row r="95" spans="1:26" x14ac:dyDescent="0.25">
      <c r="A95" s="1675"/>
      <c r="B95" s="1676"/>
      <c r="C95" s="1676"/>
      <c r="D95" s="1676"/>
      <c r="E95" s="1676"/>
      <c r="F95" s="1676"/>
      <c r="G95" s="1676"/>
      <c r="H95" s="1676"/>
      <c r="I95" s="1676"/>
      <c r="J95" s="1676"/>
      <c r="K95" s="1676"/>
      <c r="L95" s="1676"/>
      <c r="M95" s="1676"/>
      <c r="N95" s="1676"/>
      <c r="O95" s="1676"/>
      <c r="P95" s="1676"/>
      <c r="Q95" s="1676"/>
      <c r="R95" s="1676"/>
      <c r="S95" s="1676"/>
      <c r="T95" s="1676"/>
      <c r="U95" s="1676"/>
      <c r="V95" s="1676"/>
      <c r="W95" s="1677"/>
    </row>
    <row r="96" spans="1:26" x14ac:dyDescent="0.25">
      <c r="A96" s="1678"/>
      <c r="B96" s="1679"/>
      <c r="C96" s="1679"/>
      <c r="D96" s="1679"/>
      <c r="E96" s="1679"/>
      <c r="F96" s="1679"/>
      <c r="G96" s="1679"/>
      <c r="H96" s="1679"/>
      <c r="I96" s="1679"/>
      <c r="J96" s="1679"/>
      <c r="K96" s="1679"/>
      <c r="L96" s="1679"/>
      <c r="M96" s="1679"/>
      <c r="N96" s="1679"/>
      <c r="O96" s="1679"/>
      <c r="P96" s="1679"/>
      <c r="Q96" s="1679"/>
      <c r="R96" s="1679"/>
      <c r="S96" s="1679"/>
      <c r="T96" s="1679"/>
      <c r="U96" s="1679"/>
      <c r="V96" s="1679"/>
      <c r="W96" s="1680"/>
    </row>
    <row r="97" spans="1:23" x14ac:dyDescent="0.25">
      <c r="A97" s="1678"/>
      <c r="B97" s="1679"/>
      <c r="C97" s="1679"/>
      <c r="D97" s="1679"/>
      <c r="E97" s="1679"/>
      <c r="F97" s="1679"/>
      <c r="G97" s="1679"/>
      <c r="H97" s="1679"/>
      <c r="I97" s="1679"/>
      <c r="J97" s="1679"/>
      <c r="K97" s="1679"/>
      <c r="L97" s="1679"/>
      <c r="M97" s="1679"/>
      <c r="N97" s="1679"/>
      <c r="O97" s="1679"/>
      <c r="P97" s="1679"/>
      <c r="Q97" s="1679"/>
      <c r="R97" s="1679"/>
      <c r="S97" s="1679"/>
      <c r="T97" s="1679"/>
      <c r="U97" s="1679"/>
      <c r="V97" s="1679"/>
      <c r="W97" s="1680"/>
    </row>
    <row r="98" spans="1:23" x14ac:dyDescent="0.25">
      <c r="A98" s="1678"/>
      <c r="B98" s="1679"/>
      <c r="C98" s="1679"/>
      <c r="D98" s="1679"/>
      <c r="E98" s="1679"/>
      <c r="F98" s="1679"/>
      <c r="G98" s="1679"/>
      <c r="H98" s="1679"/>
      <c r="I98" s="1679"/>
      <c r="J98" s="1679"/>
      <c r="K98" s="1679"/>
      <c r="L98" s="1679"/>
      <c r="M98" s="1679"/>
      <c r="N98" s="1679"/>
      <c r="O98" s="1679"/>
      <c r="P98" s="1679"/>
      <c r="Q98" s="1679"/>
      <c r="R98" s="1679"/>
      <c r="S98" s="1679"/>
      <c r="T98" s="1679"/>
      <c r="U98" s="1679"/>
      <c r="V98" s="1679"/>
      <c r="W98" s="1680"/>
    </row>
    <row r="99" spans="1:23" x14ac:dyDescent="0.25">
      <c r="A99" s="1678"/>
      <c r="B99" s="1679"/>
      <c r="C99" s="1679"/>
      <c r="D99" s="1679"/>
      <c r="E99" s="1679"/>
      <c r="F99" s="1679"/>
      <c r="G99" s="1679"/>
      <c r="H99" s="1679"/>
      <c r="I99" s="1679"/>
      <c r="J99" s="1679"/>
      <c r="K99" s="1679"/>
      <c r="L99" s="1679"/>
      <c r="M99" s="1679"/>
      <c r="N99" s="1679"/>
      <c r="O99" s="1679"/>
      <c r="P99" s="1679"/>
      <c r="Q99" s="1679"/>
      <c r="R99" s="1679"/>
      <c r="S99" s="1679"/>
      <c r="T99" s="1679"/>
      <c r="U99" s="1679"/>
      <c r="V99" s="1679"/>
      <c r="W99" s="1680"/>
    </row>
    <row r="100" spans="1:23" x14ac:dyDescent="0.25">
      <c r="A100" s="1678"/>
      <c r="B100" s="1679"/>
      <c r="C100" s="1679"/>
      <c r="D100" s="1679"/>
      <c r="E100" s="1679"/>
      <c r="F100" s="1679"/>
      <c r="G100" s="1679"/>
      <c r="H100" s="1679"/>
      <c r="I100" s="1679"/>
      <c r="J100" s="1679"/>
      <c r="K100" s="1679"/>
      <c r="L100" s="1679"/>
      <c r="M100" s="1679"/>
      <c r="N100" s="1679"/>
      <c r="O100" s="1679"/>
      <c r="P100" s="1679"/>
      <c r="Q100" s="1679"/>
      <c r="R100" s="1679"/>
      <c r="S100" s="1679"/>
      <c r="T100" s="1679"/>
      <c r="U100" s="1679"/>
      <c r="V100" s="1679"/>
      <c r="W100" s="1680"/>
    </row>
    <row r="101" spans="1:23" x14ac:dyDescent="0.25">
      <c r="A101" s="1678"/>
      <c r="B101" s="1679"/>
      <c r="C101" s="1679"/>
      <c r="D101" s="1679"/>
      <c r="E101" s="1679"/>
      <c r="F101" s="1679"/>
      <c r="G101" s="1679"/>
      <c r="H101" s="1679"/>
      <c r="I101" s="1679"/>
      <c r="J101" s="1679"/>
      <c r="K101" s="1679"/>
      <c r="L101" s="1679"/>
      <c r="M101" s="1679"/>
      <c r="N101" s="1679"/>
      <c r="O101" s="1679"/>
      <c r="P101" s="1679"/>
      <c r="Q101" s="1679"/>
      <c r="R101" s="1679"/>
      <c r="S101" s="1679"/>
      <c r="T101" s="1679"/>
      <c r="U101" s="1679"/>
      <c r="V101" s="1679"/>
      <c r="W101" s="1680"/>
    </row>
    <row r="102" spans="1:23" x14ac:dyDescent="0.25">
      <c r="A102" s="1678"/>
      <c r="B102" s="1679"/>
      <c r="C102" s="1679"/>
      <c r="D102" s="1679"/>
      <c r="E102" s="1679"/>
      <c r="F102" s="1679"/>
      <c r="G102" s="1679"/>
      <c r="H102" s="1679"/>
      <c r="I102" s="1679"/>
      <c r="J102" s="1679"/>
      <c r="K102" s="1679"/>
      <c r="L102" s="1679"/>
      <c r="M102" s="1679"/>
      <c r="N102" s="1679"/>
      <c r="O102" s="1679"/>
      <c r="P102" s="1679"/>
      <c r="Q102" s="1679"/>
      <c r="R102" s="1679"/>
      <c r="S102" s="1679"/>
      <c r="T102" s="1679"/>
      <c r="U102" s="1679"/>
      <c r="V102" s="1679"/>
      <c r="W102" s="1680"/>
    </row>
    <row r="103" spans="1:23" x14ac:dyDescent="0.25">
      <c r="A103" s="1681"/>
      <c r="B103" s="1682"/>
      <c r="C103" s="1682"/>
      <c r="D103" s="1682"/>
      <c r="E103" s="1682"/>
      <c r="F103" s="1682"/>
      <c r="G103" s="1682"/>
      <c r="H103" s="1682"/>
      <c r="I103" s="1682"/>
      <c r="J103" s="1682"/>
      <c r="K103" s="1682"/>
      <c r="L103" s="1682"/>
      <c r="M103" s="1682"/>
      <c r="N103" s="1682"/>
      <c r="O103" s="1682"/>
      <c r="P103" s="1682"/>
      <c r="Q103" s="1682"/>
      <c r="R103" s="1682"/>
      <c r="S103" s="1682"/>
      <c r="T103" s="1682"/>
      <c r="U103" s="1682"/>
      <c r="V103" s="1682"/>
      <c r="W103" s="1683"/>
    </row>
    <row r="166" spans="3:3" x14ac:dyDescent="0.25">
      <c r="C166" s="348"/>
    </row>
    <row r="167" spans="3:3" x14ac:dyDescent="0.25">
      <c r="C167" s="348"/>
    </row>
  </sheetData>
  <mergeCells count="95">
    <mergeCell ref="A3:M3"/>
    <mergeCell ref="N3:W3"/>
    <mergeCell ref="AG3:AK3"/>
    <mergeCell ref="D82:Q82"/>
    <mergeCell ref="R82:W82"/>
    <mergeCell ref="A4:F5"/>
    <mergeCell ref="G4:I4"/>
    <mergeCell ref="N4:W4"/>
    <mergeCell ref="AG4:AI4"/>
    <mergeCell ref="AJ4:AK4"/>
    <mergeCell ref="G5:I5"/>
    <mergeCell ref="J5:L5"/>
    <mergeCell ref="N5:W5"/>
    <mergeCell ref="AG5:AK5"/>
    <mergeCell ref="A6:W13"/>
    <mergeCell ref="X6:Z6"/>
    <mergeCell ref="A1:M2"/>
    <mergeCell ref="N1:W1"/>
    <mergeCell ref="AG1:AK1"/>
    <mergeCell ref="N2:W2"/>
    <mergeCell ref="AG2:AI2"/>
    <mergeCell ref="AG6:AK6"/>
    <mergeCell ref="AG7:AI7"/>
    <mergeCell ref="AJ7:AK7"/>
    <mergeCell ref="AG8:AK8"/>
    <mergeCell ref="AG9:AI9"/>
    <mergeCell ref="AJ9:AK9"/>
    <mergeCell ref="AG10:AK10"/>
    <mergeCell ref="AG11:AI11"/>
    <mergeCell ref="AJ11:AK11"/>
    <mergeCell ref="AG12:AK12"/>
    <mergeCell ref="AG13:AI13"/>
    <mergeCell ref="AJ13:AK13"/>
    <mergeCell ref="AG14:AI14"/>
    <mergeCell ref="AJ14:AK14"/>
    <mergeCell ref="A15:W20"/>
    <mergeCell ref="A22:W27"/>
    <mergeCell ref="AG29:AK29"/>
    <mergeCell ref="A30:W30"/>
    <mergeCell ref="X30:Y30"/>
    <mergeCell ref="AG30:AI30"/>
    <mergeCell ref="AJ30:AK30"/>
    <mergeCell ref="A31:W31"/>
    <mergeCell ref="A32:W34"/>
    <mergeCell ref="A35:W37"/>
    <mergeCell ref="D38:W39"/>
    <mergeCell ref="AG38:AK38"/>
    <mergeCell ref="AG39:AI39"/>
    <mergeCell ref="AJ39:AK39"/>
    <mergeCell ref="D40:L41"/>
    <mergeCell ref="AG40:AI40"/>
    <mergeCell ref="AJ40:AK40"/>
    <mergeCell ref="AG41:AK41"/>
    <mergeCell ref="X42:Z42"/>
    <mergeCell ref="AG42:AI42"/>
    <mergeCell ref="AJ42:AK42"/>
    <mergeCell ref="X60:AC60"/>
    <mergeCell ref="D61:I61"/>
    <mergeCell ref="K61:U61"/>
    <mergeCell ref="A43:W43"/>
    <mergeCell ref="X43:AF43"/>
    <mergeCell ref="X44:AA47"/>
    <mergeCell ref="D45:W46"/>
    <mergeCell ref="D47:W48"/>
    <mergeCell ref="A49:C49"/>
    <mergeCell ref="D76:W80"/>
    <mergeCell ref="A50:W52"/>
    <mergeCell ref="A53:W53"/>
    <mergeCell ref="D55:W59"/>
    <mergeCell ref="D60:T60"/>
    <mergeCell ref="D62:H62"/>
    <mergeCell ref="K62:Q62"/>
    <mergeCell ref="D64:W65"/>
    <mergeCell ref="A68:W71"/>
    <mergeCell ref="A73:W74"/>
    <mergeCell ref="A91:C91"/>
    <mergeCell ref="D91:W91"/>
    <mergeCell ref="D81:T81"/>
    <mergeCell ref="D83:W83"/>
    <mergeCell ref="X91:Z91"/>
    <mergeCell ref="D85:L85"/>
    <mergeCell ref="D86:L86"/>
    <mergeCell ref="O86:W86"/>
    <mergeCell ref="D88:W90"/>
    <mergeCell ref="R93:W93"/>
    <mergeCell ref="A94:W94"/>
    <mergeCell ref="A95:W103"/>
    <mergeCell ref="A92:C93"/>
    <mergeCell ref="D92:I92"/>
    <mergeCell ref="J92:J93"/>
    <mergeCell ref="K92:P92"/>
    <mergeCell ref="Q92:Q93"/>
    <mergeCell ref="R92:W92"/>
    <mergeCell ref="D93:I93"/>
    <mergeCell ref="K93:P93"/>
  </mergeCells>
  <hyperlinks>
    <hyperlink ref="AG42:AI42" location="WildScenicRivers!A1" display="Guide Sheet" xr:uid="{B2627371-18C4-45B2-AD2A-42C96CE5CDCC}"/>
    <hyperlink ref="AG40:AI40" location="Wetlands!A1" display="Guide Sheet" xr:uid="{9C894B2F-1AEF-4F36-8125-5B3B4C628684}"/>
    <hyperlink ref="AG39:AI39" location="PrimeUniqueFarmlands!A1" display="Guide Sheet" xr:uid="{B7C83624-F26E-4AF7-BCA2-0E0E15DDAF08}"/>
    <hyperlink ref="AG30:AI30" location="FloodplainManagement!A1" display="Guide Sheet" xr:uid="{69E01F88-FEAF-4EA0-96BB-1D899D93168D}"/>
    <hyperlink ref="AG14:AI14" location="EssentialFishHabitat!A1" display="Guide Sheet" xr:uid="{399A10AD-CF9E-447F-A9AF-227BE5377504}"/>
    <hyperlink ref="AG13:AI13" location="EnvironmentalJustice!A1" display="Guide Sheet" xr:uid="{D24340BE-B02B-47A2-9213-41108F2EDE16}"/>
    <hyperlink ref="AG11:AI11" location="EandTSpecies!A1" display="Guide Sheet" xr:uid="{9CDA54C5-54AF-4A64-BF58-4AC370632016}"/>
    <hyperlink ref="AG9:AI9" location="CulturalResources!A1" display="Guide Sheet" xr:uid="{20FB6E5A-AB09-4A1C-AAD4-EC5B2D128601}"/>
    <hyperlink ref="AG7:AI7" location="CoralReefs!A1" display="Guide Sheet" xr:uid="{11A6D378-F910-4574-A183-5AC40ED2E10F}"/>
    <hyperlink ref="AG4:AI4" location="CleanWater!A1" display="Guide Sheet" xr:uid="{6B13CCC9-AD49-45EA-8B95-9F3112667838}"/>
    <hyperlink ref="AG2:AI2" location="CleanAir!A1" display="Guide Sheet" xr:uid="{F4F216B6-C3F1-4210-9FFE-1CAD8EDC1744}"/>
    <hyperlink ref="X30" r:id="rId1" xr:uid="{ECC45756-66A2-41C1-A512-F93D17ABF79E}"/>
    <hyperlink ref="X43" r:id="rId2" display="http://www.deq.state.ne.us/" xr:uid="{2740AE88-BD68-4DE2-802C-680A4A5CE811}"/>
    <hyperlink ref="D61" r:id="rId3" xr:uid="{7E16F82F-A3BA-494E-B751-E6C0E7CBA1DF}"/>
    <hyperlink ref="D61:I61" r:id="rId4" display="Wehrspann Field Office" xr:uid="{BE9A3834-DC19-4C01-8FFE-EAEE10B13592}"/>
    <hyperlink ref="K62" r:id="rId5" xr:uid="{F6DD5846-8EAB-4DD9-A1AD-EA2C52CCB406}"/>
    <hyperlink ref="O86" r:id="rId6" xr:uid="{66001920-D743-4D42-A48D-EC350CC9C13C}"/>
  </hyperlinks>
  <pageMargins left="0.75" right="0.57999999999999996" top="0.65" bottom="0.42" header="0.2" footer="0.2"/>
  <pageSetup scale="96" orientation="portrait" r:id="rId7"/>
  <headerFooter alignWithMargins="0">
    <oddFooter>&amp;C&amp;"Times New Roman,Regular"&amp;8NRCS-CPA-52, January 2026</oddFooter>
  </headerFooter>
  <rowBreaks count="1" manualBreakCount="1">
    <brk id="48" max="22" man="1"/>
  </rowBreaks>
  <drawing r:id="rId8"/>
  <legacyDrawing r:id="rId9"/>
  <mc:AlternateContent xmlns:mc="http://schemas.openxmlformats.org/markup-compatibility/2006">
    <mc:Choice Requires="x14">
      <controls>
        <mc:AlternateContent xmlns:mc="http://schemas.openxmlformats.org/markup-compatibility/2006">
          <mc:Choice Requires="x14">
            <control shapeId="415745" r:id="rId10" name="Check Box 1">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415746" r:id="rId11" name="Check Box 2">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415747" r:id="rId12" name="Check Box 3">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415748" r:id="rId13" name="Check Box 4">
              <controlPr defaultSize="0" autoFill="0" autoLine="0" autoPict="0">
                <anchor moveWithCells="1" sizeWithCells="1">
                  <from>
                    <xdr:col>0</xdr:col>
                    <xdr:colOff>137160</xdr:colOff>
                    <xdr:row>37</xdr:row>
                    <xdr:rowOff>22860</xdr:rowOff>
                  </from>
                  <to>
                    <xdr:col>1</xdr:col>
                    <xdr:colOff>251460</xdr:colOff>
                    <xdr:row>38</xdr:row>
                    <xdr:rowOff>68580</xdr:rowOff>
                  </to>
                </anchor>
              </controlPr>
            </control>
          </mc:Choice>
        </mc:AlternateContent>
        <mc:AlternateContent xmlns:mc="http://schemas.openxmlformats.org/markup-compatibility/2006">
          <mc:Choice Requires="x14">
            <control shapeId="415749" r:id="rId14" name="Check Box 5">
              <controlPr defaultSize="0" autoFill="0" autoLine="0" autoPict="0">
                <anchor moveWithCells="1" sizeWithCells="1">
                  <from>
                    <xdr:col>0</xdr:col>
                    <xdr:colOff>106680</xdr:colOff>
                    <xdr:row>44</xdr:row>
                    <xdr:rowOff>22860</xdr:rowOff>
                  </from>
                  <to>
                    <xdr:col>1</xdr:col>
                    <xdr:colOff>228600</xdr:colOff>
                    <xdr:row>45</xdr:row>
                    <xdr:rowOff>68580</xdr:rowOff>
                  </to>
                </anchor>
              </controlPr>
            </control>
          </mc:Choice>
        </mc:AlternateContent>
        <mc:AlternateContent xmlns:mc="http://schemas.openxmlformats.org/markup-compatibility/2006">
          <mc:Choice Requires="x14">
            <control shapeId="415750" r:id="rId15" name="Check Box 6">
              <controlPr defaultSize="0" autoFill="0" autoLine="0" autoPict="0">
                <anchor moveWithCells="1" sizeWithCells="1">
                  <from>
                    <xdr:col>0</xdr:col>
                    <xdr:colOff>99060</xdr:colOff>
                    <xdr:row>53</xdr:row>
                    <xdr:rowOff>99060</xdr:rowOff>
                  </from>
                  <to>
                    <xdr:col>1</xdr:col>
                    <xdr:colOff>213360</xdr:colOff>
                    <xdr:row>54</xdr:row>
                    <xdr:rowOff>175260</xdr:rowOff>
                  </to>
                </anchor>
              </controlPr>
            </control>
          </mc:Choice>
        </mc:AlternateContent>
        <mc:AlternateContent xmlns:mc="http://schemas.openxmlformats.org/markup-compatibility/2006">
          <mc:Choice Requires="x14">
            <control shapeId="415751" r:id="rId16" name="Check Box 7">
              <controlPr defaultSize="0" autoFill="0" autoLine="0" autoPict="0">
                <anchor moveWithCells="1" sizeWithCells="1">
                  <from>
                    <xdr:col>0</xdr:col>
                    <xdr:colOff>114300</xdr:colOff>
                    <xdr:row>39</xdr:row>
                    <xdr:rowOff>7620</xdr:rowOff>
                  </from>
                  <to>
                    <xdr:col>2</xdr:col>
                    <xdr:colOff>22860</xdr:colOff>
                    <xdr:row>40</xdr:row>
                    <xdr:rowOff>22860</xdr:rowOff>
                  </to>
                </anchor>
              </controlPr>
            </control>
          </mc:Choice>
        </mc:AlternateContent>
        <mc:AlternateContent xmlns:mc="http://schemas.openxmlformats.org/markup-compatibility/2006">
          <mc:Choice Requires="x14">
            <control shapeId="415752" r:id="rId17" name="Check Box 8">
              <controlPr defaultSize="0" autoFill="0" autoLine="0" autoPict="0">
                <anchor moveWithCells="1" sizeWithCells="1">
                  <from>
                    <xdr:col>0</xdr:col>
                    <xdr:colOff>99060</xdr:colOff>
                    <xdr:row>46</xdr:row>
                    <xdr:rowOff>0</xdr:rowOff>
                  </from>
                  <to>
                    <xdr:col>2</xdr:col>
                    <xdr:colOff>0</xdr:colOff>
                    <xdr:row>47</xdr:row>
                    <xdr:rowOff>22860</xdr:rowOff>
                  </to>
                </anchor>
              </controlPr>
            </control>
          </mc:Choice>
        </mc:AlternateContent>
        <mc:AlternateContent xmlns:mc="http://schemas.openxmlformats.org/markup-compatibility/2006">
          <mc:Choice Requires="x14">
            <control shapeId="415753" r:id="rId18" name="Check Box 9">
              <controlPr defaultSize="0" autoFill="0" autoLine="0" autoPict="0">
                <anchor moveWithCells="1" sizeWithCells="1">
                  <from>
                    <xdr:col>0</xdr:col>
                    <xdr:colOff>106680</xdr:colOff>
                    <xdr:row>63</xdr:row>
                    <xdr:rowOff>0</xdr:rowOff>
                  </from>
                  <to>
                    <xdr:col>2</xdr:col>
                    <xdr:colOff>7620</xdr:colOff>
                    <xdr:row>64</xdr:row>
                    <xdr:rowOff>60960</xdr:rowOff>
                  </to>
                </anchor>
              </controlPr>
            </control>
          </mc:Choice>
        </mc:AlternateContent>
        <mc:AlternateContent xmlns:mc="http://schemas.openxmlformats.org/markup-compatibility/2006">
          <mc:Choice Requires="x14">
            <control shapeId="415754" r:id="rId19" name="Button 10">
              <controlPr defaultSize="0" print="0" autoFill="0" autoPict="0">
                <anchor>
                  <from>
                    <xdr:col>23</xdr:col>
                    <xdr:colOff>30480</xdr:colOff>
                    <xdr:row>0</xdr:row>
                    <xdr:rowOff>7620</xdr:rowOff>
                  </from>
                  <to>
                    <xdr:col>24</xdr:col>
                    <xdr:colOff>419100</xdr:colOff>
                    <xdr:row>1</xdr:row>
                    <xdr:rowOff>99060</xdr:rowOff>
                  </to>
                </anchor>
              </controlPr>
            </control>
          </mc:Choice>
        </mc:AlternateContent>
        <mc:AlternateContent xmlns:mc="http://schemas.openxmlformats.org/markup-compatibility/2006">
          <mc:Choice Requires="x14">
            <control shapeId="415755" r:id="rId20" name="Button 11">
              <controlPr defaultSize="0" print="0" autoFill="0" autoPict="0">
                <anchor>
                  <from>
                    <xdr:col>23</xdr:col>
                    <xdr:colOff>68580</xdr:colOff>
                    <xdr:row>49</xdr:row>
                    <xdr:rowOff>45720</xdr:rowOff>
                  </from>
                  <to>
                    <xdr:col>24</xdr:col>
                    <xdr:colOff>457200</xdr:colOff>
                    <xdr:row>50</xdr:row>
                    <xdr:rowOff>152400</xdr:rowOff>
                  </to>
                </anchor>
              </controlPr>
            </control>
          </mc:Choice>
        </mc:AlternateContent>
        <mc:AlternateContent xmlns:mc="http://schemas.openxmlformats.org/markup-compatibility/2006">
          <mc:Choice Requires="x14">
            <control shapeId="415756" r:id="rId21" name="Button 12">
              <controlPr defaultSize="0" print="0" autoFill="0" autoPict="0">
                <anchor>
                  <from>
                    <xdr:col>23</xdr:col>
                    <xdr:colOff>68580</xdr:colOff>
                    <xdr:row>89</xdr:row>
                    <xdr:rowOff>68580</xdr:rowOff>
                  </from>
                  <to>
                    <xdr:col>24</xdr:col>
                    <xdr:colOff>457200</xdr:colOff>
                    <xdr:row>91</xdr:row>
                    <xdr:rowOff>60960</xdr:rowOff>
                  </to>
                </anchor>
              </controlPr>
            </control>
          </mc:Choice>
        </mc:AlternateContent>
        <mc:AlternateContent xmlns:mc="http://schemas.openxmlformats.org/markup-compatibility/2006">
          <mc:Choice Requires="x14">
            <control shapeId="415757" r:id="rId22" name="Check Box 13">
              <controlPr defaultSize="0" autoFill="0" autoLine="0" autoPict="0">
                <anchor moveWithCells="1" sizeWithCells="1">
                  <from>
                    <xdr:col>0</xdr:col>
                    <xdr:colOff>99060</xdr:colOff>
                    <xdr:row>74</xdr:row>
                    <xdr:rowOff>99060</xdr:rowOff>
                  </from>
                  <to>
                    <xdr:col>1</xdr:col>
                    <xdr:colOff>213360</xdr:colOff>
                    <xdr:row>75</xdr:row>
                    <xdr:rowOff>175260</xdr:rowOff>
                  </to>
                </anchor>
              </controlPr>
            </control>
          </mc:Choice>
        </mc:AlternateContent>
        <mc:AlternateContent xmlns:mc="http://schemas.openxmlformats.org/markup-compatibility/2006">
          <mc:Choice Requires="x14">
            <control shapeId="415758" r:id="rId23" name="Check Box 14">
              <controlPr defaultSize="0" autoFill="0" autoLine="0" autoPict="0">
                <anchor moveWithCells="1" sizeWithCells="1">
                  <from>
                    <xdr:col>0</xdr:col>
                    <xdr:colOff>106680</xdr:colOff>
                    <xdr:row>87</xdr:row>
                    <xdr:rowOff>0</xdr:rowOff>
                  </from>
                  <to>
                    <xdr:col>2</xdr:col>
                    <xdr:colOff>7620</xdr:colOff>
                    <xdr:row>88</xdr:row>
                    <xdr:rowOff>60960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3BB44672-6A40-4C31-818E-595356C7DC39}">
          <x14:formula1>
            <xm:f>Placeholders!$A$127:$A$129</xm:f>
          </x14:formula1>
          <xm:sqref>D93 R93 K93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3E8E4-2A04-45E4-A121-5D30D4E8E809}">
  <sheetPr codeName="Sheet10">
    <tabColor theme="0" tint="-0.14999847407452621"/>
  </sheetPr>
  <dimension ref="A1:AC59"/>
  <sheetViews>
    <sheetView showGridLines="0" view="pageBreakPreview" zoomScale="130" zoomScaleNormal="100" zoomScaleSheetLayoutView="130" workbookViewId="0">
      <selection activeCell="W25" sqref="W25"/>
    </sheetView>
  </sheetViews>
  <sheetFormatPr defaultColWidth="9.109375" defaultRowHeight="13.2" x14ac:dyDescent="0.25"/>
  <cols>
    <col min="1" max="1" width="3.6640625" style="196" customWidth="1"/>
    <col min="2" max="19" width="4.5546875" style="196" customWidth="1"/>
    <col min="20" max="20" width="3.6640625" style="196" customWidth="1"/>
    <col min="21" max="16384" width="9.109375" style="196"/>
  </cols>
  <sheetData>
    <row r="1" spans="1:29" x14ac:dyDescent="0.25">
      <c r="A1" s="439"/>
      <c r="B1" s="329"/>
      <c r="C1" s="329"/>
      <c r="D1" s="329"/>
      <c r="E1" s="329"/>
      <c r="F1" s="329"/>
      <c r="G1" s="329"/>
      <c r="H1" s="329"/>
      <c r="I1" s="329"/>
      <c r="J1" s="329"/>
      <c r="K1" s="329"/>
      <c r="L1" s="329"/>
      <c r="M1" s="329"/>
      <c r="N1" s="329"/>
      <c r="O1" s="329"/>
      <c r="P1" s="329"/>
      <c r="Q1" s="329"/>
      <c r="R1" s="329"/>
      <c r="S1" s="329"/>
      <c r="T1" s="330"/>
      <c r="Y1" s="1478" t="s">
        <v>158</v>
      </c>
      <c r="Z1" s="1479"/>
      <c r="AA1" s="1479"/>
      <c r="AB1" s="1479"/>
      <c r="AC1" s="1480"/>
    </row>
    <row r="2" spans="1:29" ht="16.5" customHeight="1" x14ac:dyDescent="0.35">
      <c r="A2" s="337"/>
      <c r="E2" s="196" t="s">
        <v>742</v>
      </c>
      <c r="G2" s="440"/>
      <c r="H2" s="440"/>
      <c r="I2" s="440"/>
      <c r="T2" s="441"/>
      <c r="Y2" s="1481" t="s">
        <v>157</v>
      </c>
      <c r="Z2" s="1155"/>
      <c r="AA2" s="1155"/>
      <c r="AB2" s="442" t="s">
        <v>743</v>
      </c>
      <c r="AC2" s="443" t="s">
        <v>744</v>
      </c>
    </row>
    <row r="3" spans="1:29" ht="20.25" customHeight="1" x14ac:dyDescent="0.35">
      <c r="A3" s="337"/>
      <c r="E3" s="440" t="s">
        <v>745</v>
      </c>
      <c r="G3" s="440"/>
      <c r="H3" s="440"/>
      <c r="I3" s="440"/>
      <c r="T3" s="441"/>
      <c r="U3" s="1533"/>
      <c r="V3" s="1533"/>
      <c r="W3" s="1533"/>
      <c r="Y3" s="1516" t="s">
        <v>131</v>
      </c>
      <c r="Z3" s="1517"/>
      <c r="AA3" s="1517"/>
      <c r="AB3" s="1517"/>
      <c r="AC3" s="1518"/>
    </row>
    <row r="4" spans="1:29" ht="10.5" customHeight="1" x14ac:dyDescent="0.25">
      <c r="A4" s="337"/>
      <c r="T4" s="441"/>
      <c r="Y4" s="1564" t="s">
        <v>157</v>
      </c>
      <c r="Z4" s="1556"/>
      <c r="AA4" s="1556"/>
      <c r="AB4" s="1556" t="s">
        <v>746</v>
      </c>
      <c r="AC4" s="1557"/>
    </row>
    <row r="5" spans="1:29" ht="27.75" customHeight="1" x14ac:dyDescent="0.5">
      <c r="A5" s="337"/>
      <c r="G5" s="1559" t="s">
        <v>828</v>
      </c>
      <c r="H5" s="1559"/>
      <c r="I5" s="1559"/>
      <c r="J5" s="1559"/>
      <c r="K5" s="1559"/>
      <c r="L5" s="1559"/>
      <c r="M5" s="1559"/>
      <c r="N5" s="1559"/>
      <c r="O5" s="1559"/>
      <c r="P5" s="1559"/>
      <c r="Q5" s="1559"/>
      <c r="R5" s="1559"/>
      <c r="S5" s="1559"/>
      <c r="T5" s="1560"/>
      <c r="Y5" s="1498" t="s">
        <v>109</v>
      </c>
      <c r="Z5" s="1499"/>
      <c r="AA5" s="1499"/>
      <c r="AB5" s="1499"/>
      <c r="AC5" s="1500"/>
    </row>
    <row r="6" spans="1:29" ht="2.25" customHeight="1" x14ac:dyDescent="0.25">
      <c r="A6" s="337"/>
      <c r="T6" s="441"/>
      <c r="Y6" s="1561" t="s">
        <v>157</v>
      </c>
      <c r="Z6" s="1562"/>
      <c r="AA6" s="1562"/>
      <c r="AB6" s="1556" t="s">
        <v>746</v>
      </c>
      <c r="AC6" s="1557"/>
    </row>
    <row r="7" spans="1:29" ht="14.25" customHeight="1" x14ac:dyDescent="0.25">
      <c r="A7" s="337"/>
      <c r="B7" s="445" t="s">
        <v>829</v>
      </c>
      <c r="T7" s="441"/>
      <c r="Y7" s="1498" t="s">
        <v>8</v>
      </c>
      <c r="Z7" s="1499"/>
      <c r="AA7" s="1499"/>
      <c r="AB7" s="1499"/>
      <c r="AC7" s="1500"/>
    </row>
    <row r="8" spans="1:29" ht="12.75" customHeight="1" x14ac:dyDescent="0.25">
      <c r="A8" s="337"/>
      <c r="B8" s="1563" t="s">
        <v>830</v>
      </c>
      <c r="C8" s="1563"/>
      <c r="D8" s="1563"/>
      <c r="E8" s="1563"/>
      <c r="F8" s="1563"/>
      <c r="G8" s="1563"/>
      <c r="H8" s="1563"/>
      <c r="I8" s="1563"/>
      <c r="J8" s="1563"/>
      <c r="K8" s="1563"/>
      <c r="L8" s="1563"/>
      <c r="M8" s="1563"/>
      <c r="N8" s="1563"/>
      <c r="O8" s="1563"/>
      <c r="P8" s="1563"/>
      <c r="Q8" s="1563"/>
      <c r="R8" s="1563"/>
      <c r="S8" s="1563"/>
      <c r="T8" s="446"/>
      <c r="Y8" s="1561" t="s">
        <v>157</v>
      </c>
      <c r="Z8" s="1562"/>
      <c r="AA8" s="1562"/>
      <c r="AB8" s="1556" t="s">
        <v>746</v>
      </c>
      <c r="AC8" s="1557"/>
    </row>
    <row r="9" spans="1:29" ht="12.75" customHeight="1" x14ac:dyDescent="0.25">
      <c r="A9" s="337"/>
      <c r="B9" s="1563"/>
      <c r="C9" s="1563"/>
      <c r="D9" s="1563"/>
      <c r="E9" s="1563"/>
      <c r="F9" s="1563"/>
      <c r="G9" s="1563"/>
      <c r="H9" s="1563"/>
      <c r="I9" s="1563"/>
      <c r="J9" s="1563"/>
      <c r="K9" s="1563"/>
      <c r="L9" s="1563"/>
      <c r="M9" s="1563"/>
      <c r="N9" s="1563"/>
      <c r="O9" s="1563"/>
      <c r="P9" s="1563"/>
      <c r="Q9" s="1563"/>
      <c r="R9" s="1563"/>
      <c r="S9" s="1563"/>
      <c r="T9" s="446"/>
      <c r="Y9" s="1478" t="s">
        <v>6</v>
      </c>
      <c r="Z9" s="1479"/>
      <c r="AA9" s="1479"/>
      <c r="AB9" s="1479"/>
      <c r="AC9" s="1480"/>
    </row>
    <row r="10" spans="1:29" ht="16.5" customHeight="1" x14ac:dyDescent="0.25">
      <c r="A10" s="337"/>
      <c r="B10" s="1563"/>
      <c r="C10" s="1563"/>
      <c r="D10" s="1563"/>
      <c r="E10" s="1563"/>
      <c r="F10" s="1563"/>
      <c r="G10" s="1563"/>
      <c r="H10" s="1563"/>
      <c r="I10" s="1563"/>
      <c r="J10" s="1563"/>
      <c r="K10" s="1563"/>
      <c r="L10" s="1563"/>
      <c r="M10" s="1563"/>
      <c r="N10" s="1563"/>
      <c r="O10" s="1563"/>
      <c r="P10" s="1563"/>
      <c r="Q10" s="1563"/>
      <c r="R10" s="1563"/>
      <c r="S10" s="1563"/>
      <c r="T10" s="446"/>
      <c r="Y10" s="1481" t="s">
        <v>157</v>
      </c>
      <c r="Z10" s="1155"/>
      <c r="AA10" s="1155"/>
      <c r="AB10" s="1556" t="s">
        <v>746</v>
      </c>
      <c r="AC10" s="1557"/>
    </row>
    <row r="11" spans="1:29" ht="9" customHeight="1" x14ac:dyDescent="0.25">
      <c r="A11" s="337"/>
      <c r="B11" s="447"/>
      <c r="C11" s="447"/>
      <c r="D11" s="447"/>
      <c r="E11" s="447"/>
      <c r="F11" s="447"/>
      <c r="G11" s="447"/>
      <c r="H11" s="447"/>
      <c r="I11" s="447"/>
      <c r="J11" s="447"/>
      <c r="K11" s="447"/>
      <c r="L11" s="447"/>
      <c r="M11" s="447"/>
      <c r="N11" s="447"/>
      <c r="O11" s="447"/>
      <c r="P11" s="447"/>
      <c r="Q11" s="447"/>
      <c r="R11" s="447"/>
      <c r="S11" s="447"/>
      <c r="T11" s="448"/>
      <c r="Y11" s="1478" t="s">
        <v>749</v>
      </c>
      <c r="Z11" s="1479"/>
      <c r="AA11" s="1479"/>
      <c r="AB11" s="1479"/>
      <c r="AC11" s="1480"/>
    </row>
    <row r="12" spans="1:29" ht="14.25" customHeight="1" x14ac:dyDescent="0.25">
      <c r="A12" s="337"/>
      <c r="B12" s="445" t="s">
        <v>752</v>
      </c>
      <c r="T12" s="441"/>
      <c r="Y12" s="1481" t="s">
        <v>157</v>
      </c>
      <c r="Z12" s="1155"/>
      <c r="AA12" s="1155"/>
      <c r="AB12" s="1556" t="s">
        <v>746</v>
      </c>
      <c r="AC12" s="1557"/>
    </row>
    <row r="13" spans="1:29" ht="12.75" customHeight="1" x14ac:dyDescent="0.25">
      <c r="A13" s="337"/>
      <c r="B13" s="1563" t="s">
        <v>831</v>
      </c>
      <c r="C13" s="1563"/>
      <c r="D13" s="1563"/>
      <c r="E13" s="1563"/>
      <c r="F13" s="1563"/>
      <c r="G13" s="1563"/>
      <c r="H13" s="1563"/>
      <c r="I13" s="1563"/>
      <c r="J13" s="1563"/>
      <c r="K13" s="1563"/>
      <c r="L13" s="1563"/>
      <c r="M13" s="1563"/>
      <c r="N13" s="1563"/>
      <c r="O13" s="1563"/>
      <c r="P13" s="1563"/>
      <c r="Q13" s="1563"/>
      <c r="R13" s="1563"/>
      <c r="S13" s="1563"/>
      <c r="T13" s="450"/>
      <c r="Y13" s="1478" t="s">
        <v>750</v>
      </c>
      <c r="Z13" s="1479"/>
      <c r="AA13" s="1479"/>
      <c r="AB13" s="1479"/>
      <c r="AC13" s="1480"/>
    </row>
    <row r="14" spans="1:29" x14ac:dyDescent="0.25">
      <c r="A14" s="337"/>
      <c r="B14" s="1563"/>
      <c r="C14" s="1563"/>
      <c r="D14" s="1563"/>
      <c r="E14" s="1563"/>
      <c r="F14" s="1563"/>
      <c r="G14" s="1563"/>
      <c r="H14" s="1563"/>
      <c r="I14" s="1563"/>
      <c r="J14" s="1563"/>
      <c r="K14" s="1563"/>
      <c r="L14" s="1563"/>
      <c r="M14" s="1563"/>
      <c r="N14" s="1563"/>
      <c r="O14" s="1563"/>
      <c r="P14" s="1563"/>
      <c r="Q14" s="1563"/>
      <c r="R14" s="1563"/>
      <c r="S14" s="1563"/>
      <c r="T14" s="450"/>
      <c r="Y14" s="1481" t="s">
        <v>157</v>
      </c>
      <c r="Z14" s="1155"/>
      <c r="AA14" s="1155"/>
      <c r="AB14" s="1556" t="s">
        <v>746</v>
      </c>
      <c r="AC14" s="1557"/>
    </row>
    <row r="15" spans="1:29" ht="12.75" customHeight="1" x14ac:dyDescent="0.25">
      <c r="A15" s="337"/>
      <c r="B15" s="1563"/>
      <c r="C15" s="1563"/>
      <c r="D15" s="1563"/>
      <c r="E15" s="1563"/>
      <c r="F15" s="1563"/>
      <c r="G15" s="1563"/>
      <c r="H15" s="1563"/>
      <c r="I15" s="1563"/>
      <c r="J15" s="1563"/>
      <c r="K15" s="1563"/>
      <c r="L15" s="1563"/>
      <c r="M15" s="1563"/>
      <c r="N15" s="1563"/>
      <c r="O15" s="1563"/>
      <c r="P15" s="1563"/>
      <c r="Q15" s="1563"/>
      <c r="R15" s="1563"/>
      <c r="S15" s="1563"/>
      <c r="T15" s="450"/>
      <c r="U15" s="1702" t="s">
        <v>778</v>
      </c>
      <c r="V15" s="1703"/>
      <c r="Y15" s="1498" t="s">
        <v>110</v>
      </c>
      <c r="Z15" s="1499"/>
      <c r="AA15" s="1499"/>
      <c r="AB15" s="1499"/>
      <c r="AC15" s="1500"/>
    </row>
    <row r="16" spans="1:29" x14ac:dyDescent="0.25">
      <c r="A16" s="337"/>
      <c r="B16" s="1563"/>
      <c r="C16" s="1563"/>
      <c r="D16" s="1563"/>
      <c r="E16" s="1563"/>
      <c r="F16" s="1563"/>
      <c r="G16" s="1563"/>
      <c r="H16" s="1563"/>
      <c r="I16" s="1563"/>
      <c r="J16" s="1563"/>
      <c r="K16" s="1563"/>
      <c r="L16" s="1563"/>
      <c r="M16" s="1563"/>
      <c r="N16" s="1563"/>
      <c r="O16" s="1563"/>
      <c r="P16" s="1563"/>
      <c r="Q16" s="1563"/>
      <c r="R16" s="1563"/>
      <c r="S16" s="1563"/>
      <c r="T16" s="450"/>
      <c r="Y16" s="1564" t="s">
        <v>157</v>
      </c>
      <c r="Z16" s="1556"/>
      <c r="AA16" s="1556"/>
      <c r="AB16" s="1556" t="s">
        <v>746</v>
      </c>
      <c r="AC16" s="1557"/>
    </row>
    <row r="17" spans="1:29" ht="12.75" customHeight="1" x14ac:dyDescent="0.25">
      <c r="A17" s="337"/>
      <c r="B17" s="1563"/>
      <c r="C17" s="1563"/>
      <c r="D17" s="1563"/>
      <c r="E17" s="1563"/>
      <c r="F17" s="1563"/>
      <c r="G17" s="1563"/>
      <c r="H17" s="1563"/>
      <c r="I17" s="1563"/>
      <c r="J17" s="1563"/>
      <c r="K17" s="1563"/>
      <c r="L17" s="1563"/>
      <c r="M17" s="1563"/>
      <c r="N17" s="1563"/>
      <c r="O17" s="1563"/>
      <c r="P17" s="1563"/>
      <c r="Q17" s="1563"/>
      <c r="R17" s="1563"/>
      <c r="S17" s="1563"/>
      <c r="T17" s="450"/>
      <c r="Y17" s="1478" t="s">
        <v>751</v>
      </c>
      <c r="Z17" s="1479"/>
      <c r="AA17" s="1479"/>
      <c r="AB17" s="1479"/>
      <c r="AC17" s="1480"/>
    </row>
    <row r="18" spans="1:29" ht="12.75" customHeight="1" x14ac:dyDescent="0.25">
      <c r="A18" s="337"/>
      <c r="B18" s="1563"/>
      <c r="C18" s="1563"/>
      <c r="D18" s="1563"/>
      <c r="E18" s="1563"/>
      <c r="F18" s="1563"/>
      <c r="G18" s="1563"/>
      <c r="H18" s="1563"/>
      <c r="I18" s="1563"/>
      <c r="J18" s="1563"/>
      <c r="K18" s="1563"/>
      <c r="L18" s="1563"/>
      <c r="M18" s="1563"/>
      <c r="N18" s="1563"/>
      <c r="O18" s="1563"/>
      <c r="P18" s="1563"/>
      <c r="Q18" s="1563"/>
      <c r="R18" s="1563"/>
      <c r="S18" s="1563"/>
      <c r="T18" s="450"/>
      <c r="Y18" s="1481" t="s">
        <v>157</v>
      </c>
      <c r="Z18" s="1155"/>
      <c r="AA18" s="1155"/>
      <c r="AB18" s="1556" t="s">
        <v>746</v>
      </c>
      <c r="AC18" s="1557"/>
    </row>
    <row r="19" spans="1:29" ht="12.75" customHeight="1" x14ac:dyDescent="0.25">
      <c r="A19" s="337"/>
      <c r="B19" s="1563"/>
      <c r="C19" s="1563"/>
      <c r="D19" s="1563"/>
      <c r="E19" s="1563"/>
      <c r="F19" s="1563"/>
      <c r="G19" s="1563"/>
      <c r="H19" s="1563"/>
      <c r="I19" s="1563"/>
      <c r="J19" s="1563"/>
      <c r="K19" s="1563"/>
      <c r="L19" s="1563"/>
      <c r="M19" s="1563"/>
      <c r="N19" s="1563"/>
      <c r="O19" s="1563"/>
      <c r="P19" s="1563"/>
      <c r="Q19" s="1563"/>
      <c r="R19" s="1563"/>
      <c r="S19" s="1563"/>
      <c r="T19" s="450"/>
      <c r="Y19" s="1478" t="s">
        <v>753</v>
      </c>
      <c r="Z19" s="1479"/>
      <c r="AA19" s="1479"/>
      <c r="AB19" s="1479"/>
      <c r="AC19" s="1480"/>
    </row>
    <row r="20" spans="1:29" ht="15.75" customHeight="1" x14ac:dyDescent="0.25">
      <c r="A20" s="337"/>
      <c r="B20" s="1563"/>
      <c r="C20" s="1563"/>
      <c r="D20" s="1563"/>
      <c r="E20" s="1563"/>
      <c r="F20" s="1563"/>
      <c r="G20" s="1563"/>
      <c r="H20" s="1563"/>
      <c r="I20" s="1563"/>
      <c r="J20" s="1563"/>
      <c r="K20" s="1563"/>
      <c r="L20" s="1563"/>
      <c r="M20" s="1563"/>
      <c r="N20" s="1563"/>
      <c r="O20" s="1563"/>
      <c r="P20" s="1563"/>
      <c r="Q20" s="1563"/>
      <c r="R20" s="1563"/>
      <c r="S20" s="1563"/>
      <c r="T20" s="450"/>
      <c r="Y20" s="1481" t="s">
        <v>157</v>
      </c>
      <c r="Z20" s="1155"/>
      <c r="AA20" s="1155"/>
      <c r="AB20" s="1556" t="s">
        <v>746</v>
      </c>
      <c r="AC20" s="1557"/>
    </row>
    <row r="21" spans="1:29" ht="24" customHeight="1" x14ac:dyDescent="0.25">
      <c r="A21" s="337"/>
      <c r="B21" s="445" t="s">
        <v>757</v>
      </c>
      <c r="T21" s="441"/>
      <c r="Y21" s="265"/>
      <c r="Z21" s="141"/>
      <c r="AA21" s="141"/>
    </row>
    <row r="22" spans="1:29" ht="12.75" customHeight="1" x14ac:dyDescent="0.25">
      <c r="A22" s="337"/>
      <c r="B22" s="1534" t="s">
        <v>832</v>
      </c>
      <c r="C22" s="1534"/>
      <c r="D22" s="1534"/>
      <c r="E22" s="1534"/>
      <c r="F22" s="1534"/>
      <c r="G22" s="1534"/>
      <c r="H22" s="1534"/>
      <c r="I22" s="1534"/>
      <c r="J22" s="1534"/>
      <c r="K22" s="1534"/>
      <c r="L22" s="1534"/>
      <c r="M22" s="1534"/>
      <c r="N22" s="1534"/>
      <c r="O22" s="1534"/>
      <c r="P22" s="1534"/>
      <c r="Q22" s="1534"/>
      <c r="R22" s="1534"/>
      <c r="S22" s="1534"/>
      <c r="T22" s="450"/>
      <c r="Y22" s="1478" t="s">
        <v>755</v>
      </c>
      <c r="Z22" s="1479"/>
      <c r="AA22" s="1479"/>
      <c r="AB22" s="1479"/>
      <c r="AC22" s="1480"/>
    </row>
    <row r="23" spans="1:29" ht="12.75" customHeight="1" x14ac:dyDescent="0.25">
      <c r="A23" s="337"/>
      <c r="B23" s="1534"/>
      <c r="C23" s="1534"/>
      <c r="D23" s="1534"/>
      <c r="E23" s="1534"/>
      <c r="F23" s="1534"/>
      <c r="G23" s="1534"/>
      <c r="H23" s="1534"/>
      <c r="I23" s="1534"/>
      <c r="J23" s="1534"/>
      <c r="K23" s="1534"/>
      <c r="L23" s="1534"/>
      <c r="M23" s="1534"/>
      <c r="N23" s="1534"/>
      <c r="O23" s="1534"/>
      <c r="P23" s="1534"/>
      <c r="Q23" s="1534"/>
      <c r="R23" s="1534"/>
      <c r="S23" s="1534"/>
      <c r="T23" s="450"/>
      <c r="Y23" s="1481" t="s">
        <v>157</v>
      </c>
      <c r="Z23" s="1155"/>
      <c r="AA23" s="1155"/>
      <c r="AB23" s="1556" t="s">
        <v>746</v>
      </c>
      <c r="AC23" s="1557"/>
    </row>
    <row r="24" spans="1:29" ht="14.25" customHeight="1" x14ac:dyDescent="0.25">
      <c r="A24" s="337"/>
      <c r="B24" s="1534"/>
      <c r="C24" s="1534"/>
      <c r="D24" s="1534"/>
      <c r="E24" s="1534"/>
      <c r="F24" s="1534"/>
      <c r="G24" s="1534"/>
      <c r="H24" s="1534"/>
      <c r="I24" s="1534"/>
      <c r="J24" s="1534"/>
      <c r="K24" s="1534"/>
      <c r="L24" s="1534"/>
      <c r="M24" s="1534"/>
      <c r="N24" s="1534"/>
      <c r="O24" s="1534"/>
      <c r="P24" s="1534"/>
      <c r="Q24" s="1534"/>
      <c r="R24" s="1534"/>
      <c r="S24" s="1534"/>
      <c r="T24" s="450"/>
      <c r="Y24" s="1478" t="s">
        <v>756</v>
      </c>
      <c r="Z24" s="1479"/>
      <c r="AA24" s="1479"/>
      <c r="AB24" s="1479"/>
      <c r="AC24" s="1480"/>
    </row>
    <row r="25" spans="1:29" ht="11.25" customHeight="1" x14ac:dyDescent="0.25">
      <c r="A25" s="337"/>
      <c r="B25" s="449"/>
      <c r="C25" s="449"/>
      <c r="D25" s="449"/>
      <c r="E25" s="449"/>
      <c r="F25" s="449"/>
      <c r="G25" s="449"/>
      <c r="H25" s="449"/>
      <c r="I25" s="449"/>
      <c r="J25" s="449"/>
      <c r="K25" s="449"/>
      <c r="L25" s="449"/>
      <c r="M25" s="449"/>
      <c r="N25" s="449"/>
      <c r="O25" s="449"/>
      <c r="P25" s="449"/>
      <c r="Q25" s="449"/>
      <c r="R25" s="449"/>
      <c r="S25" s="449"/>
      <c r="T25" s="450"/>
      <c r="Y25" s="1481" t="s">
        <v>157</v>
      </c>
      <c r="Z25" s="1155"/>
      <c r="AA25" s="1155"/>
      <c r="AB25" s="1556" t="s">
        <v>746</v>
      </c>
      <c r="AC25" s="1557"/>
    </row>
    <row r="26" spans="1:29" ht="24.75" customHeight="1" x14ac:dyDescent="0.25">
      <c r="A26" s="337"/>
      <c r="C26" s="1720" t="s">
        <v>833</v>
      </c>
      <c r="D26" s="1720"/>
      <c r="E26" s="1720"/>
      <c r="F26" s="1720"/>
      <c r="G26" s="1720"/>
      <c r="H26" s="1720"/>
      <c r="I26" s="1720"/>
      <c r="J26" s="1720"/>
      <c r="K26" s="1720"/>
      <c r="L26" s="1720"/>
      <c r="M26" s="1720"/>
      <c r="N26" s="1720"/>
      <c r="O26" s="1720"/>
      <c r="P26" s="1720"/>
      <c r="Q26" s="1720"/>
      <c r="R26" s="1720"/>
      <c r="S26" s="1720"/>
      <c r="T26" s="1721"/>
      <c r="Y26" s="1478" t="s">
        <v>7</v>
      </c>
      <c r="Z26" s="1479"/>
      <c r="AA26" s="1479"/>
      <c r="AB26" s="1479"/>
      <c r="AC26" s="1480"/>
    </row>
    <row r="27" spans="1:29" ht="15.75" customHeight="1" x14ac:dyDescent="0.25">
      <c r="A27" s="337"/>
      <c r="C27" s="1720"/>
      <c r="D27" s="1720"/>
      <c r="E27" s="1720"/>
      <c r="F27" s="1720"/>
      <c r="G27" s="1720"/>
      <c r="H27" s="1720"/>
      <c r="I27" s="1720"/>
      <c r="J27" s="1720"/>
      <c r="K27" s="1720"/>
      <c r="L27" s="1720"/>
      <c r="M27" s="1720"/>
      <c r="N27" s="1720"/>
      <c r="O27" s="1720"/>
      <c r="P27" s="1720"/>
      <c r="Q27" s="1720"/>
      <c r="R27" s="1720"/>
      <c r="S27" s="1720"/>
      <c r="T27" s="1721"/>
      <c r="Y27" s="1481" t="s">
        <v>157</v>
      </c>
      <c r="Z27" s="1155"/>
      <c r="AA27" s="1155"/>
      <c r="AB27" s="1556" t="s">
        <v>746</v>
      </c>
      <c r="AC27" s="1557"/>
    </row>
    <row r="28" spans="1:29" ht="3.75" customHeight="1" x14ac:dyDescent="0.25">
      <c r="A28" s="337"/>
      <c r="B28" s="494"/>
      <c r="C28" s="495"/>
      <c r="D28" s="495"/>
      <c r="E28" s="495"/>
      <c r="F28" s="495"/>
      <c r="G28" s="495"/>
      <c r="H28" s="495"/>
      <c r="I28" s="495"/>
      <c r="J28" s="495"/>
      <c r="K28" s="495"/>
      <c r="L28" s="495"/>
      <c r="M28" s="495"/>
      <c r="N28" s="495"/>
      <c r="O28" s="495"/>
      <c r="P28" s="495"/>
      <c r="Q28" s="495"/>
      <c r="R28" s="495"/>
      <c r="S28" s="495"/>
      <c r="T28" s="493"/>
      <c r="Y28" s="1478" t="s">
        <v>33</v>
      </c>
      <c r="Z28" s="1479"/>
      <c r="AA28" s="1479"/>
      <c r="AB28" s="1479"/>
      <c r="AC28" s="1480"/>
    </row>
    <row r="29" spans="1:29" ht="12.75" customHeight="1" x14ac:dyDescent="0.25">
      <c r="A29" s="337"/>
      <c r="C29" s="1720" t="s">
        <v>834</v>
      </c>
      <c r="D29" s="1720"/>
      <c r="E29" s="1720"/>
      <c r="F29" s="1720"/>
      <c r="G29" s="1720"/>
      <c r="H29" s="1720"/>
      <c r="I29" s="1720"/>
      <c r="J29" s="1720"/>
      <c r="K29" s="1720"/>
      <c r="L29" s="1720"/>
      <c r="M29" s="1720"/>
      <c r="N29" s="1720"/>
      <c r="O29" s="1720"/>
      <c r="P29" s="1720"/>
      <c r="Q29" s="1720"/>
      <c r="R29" s="1720"/>
      <c r="S29" s="1720"/>
      <c r="T29" s="493"/>
      <c r="Y29" s="1483" t="s">
        <v>157</v>
      </c>
      <c r="Z29" s="1484"/>
      <c r="AA29" s="1484"/>
      <c r="AB29" s="1531" t="s">
        <v>746</v>
      </c>
      <c r="AC29" s="1532"/>
    </row>
    <row r="30" spans="1:29" x14ac:dyDescent="0.25">
      <c r="A30" s="337"/>
      <c r="C30" s="1720"/>
      <c r="D30" s="1720"/>
      <c r="E30" s="1720"/>
      <c r="F30" s="1720"/>
      <c r="G30" s="1720"/>
      <c r="H30" s="1720"/>
      <c r="I30" s="1720"/>
      <c r="J30" s="1720"/>
      <c r="K30" s="1720"/>
      <c r="L30" s="1720"/>
      <c r="M30" s="1720"/>
      <c r="N30" s="1720"/>
      <c r="O30" s="1720"/>
      <c r="P30" s="1720"/>
      <c r="Q30" s="1720"/>
      <c r="R30" s="1720"/>
      <c r="S30" s="1720"/>
      <c r="T30" s="493"/>
    </row>
    <row r="31" spans="1:29" ht="12.75" customHeight="1" x14ac:dyDescent="0.25">
      <c r="A31" s="337"/>
      <c r="C31" s="1720"/>
      <c r="D31" s="1720"/>
      <c r="E31" s="1720"/>
      <c r="F31" s="1720"/>
      <c r="G31" s="1720"/>
      <c r="H31" s="1720"/>
      <c r="I31" s="1720"/>
      <c r="J31" s="1720"/>
      <c r="K31" s="1720"/>
      <c r="L31" s="1720"/>
      <c r="M31" s="1720"/>
      <c r="N31" s="1720"/>
      <c r="O31" s="1720"/>
      <c r="P31" s="1720"/>
      <c r="Q31" s="1720"/>
      <c r="R31" s="1720"/>
      <c r="S31" s="1720"/>
      <c r="T31" s="493"/>
      <c r="Y31" s="371"/>
      <c r="Z31" s="371"/>
      <c r="AA31" s="371"/>
    </row>
    <row r="32" spans="1:29" ht="11.25" customHeight="1" x14ac:dyDescent="0.25">
      <c r="A32" s="337"/>
      <c r="C32" s="492"/>
      <c r="D32" s="492"/>
      <c r="E32" s="492"/>
      <c r="F32" s="492"/>
      <c r="G32" s="492"/>
      <c r="H32" s="492"/>
      <c r="I32" s="492"/>
      <c r="J32" s="492"/>
      <c r="K32" s="492"/>
      <c r="L32" s="492"/>
      <c r="M32" s="492"/>
      <c r="N32" s="492"/>
      <c r="O32" s="492"/>
      <c r="P32" s="492"/>
      <c r="Q32" s="492"/>
      <c r="R32" s="492"/>
      <c r="S32" s="492"/>
      <c r="T32" s="493"/>
      <c r="Y32" s="452" t="s">
        <v>758</v>
      </c>
      <c r="Z32" s="452"/>
      <c r="AA32" s="452"/>
    </row>
    <row r="33" spans="1:29" ht="11.25" customHeight="1" x14ac:dyDescent="0.25">
      <c r="A33" s="337"/>
      <c r="C33" s="1720" t="s">
        <v>835</v>
      </c>
      <c r="D33" s="1720"/>
      <c r="E33" s="1720"/>
      <c r="F33" s="1720"/>
      <c r="G33" s="1720"/>
      <c r="H33" s="1720"/>
      <c r="I33" s="1720"/>
      <c r="J33" s="1720"/>
      <c r="K33" s="1720"/>
      <c r="L33" s="1720"/>
      <c r="M33" s="1720"/>
      <c r="N33" s="1720"/>
      <c r="O33" s="1720"/>
      <c r="P33" s="1720"/>
      <c r="Q33" s="1720"/>
      <c r="R33" s="1720"/>
      <c r="S33" s="1720"/>
      <c r="T33" s="493"/>
      <c r="Y33" s="371"/>
      <c r="Z33" s="371"/>
      <c r="AA33" s="371"/>
    </row>
    <row r="34" spans="1:29" x14ac:dyDescent="0.25">
      <c r="A34" s="337"/>
      <c r="C34" s="1720"/>
      <c r="D34" s="1720"/>
      <c r="E34" s="1720"/>
      <c r="F34" s="1720"/>
      <c r="G34" s="1720"/>
      <c r="H34" s="1720"/>
      <c r="I34" s="1720"/>
      <c r="J34" s="1720"/>
      <c r="K34" s="1720"/>
      <c r="L34" s="1720"/>
      <c r="M34" s="1720"/>
      <c r="N34" s="1720"/>
      <c r="O34" s="1720"/>
      <c r="P34" s="1720"/>
      <c r="Q34" s="1720"/>
      <c r="R34" s="1720"/>
      <c r="S34" s="1720"/>
      <c r="T34" s="493"/>
      <c r="Y34" s="137" t="s">
        <v>760</v>
      </c>
      <c r="Z34" s="137"/>
      <c r="AA34" s="137"/>
    </row>
    <row r="35" spans="1:29" ht="12.75" customHeight="1" x14ac:dyDescent="0.25">
      <c r="A35" s="337"/>
      <c r="C35" s="1720"/>
      <c r="D35" s="1720"/>
      <c r="E35" s="1720"/>
      <c r="F35" s="1720"/>
      <c r="G35" s="1720"/>
      <c r="H35" s="1720"/>
      <c r="I35" s="1720"/>
      <c r="J35" s="1720"/>
      <c r="K35" s="1720"/>
      <c r="L35" s="1720"/>
      <c r="M35" s="1720"/>
      <c r="N35" s="1720"/>
      <c r="O35" s="1720"/>
      <c r="P35" s="1720"/>
      <c r="Q35" s="1720"/>
      <c r="R35" s="1720"/>
      <c r="S35" s="1720"/>
      <c r="T35" s="493"/>
      <c r="Y35" s="137"/>
      <c r="Z35" s="137"/>
      <c r="AA35" s="137"/>
    </row>
    <row r="36" spans="1:29" ht="12.75" customHeight="1" x14ac:dyDescent="0.25">
      <c r="A36" s="337"/>
      <c r="C36" s="1720"/>
      <c r="D36" s="1720"/>
      <c r="E36" s="1720"/>
      <c r="F36" s="1720"/>
      <c r="G36" s="1720"/>
      <c r="H36" s="1720"/>
      <c r="I36" s="1720"/>
      <c r="J36" s="1720"/>
      <c r="K36" s="1720"/>
      <c r="L36" s="1720"/>
      <c r="M36" s="1720"/>
      <c r="N36" s="1720"/>
      <c r="O36" s="1720"/>
      <c r="P36" s="1720"/>
      <c r="Q36" s="1720"/>
      <c r="R36" s="1720"/>
      <c r="S36" s="1720"/>
      <c r="T36" s="493"/>
      <c r="Y36" s="371"/>
      <c r="Z36" s="371"/>
      <c r="AA36" s="371"/>
    </row>
    <row r="37" spans="1:29" x14ac:dyDescent="0.25">
      <c r="A37" s="337"/>
      <c r="C37" s="1719" t="s">
        <v>836</v>
      </c>
      <c r="D37" s="1719"/>
      <c r="E37" s="1719"/>
      <c r="F37" s="1719"/>
      <c r="G37" s="1719"/>
      <c r="H37" s="1719"/>
      <c r="I37" s="1719"/>
      <c r="J37" s="1719"/>
      <c r="K37" s="1719"/>
      <c r="L37" s="1719"/>
      <c r="M37" s="1719"/>
      <c r="N37" s="1719"/>
      <c r="O37" s="1719"/>
      <c r="P37" s="1719"/>
      <c r="Q37" s="1719"/>
      <c r="R37" s="1719"/>
      <c r="S37" s="1719"/>
      <c r="T37" s="496"/>
      <c r="Y37" s="452" t="s">
        <v>761</v>
      </c>
      <c r="Z37" s="452"/>
      <c r="AA37" s="452"/>
      <c r="AB37" s="38"/>
    </row>
    <row r="38" spans="1:29" ht="14.25" customHeight="1" x14ac:dyDescent="0.25">
      <c r="A38" s="337"/>
      <c r="B38" s="497"/>
      <c r="C38" s="1719"/>
      <c r="D38" s="1719"/>
      <c r="E38" s="1719"/>
      <c r="F38" s="1719"/>
      <c r="G38" s="1719"/>
      <c r="H38" s="1719"/>
      <c r="I38" s="1719"/>
      <c r="J38" s="1719"/>
      <c r="K38" s="1719"/>
      <c r="L38" s="1719"/>
      <c r="M38" s="1719"/>
      <c r="N38" s="1719"/>
      <c r="O38" s="1719"/>
      <c r="P38" s="1719"/>
      <c r="Q38" s="1719"/>
      <c r="R38" s="1719"/>
      <c r="S38" s="1719"/>
      <c r="T38" s="496"/>
      <c r="Y38" s="371"/>
      <c r="Z38" s="371"/>
      <c r="AA38" s="371"/>
    </row>
    <row r="39" spans="1:29" ht="11.25" customHeight="1" x14ac:dyDescent="0.25">
      <c r="A39" s="337"/>
      <c r="B39" s="445"/>
      <c r="T39" s="441"/>
      <c r="Y39" s="471"/>
      <c r="Z39" s="471"/>
      <c r="AA39" s="471"/>
    </row>
    <row r="40" spans="1:29" ht="13.8" x14ac:dyDescent="0.25">
      <c r="A40" s="337"/>
      <c r="B40" s="445" t="s">
        <v>763</v>
      </c>
      <c r="T40" s="441"/>
      <c r="Y40" s="371"/>
      <c r="Z40" s="371"/>
      <c r="AA40" s="371"/>
    </row>
    <row r="41" spans="1:29" x14ac:dyDescent="0.25">
      <c r="A41" s="337"/>
      <c r="B41" s="1534" t="s">
        <v>837</v>
      </c>
      <c r="C41" s="1534"/>
      <c r="D41" s="1534"/>
      <c r="E41" s="1534"/>
      <c r="F41" s="1534"/>
      <c r="G41" s="1534"/>
      <c r="H41" s="1534"/>
      <c r="I41" s="1534"/>
      <c r="J41" s="1534"/>
      <c r="K41" s="1534"/>
      <c r="L41" s="1534"/>
      <c r="M41" s="1534"/>
      <c r="N41" s="1534"/>
      <c r="O41" s="1534"/>
      <c r="P41" s="1534"/>
      <c r="Q41" s="1534"/>
      <c r="R41" s="1534"/>
      <c r="S41" s="1534"/>
      <c r="T41" s="450"/>
      <c r="Y41" s="471"/>
      <c r="Z41" s="471"/>
      <c r="AA41" s="471"/>
    </row>
    <row r="42" spans="1:29" x14ac:dyDescent="0.25">
      <c r="A42" s="337"/>
      <c r="B42" s="1534"/>
      <c r="C42" s="1534"/>
      <c r="D42" s="1534"/>
      <c r="E42" s="1534"/>
      <c r="F42" s="1534"/>
      <c r="G42" s="1534"/>
      <c r="H42" s="1534"/>
      <c r="I42" s="1534"/>
      <c r="J42" s="1534"/>
      <c r="K42" s="1534"/>
      <c r="L42" s="1534"/>
      <c r="M42" s="1534"/>
      <c r="N42" s="1534"/>
      <c r="O42" s="1534"/>
      <c r="P42" s="1534"/>
      <c r="Q42" s="1534"/>
      <c r="R42" s="1534"/>
      <c r="S42" s="1534"/>
      <c r="T42" s="450"/>
      <c r="Y42" s="471"/>
      <c r="Z42" s="471"/>
      <c r="AA42" s="471"/>
    </row>
    <row r="43" spans="1:29" x14ac:dyDescent="0.25">
      <c r="A43" s="337"/>
      <c r="B43" s="1534"/>
      <c r="C43" s="1534"/>
      <c r="D43" s="1534"/>
      <c r="E43" s="1534"/>
      <c r="F43" s="1534"/>
      <c r="G43" s="1534"/>
      <c r="H43" s="1534"/>
      <c r="I43" s="1534"/>
      <c r="J43" s="1534"/>
      <c r="K43" s="1534"/>
      <c r="L43" s="1534"/>
      <c r="M43" s="1534"/>
      <c r="N43" s="1534"/>
      <c r="O43" s="1534"/>
      <c r="P43" s="1534"/>
      <c r="Q43" s="1534"/>
      <c r="R43" s="1534"/>
      <c r="S43" s="1534"/>
      <c r="T43" s="450"/>
    </row>
    <row r="44" spans="1:29" x14ac:dyDescent="0.25">
      <c r="A44" s="337"/>
      <c r="B44" s="1534"/>
      <c r="C44" s="1534"/>
      <c r="D44" s="1534"/>
      <c r="E44" s="1534"/>
      <c r="F44" s="1534"/>
      <c r="G44" s="1534"/>
      <c r="H44" s="1534"/>
      <c r="I44" s="1534"/>
      <c r="J44" s="1534"/>
      <c r="K44" s="1534"/>
      <c r="L44" s="1534"/>
      <c r="M44" s="1534"/>
      <c r="N44" s="1534"/>
      <c r="O44" s="1534"/>
      <c r="P44" s="1534"/>
      <c r="Q44" s="1534"/>
      <c r="R44" s="1534"/>
      <c r="S44" s="1534"/>
      <c r="T44" s="450"/>
    </row>
    <row r="45" spans="1:29" x14ac:dyDescent="0.25">
      <c r="A45" s="337"/>
      <c r="B45" s="1534"/>
      <c r="C45" s="1534"/>
      <c r="D45" s="1534"/>
      <c r="E45" s="1534"/>
      <c r="F45" s="1534"/>
      <c r="G45" s="1534"/>
      <c r="H45" s="1534"/>
      <c r="I45" s="1534"/>
      <c r="J45" s="1534"/>
      <c r="K45" s="1534"/>
      <c r="L45" s="1534"/>
      <c r="M45" s="1534"/>
      <c r="N45" s="1534"/>
      <c r="O45" s="1534"/>
      <c r="P45" s="1534"/>
      <c r="Q45" s="1534"/>
      <c r="R45" s="1534"/>
      <c r="S45" s="1534"/>
      <c r="T45" s="450"/>
    </row>
    <row r="46" spans="1:29" ht="15" customHeight="1" x14ac:dyDescent="0.25">
      <c r="A46" s="337"/>
      <c r="B46" s="1534"/>
      <c r="C46" s="1534"/>
      <c r="D46" s="1534"/>
      <c r="E46" s="1534"/>
      <c r="F46" s="1534"/>
      <c r="G46" s="1534"/>
      <c r="H46" s="1534"/>
      <c r="I46" s="1534"/>
      <c r="J46" s="1534"/>
      <c r="K46" s="1534"/>
      <c r="L46" s="1534"/>
      <c r="M46" s="1534"/>
      <c r="N46" s="1534"/>
      <c r="O46" s="1534"/>
      <c r="P46" s="1534"/>
      <c r="Q46" s="1534"/>
      <c r="R46" s="1534"/>
      <c r="S46" s="1534"/>
      <c r="T46" s="450"/>
    </row>
    <row r="47" spans="1:29" ht="3.75" customHeight="1" x14ac:dyDescent="0.3">
      <c r="A47" s="337"/>
      <c r="B47" s="445"/>
      <c r="T47" s="441"/>
      <c r="Y47" s="457"/>
      <c r="Z47" s="457"/>
      <c r="AA47" s="457"/>
      <c r="AB47" s="457"/>
      <c r="AC47" s="457"/>
    </row>
    <row r="48" spans="1:29" ht="14.4" thickBot="1" x14ac:dyDescent="0.35">
      <c r="A48" s="337"/>
      <c r="B48" s="455" t="s">
        <v>838</v>
      </c>
      <c r="T48" s="441"/>
      <c r="Y48" s="457"/>
      <c r="Z48" s="457"/>
      <c r="AA48" s="457"/>
      <c r="AB48" s="457"/>
      <c r="AC48" s="457"/>
    </row>
    <row r="49" spans="1:29" ht="20.25" customHeight="1" x14ac:dyDescent="0.3">
      <c r="A49" s="337"/>
      <c r="B49" s="1650" t="s">
        <v>839</v>
      </c>
      <c r="C49" s="1651"/>
      <c r="D49" s="1651"/>
      <c r="E49" s="1651"/>
      <c r="F49" s="1651"/>
      <c r="G49" s="1651"/>
      <c r="H49" s="1651"/>
      <c r="I49" s="1651"/>
      <c r="J49" s="1651"/>
      <c r="K49" s="1651"/>
      <c r="L49" s="1651"/>
      <c r="M49" s="1651"/>
      <c r="N49" s="1651"/>
      <c r="O49" s="1651"/>
      <c r="P49" s="1651"/>
      <c r="Q49" s="1651"/>
      <c r="R49" s="1651"/>
      <c r="S49" s="1652"/>
      <c r="T49" s="456"/>
      <c r="Y49" s="457"/>
      <c r="Z49" s="457"/>
      <c r="AA49" s="457"/>
      <c r="AB49" s="457"/>
      <c r="AC49" s="457"/>
    </row>
    <row r="50" spans="1:29" ht="14.4" x14ac:dyDescent="0.3">
      <c r="A50" s="337"/>
      <c r="B50" s="1543" t="s">
        <v>767</v>
      </c>
      <c r="C50" s="1544"/>
      <c r="D50" s="1544"/>
      <c r="E50" s="1544"/>
      <c r="F50" s="1544"/>
      <c r="G50" s="1544"/>
      <c r="H50" s="1544"/>
      <c r="I50" s="1544"/>
      <c r="J50" s="1544"/>
      <c r="K50" s="1544" t="s">
        <v>768</v>
      </c>
      <c r="L50" s="1544"/>
      <c r="M50" s="1544"/>
      <c r="N50" s="1544"/>
      <c r="O50" s="1544"/>
      <c r="P50" s="1544"/>
      <c r="Q50" s="1544"/>
      <c r="R50" s="1544"/>
      <c r="S50" s="1546"/>
      <c r="T50" s="458"/>
      <c r="Y50" s="457"/>
      <c r="Z50" s="457"/>
      <c r="AA50" s="457"/>
      <c r="AB50" s="457"/>
      <c r="AC50" s="457"/>
    </row>
    <row r="51" spans="1:29" ht="13.8" x14ac:dyDescent="0.3">
      <c r="A51" s="459"/>
      <c r="B51" s="1718" t="s">
        <v>840</v>
      </c>
      <c r="C51" s="1646" t="s">
        <v>841</v>
      </c>
      <c r="D51" s="1646"/>
      <c r="E51" s="1646"/>
      <c r="F51" s="1646"/>
      <c r="G51" s="1646"/>
      <c r="H51" s="1646"/>
      <c r="I51" s="1646"/>
      <c r="J51" s="1646"/>
      <c r="K51" s="1645" t="s">
        <v>842</v>
      </c>
      <c r="L51" s="1646"/>
      <c r="M51" s="1646"/>
      <c r="N51" s="1646"/>
      <c r="O51" s="1646"/>
      <c r="P51" s="1646"/>
      <c r="Q51" s="1646"/>
      <c r="R51" s="1646"/>
      <c r="S51" s="1647"/>
      <c r="T51" s="460"/>
      <c r="Y51" s="457"/>
      <c r="Z51" s="457"/>
      <c r="AA51" s="457"/>
      <c r="AB51" s="457"/>
      <c r="AC51" s="457"/>
    </row>
    <row r="52" spans="1:29" s="457" customFormat="1" ht="13.8" x14ac:dyDescent="0.3">
      <c r="A52" s="459"/>
      <c r="B52" s="1551" t="s">
        <v>843</v>
      </c>
      <c r="C52" s="1552"/>
      <c r="D52" s="1552"/>
      <c r="E52" s="1552"/>
      <c r="F52" s="1552"/>
      <c r="G52" s="1552"/>
      <c r="H52" s="1552"/>
      <c r="I52" s="1552"/>
      <c r="J52" s="1552"/>
      <c r="K52" s="1648" t="s">
        <v>844</v>
      </c>
      <c r="L52" s="1552"/>
      <c r="M52" s="1552"/>
      <c r="N52" s="1552"/>
      <c r="O52" s="1552"/>
      <c r="P52" s="1552"/>
      <c r="Q52" s="1552"/>
      <c r="R52" s="1552"/>
      <c r="S52" s="1649"/>
      <c r="T52" s="460"/>
      <c r="X52" s="196"/>
      <c r="Y52" s="196"/>
      <c r="Z52" s="196"/>
      <c r="AA52" s="196"/>
      <c r="AB52" s="196"/>
      <c r="AC52" s="196"/>
    </row>
    <row r="53" spans="1:29" s="457" customFormat="1" ht="12.75" customHeight="1" x14ac:dyDescent="0.3">
      <c r="A53" s="459"/>
      <c r="B53" s="1551" t="s">
        <v>845</v>
      </c>
      <c r="C53" s="1552"/>
      <c r="D53" s="1552"/>
      <c r="E53" s="1552"/>
      <c r="F53" s="1552"/>
      <c r="G53" s="1552"/>
      <c r="H53" s="1552"/>
      <c r="I53" s="1552"/>
      <c r="J53" s="1552"/>
      <c r="K53" s="1648" t="s">
        <v>846</v>
      </c>
      <c r="L53" s="1552"/>
      <c r="M53" s="1552"/>
      <c r="N53" s="1552"/>
      <c r="O53" s="1552"/>
      <c r="P53" s="1552"/>
      <c r="Q53" s="1552"/>
      <c r="R53" s="1552"/>
      <c r="S53" s="1649"/>
      <c r="T53" s="460"/>
      <c r="X53" s="196"/>
      <c r="Y53" s="196"/>
      <c r="Z53" s="196"/>
      <c r="AA53" s="196"/>
      <c r="AB53" s="196"/>
      <c r="AC53" s="196"/>
    </row>
    <row r="54" spans="1:29" s="457" customFormat="1" ht="13.8" x14ac:dyDescent="0.3">
      <c r="A54" s="459"/>
      <c r="B54" s="1551" t="s">
        <v>847</v>
      </c>
      <c r="C54" s="1552"/>
      <c r="D54" s="1552"/>
      <c r="E54" s="1552"/>
      <c r="F54" s="1552"/>
      <c r="G54" s="1552"/>
      <c r="H54" s="1552"/>
      <c r="I54" s="1552"/>
      <c r="J54" s="1552"/>
      <c r="K54" s="485" t="s">
        <v>848</v>
      </c>
      <c r="S54" s="498"/>
      <c r="T54" s="460"/>
      <c r="X54" s="196"/>
      <c r="Y54" s="196"/>
      <c r="Z54" s="196"/>
      <c r="AA54" s="196"/>
      <c r="AB54" s="196"/>
      <c r="AC54" s="196"/>
    </row>
    <row r="55" spans="1:29" s="457" customFormat="1" ht="14.4" thickBot="1" x14ac:dyDescent="0.35">
      <c r="A55" s="459"/>
      <c r="B55" s="1717" t="s">
        <v>849</v>
      </c>
      <c r="C55" s="1673"/>
      <c r="D55" s="1673"/>
      <c r="E55" s="1673"/>
      <c r="F55" s="1673"/>
      <c r="G55" s="1673"/>
      <c r="H55" s="1673"/>
      <c r="I55" s="1673"/>
      <c r="J55" s="1673"/>
      <c r="K55" s="1672"/>
      <c r="L55" s="1673"/>
      <c r="M55" s="1673"/>
      <c r="N55" s="1673"/>
      <c r="O55" s="1673"/>
      <c r="P55" s="1673"/>
      <c r="Q55" s="1673"/>
      <c r="R55" s="1673"/>
      <c r="S55" s="1674"/>
      <c r="T55" s="460"/>
      <c r="U55" s="1533"/>
      <c r="V55" s="1533"/>
      <c r="W55" s="1533"/>
      <c r="Y55" s="196"/>
      <c r="Z55" s="196"/>
      <c r="AA55" s="196"/>
      <c r="AB55" s="196"/>
      <c r="AC55" s="196"/>
    </row>
    <row r="56" spans="1:29" s="457" customFormat="1" ht="16.5" customHeight="1" x14ac:dyDescent="0.3">
      <c r="A56" s="353"/>
      <c r="B56" s="354"/>
      <c r="C56" s="354"/>
      <c r="D56" s="354"/>
      <c r="E56" s="354"/>
      <c r="F56" s="354"/>
      <c r="G56" s="354"/>
      <c r="H56" s="354"/>
      <c r="I56" s="354"/>
      <c r="J56" s="354"/>
      <c r="K56" s="354"/>
      <c r="L56" s="354"/>
      <c r="M56" s="354"/>
      <c r="N56" s="354"/>
      <c r="O56" s="354"/>
      <c r="P56" s="354"/>
      <c r="Q56" s="354"/>
      <c r="R56" s="354"/>
      <c r="S56" s="354"/>
      <c r="T56" s="331"/>
      <c r="Y56" s="196"/>
      <c r="Z56" s="196"/>
      <c r="AA56" s="196"/>
      <c r="AB56" s="196"/>
      <c r="AC56" s="196"/>
    </row>
    <row r="57" spans="1:29" ht="18" customHeight="1" x14ac:dyDescent="0.3">
      <c r="X57" s="457"/>
    </row>
    <row r="58" spans="1:29" ht="13.8" x14ac:dyDescent="0.3">
      <c r="X58" s="457"/>
    </row>
    <row r="59" spans="1:29" ht="13.8" x14ac:dyDescent="0.3">
      <c r="X59" s="457"/>
    </row>
  </sheetData>
  <mergeCells count="65">
    <mergeCell ref="Y1:AC1"/>
    <mergeCell ref="Y2:AA2"/>
    <mergeCell ref="B8:S10"/>
    <mergeCell ref="Y8:AA8"/>
    <mergeCell ref="AB8:AC8"/>
    <mergeCell ref="Y9:AC9"/>
    <mergeCell ref="Y10:AA10"/>
    <mergeCell ref="AB10:AC10"/>
    <mergeCell ref="G5:T5"/>
    <mergeCell ref="Y5:AC5"/>
    <mergeCell ref="Y6:AA6"/>
    <mergeCell ref="AB6:AC6"/>
    <mergeCell ref="Y7:AC7"/>
    <mergeCell ref="U3:W3"/>
    <mergeCell ref="Y3:AC3"/>
    <mergeCell ref="Y4:AA4"/>
    <mergeCell ref="Y13:AC13"/>
    <mergeCell ref="Y20:AA20"/>
    <mergeCell ref="AB20:AC20"/>
    <mergeCell ref="AB4:AC4"/>
    <mergeCell ref="Y11:AC11"/>
    <mergeCell ref="Y12:AA12"/>
    <mergeCell ref="AB12:AC12"/>
    <mergeCell ref="B22:S24"/>
    <mergeCell ref="Y22:AC22"/>
    <mergeCell ref="Y23:AA23"/>
    <mergeCell ref="AB23:AC23"/>
    <mergeCell ref="Y24:AC24"/>
    <mergeCell ref="B13:S20"/>
    <mergeCell ref="U15:V15"/>
    <mergeCell ref="Y19:AC19"/>
    <mergeCell ref="Y14:AA14"/>
    <mergeCell ref="AB14:AC14"/>
    <mergeCell ref="Y15:AC15"/>
    <mergeCell ref="Y16:AA16"/>
    <mergeCell ref="AB16:AC16"/>
    <mergeCell ref="Y17:AC17"/>
    <mergeCell ref="Y18:AA18"/>
    <mergeCell ref="AB18:AC18"/>
    <mergeCell ref="C37:S38"/>
    <mergeCell ref="Y25:AA25"/>
    <mergeCell ref="AB25:AC25"/>
    <mergeCell ref="C26:T27"/>
    <mergeCell ref="Y26:AC26"/>
    <mergeCell ref="Y27:AA27"/>
    <mergeCell ref="AB27:AC27"/>
    <mergeCell ref="Y28:AC28"/>
    <mergeCell ref="C29:S31"/>
    <mergeCell ref="Y29:AA29"/>
    <mergeCell ref="AB29:AC29"/>
    <mergeCell ref="C33:S36"/>
    <mergeCell ref="B41:S46"/>
    <mergeCell ref="B49:S49"/>
    <mergeCell ref="B50:J50"/>
    <mergeCell ref="K50:S50"/>
    <mergeCell ref="B51:J51"/>
    <mergeCell ref="K51:S51"/>
    <mergeCell ref="U55:W55"/>
    <mergeCell ref="B52:J52"/>
    <mergeCell ref="K52:S52"/>
    <mergeCell ref="B53:J53"/>
    <mergeCell ref="K53:S53"/>
    <mergeCell ref="B54:J54"/>
    <mergeCell ref="B55:J55"/>
    <mergeCell ref="K55:S55"/>
  </mergeCells>
  <hyperlinks>
    <hyperlink ref="U15" r:id="rId1" xr:uid="{CDC0400D-72E2-4243-8CF8-F78890729B01}"/>
    <hyperlink ref="Y29:AA29" location="WildScenicRivers!A1" display="Guide Sheet" xr:uid="{BCF25A86-1F35-49A7-873E-99CA05B17D78}"/>
    <hyperlink ref="Y27:AA27" location="Wetlands!A1" display="Guide Sheet" xr:uid="{D4947B74-6E63-4538-A686-9EDD31081D0B}"/>
    <hyperlink ref="Y23:AA23" location="RiparianArea!A1" display="Guide Sheet" xr:uid="{88708730-285F-43CE-B524-B1A6FD5F7945}"/>
    <hyperlink ref="Y20:AA20" location="PrimeUniqueFarmlands!A1" display="Guide Sheet" xr:uid="{640DA422-A820-4D1D-BD0A-A87DDA9BE05F}"/>
    <hyperlink ref="Y2:AA2" location="CleanAir!A1" display="Guide Sheet" xr:uid="{2831289C-2A8D-41B4-8FBE-8A013961BF87}"/>
    <hyperlink ref="Y18:AA18" location="NaturalAreas!A1" display="Guide Sheet" xr:uid="{9B7916B5-6054-4276-B36C-5091DC65D355}"/>
    <hyperlink ref="Y25:AA25" location="ScenicBeauty!A1" display="Guide Sheet" xr:uid="{7AF1E3BD-DA40-423B-8AC7-C6018E0FBD0D}"/>
    <hyperlink ref="Y34:Z34" location="Instructions!A30" display="Form Instructions &quot;A - D&quot;" xr:uid="{F1FB84BB-0C6F-42FB-9942-14EEA88372E7}"/>
    <hyperlink ref="Y32:AA32" location="'CPA-52'!A3" display="Return to NRCS-CPA-52" xr:uid="{C5B5F9AC-C057-4581-B5A8-5CA52CD5C53C}"/>
    <hyperlink ref="AB2" location="'CleanAir (FS1)'!Print_Area" display="FS1" xr:uid="{C0C9E7A2-EE6C-4209-811D-2C9CFEC2480D}"/>
    <hyperlink ref="AC2" location="'CleanAir (FS2)'!Print_Area" display="FS2" xr:uid="{B5148EF0-3C70-4C5D-9BB5-98685F4044BE}"/>
    <hyperlink ref="Y37" location="ResourceConcernChecklist!A1" display="Go to Resource Considerations Guide Sheet" xr:uid="{42F7DABC-8AB6-410D-9AF9-D349F5A71E42}"/>
    <hyperlink ref="AB18:AC18" location="'NaturalAreas FS'!A1" display="Fact Sheet" xr:uid="{6BB8527D-9E49-48CD-B760-39304D0D9675}"/>
    <hyperlink ref="AB20:AC20" location="'PrimeUniqueFarmlands FS'!A1" display="Fact Sheet" xr:uid="{28E89BF5-3C6D-4F8B-9258-49C5901D35B1}"/>
    <hyperlink ref="AB23:AC23" location="'RiparianArea FS'!A1" display="Fact Sheet" xr:uid="{8CFB03F6-D33E-42D0-9F65-1185FEEC22C3}"/>
    <hyperlink ref="AB25:AC25" location="'ScenicBeauty FS'!A1" display="Fact Sheet" xr:uid="{CFDA38E4-B890-45EE-9F80-04667630C974}"/>
    <hyperlink ref="AB27:AC27" location="'Wetlands FS'!A1" display="Fact Sheet" xr:uid="{98B54B89-576E-439C-B875-5D3899D36DB7}"/>
    <hyperlink ref="AB29:AC29" location="'WildScenicRivers FS'!A1" display="Fact Sheet" xr:uid="{F3709CBB-E35C-47D9-8E6E-E6CA192EB4F9}"/>
    <hyperlink ref="Y34" location="Instructions!A30" display="Go to start of Form Instructions" xr:uid="{EC041019-8099-46CF-87F8-261E9892A37E}"/>
    <hyperlink ref="Y37:AB37" location="ResourceConcernChecklist!A1" display="Go to Resource Considerations Guide Sheet" xr:uid="{687B26BF-30AF-42C6-979C-4FDECDB80664}"/>
    <hyperlink ref="Y14:AA14" location="InvasiveSpecies!A1" display="Guide Sheet" xr:uid="{52A383F7-CF69-4903-8D3A-02651493414A}"/>
    <hyperlink ref="Y12:AA12" location="FloodplainManagement!A1" display="Guide Sheet" xr:uid="{E0AFFD80-67BB-4F1D-BAA6-B9F0B6CBC32E}"/>
    <hyperlink ref="Y10:AA10" location="EssentialFishHabitat!A1" display="Guide Sheet" xr:uid="{A35B3627-0F4D-456D-B499-F03F6C87E694}"/>
    <hyperlink ref="Y4:AA4" location="CleanWater!A1" display="Guide Sheet" xr:uid="{AFBB6100-D29F-4B5B-8CB1-2B449525B73F}"/>
    <hyperlink ref="AB4:AC4" location="'CleanWater FS'!A1" display="Fact Sheet" xr:uid="{621F7CAA-DE94-48D0-9611-CA0E8FE9172B}"/>
    <hyperlink ref="AB10:AC10" location="'EssentialFishHabitat FS'!A1" display="Fact Sheet" xr:uid="{6F82AE20-8635-4E48-B816-9BE94E6214BA}"/>
    <hyperlink ref="AB12:AC12" location="'FloodplainManagement FS'!A1" display="Fact Sheet" xr:uid="{E8F2FCCB-CA6F-41EB-8F48-8A6E54BE03CB}"/>
    <hyperlink ref="AB14:AC14" location="'InvasiveSpecies FS'!A1" display="Fact Sheet" xr:uid="{54B25D37-7F64-4313-B78C-8935F9C75FD0}"/>
    <hyperlink ref="AB16:AC16" location="'MigratoryBirds&amp;Eagles FS'!A1" display="Fact Sheet" xr:uid="{69816A3D-26AE-483C-8A49-D13720D59384}"/>
    <hyperlink ref="Y16:AA16" location="'MigratoryBirds&amp;Eagles'!A1" display="Guide Sheet" xr:uid="{BE5B47EF-B807-4A9C-980B-CB05BEB4C322}"/>
    <hyperlink ref="Y6:AA6" location="'CulturalResources (NE)'!Print_Area" display="Guide Sheet" xr:uid="{784F3542-65EE-488B-BC01-5D049CEDAD3A}"/>
    <hyperlink ref="AB6:AC6" location="'CulturalResources FS'!A1" display="Fact Sheet" xr:uid="{C3CF3E3A-8CC8-438A-BDCA-4219515A31EC}"/>
    <hyperlink ref="AB8:AC8" location="'EandTSpecies FS'!A1" display="Fact Sheet" xr:uid="{B868A8A1-08C9-4EA0-9E3E-A7DFF8C566F5}"/>
    <hyperlink ref="Y8:AA8" location="EandTSpecies!Print_Area" display="Guide Sheet" xr:uid="{C03B275D-8D18-44C8-B2FA-36C83D67C5B3}"/>
  </hyperlinks>
  <printOptions horizontalCentered="1"/>
  <pageMargins left="0.75" right="0.57999999999999996" top="0.65" bottom="0.42" header="0.2" footer="0.2"/>
  <pageSetup scale="97"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419841" r:id="rId5"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419842" r:id="rId6" name="Button 2">
              <controlPr defaultSize="0" print="0" autoFill="0" autoPict="0">
                <anchor>
                  <from>
                    <xdr:col>20</xdr:col>
                    <xdr:colOff>76200</xdr:colOff>
                    <xdr:row>54</xdr:row>
                    <xdr:rowOff>22860</xdr:rowOff>
                  </from>
                  <to>
                    <xdr:col>21</xdr:col>
                    <xdr:colOff>464820</xdr:colOff>
                    <xdr:row>55</xdr:row>
                    <xdr:rowOff>114300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5BE9B-0717-4DAB-9C40-143BF3ADC0AA}">
  <sheetPr codeName="Sheet37">
    <tabColor theme="6"/>
  </sheetPr>
  <dimension ref="A1:AK299"/>
  <sheetViews>
    <sheetView showGridLines="0" showZeros="0" view="pageBreakPreview" topLeftCell="A13" zoomScale="130" zoomScaleNormal="100" zoomScaleSheetLayoutView="130" zoomScalePageLayoutView="130" workbookViewId="0">
      <selection sqref="A1:M2"/>
    </sheetView>
  </sheetViews>
  <sheetFormatPr defaultColWidth="9.33203125" defaultRowHeight="13.2" x14ac:dyDescent="0.25"/>
  <cols>
    <col min="1" max="23" width="3.6640625" customWidth="1"/>
  </cols>
  <sheetData>
    <row r="1" spans="1:37" s="8" customFormat="1" ht="15" customHeight="1" x14ac:dyDescent="0.25">
      <c r="A1" s="1704" t="s">
        <v>120</v>
      </c>
      <c r="B1" s="1705"/>
      <c r="C1" s="1705"/>
      <c r="D1" s="1705"/>
      <c r="E1" s="1705"/>
      <c r="F1" s="1705"/>
      <c r="G1" s="1705"/>
      <c r="H1" s="1705"/>
      <c r="I1" s="1705"/>
      <c r="J1" s="1705"/>
      <c r="K1" s="1705"/>
      <c r="L1" s="1705"/>
      <c r="M1" s="1706"/>
      <c r="N1" s="1725" t="s">
        <v>21</v>
      </c>
      <c r="O1" s="1198"/>
      <c r="P1" s="1198"/>
      <c r="Q1" s="1198"/>
      <c r="R1" s="1198"/>
      <c r="S1" s="1198"/>
      <c r="T1" s="1198"/>
      <c r="U1" s="1198"/>
      <c r="V1" s="1198"/>
      <c r="W1" s="1726"/>
      <c r="AG1" s="1568" t="s">
        <v>158</v>
      </c>
      <c r="AH1" s="1569"/>
      <c r="AI1" s="1569"/>
      <c r="AJ1" s="1569"/>
      <c r="AK1" s="1570"/>
    </row>
    <row r="2" spans="1:37" s="8" customFormat="1" ht="15" customHeight="1" x14ac:dyDescent="0.25">
      <c r="A2" s="1707"/>
      <c r="B2" s="1708"/>
      <c r="C2" s="1708"/>
      <c r="D2" s="1708"/>
      <c r="E2" s="1708"/>
      <c r="F2" s="1708"/>
      <c r="G2" s="1708"/>
      <c r="H2" s="1708"/>
      <c r="I2" s="1708"/>
      <c r="J2" s="1708"/>
      <c r="K2" s="1708"/>
      <c r="L2" s="1708"/>
      <c r="M2" s="1709"/>
      <c r="N2" s="1727">
        <f>'CPA-52'!Q1</f>
        <v>0</v>
      </c>
      <c r="O2" s="1728"/>
      <c r="P2" s="1728"/>
      <c r="Q2" s="1728"/>
      <c r="R2" s="1728"/>
      <c r="S2" s="1728"/>
      <c r="T2" s="1728"/>
      <c r="U2" s="1728"/>
      <c r="V2" s="1728"/>
      <c r="W2" s="1729"/>
      <c r="AG2" s="1573" t="s">
        <v>157</v>
      </c>
      <c r="AH2" s="1155"/>
      <c r="AI2" s="1155"/>
      <c r="AJ2" s="135"/>
      <c r="AK2" s="136"/>
    </row>
    <row r="3" spans="1:37" s="8" customFormat="1" ht="15.6" x14ac:dyDescent="0.25">
      <c r="A3" s="1577" t="s">
        <v>96</v>
      </c>
      <c r="B3" s="1578"/>
      <c r="C3" s="1578"/>
      <c r="D3" s="1578"/>
      <c r="E3" s="1578"/>
      <c r="F3" s="1578"/>
      <c r="G3" s="1578"/>
      <c r="H3" s="1578"/>
      <c r="I3" s="1578"/>
      <c r="J3" s="1578"/>
      <c r="K3" s="1578"/>
      <c r="L3" s="1578"/>
      <c r="M3" s="1579"/>
      <c r="N3" s="1722">
        <f>'CPA-52'!U5</f>
        <v>0</v>
      </c>
      <c r="O3" s="1723"/>
      <c r="P3" s="1723"/>
      <c r="Q3" s="1723"/>
      <c r="R3" s="1723"/>
      <c r="S3" s="1723"/>
      <c r="T3" s="1723"/>
      <c r="U3" s="1723"/>
      <c r="V3" s="1723"/>
      <c r="W3" s="1724"/>
      <c r="AG3" s="1582" t="s">
        <v>131</v>
      </c>
      <c r="AH3" s="1583"/>
      <c r="AI3" s="1583"/>
      <c r="AJ3" s="1583"/>
      <c r="AK3" s="1584"/>
    </row>
    <row r="4" spans="1:37" ht="12.75" customHeight="1" x14ac:dyDescent="0.25">
      <c r="A4" s="1586" t="s">
        <v>97</v>
      </c>
      <c r="B4" s="1587"/>
      <c r="C4" s="1587"/>
      <c r="D4" s="1587"/>
      <c r="E4" s="1587"/>
      <c r="F4" s="1587"/>
      <c r="G4" s="1590"/>
      <c r="H4" s="1590"/>
      <c r="I4" s="1590"/>
      <c r="J4" s="2"/>
      <c r="K4" s="2"/>
      <c r="L4" s="2"/>
      <c r="M4" s="6"/>
      <c r="N4" s="1722">
        <f>'CPA-52'!T6</f>
        <v>0</v>
      </c>
      <c r="O4" s="1723"/>
      <c r="P4" s="1723"/>
      <c r="Q4" s="1723"/>
      <c r="R4" s="1723"/>
      <c r="S4" s="1723"/>
      <c r="T4" s="1723"/>
      <c r="U4" s="1723"/>
      <c r="V4" s="1723"/>
      <c r="W4" s="1724"/>
      <c r="AG4" s="1573" t="s">
        <v>157</v>
      </c>
      <c r="AH4" s="1155"/>
      <c r="AI4" s="1155"/>
      <c r="AJ4" s="1155"/>
      <c r="AK4" s="1482"/>
    </row>
    <row r="5" spans="1:37" ht="12.75" customHeight="1" x14ac:dyDescent="0.25">
      <c r="A5" s="1588"/>
      <c r="B5" s="1589"/>
      <c r="C5" s="1589"/>
      <c r="D5" s="1589"/>
      <c r="E5" s="1589"/>
      <c r="F5" s="1589"/>
      <c r="G5" s="1574"/>
      <c r="H5" s="1574"/>
      <c r="I5" s="1574"/>
      <c r="J5" s="1574"/>
      <c r="K5" s="1574"/>
      <c r="L5" s="1574"/>
      <c r="M5" s="7"/>
      <c r="N5" s="1730" t="str">
        <f>'CPA-52'!M8</f>
        <v>Attach a plan map that identifies the legal description, practice extents, client information, planner POC information, and land-use.  Include FSA farm, tract and field # if available.</v>
      </c>
      <c r="O5" s="1731"/>
      <c r="P5" s="1731"/>
      <c r="Q5" s="1731"/>
      <c r="R5" s="1731"/>
      <c r="S5" s="1731"/>
      <c r="T5" s="1731"/>
      <c r="U5" s="1731"/>
      <c r="V5" s="1731"/>
      <c r="W5" s="1732"/>
      <c r="AG5" s="1568" t="s">
        <v>159</v>
      </c>
      <c r="AH5" s="1569"/>
      <c r="AI5" s="1569"/>
      <c r="AJ5" s="1569"/>
      <c r="AK5" s="1570"/>
    </row>
    <row r="6" spans="1:37" s="3" customFormat="1" x14ac:dyDescent="0.25">
      <c r="A6" s="1591" t="s">
        <v>454</v>
      </c>
      <c r="B6" s="1592"/>
      <c r="C6" s="1592"/>
      <c r="D6" s="1592"/>
      <c r="E6" s="1592"/>
      <c r="F6" s="1592"/>
      <c r="G6" s="1592"/>
      <c r="H6" s="1592"/>
      <c r="I6" s="1592"/>
      <c r="J6" s="1592"/>
      <c r="K6" s="1592"/>
      <c r="L6" s="1592"/>
      <c r="M6" s="1592"/>
      <c r="N6" s="1592"/>
      <c r="O6" s="1592"/>
      <c r="P6" s="1592"/>
      <c r="Q6" s="1592"/>
      <c r="R6" s="1592"/>
      <c r="S6" s="1592"/>
      <c r="T6" s="1592"/>
      <c r="U6" s="1592"/>
      <c r="V6" s="1592"/>
      <c r="W6" s="1593"/>
      <c r="X6" s="1090"/>
      <c r="Y6" s="1090"/>
      <c r="Z6" s="1090"/>
      <c r="AG6" s="1568" t="s">
        <v>64</v>
      </c>
      <c r="AH6" s="1569"/>
      <c r="AI6" s="1569"/>
      <c r="AJ6" s="1569"/>
      <c r="AK6" s="1570"/>
    </row>
    <row r="7" spans="1:37" s="3" customFormat="1" x14ac:dyDescent="0.25">
      <c r="A7" s="1594"/>
      <c r="B7" s="1595"/>
      <c r="C7" s="1595"/>
      <c r="D7" s="1595"/>
      <c r="E7" s="1595"/>
      <c r="F7" s="1595"/>
      <c r="G7" s="1595"/>
      <c r="H7" s="1595"/>
      <c r="I7" s="1595"/>
      <c r="J7" s="1595"/>
      <c r="K7" s="1595"/>
      <c r="L7" s="1595"/>
      <c r="M7" s="1595"/>
      <c r="N7" s="1595"/>
      <c r="O7" s="1595"/>
      <c r="P7" s="1595"/>
      <c r="Q7" s="1595"/>
      <c r="R7" s="1595"/>
      <c r="S7" s="1595"/>
      <c r="T7" s="1595"/>
      <c r="U7" s="1595"/>
      <c r="V7" s="1595"/>
      <c r="W7" s="1596"/>
      <c r="AG7" s="1573" t="s">
        <v>157</v>
      </c>
      <c r="AH7" s="1155"/>
      <c r="AI7" s="1155"/>
      <c r="AJ7" s="1155"/>
      <c r="AK7" s="1482"/>
    </row>
    <row r="8" spans="1:37" s="3" customFormat="1" ht="12.75" customHeight="1" x14ac:dyDescent="0.25">
      <c r="A8" s="1594"/>
      <c r="B8" s="1595"/>
      <c r="C8" s="1595"/>
      <c r="D8" s="1595"/>
      <c r="E8" s="1595"/>
      <c r="F8" s="1595"/>
      <c r="G8" s="1595"/>
      <c r="H8" s="1595"/>
      <c r="I8" s="1595"/>
      <c r="J8" s="1595"/>
      <c r="K8" s="1595"/>
      <c r="L8" s="1595"/>
      <c r="M8" s="1595"/>
      <c r="N8" s="1595"/>
      <c r="O8" s="1595"/>
      <c r="P8" s="1595"/>
      <c r="Q8" s="1595"/>
      <c r="R8" s="1595"/>
      <c r="S8" s="1595"/>
      <c r="T8" s="1595"/>
      <c r="U8" s="1595"/>
      <c r="V8" s="1595"/>
      <c r="W8" s="1596"/>
      <c r="AG8" s="1571" t="s">
        <v>109</v>
      </c>
      <c r="AH8" s="610"/>
      <c r="AI8" s="610"/>
      <c r="AJ8" s="610"/>
      <c r="AK8" s="1572"/>
    </row>
    <row r="9" spans="1:37" s="3" customFormat="1" x14ac:dyDescent="0.25">
      <c r="A9" s="1594"/>
      <c r="B9" s="1595"/>
      <c r="C9" s="1595"/>
      <c r="D9" s="1595"/>
      <c r="E9" s="1595"/>
      <c r="F9" s="1595"/>
      <c r="G9" s="1595"/>
      <c r="H9" s="1595"/>
      <c r="I9" s="1595"/>
      <c r="J9" s="1595"/>
      <c r="K9" s="1595"/>
      <c r="L9" s="1595"/>
      <c r="M9" s="1595"/>
      <c r="N9" s="1595"/>
      <c r="O9" s="1595"/>
      <c r="P9" s="1595"/>
      <c r="Q9" s="1595"/>
      <c r="R9" s="1595"/>
      <c r="S9" s="1595"/>
      <c r="T9" s="1595"/>
      <c r="U9" s="1595"/>
      <c r="V9" s="1595"/>
      <c r="W9" s="1596"/>
      <c r="AG9" s="1573" t="s">
        <v>157</v>
      </c>
      <c r="AH9" s="1155"/>
      <c r="AI9" s="1155"/>
      <c r="AJ9" s="1155"/>
      <c r="AK9" s="1482"/>
    </row>
    <row r="10" spans="1:37" s="3" customFormat="1" x14ac:dyDescent="0.25">
      <c r="A10" s="1594"/>
      <c r="B10" s="1595"/>
      <c r="C10" s="1595"/>
      <c r="D10" s="1595"/>
      <c r="E10" s="1595"/>
      <c r="F10" s="1595"/>
      <c r="G10" s="1595"/>
      <c r="H10" s="1595"/>
      <c r="I10" s="1595"/>
      <c r="J10" s="1595"/>
      <c r="K10" s="1595"/>
      <c r="L10" s="1595"/>
      <c r="M10" s="1595"/>
      <c r="N10" s="1595"/>
      <c r="O10" s="1595"/>
      <c r="P10" s="1595"/>
      <c r="Q10" s="1595"/>
      <c r="R10" s="1595"/>
      <c r="S10" s="1595"/>
      <c r="T10" s="1595"/>
      <c r="U10" s="1595"/>
      <c r="V10" s="1595"/>
      <c r="W10" s="1596"/>
      <c r="AG10" s="1571" t="s">
        <v>8</v>
      </c>
      <c r="AH10" s="610"/>
      <c r="AI10" s="610"/>
      <c r="AJ10" s="610"/>
      <c r="AK10" s="1572"/>
    </row>
    <row r="11" spans="1:37" s="3" customFormat="1" ht="6.6" customHeight="1" x14ac:dyDescent="0.25">
      <c r="A11" s="1597"/>
      <c r="B11" s="1598"/>
      <c r="C11" s="1598"/>
      <c r="D11" s="1598"/>
      <c r="E11" s="1598"/>
      <c r="F11" s="1598"/>
      <c r="G11" s="1598"/>
      <c r="H11" s="1598"/>
      <c r="I11" s="1598"/>
      <c r="J11" s="1598"/>
      <c r="K11" s="1598"/>
      <c r="L11" s="1598"/>
      <c r="M11" s="1598"/>
      <c r="N11" s="1598"/>
      <c r="O11" s="1598"/>
      <c r="P11" s="1598"/>
      <c r="Q11" s="1598"/>
      <c r="R11" s="1598"/>
      <c r="S11" s="1598"/>
      <c r="T11" s="1598"/>
      <c r="U11" s="1598"/>
      <c r="V11" s="1598"/>
      <c r="W11" s="1599"/>
      <c r="AG11" s="1573" t="s">
        <v>157</v>
      </c>
      <c r="AH11" s="1155"/>
      <c r="AI11" s="1155"/>
      <c r="AJ11" s="1155"/>
      <c r="AK11" s="1482"/>
    </row>
    <row r="12" spans="1:37" s="3" customFormat="1" ht="10.5" customHeight="1" x14ac:dyDescent="0.25">
      <c r="A12" s="289"/>
      <c r="B12" s="9"/>
      <c r="C12" s="9"/>
      <c r="D12" s="9"/>
      <c r="E12" s="9"/>
      <c r="F12" s="9"/>
      <c r="G12" s="9"/>
      <c r="H12" s="9"/>
      <c r="I12" s="9"/>
      <c r="J12" s="9"/>
      <c r="K12" s="9"/>
      <c r="L12" s="9"/>
      <c r="M12" s="9"/>
      <c r="N12" s="9"/>
      <c r="O12" s="9"/>
      <c r="P12" s="9"/>
      <c r="Q12" s="9"/>
      <c r="R12" s="9"/>
      <c r="S12" s="9"/>
      <c r="T12" s="9"/>
      <c r="U12" s="9"/>
      <c r="V12" s="9"/>
      <c r="W12" s="290"/>
      <c r="AG12" s="1573" t="s">
        <v>157</v>
      </c>
      <c r="AH12" s="1155"/>
      <c r="AI12" s="1155"/>
      <c r="AJ12" s="1155"/>
      <c r="AK12" s="1482"/>
    </row>
    <row r="13" spans="1:37" s="3" customFormat="1" ht="15.6" x14ac:dyDescent="0.3">
      <c r="A13" s="291" t="s">
        <v>101</v>
      </c>
      <c r="B13"/>
      <c r="C13"/>
      <c r="D13"/>
      <c r="E13"/>
      <c r="F13"/>
      <c r="G13"/>
      <c r="H13"/>
      <c r="I13"/>
      <c r="J13"/>
      <c r="K13" s="10"/>
      <c r="L13" s="10"/>
      <c r="M13" s="10"/>
      <c r="N13" s="10"/>
      <c r="O13" s="10"/>
      <c r="P13" s="10"/>
      <c r="Q13" s="10"/>
      <c r="R13" s="10"/>
      <c r="S13" s="10"/>
      <c r="T13" s="10"/>
      <c r="U13" s="10"/>
      <c r="V13" s="10"/>
      <c r="W13" s="292"/>
      <c r="AG13" s="1568" t="s">
        <v>69</v>
      </c>
      <c r="AH13" s="1569"/>
      <c r="AI13" s="1569"/>
      <c r="AJ13" s="1569"/>
      <c r="AK13" s="1570"/>
    </row>
    <row r="14" spans="1:37" s="3" customFormat="1" ht="12.75" customHeight="1" x14ac:dyDescent="0.25">
      <c r="A14" s="1627" t="s">
        <v>455</v>
      </c>
      <c r="B14" s="1628"/>
      <c r="C14" s="1628"/>
      <c r="D14" s="1628"/>
      <c r="E14" s="1628"/>
      <c r="F14" s="1628"/>
      <c r="G14" s="1628"/>
      <c r="H14" s="1628"/>
      <c r="I14" s="1628"/>
      <c r="J14" s="1628"/>
      <c r="K14" s="1628"/>
      <c r="L14" s="1628"/>
      <c r="M14" s="1628"/>
      <c r="N14" s="1628"/>
      <c r="O14" s="1628"/>
      <c r="P14" s="1628"/>
      <c r="Q14" s="1628"/>
      <c r="R14" s="1628"/>
      <c r="S14" s="1628"/>
      <c r="T14" s="1628"/>
      <c r="U14" s="1628"/>
      <c r="V14" s="1628"/>
      <c r="W14" s="1629"/>
      <c r="AG14" s="1573" t="s">
        <v>157</v>
      </c>
      <c r="AH14" s="1155"/>
      <c r="AI14" s="1155"/>
      <c r="AJ14" s="1155"/>
      <c r="AK14" s="1482"/>
    </row>
    <row r="15" spans="1:37" s="3" customFormat="1" ht="27" customHeight="1" x14ac:dyDescent="0.25">
      <c r="A15" s="1632" t="s">
        <v>456</v>
      </c>
      <c r="B15" s="1654"/>
      <c r="C15" s="1654"/>
      <c r="D15" s="1654"/>
      <c r="E15" s="1654"/>
      <c r="F15" s="1654"/>
      <c r="G15" s="1654"/>
      <c r="H15" s="1654"/>
      <c r="I15" s="1654"/>
      <c r="J15" s="1654"/>
      <c r="K15" s="1654"/>
      <c r="L15" s="1654"/>
      <c r="M15" s="1654"/>
      <c r="N15" s="1654"/>
      <c r="O15" s="1654"/>
      <c r="P15" s="1654"/>
      <c r="Q15" s="1654"/>
      <c r="R15" s="1654"/>
      <c r="S15" s="1654"/>
      <c r="T15" s="1654"/>
      <c r="U15" s="1654"/>
      <c r="V15" s="1654"/>
      <c r="W15" s="1655"/>
    </row>
    <row r="16" spans="1:37" s="3" customFormat="1" ht="12.75" customHeight="1" x14ac:dyDescent="0.25">
      <c r="A16" s="296"/>
      <c r="D16" s="1620" t="s">
        <v>445</v>
      </c>
      <c r="E16" s="1620"/>
      <c r="F16" s="1620"/>
      <c r="G16" s="1620"/>
      <c r="H16" s="1620"/>
      <c r="I16" s="1620"/>
      <c r="J16" s="1620"/>
      <c r="K16" s="1620"/>
      <c r="L16" s="1620"/>
      <c r="M16" s="1620"/>
      <c r="N16" s="1620"/>
      <c r="O16" s="1620"/>
      <c r="P16" s="1620"/>
      <c r="Q16" s="1620"/>
      <c r="R16" s="1620"/>
      <c r="S16" s="1620"/>
      <c r="T16" s="1620"/>
      <c r="U16" s="1620"/>
      <c r="V16" s="1620"/>
      <c r="W16" s="1631"/>
      <c r="AG16" s="1568" t="s">
        <v>37</v>
      </c>
      <c r="AH16" s="1569"/>
      <c r="AI16" s="1569"/>
      <c r="AJ16" s="1569"/>
      <c r="AK16" s="1570"/>
    </row>
    <row r="17" spans="1:37" s="3" customFormat="1" x14ac:dyDescent="0.25">
      <c r="A17" s="296"/>
      <c r="D17" s="1620"/>
      <c r="E17" s="1620"/>
      <c r="F17" s="1620"/>
      <c r="G17" s="1620"/>
      <c r="H17" s="1620"/>
      <c r="I17" s="1620"/>
      <c r="J17" s="1620"/>
      <c r="K17" s="1620"/>
      <c r="L17" s="1620"/>
      <c r="M17" s="1620"/>
      <c r="N17" s="1620"/>
      <c r="O17" s="1620"/>
      <c r="P17" s="1620"/>
      <c r="Q17" s="1620"/>
      <c r="R17" s="1620"/>
      <c r="S17" s="1620"/>
      <c r="T17" s="1620"/>
      <c r="U17" s="1620"/>
      <c r="V17" s="1620"/>
      <c r="W17" s="1631"/>
      <c r="AG17" s="1573" t="s">
        <v>157</v>
      </c>
      <c r="AH17" s="1155"/>
      <c r="AI17" s="1155"/>
      <c r="AJ17" s="1155"/>
      <c r="AK17" s="1482"/>
    </row>
    <row r="18" spans="1:37" s="3" customFormat="1" ht="12.75" customHeight="1" x14ac:dyDescent="0.25">
      <c r="A18" s="296"/>
      <c r="D18" s="1162" t="s">
        <v>461</v>
      </c>
      <c r="E18" s="1162"/>
      <c r="F18" s="1162"/>
      <c r="G18" s="1162"/>
      <c r="H18" s="1162"/>
      <c r="I18" s="1162"/>
      <c r="J18" s="1162"/>
      <c r="K18" s="1162"/>
      <c r="L18" s="1162"/>
      <c r="M18" s="1162"/>
      <c r="N18" s="1162"/>
      <c r="O18" s="1162"/>
      <c r="P18" s="1162"/>
      <c r="Q18" s="1162"/>
      <c r="R18" s="1162"/>
      <c r="S18" s="1162"/>
      <c r="T18" s="1162"/>
      <c r="U18" s="1162"/>
      <c r="V18" s="1162"/>
      <c r="W18" s="1600"/>
      <c r="AG18" s="1573" t="s">
        <v>157</v>
      </c>
      <c r="AH18" s="1155"/>
      <c r="AI18" s="1155"/>
      <c r="AJ18" s="1155"/>
      <c r="AK18" s="1482"/>
    </row>
    <row r="19" spans="1:37" s="3" customFormat="1" ht="12.75" customHeight="1" x14ac:dyDescent="0.25">
      <c r="A19" s="296"/>
      <c r="D19" s="1162"/>
      <c r="E19" s="1162"/>
      <c r="F19" s="1162"/>
      <c r="G19" s="1162"/>
      <c r="H19" s="1162"/>
      <c r="I19" s="1162"/>
      <c r="J19" s="1162"/>
      <c r="K19" s="1162"/>
      <c r="L19" s="1162"/>
      <c r="M19" s="1162"/>
      <c r="N19" s="1162"/>
      <c r="O19" s="1162"/>
      <c r="P19" s="1162"/>
      <c r="Q19" s="1162"/>
      <c r="R19" s="1162"/>
      <c r="S19" s="1162"/>
      <c r="T19" s="1162"/>
      <c r="U19" s="1162"/>
      <c r="V19" s="1162"/>
      <c r="W19" s="1600"/>
      <c r="AG19" s="1568" t="s">
        <v>33</v>
      </c>
      <c r="AH19" s="1569"/>
      <c r="AI19" s="1569"/>
      <c r="AJ19" s="1569"/>
      <c r="AK19" s="1570"/>
    </row>
    <row r="20" spans="1:37" s="3" customFormat="1" ht="15.6" x14ac:dyDescent="0.3">
      <c r="A20" s="291" t="s">
        <v>102</v>
      </c>
      <c r="B20"/>
      <c r="C20"/>
      <c r="D20"/>
      <c r="E20"/>
      <c r="F20"/>
      <c r="G20"/>
      <c r="H20"/>
      <c r="I20"/>
      <c r="J20"/>
      <c r="K20" s="10"/>
      <c r="L20" s="10"/>
      <c r="M20" s="10"/>
      <c r="N20" s="10"/>
      <c r="O20" s="10"/>
      <c r="P20" s="10"/>
      <c r="Q20" s="10"/>
      <c r="R20" s="10"/>
      <c r="S20" s="10"/>
      <c r="T20" s="10"/>
      <c r="U20" s="10"/>
      <c r="V20" s="10"/>
      <c r="W20" s="292"/>
      <c r="X20" s="1090"/>
      <c r="Y20" s="1090"/>
      <c r="Z20" s="1090"/>
      <c r="AG20" s="1483" t="s">
        <v>157</v>
      </c>
      <c r="AH20" s="1484"/>
      <c r="AI20" s="1484"/>
      <c r="AJ20" s="1484"/>
      <c r="AK20" s="1485"/>
    </row>
    <row r="21" spans="1:37" s="3" customFormat="1" ht="27.6" customHeight="1" x14ac:dyDescent="0.25">
      <c r="A21" s="1627" t="s">
        <v>457</v>
      </c>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9"/>
    </row>
    <row r="22" spans="1:37" s="3" customFormat="1" ht="27" customHeight="1" x14ac:dyDescent="0.25">
      <c r="A22" s="1632" t="s">
        <v>458</v>
      </c>
      <c r="B22" s="1601"/>
      <c r="C22" s="1601"/>
      <c r="D22" s="1601"/>
      <c r="E22" s="1601"/>
      <c r="F22" s="1601"/>
      <c r="G22" s="1601"/>
      <c r="H22" s="1601"/>
      <c r="I22" s="1601"/>
      <c r="J22" s="1601"/>
      <c r="K22" s="1601"/>
      <c r="L22" s="1601"/>
      <c r="M22" s="1601"/>
      <c r="N22" s="1601"/>
      <c r="O22" s="1601"/>
      <c r="P22" s="1601"/>
      <c r="Q22" s="1601"/>
      <c r="R22" s="1601"/>
      <c r="S22" s="1601"/>
      <c r="T22" s="1601"/>
      <c r="U22" s="1601"/>
      <c r="V22" s="1601"/>
      <c r="W22" s="1602"/>
    </row>
    <row r="23" spans="1:37" s="3" customFormat="1" ht="15" customHeight="1" x14ac:dyDescent="0.25">
      <c r="A23" s="302"/>
      <c r="B23" s="288"/>
      <c r="C23" s="288"/>
      <c r="D23" s="1162" t="s">
        <v>460</v>
      </c>
      <c r="E23" s="1162"/>
      <c r="F23" s="1162"/>
      <c r="G23" s="1162"/>
      <c r="H23" s="1162"/>
      <c r="I23" s="1162"/>
      <c r="J23" s="1162"/>
      <c r="K23" s="1162"/>
      <c r="L23" s="1162"/>
      <c r="M23" s="1162"/>
      <c r="N23" s="1162"/>
      <c r="O23" s="1162"/>
      <c r="P23" s="1162"/>
      <c r="Q23" s="1162"/>
      <c r="R23" s="1162"/>
      <c r="S23" s="1162"/>
      <c r="T23" s="1162"/>
      <c r="U23" s="1162"/>
      <c r="V23" s="1162"/>
      <c r="W23" s="1600"/>
      <c r="AG23" s="137"/>
      <c r="AH23" s="137"/>
      <c r="AI23" s="137"/>
    </row>
    <row r="24" spans="1:37" s="3" customFormat="1" ht="15" customHeight="1" x14ac:dyDescent="0.25">
      <c r="A24" s="302"/>
      <c r="B24" s="288"/>
      <c r="C24" s="288"/>
      <c r="D24" s="1162"/>
      <c r="E24" s="1162"/>
      <c r="F24" s="1162"/>
      <c r="G24" s="1162"/>
      <c r="H24" s="1162"/>
      <c r="I24" s="1162"/>
      <c r="J24" s="1162"/>
      <c r="K24" s="1162"/>
      <c r="L24" s="1162"/>
      <c r="M24" s="1162"/>
      <c r="N24" s="1162"/>
      <c r="O24" s="1162"/>
      <c r="P24" s="1162"/>
      <c r="Q24" s="1162"/>
      <c r="R24" s="1162"/>
      <c r="S24" s="1162"/>
      <c r="T24" s="1162"/>
      <c r="U24" s="1162"/>
      <c r="V24" s="1162"/>
      <c r="W24" s="1600"/>
      <c r="AG24" s="137"/>
      <c r="AH24" s="137"/>
      <c r="AI24" s="137"/>
    </row>
    <row r="25" spans="1:37" s="3" customFormat="1" ht="13.2" customHeight="1" x14ac:dyDescent="0.25">
      <c r="A25" s="296"/>
      <c r="D25" s="1162" t="s">
        <v>494</v>
      </c>
      <c r="E25" s="1162"/>
      <c r="F25" s="1162"/>
      <c r="G25" s="1162"/>
      <c r="H25" s="1162"/>
      <c r="I25" s="1162"/>
      <c r="J25" s="1162"/>
      <c r="K25" s="1162"/>
      <c r="L25" s="1162"/>
      <c r="M25" s="1162"/>
      <c r="N25" s="1162"/>
      <c r="O25" s="1162"/>
      <c r="P25" s="1162"/>
      <c r="Q25" s="1162"/>
      <c r="R25" s="1162"/>
      <c r="S25" s="1162"/>
      <c r="T25" s="1162"/>
      <c r="U25" s="1162"/>
      <c r="V25" s="1162"/>
      <c r="W25" s="1600"/>
    </row>
    <row r="26" spans="1:37" s="3" customFormat="1" ht="31.2" customHeight="1" x14ac:dyDescent="0.25">
      <c r="A26" s="300"/>
      <c r="B26" s="12"/>
      <c r="C26" s="12"/>
      <c r="D26" s="1162"/>
      <c r="E26" s="1162"/>
      <c r="F26" s="1162"/>
      <c r="G26" s="1162"/>
      <c r="H26" s="1162"/>
      <c r="I26" s="1162"/>
      <c r="J26" s="1162"/>
      <c r="K26" s="1162"/>
      <c r="L26" s="1162"/>
      <c r="M26" s="1162"/>
      <c r="N26" s="1162"/>
      <c r="O26" s="1162"/>
      <c r="P26" s="1162"/>
      <c r="Q26" s="1162"/>
      <c r="R26" s="1162"/>
      <c r="S26" s="1162"/>
      <c r="T26" s="1162"/>
      <c r="U26" s="1162"/>
      <c r="V26" s="1162"/>
      <c r="W26" s="1600"/>
      <c r="X26" s="10"/>
    </row>
    <row r="27" spans="1:37" s="3" customFormat="1" ht="31.2" customHeight="1" x14ac:dyDescent="0.25">
      <c r="A27" s="300"/>
      <c r="B27" s="12"/>
      <c r="C27" s="12"/>
      <c r="D27" s="164"/>
      <c r="E27" s="164"/>
      <c r="F27" s="164"/>
      <c r="G27" s="164"/>
      <c r="H27" s="164"/>
      <c r="I27" s="164"/>
      <c r="J27" s="164"/>
      <c r="K27" s="164"/>
      <c r="L27" s="164"/>
      <c r="M27" s="164"/>
      <c r="N27" s="164"/>
      <c r="O27" s="164"/>
      <c r="P27" s="164"/>
      <c r="Q27" s="164"/>
      <c r="R27" s="164"/>
      <c r="S27" s="164"/>
      <c r="T27" s="164"/>
      <c r="U27" s="164"/>
      <c r="V27" s="164"/>
      <c r="W27" s="305"/>
      <c r="X27" s="10"/>
    </row>
    <row r="28" spans="1:37" s="3" customFormat="1" ht="15.6" x14ac:dyDescent="0.3">
      <c r="A28" s="1603" t="s">
        <v>103</v>
      </c>
      <c r="B28" s="1604"/>
      <c r="C28" s="1604"/>
      <c r="D28" s="1605" t="s">
        <v>452</v>
      </c>
      <c r="E28" s="1605"/>
      <c r="F28" s="1605"/>
      <c r="G28" s="1605"/>
      <c r="H28" s="1605"/>
      <c r="I28" s="1605"/>
      <c r="J28" s="1605"/>
      <c r="K28" s="1605"/>
      <c r="L28" s="1605"/>
      <c r="M28" s="1605"/>
      <c r="N28" s="1605"/>
      <c r="O28" s="1605"/>
      <c r="P28" s="1605"/>
      <c r="Q28" s="1605"/>
      <c r="R28" s="1605"/>
      <c r="S28" s="1605"/>
      <c r="T28" s="1605"/>
      <c r="U28" s="1605"/>
      <c r="V28" s="1605"/>
      <c r="W28" s="1653"/>
    </row>
    <row r="29" spans="1:37" s="3" customFormat="1" ht="15" customHeight="1" x14ac:dyDescent="0.25">
      <c r="A29" s="1607"/>
      <c r="B29" s="1608"/>
      <c r="C29" s="1609"/>
      <c r="D29" s="1664" t="s">
        <v>617</v>
      </c>
      <c r="E29" s="1458"/>
      <c r="F29" s="1458"/>
      <c r="G29" s="1458"/>
      <c r="H29" s="1458"/>
      <c r="I29" s="1665"/>
      <c r="J29" s="1613"/>
      <c r="K29" s="1621" t="s">
        <v>98</v>
      </c>
      <c r="L29" s="1444"/>
      <c r="M29" s="1444"/>
      <c r="N29" s="1444"/>
      <c r="O29" s="1444"/>
      <c r="P29" s="1622"/>
      <c r="Q29" s="1623"/>
      <c r="R29" s="1621" t="s">
        <v>99</v>
      </c>
      <c r="S29" s="1444"/>
      <c r="T29" s="1444"/>
      <c r="U29" s="1444"/>
      <c r="V29" s="1444"/>
      <c r="W29" s="1622"/>
    </row>
    <row r="30" spans="1:37" s="3" customFormat="1" ht="15" customHeight="1" x14ac:dyDescent="0.25">
      <c r="A30" s="1610"/>
      <c r="B30" s="1611"/>
      <c r="C30" s="1612"/>
      <c r="D30" s="1625" t="s">
        <v>164</v>
      </c>
      <c r="E30" s="1432"/>
      <c r="F30" s="1432"/>
      <c r="G30" s="1432"/>
      <c r="H30" s="1432"/>
      <c r="I30" s="1626"/>
      <c r="J30" s="1614"/>
      <c r="K30" s="1625" t="s">
        <v>164</v>
      </c>
      <c r="L30" s="1432"/>
      <c r="M30" s="1432"/>
      <c r="N30" s="1432"/>
      <c r="O30" s="1432"/>
      <c r="P30" s="1626"/>
      <c r="Q30" s="1624"/>
      <c r="R30" s="1625" t="s">
        <v>164</v>
      </c>
      <c r="S30" s="1432"/>
      <c r="T30" s="1432"/>
      <c r="U30" s="1432"/>
      <c r="V30" s="1432"/>
      <c r="W30" s="1626"/>
    </row>
    <row r="31" spans="1:37" s="3" customFormat="1" ht="15.6" x14ac:dyDescent="0.3">
      <c r="A31" s="1642" t="s">
        <v>100</v>
      </c>
      <c r="B31" s="1643"/>
      <c r="C31" s="1643"/>
      <c r="D31" s="1643"/>
      <c r="E31" s="1643"/>
      <c r="F31" s="1643"/>
      <c r="G31" s="1643"/>
      <c r="H31" s="1643"/>
      <c r="I31" s="1643"/>
      <c r="J31" s="1643"/>
      <c r="K31" s="1643"/>
      <c r="L31" s="1643"/>
      <c r="M31" s="1643"/>
      <c r="N31" s="1643"/>
      <c r="O31" s="1643"/>
      <c r="P31" s="1643"/>
      <c r="Q31" s="1643"/>
      <c r="R31" s="1643"/>
      <c r="S31" s="1643"/>
      <c r="T31" s="1643"/>
      <c r="U31" s="1643"/>
      <c r="V31" s="1643"/>
      <c r="W31" s="1644"/>
      <c r="X31" s="11"/>
    </row>
    <row r="32" spans="1:37" s="3" customFormat="1" x14ac:dyDescent="0.25">
      <c r="A32" s="1733"/>
      <c r="B32" s="1734"/>
      <c r="C32" s="1734"/>
      <c r="D32" s="1734"/>
      <c r="E32" s="1734"/>
      <c r="F32" s="1734"/>
      <c r="G32" s="1734"/>
      <c r="H32" s="1734"/>
      <c r="I32" s="1734"/>
      <c r="J32" s="1734"/>
      <c r="K32" s="1734"/>
      <c r="L32" s="1734"/>
      <c r="M32" s="1734"/>
      <c r="N32" s="1734"/>
      <c r="O32" s="1734"/>
      <c r="P32" s="1734"/>
      <c r="Q32" s="1734"/>
      <c r="R32" s="1734"/>
      <c r="S32" s="1734"/>
      <c r="T32" s="1734"/>
      <c r="U32" s="1734"/>
      <c r="V32" s="1734"/>
      <c r="W32" s="1735"/>
      <c r="X32" s="11"/>
    </row>
    <row r="33" spans="1:26" s="3" customFormat="1" x14ac:dyDescent="0.25">
      <c r="A33" s="1736"/>
      <c r="B33" s="1737"/>
      <c r="C33" s="1737"/>
      <c r="D33" s="1737"/>
      <c r="E33" s="1737"/>
      <c r="F33" s="1737"/>
      <c r="G33" s="1737"/>
      <c r="H33" s="1737"/>
      <c r="I33" s="1737"/>
      <c r="J33" s="1737"/>
      <c r="K33" s="1737"/>
      <c r="L33" s="1737"/>
      <c r="M33" s="1737"/>
      <c r="N33" s="1737"/>
      <c r="O33" s="1737"/>
      <c r="P33" s="1737"/>
      <c r="Q33" s="1737"/>
      <c r="R33" s="1737"/>
      <c r="S33" s="1737"/>
      <c r="T33" s="1737"/>
      <c r="U33" s="1737"/>
      <c r="V33" s="1737"/>
      <c r="W33" s="1738"/>
      <c r="X33" s="11"/>
    </row>
    <row r="34" spans="1:26" s="3" customFormat="1" x14ac:dyDescent="0.25">
      <c r="A34" s="1736"/>
      <c r="B34" s="1737"/>
      <c r="C34" s="1737"/>
      <c r="D34" s="1737"/>
      <c r="E34" s="1737"/>
      <c r="F34" s="1737"/>
      <c r="G34" s="1737"/>
      <c r="H34" s="1737"/>
      <c r="I34" s="1737"/>
      <c r="J34" s="1737"/>
      <c r="K34" s="1737"/>
      <c r="L34" s="1737"/>
      <c r="M34" s="1737"/>
      <c r="N34" s="1737"/>
      <c r="O34" s="1737"/>
      <c r="P34" s="1737"/>
      <c r="Q34" s="1737"/>
      <c r="R34" s="1737"/>
      <c r="S34" s="1737"/>
      <c r="T34" s="1737"/>
      <c r="U34" s="1737"/>
      <c r="V34" s="1737"/>
      <c r="W34" s="1738"/>
      <c r="X34" s="11"/>
    </row>
    <row r="35" spans="1:26" s="3" customFormat="1" x14ac:dyDescent="0.25">
      <c r="A35" s="1736"/>
      <c r="B35" s="1737"/>
      <c r="C35" s="1737"/>
      <c r="D35" s="1737"/>
      <c r="E35" s="1737"/>
      <c r="F35" s="1737"/>
      <c r="G35" s="1737"/>
      <c r="H35" s="1737"/>
      <c r="I35" s="1737"/>
      <c r="J35" s="1737"/>
      <c r="K35" s="1737"/>
      <c r="L35" s="1737"/>
      <c r="M35" s="1737"/>
      <c r="N35" s="1737"/>
      <c r="O35" s="1737"/>
      <c r="P35" s="1737"/>
      <c r="Q35" s="1737"/>
      <c r="R35" s="1737"/>
      <c r="S35" s="1737"/>
      <c r="T35" s="1737"/>
      <c r="U35" s="1737"/>
      <c r="V35" s="1737"/>
      <c r="W35" s="1738"/>
      <c r="X35" s="11"/>
    </row>
    <row r="36" spans="1:26" s="3" customFormat="1" x14ac:dyDescent="0.25">
      <c r="A36" s="1736"/>
      <c r="B36" s="1737"/>
      <c r="C36" s="1737"/>
      <c r="D36" s="1737"/>
      <c r="E36" s="1737"/>
      <c r="F36" s="1737"/>
      <c r="G36" s="1737"/>
      <c r="H36" s="1737"/>
      <c r="I36" s="1737"/>
      <c r="J36" s="1737"/>
      <c r="K36" s="1737"/>
      <c r="L36" s="1737"/>
      <c r="M36" s="1737"/>
      <c r="N36" s="1737"/>
      <c r="O36" s="1737"/>
      <c r="P36" s="1737"/>
      <c r="Q36" s="1737"/>
      <c r="R36" s="1737"/>
      <c r="S36" s="1737"/>
      <c r="T36" s="1737"/>
      <c r="U36" s="1737"/>
      <c r="V36" s="1737"/>
      <c r="W36" s="1738"/>
      <c r="X36" s="11"/>
    </row>
    <row r="37" spans="1:26" s="3" customFormat="1" x14ac:dyDescent="0.25">
      <c r="A37" s="1736"/>
      <c r="B37" s="1737"/>
      <c r="C37" s="1737"/>
      <c r="D37" s="1737"/>
      <c r="E37" s="1737"/>
      <c r="F37" s="1737"/>
      <c r="G37" s="1737"/>
      <c r="H37" s="1737"/>
      <c r="I37" s="1737"/>
      <c r="J37" s="1737"/>
      <c r="K37" s="1737"/>
      <c r="L37" s="1737"/>
      <c r="M37" s="1737"/>
      <c r="N37" s="1737"/>
      <c r="O37" s="1737"/>
      <c r="P37" s="1737"/>
      <c r="Q37" s="1737"/>
      <c r="R37" s="1737"/>
      <c r="S37" s="1737"/>
      <c r="T37" s="1737"/>
      <c r="U37" s="1737"/>
      <c r="V37" s="1737"/>
      <c r="W37" s="1738"/>
      <c r="X37" s="11"/>
    </row>
    <row r="38" spans="1:26" s="3" customFormat="1" x14ac:dyDescent="0.25">
      <c r="A38" s="1736"/>
      <c r="B38" s="1737"/>
      <c r="C38" s="1737"/>
      <c r="D38" s="1737"/>
      <c r="E38" s="1737"/>
      <c r="F38" s="1737"/>
      <c r="G38" s="1737"/>
      <c r="H38" s="1737"/>
      <c r="I38" s="1737"/>
      <c r="J38" s="1737"/>
      <c r="K38" s="1737"/>
      <c r="L38" s="1737"/>
      <c r="M38" s="1737"/>
      <c r="N38" s="1737"/>
      <c r="O38" s="1737"/>
      <c r="P38" s="1737"/>
      <c r="Q38" s="1737"/>
      <c r="R38" s="1737"/>
      <c r="S38" s="1737"/>
      <c r="T38" s="1737"/>
      <c r="U38" s="1737"/>
      <c r="V38" s="1737"/>
      <c r="W38" s="1738"/>
    </row>
    <row r="39" spans="1:26" s="3" customFormat="1" x14ac:dyDescent="0.25">
      <c r="A39" s="1736"/>
      <c r="B39" s="1737"/>
      <c r="C39" s="1737"/>
      <c r="D39" s="1737"/>
      <c r="E39" s="1737"/>
      <c r="F39" s="1737"/>
      <c r="G39" s="1737"/>
      <c r="H39" s="1737"/>
      <c r="I39" s="1737"/>
      <c r="J39" s="1737"/>
      <c r="K39" s="1737"/>
      <c r="L39" s="1737"/>
      <c r="M39" s="1737"/>
      <c r="N39" s="1737"/>
      <c r="O39" s="1737"/>
      <c r="P39" s="1737"/>
      <c r="Q39" s="1737"/>
      <c r="R39" s="1737"/>
      <c r="S39" s="1737"/>
      <c r="T39" s="1737"/>
      <c r="U39" s="1737"/>
      <c r="V39" s="1737"/>
      <c r="W39" s="1738"/>
      <c r="X39" s="1090"/>
      <c r="Y39" s="1090"/>
      <c r="Z39" s="1090"/>
    </row>
    <row r="40" spans="1:26" s="3" customFormat="1" x14ac:dyDescent="0.25">
      <c r="A40" s="1739"/>
      <c r="B40" s="1740"/>
      <c r="C40" s="1740"/>
      <c r="D40" s="1740"/>
      <c r="E40" s="1740"/>
      <c r="F40" s="1740"/>
      <c r="G40" s="1740"/>
      <c r="H40" s="1740"/>
      <c r="I40" s="1740"/>
      <c r="J40" s="1740"/>
      <c r="K40" s="1740"/>
      <c r="L40" s="1740"/>
      <c r="M40" s="1740"/>
      <c r="N40" s="1740"/>
      <c r="O40" s="1740"/>
      <c r="P40" s="1740"/>
      <c r="Q40" s="1740"/>
      <c r="R40" s="1740"/>
      <c r="S40" s="1740"/>
      <c r="T40" s="1740"/>
      <c r="U40" s="1740"/>
      <c r="V40" s="1740"/>
      <c r="W40" s="1741"/>
    </row>
    <row r="103" spans="3:3" x14ac:dyDescent="0.25">
      <c r="C103" s="1"/>
    </row>
    <row r="104" spans="3:3" x14ac:dyDescent="0.25">
      <c r="C104" s="1"/>
    </row>
    <row r="169" spans="2:17" x14ac:dyDescent="0.25">
      <c r="B169" s="37"/>
      <c r="C169" s="37"/>
      <c r="D169" s="37"/>
      <c r="E169" s="37"/>
      <c r="F169" s="37"/>
      <c r="G169" s="37"/>
      <c r="H169" s="37"/>
      <c r="I169" s="37"/>
      <c r="J169" s="37"/>
      <c r="K169" s="37"/>
      <c r="L169" s="37"/>
      <c r="M169" s="37"/>
      <c r="N169" s="37"/>
      <c r="O169" s="37"/>
      <c r="P169" s="37"/>
      <c r="Q169" s="37"/>
    </row>
    <row r="170" spans="2:17" x14ac:dyDescent="0.25">
      <c r="B170" s="37"/>
      <c r="C170" s="37"/>
      <c r="D170" s="37"/>
      <c r="E170" s="37"/>
      <c r="F170" s="37"/>
      <c r="G170" s="37"/>
      <c r="H170" s="37"/>
      <c r="I170" s="37"/>
      <c r="J170" s="37"/>
      <c r="K170" s="37"/>
      <c r="L170" s="37"/>
      <c r="M170" s="37"/>
      <c r="N170" s="37"/>
      <c r="O170" s="37"/>
      <c r="P170" s="37"/>
      <c r="Q170" s="37"/>
    </row>
    <row r="171" spans="2:17" x14ac:dyDescent="0.25">
      <c r="B171" s="37"/>
      <c r="C171" s="37"/>
      <c r="D171" s="37"/>
      <c r="E171" s="37"/>
      <c r="F171" s="37"/>
      <c r="G171" s="37"/>
      <c r="H171" s="37"/>
      <c r="I171" s="37"/>
      <c r="J171" s="37"/>
      <c r="K171" s="37"/>
      <c r="L171" s="37"/>
      <c r="M171" s="37"/>
      <c r="N171" s="37"/>
      <c r="O171" s="37"/>
      <c r="P171" s="37"/>
      <c r="Q171" s="37"/>
    </row>
    <row r="172" spans="2:17" x14ac:dyDescent="0.25">
      <c r="B172" s="37"/>
      <c r="C172" s="37"/>
      <c r="D172" s="37"/>
      <c r="E172" s="37"/>
      <c r="F172" s="37"/>
      <c r="G172" s="37"/>
      <c r="H172" s="37"/>
      <c r="I172" s="37"/>
      <c r="J172" s="37"/>
      <c r="K172" s="37"/>
      <c r="L172" s="37"/>
      <c r="M172" s="37"/>
      <c r="N172" s="37"/>
      <c r="O172" s="37"/>
      <c r="P172" s="37"/>
      <c r="Q172" s="37"/>
    </row>
    <row r="173" spans="2:17" x14ac:dyDescent="0.25">
      <c r="B173" s="37"/>
      <c r="C173" s="37"/>
      <c r="D173" s="37"/>
      <c r="E173" s="37"/>
      <c r="F173" s="37"/>
      <c r="G173" s="37"/>
      <c r="H173" s="37"/>
      <c r="I173" s="37"/>
      <c r="J173" s="37"/>
      <c r="K173" s="37"/>
      <c r="L173" s="37"/>
      <c r="M173" s="37"/>
      <c r="N173" s="37"/>
      <c r="O173" s="37"/>
      <c r="P173" s="37"/>
      <c r="Q173" s="37"/>
    </row>
    <row r="174" spans="2:17" x14ac:dyDescent="0.25">
      <c r="B174" s="37"/>
      <c r="C174" s="37"/>
      <c r="D174" s="37"/>
      <c r="E174" s="37"/>
      <c r="F174" s="37"/>
      <c r="G174" s="37"/>
      <c r="H174" s="37"/>
      <c r="I174" s="37"/>
      <c r="J174" s="37"/>
      <c r="K174" s="37"/>
      <c r="L174" s="37"/>
      <c r="M174" s="37"/>
      <c r="N174" s="37"/>
      <c r="O174" s="37"/>
      <c r="P174" s="37"/>
      <c r="Q174" s="37"/>
    </row>
    <row r="175" spans="2:17" x14ac:dyDescent="0.25">
      <c r="B175" s="37"/>
      <c r="C175" s="37"/>
      <c r="D175" s="37"/>
      <c r="E175" s="37"/>
      <c r="F175" s="37"/>
      <c r="G175" s="37"/>
      <c r="H175" s="37"/>
      <c r="I175" s="37"/>
      <c r="J175" s="37"/>
      <c r="K175" s="37"/>
      <c r="L175" s="37"/>
      <c r="M175" s="37"/>
      <c r="N175" s="37"/>
      <c r="O175" s="37"/>
      <c r="P175" s="37"/>
      <c r="Q175" s="37"/>
    </row>
    <row r="176" spans="2:17" x14ac:dyDescent="0.25">
      <c r="B176" s="37"/>
      <c r="C176" s="37"/>
      <c r="D176" s="37"/>
      <c r="E176" s="37"/>
      <c r="F176" s="37"/>
      <c r="G176" s="37"/>
      <c r="H176" s="37"/>
      <c r="I176" s="37"/>
      <c r="J176" s="37"/>
      <c r="K176" s="37"/>
      <c r="L176" s="37"/>
      <c r="M176" s="37"/>
      <c r="N176" s="37"/>
      <c r="O176" s="37"/>
      <c r="P176" s="37"/>
      <c r="Q176" s="37"/>
    </row>
    <row r="177" spans="2:17" x14ac:dyDescent="0.25">
      <c r="B177" s="37"/>
      <c r="C177" s="37"/>
      <c r="D177" s="37"/>
      <c r="E177" s="37"/>
      <c r="F177" s="37"/>
      <c r="G177" s="37"/>
      <c r="H177" s="37"/>
      <c r="I177" s="37"/>
      <c r="J177" s="37"/>
      <c r="K177" s="37"/>
      <c r="L177" s="37"/>
      <c r="M177" s="37"/>
      <c r="N177" s="37"/>
      <c r="O177" s="37"/>
      <c r="P177" s="37"/>
      <c r="Q177" s="37"/>
    </row>
    <row r="178" spans="2:17" x14ac:dyDescent="0.25">
      <c r="B178" s="37"/>
      <c r="C178" s="37"/>
      <c r="D178" s="37"/>
      <c r="E178" s="37"/>
      <c r="F178" s="37"/>
      <c r="G178" s="37"/>
      <c r="H178" s="37"/>
      <c r="I178" s="37"/>
      <c r="J178" s="37"/>
      <c r="K178" s="37"/>
      <c r="L178" s="37"/>
      <c r="M178" s="37"/>
      <c r="N178" s="37"/>
      <c r="O178" s="37"/>
      <c r="P178" s="37"/>
      <c r="Q178" s="37"/>
    </row>
    <row r="179" spans="2:17" x14ac:dyDescent="0.25">
      <c r="B179" s="37"/>
      <c r="C179" s="37"/>
      <c r="D179" s="37"/>
      <c r="E179" s="37"/>
      <c r="F179" s="37"/>
      <c r="G179" s="37"/>
      <c r="H179" s="37"/>
      <c r="I179" s="37"/>
      <c r="J179" s="37"/>
      <c r="K179" s="37"/>
      <c r="L179" s="37"/>
      <c r="M179" s="37"/>
      <c r="N179" s="37"/>
      <c r="O179" s="37"/>
      <c r="P179" s="37"/>
      <c r="Q179" s="37"/>
    </row>
    <row r="180" spans="2:17" x14ac:dyDescent="0.25">
      <c r="B180" s="37"/>
      <c r="C180" s="37"/>
      <c r="D180" s="37"/>
      <c r="E180" s="37"/>
      <c r="F180" s="37"/>
      <c r="G180" s="37"/>
      <c r="H180" s="37"/>
      <c r="I180" s="37"/>
      <c r="J180" s="37"/>
      <c r="K180" s="37"/>
      <c r="L180" s="37"/>
      <c r="M180" s="37"/>
      <c r="N180" s="37"/>
      <c r="O180" s="37"/>
      <c r="P180" s="37"/>
      <c r="Q180" s="37"/>
    </row>
    <row r="181" spans="2:17" x14ac:dyDescent="0.25">
      <c r="B181" s="37"/>
      <c r="C181" s="37"/>
      <c r="D181" s="37"/>
      <c r="E181" s="37"/>
      <c r="F181" s="37"/>
      <c r="G181" s="37"/>
      <c r="H181" s="37"/>
      <c r="I181" s="37"/>
      <c r="J181" s="37"/>
      <c r="K181" s="37"/>
      <c r="L181" s="37"/>
      <c r="M181" s="37"/>
      <c r="N181" s="37"/>
      <c r="O181" s="37"/>
      <c r="P181" s="37"/>
      <c r="Q181" s="37"/>
    </row>
    <row r="187" spans="2:17" x14ac:dyDescent="0.25">
      <c r="B187" s="37"/>
      <c r="C187" s="37"/>
      <c r="D187" s="37"/>
      <c r="E187" s="37"/>
      <c r="F187" s="37"/>
      <c r="G187" s="37"/>
      <c r="H187" s="37"/>
      <c r="I187" s="37"/>
      <c r="J187" s="37"/>
      <c r="K187" s="37"/>
      <c r="L187" s="37"/>
      <c r="M187" s="37"/>
      <c r="N187" s="37"/>
      <c r="O187" s="37"/>
      <c r="P187" s="37"/>
      <c r="Q187" s="37"/>
    </row>
    <row r="213" spans="2:17" x14ac:dyDescent="0.25">
      <c r="B213" s="37"/>
      <c r="C213" s="37"/>
      <c r="D213" s="37"/>
      <c r="E213" s="37"/>
      <c r="F213" s="37"/>
      <c r="G213" s="37"/>
      <c r="H213" s="37"/>
      <c r="I213" s="37"/>
      <c r="J213" s="37"/>
      <c r="K213" s="37"/>
      <c r="L213" s="37"/>
      <c r="M213" s="37"/>
      <c r="N213" s="37"/>
      <c r="O213" s="37"/>
      <c r="P213" s="37"/>
      <c r="Q213" s="37"/>
    </row>
    <row r="214" spans="2:17" x14ac:dyDescent="0.25">
      <c r="B214" s="37"/>
      <c r="C214" s="37"/>
      <c r="D214" s="37"/>
      <c r="E214" s="37"/>
      <c r="F214" s="37"/>
      <c r="G214" s="37"/>
      <c r="H214" s="37"/>
      <c r="I214" s="37"/>
      <c r="J214" s="37"/>
      <c r="K214" s="37"/>
      <c r="L214" s="37"/>
      <c r="M214" s="37"/>
      <c r="N214" s="37"/>
      <c r="O214" s="37"/>
      <c r="P214" s="37"/>
      <c r="Q214" s="37"/>
    </row>
    <row r="215" spans="2:17" x14ac:dyDescent="0.25">
      <c r="B215" s="37"/>
      <c r="C215" s="37"/>
      <c r="D215" s="37"/>
      <c r="E215" s="37"/>
      <c r="F215" s="37"/>
      <c r="G215" s="37"/>
      <c r="H215" s="37"/>
      <c r="I215" s="37"/>
      <c r="J215" s="37"/>
      <c r="K215" s="37"/>
      <c r="L215" s="37"/>
      <c r="M215" s="37"/>
      <c r="N215" s="37"/>
      <c r="O215" s="37"/>
      <c r="P215" s="37"/>
      <c r="Q215" s="37"/>
    </row>
    <row r="216" spans="2:17" x14ac:dyDescent="0.25">
      <c r="B216" s="37"/>
      <c r="C216" s="37"/>
      <c r="D216" s="37"/>
      <c r="E216" s="37"/>
      <c r="F216" s="37"/>
      <c r="G216" s="37"/>
      <c r="H216" s="37"/>
      <c r="I216" s="37"/>
      <c r="J216" s="37"/>
      <c r="K216" s="37"/>
      <c r="L216" s="37"/>
      <c r="M216" s="37"/>
      <c r="N216" s="37"/>
      <c r="O216" s="37"/>
      <c r="P216" s="37"/>
      <c r="Q216" s="37"/>
    </row>
    <row r="217" spans="2:17" x14ac:dyDescent="0.25">
      <c r="B217" s="37"/>
      <c r="C217" s="37"/>
      <c r="D217" s="37"/>
      <c r="E217" s="37"/>
      <c r="F217" s="37"/>
      <c r="G217" s="37"/>
      <c r="H217" s="37"/>
      <c r="I217" s="37"/>
      <c r="J217" s="37"/>
      <c r="K217" s="37"/>
      <c r="L217" s="37"/>
      <c r="M217" s="37"/>
      <c r="N217" s="37"/>
      <c r="O217" s="37"/>
      <c r="P217" s="37"/>
      <c r="Q217" s="37"/>
    </row>
    <row r="218" spans="2:17" x14ac:dyDescent="0.25">
      <c r="B218" s="37"/>
      <c r="C218" s="37"/>
      <c r="D218" s="37"/>
      <c r="E218" s="37"/>
      <c r="F218" s="37"/>
      <c r="G218" s="37"/>
      <c r="H218" s="37"/>
      <c r="I218" s="37"/>
      <c r="J218" s="37"/>
      <c r="K218" s="37"/>
      <c r="L218" s="37"/>
      <c r="M218" s="37"/>
      <c r="N218" s="37"/>
      <c r="O218" s="37"/>
      <c r="P218" s="37"/>
      <c r="Q218" s="37"/>
    </row>
    <row r="219" spans="2:17" x14ac:dyDescent="0.25">
      <c r="B219" s="37"/>
      <c r="C219" s="37"/>
      <c r="D219" s="37"/>
      <c r="E219" s="37"/>
      <c r="F219" s="37"/>
      <c r="G219" s="37"/>
      <c r="H219" s="37"/>
      <c r="I219" s="37"/>
      <c r="J219" s="37"/>
      <c r="K219" s="37"/>
      <c r="L219" s="37"/>
      <c r="M219" s="37"/>
      <c r="N219" s="37"/>
      <c r="O219" s="37"/>
      <c r="P219" s="37"/>
      <c r="Q219" s="37"/>
    </row>
    <row r="220" spans="2:17" x14ac:dyDescent="0.25">
      <c r="B220" s="37"/>
      <c r="C220" s="37"/>
      <c r="D220" s="37"/>
      <c r="E220" s="37"/>
      <c r="F220" s="37"/>
      <c r="G220" s="37"/>
      <c r="H220" s="37"/>
      <c r="I220" s="37"/>
      <c r="J220" s="37"/>
      <c r="K220" s="37"/>
      <c r="L220" s="37"/>
      <c r="M220" s="37"/>
      <c r="N220" s="37"/>
      <c r="O220" s="37"/>
      <c r="P220" s="37"/>
      <c r="Q220" s="37"/>
    </row>
    <row r="221" spans="2:17" x14ac:dyDescent="0.25">
      <c r="B221" s="37"/>
      <c r="C221" s="37"/>
      <c r="D221" s="37"/>
      <c r="E221" s="37"/>
      <c r="F221" s="37"/>
      <c r="G221" s="37"/>
      <c r="H221" s="37"/>
      <c r="I221" s="37"/>
      <c r="J221" s="37"/>
      <c r="K221" s="37"/>
      <c r="L221" s="37"/>
      <c r="M221" s="37"/>
      <c r="N221" s="37"/>
      <c r="O221" s="37"/>
      <c r="P221" s="37"/>
      <c r="Q221" s="37"/>
    </row>
    <row r="222" spans="2:17" x14ac:dyDescent="0.25">
      <c r="B222" s="37"/>
      <c r="C222" s="37"/>
      <c r="D222" s="37"/>
      <c r="E222" s="37"/>
      <c r="F222" s="37"/>
      <c r="G222" s="37"/>
      <c r="H222" s="37"/>
      <c r="I222" s="37"/>
      <c r="J222" s="37"/>
      <c r="K222" s="37"/>
      <c r="L222" s="37"/>
      <c r="M222" s="37"/>
      <c r="N222" s="37"/>
      <c r="O222" s="37"/>
      <c r="P222" s="37"/>
      <c r="Q222" s="37"/>
    </row>
    <row r="223" spans="2:17" x14ac:dyDescent="0.25">
      <c r="B223" s="37"/>
      <c r="C223" s="37"/>
      <c r="D223" s="37"/>
      <c r="E223" s="37"/>
      <c r="F223" s="37"/>
      <c r="G223" s="37"/>
      <c r="H223" s="37"/>
      <c r="I223" s="37"/>
      <c r="J223" s="37"/>
      <c r="K223" s="37"/>
      <c r="L223" s="37"/>
      <c r="M223" s="37"/>
      <c r="N223" s="37"/>
      <c r="O223" s="37"/>
      <c r="P223" s="37"/>
      <c r="Q223" s="37"/>
    </row>
    <row r="259" spans="3:17" x14ac:dyDescent="0.25">
      <c r="C259" s="37"/>
      <c r="D259" s="37"/>
      <c r="E259" s="37"/>
      <c r="F259" s="37"/>
      <c r="G259" s="37"/>
      <c r="H259" s="37"/>
      <c r="I259" s="37"/>
      <c r="J259" s="37"/>
      <c r="K259" s="37"/>
      <c r="L259" s="37"/>
      <c r="M259" s="37"/>
      <c r="N259" s="37"/>
      <c r="O259" s="37"/>
      <c r="P259" s="37"/>
      <c r="Q259" s="37"/>
    </row>
    <row r="260" spans="3:17" x14ac:dyDescent="0.25">
      <c r="C260" s="37"/>
      <c r="D260" s="37"/>
      <c r="E260" s="37"/>
      <c r="F260" s="37"/>
      <c r="G260" s="37"/>
      <c r="H260" s="37"/>
      <c r="I260" s="37"/>
      <c r="J260" s="37"/>
      <c r="K260" s="37"/>
      <c r="L260" s="37"/>
      <c r="M260" s="37"/>
      <c r="N260" s="37"/>
      <c r="O260" s="37"/>
      <c r="P260" s="37"/>
      <c r="Q260" s="37"/>
    </row>
    <row r="261" spans="3:17" x14ac:dyDescent="0.25">
      <c r="C261" s="37"/>
      <c r="D261" s="37"/>
      <c r="E261" s="37"/>
      <c r="F261" s="37"/>
      <c r="G261" s="37"/>
      <c r="H261" s="37"/>
      <c r="I261" s="37"/>
      <c r="J261" s="37"/>
      <c r="K261" s="37"/>
      <c r="L261" s="37"/>
      <c r="M261" s="37"/>
      <c r="N261" s="37"/>
      <c r="O261" s="37"/>
      <c r="P261" s="37"/>
      <c r="Q261" s="37"/>
    </row>
    <row r="262" spans="3:17" x14ac:dyDescent="0.25">
      <c r="C262" s="37"/>
      <c r="D262" s="37"/>
      <c r="E262" s="37"/>
      <c r="F262" s="37"/>
      <c r="G262" s="37"/>
      <c r="H262" s="37"/>
      <c r="I262" s="37"/>
      <c r="J262" s="37"/>
      <c r="K262" s="37"/>
      <c r="L262" s="37"/>
      <c r="M262" s="37"/>
      <c r="N262" s="37"/>
      <c r="O262" s="37"/>
      <c r="P262" s="37"/>
      <c r="Q262" s="37"/>
    </row>
    <row r="263" spans="3:17" x14ac:dyDescent="0.25">
      <c r="C263" s="37"/>
      <c r="D263" s="37"/>
      <c r="E263" s="37"/>
      <c r="F263" s="37"/>
      <c r="G263" s="37"/>
      <c r="H263" s="37"/>
      <c r="I263" s="37"/>
      <c r="J263" s="37"/>
      <c r="K263" s="37"/>
      <c r="L263" s="37"/>
      <c r="M263" s="37"/>
      <c r="N263" s="37"/>
      <c r="O263" s="37"/>
      <c r="P263" s="37"/>
      <c r="Q263" s="37"/>
    </row>
    <row r="264" spans="3:17" x14ac:dyDescent="0.25">
      <c r="C264" s="37"/>
      <c r="D264" s="37"/>
      <c r="E264" s="37"/>
      <c r="F264" s="37"/>
      <c r="G264" s="37"/>
      <c r="H264" s="37"/>
      <c r="I264" s="37"/>
      <c r="J264" s="37"/>
      <c r="K264" s="37"/>
      <c r="L264" s="37"/>
      <c r="M264" s="37"/>
      <c r="N264" s="37"/>
      <c r="O264" s="37"/>
      <c r="P264" s="37"/>
      <c r="Q264" s="37"/>
    </row>
    <row r="265" spans="3:17" x14ac:dyDescent="0.25">
      <c r="C265" s="37"/>
      <c r="D265" s="37"/>
      <c r="E265" s="37"/>
      <c r="F265" s="37"/>
      <c r="G265" s="37"/>
      <c r="H265" s="37"/>
      <c r="I265" s="37"/>
      <c r="J265" s="37"/>
      <c r="K265" s="37"/>
      <c r="L265" s="37"/>
      <c r="M265" s="37"/>
      <c r="N265" s="37"/>
      <c r="O265" s="37"/>
      <c r="P265" s="37"/>
      <c r="Q265" s="37"/>
    </row>
    <row r="266" spans="3:17" x14ac:dyDescent="0.25">
      <c r="C266" s="37"/>
      <c r="D266" s="37"/>
      <c r="E266" s="37"/>
      <c r="F266" s="37"/>
      <c r="G266" s="37"/>
      <c r="H266" s="37"/>
      <c r="I266" s="37"/>
      <c r="J266" s="37"/>
      <c r="K266" s="37"/>
      <c r="L266" s="37"/>
      <c r="M266" s="37"/>
      <c r="N266" s="37"/>
      <c r="O266" s="37"/>
      <c r="P266" s="37"/>
      <c r="Q266" s="37"/>
    </row>
    <row r="267" spans="3:17" x14ac:dyDescent="0.25">
      <c r="C267" s="37"/>
      <c r="D267" s="37"/>
      <c r="E267" s="37"/>
      <c r="F267" s="37"/>
      <c r="G267" s="37"/>
      <c r="H267" s="37"/>
      <c r="I267" s="37"/>
      <c r="J267" s="37"/>
      <c r="K267" s="37"/>
      <c r="L267" s="37"/>
      <c r="M267" s="37"/>
      <c r="N267" s="37"/>
      <c r="O267" s="37"/>
      <c r="P267" s="37"/>
      <c r="Q267" s="37"/>
    </row>
    <row r="268" spans="3:17" x14ac:dyDescent="0.25">
      <c r="C268" s="37"/>
      <c r="D268" s="37"/>
      <c r="E268" s="37"/>
      <c r="F268" s="37"/>
      <c r="G268" s="37"/>
      <c r="H268" s="37"/>
      <c r="I268" s="37"/>
      <c r="J268" s="37"/>
      <c r="K268" s="37"/>
      <c r="L268" s="37"/>
      <c r="M268" s="37"/>
      <c r="N268" s="37"/>
      <c r="O268" s="37"/>
      <c r="P268" s="37"/>
      <c r="Q268" s="37"/>
    </row>
    <row r="270" spans="3:17" x14ac:dyDescent="0.25">
      <c r="C270" s="37"/>
      <c r="D270" s="37"/>
      <c r="E270" s="37"/>
      <c r="F270" s="37"/>
      <c r="G270" s="37"/>
      <c r="H270" s="37"/>
      <c r="I270" s="37"/>
      <c r="J270" s="37"/>
      <c r="K270" s="37"/>
      <c r="L270" s="37"/>
      <c r="M270" s="37"/>
      <c r="N270" s="37"/>
      <c r="O270" s="37"/>
      <c r="P270" s="37"/>
      <c r="Q270" s="37"/>
    </row>
    <row r="271" spans="3:17" x14ac:dyDescent="0.25">
      <c r="C271" s="37"/>
      <c r="D271" s="37"/>
      <c r="E271" s="37"/>
      <c r="F271" s="37"/>
      <c r="G271" s="37"/>
      <c r="H271" s="37"/>
      <c r="I271" s="37"/>
      <c r="J271" s="37"/>
      <c r="K271" s="37"/>
      <c r="L271" s="37"/>
      <c r="M271" s="37"/>
      <c r="N271" s="37"/>
      <c r="O271" s="37"/>
      <c r="P271" s="37"/>
      <c r="Q271" s="37"/>
    </row>
    <row r="272" spans="3:17" x14ac:dyDescent="0.25">
      <c r="C272" s="37"/>
      <c r="D272" s="37"/>
      <c r="E272" s="37"/>
      <c r="F272" s="37"/>
      <c r="G272" s="37"/>
      <c r="H272" s="37"/>
      <c r="I272" s="37"/>
      <c r="J272" s="37"/>
      <c r="K272" s="37"/>
      <c r="L272" s="37"/>
      <c r="M272" s="37"/>
      <c r="N272" s="37"/>
      <c r="O272" s="37"/>
      <c r="P272" s="37"/>
      <c r="Q272" s="37"/>
    </row>
    <row r="273" spans="3:17" x14ac:dyDescent="0.25">
      <c r="C273" s="37"/>
      <c r="D273" s="37"/>
      <c r="E273" s="37"/>
      <c r="F273" s="37"/>
      <c r="G273" s="37"/>
      <c r="H273" s="37"/>
      <c r="I273" s="37"/>
      <c r="J273" s="37"/>
      <c r="K273" s="37"/>
      <c r="L273" s="37"/>
      <c r="M273" s="37"/>
      <c r="N273" s="37"/>
      <c r="O273" s="37"/>
      <c r="P273" s="37"/>
      <c r="Q273" s="37"/>
    </row>
    <row r="274" spans="3:17" x14ac:dyDescent="0.25">
      <c r="C274" s="37"/>
      <c r="D274" s="37"/>
      <c r="E274" s="37"/>
      <c r="F274" s="37"/>
      <c r="G274" s="37"/>
      <c r="H274" s="37"/>
      <c r="I274" s="37"/>
      <c r="J274" s="37"/>
      <c r="K274" s="37"/>
      <c r="L274" s="37"/>
      <c r="M274" s="37"/>
      <c r="N274" s="37"/>
      <c r="O274" s="37"/>
      <c r="P274" s="37"/>
      <c r="Q274" s="37"/>
    </row>
    <row r="295" spans="3:17" x14ac:dyDescent="0.25">
      <c r="C295" s="37"/>
      <c r="D295" s="37"/>
      <c r="E295" s="37"/>
      <c r="F295" s="37"/>
      <c r="G295" s="37"/>
      <c r="H295" s="37"/>
      <c r="I295" s="37"/>
      <c r="J295" s="37"/>
      <c r="K295" s="37"/>
      <c r="L295" s="37"/>
      <c r="M295" s="37"/>
      <c r="N295" s="37"/>
      <c r="O295" s="37"/>
      <c r="P295" s="37"/>
      <c r="Q295" s="37"/>
    </row>
    <row r="296" spans="3:17" x14ac:dyDescent="0.25">
      <c r="C296" s="37"/>
      <c r="D296" s="37"/>
      <c r="E296" s="37"/>
      <c r="F296" s="37"/>
      <c r="G296" s="37"/>
      <c r="H296" s="37"/>
      <c r="I296" s="37"/>
      <c r="J296" s="37"/>
      <c r="K296" s="37"/>
      <c r="L296" s="37"/>
      <c r="M296" s="37"/>
      <c r="N296" s="37"/>
      <c r="O296" s="37"/>
      <c r="P296" s="37"/>
      <c r="Q296" s="37"/>
    </row>
    <row r="297" spans="3:17" x14ac:dyDescent="0.25">
      <c r="C297" s="37"/>
      <c r="D297" s="37"/>
      <c r="E297" s="37"/>
      <c r="F297" s="37"/>
      <c r="G297" s="37"/>
      <c r="H297" s="37"/>
      <c r="I297" s="37"/>
      <c r="J297" s="37"/>
      <c r="K297" s="37"/>
      <c r="L297" s="37"/>
      <c r="M297" s="37"/>
      <c r="N297" s="37"/>
      <c r="O297" s="37"/>
      <c r="P297" s="37"/>
      <c r="Q297" s="37"/>
    </row>
    <row r="298" spans="3:17" x14ac:dyDescent="0.25">
      <c r="C298" s="37"/>
      <c r="D298" s="37"/>
      <c r="E298" s="37"/>
      <c r="F298" s="37"/>
      <c r="G298" s="37"/>
      <c r="H298" s="37"/>
      <c r="I298" s="37"/>
      <c r="J298" s="37"/>
      <c r="K298" s="37"/>
      <c r="L298" s="37"/>
      <c r="M298" s="37"/>
      <c r="N298" s="37"/>
      <c r="O298" s="37"/>
      <c r="P298" s="37"/>
      <c r="Q298" s="37"/>
    </row>
    <row r="299" spans="3:17" x14ac:dyDescent="0.25">
      <c r="C299" s="37"/>
      <c r="D299" s="37"/>
      <c r="E299" s="37"/>
      <c r="F299" s="37"/>
      <c r="G299" s="37"/>
      <c r="H299" s="37"/>
      <c r="I299" s="37"/>
      <c r="J299" s="37"/>
      <c r="K299" s="37"/>
      <c r="L299" s="37"/>
      <c r="M299" s="37"/>
      <c r="N299" s="37"/>
      <c r="O299" s="37"/>
      <c r="P299" s="37"/>
      <c r="Q299" s="37"/>
    </row>
  </sheetData>
  <mergeCells count="64">
    <mergeCell ref="A31:W31"/>
    <mergeCell ref="A32:W40"/>
    <mergeCell ref="X39:Z39"/>
    <mergeCell ref="D18:W19"/>
    <mergeCell ref="A22:W22"/>
    <mergeCell ref="A28:C28"/>
    <mergeCell ref="D28:W28"/>
    <mergeCell ref="A29:C30"/>
    <mergeCell ref="D29:I29"/>
    <mergeCell ref="J29:J30"/>
    <mergeCell ref="K29:P29"/>
    <mergeCell ref="Q29:Q30"/>
    <mergeCell ref="R29:W29"/>
    <mergeCell ref="D30:I30"/>
    <mergeCell ref="A21:W21"/>
    <mergeCell ref="D23:W24"/>
    <mergeCell ref="D25:W26"/>
    <mergeCell ref="K30:P30"/>
    <mergeCell ref="R30:W30"/>
    <mergeCell ref="AG18:AI18"/>
    <mergeCell ref="AJ18:AK18"/>
    <mergeCell ref="AG19:AK19"/>
    <mergeCell ref="X20:Z20"/>
    <mergeCell ref="AG20:AI20"/>
    <mergeCell ref="AJ20:AK20"/>
    <mergeCell ref="AG13:AK13"/>
    <mergeCell ref="A14:W14"/>
    <mergeCell ref="AG14:AI14"/>
    <mergeCell ref="AJ14:AK14"/>
    <mergeCell ref="A15:W15"/>
    <mergeCell ref="D16:W17"/>
    <mergeCell ref="AG16:AK16"/>
    <mergeCell ref="AG17:AI17"/>
    <mergeCell ref="AJ17:AK17"/>
    <mergeCell ref="AJ11:AK11"/>
    <mergeCell ref="AG12:AI12"/>
    <mergeCell ref="AJ12:AK12"/>
    <mergeCell ref="A6:W11"/>
    <mergeCell ref="X6:Z6"/>
    <mergeCell ref="AG6:AK6"/>
    <mergeCell ref="AG7:AI7"/>
    <mergeCell ref="AJ7:AK7"/>
    <mergeCell ref="AG8:AK8"/>
    <mergeCell ref="AG9:AI9"/>
    <mergeCell ref="AJ9:AK9"/>
    <mergeCell ref="AG10:AK10"/>
    <mergeCell ref="AG11:AI11"/>
    <mergeCell ref="A4:F5"/>
    <mergeCell ref="G4:I4"/>
    <mergeCell ref="N4:W4"/>
    <mergeCell ref="AG4:AI4"/>
    <mergeCell ref="AJ4:AK4"/>
    <mergeCell ref="G5:I5"/>
    <mergeCell ref="J5:L5"/>
    <mergeCell ref="N5:W5"/>
    <mergeCell ref="AG5:AK5"/>
    <mergeCell ref="A3:M3"/>
    <mergeCell ref="N3:W3"/>
    <mergeCell ref="AG3:AK3"/>
    <mergeCell ref="A1:M2"/>
    <mergeCell ref="N1:W1"/>
    <mergeCell ref="AG1:AK1"/>
    <mergeCell ref="N2:W2"/>
    <mergeCell ref="AG2:AI2"/>
  </mergeCells>
  <hyperlinks>
    <hyperlink ref="AG20:AI20" location="WildScenicRivers!A1" display="Guide Sheet" xr:uid="{C483508B-579A-4DA1-9CD3-E604306911EA}"/>
    <hyperlink ref="AG18:AI18" location="Wetlands!A1" display="Guide Sheet" xr:uid="{D9A9066A-0D69-4B90-B6C3-9A8A95F68E7A}"/>
    <hyperlink ref="AG17:AI17" location="PrimeUniqueFarmlands!A1" display="Guide Sheet" xr:uid="{DA796263-AD30-4469-982C-7FCFC4A91033}"/>
    <hyperlink ref="AG14:AI14" location="FloodplainManagement!A1" display="Guide Sheet" xr:uid="{A0B66370-8A08-4442-930B-382AE869F81D}"/>
    <hyperlink ref="AG12:AI12" location="EssentialFishHabitat!A1" display="Guide Sheet" xr:uid="{0C90749A-94F3-4AAA-96DA-290779F0509F}"/>
    <hyperlink ref="AG11:AI11" location="EandTSpecies!A1" display="Guide Sheet" xr:uid="{0ADF1EB8-ED29-4C1A-8CFD-FEBB2260EEC0}"/>
    <hyperlink ref="AG9:AI9" location="CulturalResources!A1" display="Guide Sheet" xr:uid="{C157A495-F252-425B-9CE2-6F0FF09CF497}"/>
    <hyperlink ref="AG7:AI7" location="CoralReefs!A1" display="Guide Sheet" xr:uid="{667C787F-3C2C-406A-8BC7-29056A10F9E5}"/>
    <hyperlink ref="AG4:AI4" location="CleanWater!A1" display="Guide Sheet" xr:uid="{0C908454-942B-4389-9AF4-0678A11925AA}"/>
    <hyperlink ref="AG2:AI2" location="CleanAir!A1" display="Guide Sheet" xr:uid="{B0340699-C38F-40B0-B68D-BF2300619096}"/>
  </hyperlinks>
  <pageMargins left="0.75" right="0.57999999999999996" top="0.65" bottom="0.42" header="0.2" footer="0.2"/>
  <pageSetup orientation="portrait" r:id="rId1"/>
  <headerFooter alignWithMargins="0">
    <oddFooter>&amp;C&amp;"Times New Roman,Regular"&amp;8NRCS-CPA-52, January 2026</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7377" r:id="rId4" name="Check Box 1">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357378" r:id="rId5" name="Check Box 2">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357379" r:id="rId6" name="Check Box 3">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357380" r:id="rId7" name="Check Box 4">
              <controlPr defaultSize="0" autoFill="0" autoLine="0" autoPict="0">
                <anchor moveWithCells="1" sizeWithCells="1">
                  <from>
                    <xdr:col>0</xdr:col>
                    <xdr:colOff>137160</xdr:colOff>
                    <xdr:row>15</xdr:row>
                    <xdr:rowOff>22860</xdr:rowOff>
                  </from>
                  <to>
                    <xdr:col>1</xdr:col>
                    <xdr:colOff>251460</xdr:colOff>
                    <xdr:row>16</xdr:row>
                    <xdr:rowOff>68580</xdr:rowOff>
                  </to>
                </anchor>
              </controlPr>
            </control>
          </mc:Choice>
        </mc:AlternateContent>
        <mc:AlternateContent xmlns:mc="http://schemas.openxmlformats.org/markup-compatibility/2006">
          <mc:Choice Requires="x14">
            <control shapeId="357381" r:id="rId8" name="Check Box 5">
              <controlPr defaultSize="0" autoFill="0" autoLine="0" autoPict="0">
                <anchor moveWithCells="1" sizeWithCells="1">
                  <from>
                    <xdr:col>0</xdr:col>
                    <xdr:colOff>106680</xdr:colOff>
                    <xdr:row>22</xdr:row>
                    <xdr:rowOff>22860</xdr:rowOff>
                  </from>
                  <to>
                    <xdr:col>1</xdr:col>
                    <xdr:colOff>228600</xdr:colOff>
                    <xdr:row>23</xdr:row>
                    <xdr:rowOff>68580</xdr:rowOff>
                  </to>
                </anchor>
              </controlPr>
            </control>
          </mc:Choice>
        </mc:AlternateContent>
        <mc:AlternateContent xmlns:mc="http://schemas.openxmlformats.org/markup-compatibility/2006">
          <mc:Choice Requires="x14">
            <control shapeId="357383" r:id="rId9" name="Check Box 7">
              <controlPr defaultSize="0" autoFill="0" autoLine="0" autoPict="0">
                <anchor moveWithCells="1" sizeWithCells="1">
                  <from>
                    <xdr:col>0</xdr:col>
                    <xdr:colOff>114300</xdr:colOff>
                    <xdr:row>17</xdr:row>
                    <xdr:rowOff>7620</xdr:rowOff>
                  </from>
                  <to>
                    <xdr:col>2</xdr:col>
                    <xdr:colOff>22860</xdr:colOff>
                    <xdr:row>18</xdr:row>
                    <xdr:rowOff>22860</xdr:rowOff>
                  </to>
                </anchor>
              </controlPr>
            </control>
          </mc:Choice>
        </mc:AlternateContent>
        <mc:AlternateContent xmlns:mc="http://schemas.openxmlformats.org/markup-compatibility/2006">
          <mc:Choice Requires="x14">
            <control shapeId="357384" r:id="rId10" name="Check Box 8">
              <controlPr defaultSize="0" autoFill="0" autoLine="0" autoPict="0">
                <anchor moveWithCells="1" sizeWithCells="1">
                  <from>
                    <xdr:col>0</xdr:col>
                    <xdr:colOff>99060</xdr:colOff>
                    <xdr:row>24</xdr:row>
                    <xdr:rowOff>0</xdr:rowOff>
                  </from>
                  <to>
                    <xdr:col>2</xdr:col>
                    <xdr:colOff>0</xdr:colOff>
                    <xdr:row>25</xdr:row>
                    <xdr:rowOff>22860</xdr:rowOff>
                  </to>
                </anchor>
              </controlPr>
            </control>
          </mc:Choice>
        </mc:AlternateContent>
        <mc:AlternateContent xmlns:mc="http://schemas.openxmlformats.org/markup-compatibility/2006">
          <mc:Choice Requires="x14">
            <control shapeId="357386" r:id="rId11" name="Button 10">
              <controlPr defaultSize="0" print="0" autoFill="0" autoPict="0" macro="[0]!OpenCPA52">
                <anchor>
                  <from>
                    <xdr:col>23</xdr:col>
                    <xdr:colOff>30480</xdr:colOff>
                    <xdr:row>0</xdr:row>
                    <xdr:rowOff>7620</xdr:rowOff>
                  </from>
                  <to>
                    <xdr:col>24</xdr:col>
                    <xdr:colOff>419100</xdr:colOff>
                    <xdr:row>1</xdr:row>
                    <xdr:rowOff>99060</xdr:rowOff>
                  </to>
                </anchor>
              </controlPr>
            </control>
          </mc:Choice>
        </mc:AlternateContent>
        <mc:AlternateContent xmlns:mc="http://schemas.openxmlformats.org/markup-compatibility/2006">
          <mc:Choice Requires="x14">
            <control shapeId="357387" r:id="rId12" name="Button 11">
              <controlPr defaultSize="0" print="0" autoFill="0" autoPict="0" macro="[0]!OpenCPA52">
                <anchor>
                  <from>
                    <xdr:col>23</xdr:col>
                    <xdr:colOff>45720</xdr:colOff>
                    <xdr:row>28</xdr:row>
                    <xdr:rowOff>144780</xdr:rowOff>
                  </from>
                  <to>
                    <xdr:col>24</xdr:col>
                    <xdr:colOff>441960</xdr:colOff>
                    <xdr:row>30</xdr:row>
                    <xdr:rowOff>38100</xdr:rowOff>
                  </to>
                </anchor>
              </controlPr>
            </control>
          </mc:Choice>
        </mc:AlternateContent>
        <mc:AlternateContent xmlns:mc="http://schemas.openxmlformats.org/markup-compatibility/2006">
          <mc:Choice Requires="x14">
            <control shapeId="357388" r:id="rId13" name="Button 12">
              <controlPr defaultSize="0" print="0" autoFill="0" autoPict="0" macro="[0]!OpenCPA52">
                <anchor>
                  <from>
                    <xdr:col>23</xdr:col>
                    <xdr:colOff>68580</xdr:colOff>
                    <xdr:row>83</xdr:row>
                    <xdr:rowOff>114300</xdr:rowOff>
                  </from>
                  <to>
                    <xdr:col>24</xdr:col>
                    <xdr:colOff>457200</xdr:colOff>
                    <xdr:row>85</xdr:row>
                    <xdr:rowOff>60960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F3E5D90E-DF5D-42EF-BA1D-9D3840163642}">
          <x14:formula1>
            <xm:f>Placeholders!$A$127:$A$129</xm:f>
          </x14:formula1>
          <xm:sqref>D30 R30 K30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0E2FA-BD50-46A4-9195-83C6FF8403CE}">
  <sheetPr codeName="Sheet2"/>
  <dimension ref="A1:W89"/>
  <sheetViews>
    <sheetView zoomScale="68" zoomScaleNormal="80" workbookViewId="0">
      <selection activeCell="O3" sqref="O3:W88"/>
    </sheetView>
  </sheetViews>
  <sheetFormatPr defaultColWidth="8.88671875" defaultRowHeight="13.2" x14ac:dyDescent="0.25"/>
  <cols>
    <col min="1" max="4" width="8.88671875" style="130"/>
    <col min="5" max="5" width="8.6640625" style="130" bestFit="1" customWidth="1"/>
    <col min="6" max="6" width="31" style="130" customWidth="1"/>
    <col min="7" max="8" width="8.88671875" style="130"/>
    <col min="9" max="9" width="46.6640625" style="130" customWidth="1"/>
    <col min="10" max="12" width="8.88671875" style="130"/>
    <col min="13" max="14" width="1.88671875" style="228" customWidth="1"/>
    <col min="15" max="15" width="12.5546875" style="229" customWidth="1"/>
    <col min="16" max="16" width="11" style="229" customWidth="1"/>
    <col min="17" max="17" width="15.88671875" style="229" customWidth="1"/>
    <col min="18" max="18" width="13.33203125" style="229" customWidth="1"/>
    <col min="19" max="19" width="20.88671875" style="229" bestFit="1" customWidth="1"/>
    <col min="20" max="20" width="15.33203125" style="229" customWidth="1"/>
    <col min="21" max="21" width="18.6640625" style="229" customWidth="1"/>
    <col min="22" max="22" width="15.33203125" style="131" customWidth="1"/>
    <col min="23" max="23" width="12.33203125" style="131" customWidth="1"/>
    <col min="24" max="16384" width="8.88671875" style="130"/>
  </cols>
  <sheetData>
    <row r="1" spans="1:23" x14ac:dyDescent="0.25">
      <c r="A1" s="1083"/>
      <c r="B1" s="1083"/>
      <c r="C1" s="1083"/>
      <c r="D1" s="1083"/>
      <c r="E1" s="1083"/>
      <c r="F1" s="1083"/>
      <c r="G1" s="1083"/>
      <c r="H1" s="1083"/>
      <c r="I1" s="1083"/>
      <c r="J1" s="1083"/>
      <c r="K1" s="1083"/>
      <c r="L1" s="1083"/>
      <c r="O1" s="1082" t="s">
        <v>271</v>
      </c>
      <c r="P1" s="1082"/>
      <c r="Q1" s="1082"/>
      <c r="R1" s="1082"/>
      <c r="S1" s="1082"/>
      <c r="T1" s="1082"/>
      <c r="U1" s="1082"/>
      <c r="V1" s="1082"/>
      <c r="W1" s="1082"/>
    </row>
    <row r="2" spans="1:23" ht="62.4" x14ac:dyDescent="0.25">
      <c r="A2" s="239" t="s">
        <v>590</v>
      </c>
      <c r="B2" s="239" t="s">
        <v>129</v>
      </c>
      <c r="C2" s="239" t="s">
        <v>591</v>
      </c>
      <c r="D2" s="239" t="s">
        <v>592</v>
      </c>
      <c r="E2" s="239" t="s">
        <v>593</v>
      </c>
      <c r="F2" s="239" t="s">
        <v>594</v>
      </c>
      <c r="G2" s="239" t="s">
        <v>595</v>
      </c>
      <c r="H2" s="239" t="s">
        <v>596</v>
      </c>
      <c r="I2" s="239" t="s">
        <v>597</v>
      </c>
      <c r="J2" s="239" t="s">
        <v>598</v>
      </c>
      <c r="K2" s="239" t="s">
        <v>599</v>
      </c>
      <c r="L2" s="239" t="s">
        <v>267</v>
      </c>
      <c r="M2" s="240"/>
      <c r="N2" s="240"/>
      <c r="O2" s="239" t="s">
        <v>273</v>
      </c>
      <c r="P2" s="239" t="s">
        <v>274</v>
      </c>
      <c r="Q2" s="239" t="s">
        <v>275</v>
      </c>
      <c r="R2" s="239" t="s">
        <v>276</v>
      </c>
      <c r="S2" s="1084" t="s">
        <v>277</v>
      </c>
      <c r="T2" s="1084"/>
      <c r="U2" s="239" t="s">
        <v>278</v>
      </c>
      <c r="V2" s="239" t="s">
        <v>279</v>
      </c>
      <c r="W2" s="239" t="s">
        <v>280</v>
      </c>
    </row>
    <row r="3" spans="1:23" ht="149.25" customHeight="1" x14ac:dyDescent="0.25">
      <c r="A3" s="244" t="s">
        <v>600</v>
      </c>
      <c r="B3" s="235" t="s">
        <v>601</v>
      </c>
      <c r="C3" s="235" t="s">
        <v>602</v>
      </c>
      <c r="D3" s="235">
        <v>0</v>
      </c>
      <c r="E3" s="235">
        <v>0</v>
      </c>
      <c r="F3" s="235" t="s">
        <v>603</v>
      </c>
      <c r="G3" s="235" t="s">
        <v>604</v>
      </c>
      <c r="H3" s="235">
        <v>0</v>
      </c>
      <c r="I3" s="235" t="s">
        <v>603</v>
      </c>
      <c r="J3" s="235" t="s">
        <v>604</v>
      </c>
      <c r="K3" s="235">
        <v>50</v>
      </c>
      <c r="L3" s="235"/>
      <c r="M3" s="234"/>
      <c r="N3" s="234"/>
      <c r="O3" s="235" t="str">
        <f>IF(A3&lt;&gt;"",A3,O2)</f>
        <v>Air (Air quality emissions)</v>
      </c>
      <c r="P3" s="235" t="str">
        <f t="shared" ref="P3" si="0">IF(B3&lt;&gt;"",B3,"")</f>
        <v>Air Quality (Objectionable odor)</v>
      </c>
      <c r="Q3" s="235" t="str">
        <f t="shared" ref="Q3" si="1">IF(C3&lt;&gt;"",C3,"")</f>
        <v>Odor - confined animal activities</v>
      </c>
      <c r="R3" s="241" t="str">
        <f>IF(ISNUMBER(SEARCH("Alert",F3)),"Not Met",IF((D3+E3)&lt;K3,"Not Met","Met"))</f>
        <v>Not Met</v>
      </c>
      <c r="S3" s="241" t="str">
        <f>IF(H3&lt;0.09,"No Improvement",IF(H3&gt;=40,"Substantial Improvement",IF(H3&gt;=20,"Moderate Improvement",IF(H3&gt;0.09,"Slight Improvement","No Improvement"))))</f>
        <v>No Improvement</v>
      </c>
      <c r="T3" s="242">
        <f>H3</f>
        <v>0</v>
      </c>
      <c r="U3" s="241" t="str">
        <f>IF(ISNUMBER(SEARCH("Alert",I3)),"Not Met",IF((D3+E3+H3)&gt;=K3,"Met","Not Met"))</f>
        <v>Not Met</v>
      </c>
      <c r="V3" s="241" t="str">
        <f t="shared" ref="V3" si="2">IF((G3) = "---","---","Yes")</f>
        <v>---</v>
      </c>
      <c r="W3" s="241" t="str">
        <f t="shared" ref="W3" si="3">IF((J3) = "---","---","Yes")</f>
        <v>---</v>
      </c>
    </row>
    <row r="4" spans="1:23" ht="116.25" customHeight="1" x14ac:dyDescent="0.25">
      <c r="A4" s="245" t="s">
        <v>605</v>
      </c>
      <c r="B4" s="233" t="s">
        <v>405</v>
      </c>
      <c r="C4" s="233" t="s">
        <v>233</v>
      </c>
      <c r="D4" s="233">
        <v>0</v>
      </c>
      <c r="E4" s="233">
        <v>0</v>
      </c>
      <c r="F4" s="233" t="s">
        <v>606</v>
      </c>
      <c r="G4" s="233" t="s">
        <v>604</v>
      </c>
      <c r="H4" s="233">
        <v>0</v>
      </c>
      <c r="I4" s="233" t="s">
        <v>606</v>
      </c>
      <c r="J4" s="233" t="s">
        <v>604</v>
      </c>
      <c r="K4" s="233">
        <v>50</v>
      </c>
      <c r="L4" s="233"/>
      <c r="M4" s="234"/>
      <c r="N4" s="234"/>
      <c r="O4" s="235" t="str">
        <f t="shared" ref="O4:O67" si="4">IF(A4&lt;&gt;"",A4,O3)</f>
        <v>Animals (Terrestrial habitat)</v>
      </c>
      <c r="P4" s="235" t="str">
        <f t="shared" ref="P4:P67" si="5">IF(B4&lt;&gt;"",B4,"")</f>
        <v>Terrestrial Habitat (Terrestrial habitat for wildlife and invertebrates)</v>
      </c>
      <c r="Q4" s="235" t="str">
        <f t="shared" ref="Q4:Q67" si="6">IF(C4&lt;&gt;"",C4,"")</f>
        <v>Terrestrial habitat for wildlife and invertebrates</v>
      </c>
      <c r="R4" s="241" t="str">
        <f t="shared" ref="R4:R67" si="7">IF(ISNUMBER(SEARCH("Alert",F4)),"Not Met",IF((D4+E4)&lt;K4,"Not Met","Met"))</f>
        <v>Not Met</v>
      </c>
      <c r="S4" s="241" t="str">
        <f t="shared" ref="S4:S67" si="8">IF(H4&lt;0.09,"No Improvement",IF(H4&gt;=40,"Substantial Improvement",IF(H4&gt;=20,"Moderate Improvement",IF(H4&gt;0.09,"Slight Improvement","No Improvement"))))</f>
        <v>No Improvement</v>
      </c>
      <c r="T4" s="242">
        <f t="shared" ref="T4:T67" si="9">H4</f>
        <v>0</v>
      </c>
      <c r="U4" s="241" t="str">
        <f t="shared" ref="U4:U67" si="10">IF(ISNUMBER(SEARCH("Alert",I4)),"Not Met",IF((D4+E4+H4)&gt;=K4,"Met","Not Met"))</f>
        <v>Not Met</v>
      </c>
      <c r="V4" s="241" t="str">
        <f t="shared" ref="V4:V67" si="11">IF((G4) = "---","---","Yes")</f>
        <v>---</v>
      </c>
      <c r="W4" s="241" t="str">
        <f t="shared" ref="W4:W67" si="12">IF((J4) = "---","---","Yes")</f>
        <v>---</v>
      </c>
    </row>
    <row r="5" spans="1:23" ht="132.75" customHeight="1" x14ac:dyDescent="0.25">
      <c r="A5" s="245" t="s">
        <v>607</v>
      </c>
      <c r="B5" s="235" t="s">
        <v>410</v>
      </c>
      <c r="C5" s="235" t="s">
        <v>230</v>
      </c>
      <c r="D5" s="235">
        <v>0</v>
      </c>
      <c r="E5" s="235">
        <v>0</v>
      </c>
      <c r="F5" s="235" t="s">
        <v>608</v>
      </c>
      <c r="G5" s="235" t="s">
        <v>604</v>
      </c>
      <c r="H5" s="235">
        <v>0</v>
      </c>
      <c r="I5" s="235" t="s">
        <v>608</v>
      </c>
      <c r="J5" s="235" t="s">
        <v>604</v>
      </c>
      <c r="K5" s="235">
        <v>50</v>
      </c>
      <c r="L5" s="235"/>
      <c r="M5" s="234"/>
      <c r="N5" s="234"/>
      <c r="O5" s="235" t="str">
        <f t="shared" si="4"/>
        <v>Plants (Pest pressure)</v>
      </c>
      <c r="P5" s="235" t="str">
        <f t="shared" si="5"/>
        <v>Plant Health (Plant pest pressure)</v>
      </c>
      <c r="Q5" s="235" t="str">
        <f t="shared" si="6"/>
        <v>Plant pest pressure</v>
      </c>
      <c r="R5" s="241" t="str">
        <f t="shared" si="7"/>
        <v>Not Met</v>
      </c>
      <c r="S5" s="241" t="str">
        <f t="shared" si="8"/>
        <v>No Improvement</v>
      </c>
      <c r="T5" s="242">
        <f t="shared" si="9"/>
        <v>0</v>
      </c>
      <c r="U5" s="241" t="str">
        <f t="shared" si="10"/>
        <v>Not Met</v>
      </c>
      <c r="V5" s="241" t="str">
        <f t="shared" si="11"/>
        <v>---</v>
      </c>
      <c r="W5" s="241" t="str">
        <f t="shared" si="12"/>
        <v>---</v>
      </c>
    </row>
    <row r="6" spans="1:23" ht="149.25" customHeight="1" x14ac:dyDescent="0.25">
      <c r="A6" s="245" t="s">
        <v>609</v>
      </c>
      <c r="B6" s="233" t="s">
        <v>413</v>
      </c>
      <c r="C6" s="233" t="s">
        <v>202</v>
      </c>
      <c r="D6" s="233">
        <v>0</v>
      </c>
      <c r="E6" s="233">
        <v>0</v>
      </c>
      <c r="F6" s="233" t="s">
        <v>610</v>
      </c>
      <c r="G6" s="233" t="s">
        <v>604</v>
      </c>
      <c r="H6" s="233">
        <v>0</v>
      </c>
      <c r="I6" s="233" t="s">
        <v>610</v>
      </c>
      <c r="J6" s="233" t="s">
        <v>604</v>
      </c>
      <c r="K6" s="233">
        <v>50</v>
      </c>
      <c r="L6" s="233"/>
      <c r="M6" s="234"/>
      <c r="N6" s="234"/>
      <c r="O6" s="235" t="str">
        <f t="shared" si="4"/>
        <v>Soil (Concentrated erosion)</v>
      </c>
      <c r="P6" s="235" t="str">
        <f t="shared" si="5"/>
        <v>Soil Erosion (Classic gully erosion)</v>
      </c>
      <c r="Q6" s="235" t="str">
        <f t="shared" si="6"/>
        <v>Classic gully erosion</v>
      </c>
      <c r="R6" s="241" t="str">
        <f t="shared" si="7"/>
        <v>Not Met</v>
      </c>
      <c r="S6" s="241" t="str">
        <f t="shared" si="8"/>
        <v>No Improvement</v>
      </c>
      <c r="T6" s="242">
        <f t="shared" si="9"/>
        <v>0</v>
      </c>
      <c r="U6" s="241" t="str">
        <f t="shared" si="10"/>
        <v>Not Met</v>
      </c>
      <c r="V6" s="241" t="str">
        <f t="shared" si="11"/>
        <v>---</v>
      </c>
      <c r="W6" s="241" t="str">
        <f t="shared" si="12"/>
        <v>---</v>
      </c>
    </row>
    <row r="7" spans="1:23" ht="116.25" customHeight="1" x14ac:dyDescent="0.25">
      <c r="A7" s="245" t="s">
        <v>611</v>
      </c>
      <c r="B7" s="235" t="s">
        <v>421</v>
      </c>
      <c r="C7" s="235" t="s">
        <v>612</v>
      </c>
      <c r="D7" s="235">
        <v>5</v>
      </c>
      <c r="E7" s="235">
        <v>0</v>
      </c>
      <c r="F7" s="235" t="s">
        <v>613</v>
      </c>
      <c r="G7" s="235" t="s">
        <v>604</v>
      </c>
      <c r="H7" s="235">
        <v>25</v>
      </c>
      <c r="I7" s="235" t="s">
        <v>614</v>
      </c>
      <c r="J7" s="235" t="s">
        <v>604</v>
      </c>
      <c r="K7" s="235">
        <v>48.7</v>
      </c>
      <c r="L7" s="235"/>
      <c r="M7" s="234"/>
      <c r="N7" s="234"/>
      <c r="O7" s="235" t="str">
        <f t="shared" si="4"/>
        <v>Soil (Wind and water erosion)</v>
      </c>
      <c r="P7" s="235" t="str">
        <f t="shared" si="5"/>
        <v>Soil Erosion (Sheet and rill erosion)</v>
      </c>
      <c r="Q7" s="235" t="str">
        <f t="shared" si="6"/>
        <v>Sheet and rill erosion</v>
      </c>
      <c r="R7" s="241" t="str">
        <f t="shared" si="7"/>
        <v>Not Met</v>
      </c>
      <c r="S7" s="241" t="str">
        <f t="shared" si="8"/>
        <v>Moderate Improvement</v>
      </c>
      <c r="T7" s="242">
        <f t="shared" si="9"/>
        <v>25</v>
      </c>
      <c r="U7" s="241" t="str">
        <f t="shared" si="10"/>
        <v>Not Met</v>
      </c>
      <c r="V7" s="241" t="str">
        <f t="shared" si="11"/>
        <v>---</v>
      </c>
      <c r="W7" s="241" t="str">
        <f t="shared" si="12"/>
        <v>---</v>
      </c>
    </row>
    <row r="8" spans="1:23" ht="99.75" customHeight="1" x14ac:dyDescent="0.25">
      <c r="A8" s="245"/>
      <c r="B8" s="233"/>
      <c r="C8" s="233"/>
      <c r="D8" s="233"/>
      <c r="E8" s="233"/>
      <c r="F8" s="233"/>
      <c r="G8" s="233"/>
      <c r="H8" s="233"/>
      <c r="I8" s="233"/>
      <c r="J8" s="233"/>
      <c r="K8" s="233"/>
      <c r="L8" s="233"/>
      <c r="M8" s="234"/>
      <c r="N8" s="234"/>
      <c r="O8" s="235" t="str">
        <f t="shared" si="4"/>
        <v>Soil (Wind and water erosion)</v>
      </c>
      <c r="P8" s="235" t="str">
        <f t="shared" si="5"/>
        <v/>
      </c>
      <c r="Q8" s="235" t="str">
        <f t="shared" si="6"/>
        <v/>
      </c>
      <c r="R8" s="241" t="str">
        <f t="shared" si="7"/>
        <v>Met</v>
      </c>
      <c r="S8" s="241" t="str">
        <f t="shared" si="8"/>
        <v>No Improvement</v>
      </c>
      <c r="T8" s="242">
        <f t="shared" si="9"/>
        <v>0</v>
      </c>
      <c r="U8" s="241" t="str">
        <f t="shared" si="10"/>
        <v>Met</v>
      </c>
      <c r="V8" s="241" t="str">
        <f t="shared" si="11"/>
        <v>Yes</v>
      </c>
      <c r="W8" s="241" t="str">
        <f t="shared" si="12"/>
        <v>Yes</v>
      </c>
    </row>
    <row r="9" spans="1:23" ht="99.75" customHeight="1" x14ac:dyDescent="0.25">
      <c r="A9" s="245"/>
      <c r="B9" s="235"/>
      <c r="C9" s="235"/>
      <c r="D9" s="235"/>
      <c r="E9" s="235"/>
      <c r="F9" s="235"/>
      <c r="G9" s="235"/>
      <c r="H9" s="235"/>
      <c r="I9" s="235"/>
      <c r="J9" s="235"/>
      <c r="K9" s="235"/>
      <c r="L9" s="235"/>
      <c r="M9" s="234"/>
      <c r="N9" s="234"/>
      <c r="O9" s="235" t="str">
        <f t="shared" si="4"/>
        <v>Soil (Wind and water erosion)</v>
      </c>
      <c r="P9" s="235" t="str">
        <f t="shared" si="5"/>
        <v/>
      </c>
      <c r="Q9" s="235" t="str">
        <f t="shared" si="6"/>
        <v/>
      </c>
      <c r="R9" s="241" t="str">
        <f t="shared" si="7"/>
        <v>Met</v>
      </c>
      <c r="S9" s="241" t="str">
        <f t="shared" si="8"/>
        <v>No Improvement</v>
      </c>
      <c r="T9" s="242">
        <f t="shared" si="9"/>
        <v>0</v>
      </c>
      <c r="U9" s="241" t="str">
        <f t="shared" si="10"/>
        <v>Met</v>
      </c>
      <c r="V9" s="241" t="str">
        <f t="shared" si="11"/>
        <v>Yes</v>
      </c>
      <c r="W9" s="241" t="str">
        <f t="shared" si="12"/>
        <v>Yes</v>
      </c>
    </row>
    <row r="10" spans="1:23" ht="99.75" customHeight="1" x14ac:dyDescent="0.25">
      <c r="A10" s="245"/>
      <c r="B10" s="233"/>
      <c r="C10" s="233"/>
      <c r="D10" s="233"/>
      <c r="E10" s="233"/>
      <c r="F10" s="233"/>
      <c r="G10" s="233"/>
      <c r="H10" s="233"/>
      <c r="I10" s="233"/>
      <c r="J10" s="233"/>
      <c r="K10" s="233"/>
      <c r="L10" s="233"/>
      <c r="M10" s="234"/>
      <c r="N10" s="234"/>
      <c r="O10" s="235" t="str">
        <f t="shared" si="4"/>
        <v>Soil (Wind and water erosion)</v>
      </c>
      <c r="P10" s="235" t="str">
        <f t="shared" si="5"/>
        <v/>
      </c>
      <c r="Q10" s="235" t="str">
        <f t="shared" si="6"/>
        <v/>
      </c>
      <c r="R10" s="241" t="str">
        <f t="shared" si="7"/>
        <v>Met</v>
      </c>
      <c r="S10" s="241" t="str">
        <f t="shared" si="8"/>
        <v>No Improvement</v>
      </c>
      <c r="T10" s="242">
        <f t="shared" si="9"/>
        <v>0</v>
      </c>
      <c r="U10" s="241" t="str">
        <f t="shared" si="10"/>
        <v>Met</v>
      </c>
      <c r="V10" s="241" t="str">
        <f t="shared" si="11"/>
        <v>Yes</v>
      </c>
      <c r="W10" s="241" t="str">
        <f t="shared" si="12"/>
        <v>Yes</v>
      </c>
    </row>
    <row r="11" spans="1:23" ht="99.75" customHeight="1" x14ac:dyDescent="0.25">
      <c r="A11" s="245"/>
      <c r="B11" s="235"/>
      <c r="C11" s="235"/>
      <c r="D11" s="235"/>
      <c r="E11" s="235"/>
      <c r="F11" s="235"/>
      <c r="G11" s="235"/>
      <c r="H11" s="235"/>
      <c r="I11" s="235"/>
      <c r="J11" s="235"/>
      <c r="K11" s="235"/>
      <c r="L11" s="235"/>
      <c r="M11" s="234"/>
      <c r="N11" s="234"/>
      <c r="O11" s="235" t="str">
        <f t="shared" si="4"/>
        <v>Soil (Wind and water erosion)</v>
      </c>
      <c r="P11" s="235" t="str">
        <f t="shared" si="5"/>
        <v/>
      </c>
      <c r="Q11" s="235" t="str">
        <f t="shared" si="6"/>
        <v/>
      </c>
      <c r="R11" s="241" t="str">
        <f t="shared" si="7"/>
        <v>Met</v>
      </c>
      <c r="S11" s="241" t="str">
        <f t="shared" si="8"/>
        <v>No Improvement</v>
      </c>
      <c r="T11" s="242">
        <f t="shared" si="9"/>
        <v>0</v>
      </c>
      <c r="U11" s="241" t="str">
        <f t="shared" si="10"/>
        <v>Met</v>
      </c>
      <c r="V11" s="241" t="str">
        <f t="shared" si="11"/>
        <v>Yes</v>
      </c>
      <c r="W11" s="241" t="str">
        <f t="shared" si="12"/>
        <v>Yes</v>
      </c>
    </row>
    <row r="12" spans="1:23" ht="99.75" customHeight="1" x14ac:dyDescent="0.25">
      <c r="A12" s="245"/>
      <c r="B12" s="233"/>
      <c r="C12" s="233"/>
      <c r="D12" s="233"/>
      <c r="E12" s="233"/>
      <c r="F12" s="233"/>
      <c r="G12" s="233"/>
      <c r="H12" s="233"/>
      <c r="I12" s="233"/>
      <c r="J12" s="233"/>
      <c r="K12" s="233"/>
      <c r="L12" s="233"/>
      <c r="M12" s="234"/>
      <c r="N12" s="234"/>
      <c r="O12" s="235" t="str">
        <f t="shared" si="4"/>
        <v>Soil (Wind and water erosion)</v>
      </c>
      <c r="P12" s="235" t="str">
        <f t="shared" si="5"/>
        <v/>
      </c>
      <c r="Q12" s="235" t="str">
        <f t="shared" si="6"/>
        <v/>
      </c>
      <c r="R12" s="241" t="str">
        <f t="shared" si="7"/>
        <v>Met</v>
      </c>
      <c r="S12" s="241" t="str">
        <f t="shared" si="8"/>
        <v>No Improvement</v>
      </c>
      <c r="T12" s="242">
        <f t="shared" si="9"/>
        <v>0</v>
      </c>
      <c r="U12" s="241" t="str">
        <f t="shared" si="10"/>
        <v>Met</v>
      </c>
      <c r="V12" s="241" t="str">
        <f t="shared" si="11"/>
        <v>Yes</v>
      </c>
      <c r="W12" s="241" t="str">
        <f t="shared" si="12"/>
        <v>Yes</v>
      </c>
    </row>
    <row r="13" spans="1:23" ht="99.75" customHeight="1" x14ac:dyDescent="0.25">
      <c r="A13" s="245"/>
      <c r="B13" s="235"/>
      <c r="C13" s="235"/>
      <c r="D13" s="235"/>
      <c r="E13" s="235"/>
      <c r="F13" s="235"/>
      <c r="G13" s="235"/>
      <c r="H13" s="235"/>
      <c r="I13" s="235"/>
      <c r="J13" s="235"/>
      <c r="K13" s="235"/>
      <c r="L13" s="235"/>
      <c r="M13" s="234"/>
      <c r="N13" s="234"/>
      <c r="O13" s="235" t="str">
        <f t="shared" si="4"/>
        <v>Soil (Wind and water erosion)</v>
      </c>
      <c r="P13" s="235" t="str">
        <f t="shared" si="5"/>
        <v/>
      </c>
      <c r="Q13" s="235" t="str">
        <f t="shared" si="6"/>
        <v/>
      </c>
      <c r="R13" s="241" t="str">
        <f t="shared" si="7"/>
        <v>Met</v>
      </c>
      <c r="S13" s="241" t="str">
        <f t="shared" si="8"/>
        <v>No Improvement</v>
      </c>
      <c r="T13" s="242">
        <f t="shared" si="9"/>
        <v>0</v>
      </c>
      <c r="U13" s="241" t="str">
        <f t="shared" si="10"/>
        <v>Met</v>
      </c>
      <c r="V13" s="241" t="str">
        <f t="shared" si="11"/>
        <v>Yes</v>
      </c>
      <c r="W13" s="241" t="str">
        <f t="shared" si="12"/>
        <v>Yes</v>
      </c>
    </row>
    <row r="14" spans="1:23" ht="83.25" customHeight="1" x14ac:dyDescent="0.25">
      <c r="A14" s="245"/>
      <c r="B14" s="233"/>
      <c r="C14" s="233"/>
      <c r="D14" s="233"/>
      <c r="E14" s="233"/>
      <c r="F14" s="233"/>
      <c r="G14" s="233"/>
      <c r="H14" s="233"/>
      <c r="I14" s="233"/>
      <c r="J14" s="233"/>
      <c r="K14" s="233"/>
      <c r="L14" s="233"/>
      <c r="M14" s="234"/>
      <c r="N14" s="234"/>
      <c r="O14" s="235" t="str">
        <f t="shared" si="4"/>
        <v>Soil (Wind and water erosion)</v>
      </c>
      <c r="P14" s="235" t="str">
        <f t="shared" si="5"/>
        <v/>
      </c>
      <c r="Q14" s="235" t="str">
        <f t="shared" si="6"/>
        <v/>
      </c>
      <c r="R14" s="241" t="str">
        <f t="shared" si="7"/>
        <v>Met</v>
      </c>
      <c r="S14" s="241" t="str">
        <f t="shared" si="8"/>
        <v>No Improvement</v>
      </c>
      <c r="T14" s="242">
        <f t="shared" si="9"/>
        <v>0</v>
      </c>
      <c r="U14" s="241" t="str">
        <f t="shared" si="10"/>
        <v>Met</v>
      </c>
      <c r="V14" s="241" t="str">
        <f t="shared" si="11"/>
        <v>Yes</v>
      </c>
      <c r="W14" s="241" t="str">
        <f t="shared" si="12"/>
        <v>Yes</v>
      </c>
    </row>
    <row r="15" spans="1:23" ht="116.25" customHeight="1" x14ac:dyDescent="0.25">
      <c r="A15" s="245"/>
      <c r="B15" s="235"/>
      <c r="C15" s="235"/>
      <c r="D15" s="235"/>
      <c r="E15" s="235"/>
      <c r="F15" s="235"/>
      <c r="G15" s="235"/>
      <c r="H15" s="235"/>
      <c r="I15" s="235"/>
      <c r="J15" s="235"/>
      <c r="K15" s="235"/>
      <c r="L15" s="235"/>
      <c r="M15" s="234"/>
      <c r="N15" s="234"/>
      <c r="O15" s="235" t="str">
        <f t="shared" si="4"/>
        <v>Soil (Wind and water erosion)</v>
      </c>
      <c r="P15" s="235" t="str">
        <f t="shared" si="5"/>
        <v/>
      </c>
      <c r="Q15" s="235" t="str">
        <f t="shared" si="6"/>
        <v/>
      </c>
      <c r="R15" s="241" t="str">
        <f t="shared" si="7"/>
        <v>Met</v>
      </c>
      <c r="S15" s="241" t="str">
        <f t="shared" si="8"/>
        <v>No Improvement</v>
      </c>
      <c r="T15" s="242">
        <f t="shared" si="9"/>
        <v>0</v>
      </c>
      <c r="U15" s="241" t="str">
        <f t="shared" si="10"/>
        <v>Met</v>
      </c>
      <c r="V15" s="241" t="str">
        <f t="shared" si="11"/>
        <v>Yes</v>
      </c>
      <c r="W15" s="241" t="str">
        <f t="shared" si="12"/>
        <v>Yes</v>
      </c>
    </row>
    <row r="16" spans="1:23" ht="83.25" customHeight="1" x14ac:dyDescent="0.25">
      <c r="A16" s="245"/>
      <c r="B16" s="233"/>
      <c r="C16" s="233"/>
      <c r="D16" s="233"/>
      <c r="E16" s="233"/>
      <c r="F16" s="233"/>
      <c r="G16" s="233"/>
      <c r="H16" s="233"/>
      <c r="I16" s="233"/>
      <c r="J16" s="233"/>
      <c r="K16" s="233"/>
      <c r="L16" s="233"/>
      <c r="M16" s="234"/>
      <c r="N16" s="234"/>
      <c r="O16" s="235" t="str">
        <f t="shared" si="4"/>
        <v>Soil (Wind and water erosion)</v>
      </c>
      <c r="P16" s="235" t="str">
        <f t="shared" si="5"/>
        <v/>
      </c>
      <c r="Q16" s="235" t="str">
        <f t="shared" si="6"/>
        <v/>
      </c>
      <c r="R16" s="241" t="str">
        <f t="shared" si="7"/>
        <v>Met</v>
      </c>
      <c r="S16" s="241" t="str">
        <f t="shared" si="8"/>
        <v>No Improvement</v>
      </c>
      <c r="T16" s="242">
        <f t="shared" si="9"/>
        <v>0</v>
      </c>
      <c r="U16" s="241" t="str">
        <f t="shared" si="10"/>
        <v>Met</v>
      </c>
      <c r="V16" s="241" t="str">
        <f t="shared" si="11"/>
        <v>Yes</v>
      </c>
      <c r="W16" s="241" t="str">
        <f t="shared" si="12"/>
        <v>Yes</v>
      </c>
    </row>
    <row r="17" spans="1:23" ht="83.25" customHeight="1" x14ac:dyDescent="0.25">
      <c r="A17" s="245"/>
      <c r="B17" s="235"/>
      <c r="C17" s="235"/>
      <c r="D17" s="235"/>
      <c r="E17" s="235"/>
      <c r="F17" s="235"/>
      <c r="G17" s="235"/>
      <c r="H17" s="235"/>
      <c r="I17" s="235"/>
      <c r="J17" s="235"/>
      <c r="K17" s="235"/>
      <c r="L17" s="235"/>
      <c r="M17" s="234"/>
      <c r="N17" s="234"/>
      <c r="O17" s="235" t="str">
        <f t="shared" si="4"/>
        <v>Soil (Wind and water erosion)</v>
      </c>
      <c r="P17" s="235" t="str">
        <f t="shared" si="5"/>
        <v/>
      </c>
      <c r="Q17" s="235" t="str">
        <f t="shared" si="6"/>
        <v/>
      </c>
      <c r="R17" s="241" t="str">
        <f t="shared" si="7"/>
        <v>Met</v>
      </c>
      <c r="S17" s="241" t="str">
        <f t="shared" si="8"/>
        <v>No Improvement</v>
      </c>
      <c r="T17" s="242">
        <f t="shared" si="9"/>
        <v>0</v>
      </c>
      <c r="U17" s="241" t="str">
        <f t="shared" si="10"/>
        <v>Met</v>
      </c>
      <c r="V17" s="241" t="str">
        <f t="shared" si="11"/>
        <v>Yes</v>
      </c>
      <c r="W17" s="241" t="str">
        <f t="shared" si="12"/>
        <v>Yes</v>
      </c>
    </row>
    <row r="18" spans="1:23" ht="149.25" customHeight="1" x14ac:dyDescent="0.25">
      <c r="A18" s="245"/>
      <c r="B18" s="233"/>
      <c r="C18" s="233"/>
      <c r="D18" s="233"/>
      <c r="E18" s="233"/>
      <c r="F18" s="233"/>
      <c r="G18" s="233"/>
      <c r="H18" s="233"/>
      <c r="I18" s="233"/>
      <c r="J18" s="233"/>
      <c r="K18" s="233"/>
      <c r="L18" s="233"/>
      <c r="M18" s="234"/>
      <c r="N18" s="234"/>
      <c r="O18" s="235" t="str">
        <f t="shared" si="4"/>
        <v>Soil (Wind and water erosion)</v>
      </c>
      <c r="P18" s="235" t="str">
        <f t="shared" si="5"/>
        <v/>
      </c>
      <c r="Q18" s="235" t="str">
        <f t="shared" si="6"/>
        <v/>
      </c>
      <c r="R18" s="241" t="str">
        <f t="shared" si="7"/>
        <v>Met</v>
      </c>
      <c r="S18" s="241" t="str">
        <f t="shared" si="8"/>
        <v>No Improvement</v>
      </c>
      <c r="T18" s="242">
        <f t="shared" si="9"/>
        <v>0</v>
      </c>
      <c r="U18" s="241" t="str">
        <f t="shared" si="10"/>
        <v>Met</v>
      </c>
      <c r="V18" s="241" t="str">
        <f t="shared" si="11"/>
        <v>Yes</v>
      </c>
      <c r="W18" s="241" t="str">
        <f t="shared" si="12"/>
        <v>Yes</v>
      </c>
    </row>
    <row r="19" spans="1:23" ht="149.25" customHeight="1" x14ac:dyDescent="0.25">
      <c r="A19" s="245"/>
      <c r="B19" s="235"/>
      <c r="C19" s="235"/>
      <c r="D19" s="235"/>
      <c r="E19" s="235"/>
      <c r="F19" s="235"/>
      <c r="G19" s="235"/>
      <c r="H19" s="235"/>
      <c r="I19" s="235"/>
      <c r="J19" s="235"/>
      <c r="K19" s="235"/>
      <c r="L19" s="235"/>
      <c r="M19" s="234"/>
      <c r="N19" s="234"/>
      <c r="O19" s="235" t="str">
        <f t="shared" si="4"/>
        <v>Soil (Wind and water erosion)</v>
      </c>
      <c r="P19" s="235" t="str">
        <f t="shared" si="5"/>
        <v/>
      </c>
      <c r="Q19" s="235" t="str">
        <f t="shared" si="6"/>
        <v/>
      </c>
      <c r="R19" s="241" t="str">
        <f t="shared" si="7"/>
        <v>Met</v>
      </c>
      <c r="S19" s="241" t="str">
        <f t="shared" si="8"/>
        <v>No Improvement</v>
      </c>
      <c r="T19" s="242">
        <f t="shared" si="9"/>
        <v>0</v>
      </c>
      <c r="U19" s="241" t="str">
        <f t="shared" si="10"/>
        <v>Met</v>
      </c>
      <c r="V19" s="241" t="str">
        <f t="shared" si="11"/>
        <v>Yes</v>
      </c>
      <c r="W19" s="241" t="str">
        <f t="shared" si="12"/>
        <v>Yes</v>
      </c>
    </row>
    <row r="20" spans="1:23" ht="149.25" customHeight="1" x14ac:dyDescent="0.25">
      <c r="A20" s="245"/>
      <c r="B20" s="233"/>
      <c r="C20" s="233"/>
      <c r="D20" s="233"/>
      <c r="E20" s="233"/>
      <c r="F20" s="233"/>
      <c r="G20" s="233"/>
      <c r="H20" s="233"/>
      <c r="I20" s="233"/>
      <c r="J20" s="233"/>
      <c r="K20" s="233"/>
      <c r="L20" s="233"/>
      <c r="M20" s="234"/>
      <c r="N20" s="234"/>
      <c r="O20" s="235" t="str">
        <f t="shared" si="4"/>
        <v>Soil (Wind and water erosion)</v>
      </c>
      <c r="P20" s="235" t="str">
        <f t="shared" si="5"/>
        <v/>
      </c>
      <c r="Q20" s="235" t="str">
        <f t="shared" si="6"/>
        <v/>
      </c>
      <c r="R20" s="241" t="str">
        <f t="shared" si="7"/>
        <v>Met</v>
      </c>
      <c r="S20" s="241" t="str">
        <f t="shared" si="8"/>
        <v>No Improvement</v>
      </c>
      <c r="T20" s="242">
        <f t="shared" si="9"/>
        <v>0</v>
      </c>
      <c r="U20" s="241" t="str">
        <f t="shared" si="10"/>
        <v>Met</v>
      </c>
      <c r="V20" s="241" t="str">
        <f t="shared" si="11"/>
        <v>Yes</v>
      </c>
      <c r="W20" s="241" t="str">
        <f t="shared" si="12"/>
        <v>Yes</v>
      </c>
    </row>
    <row r="21" spans="1:23" ht="149.25" customHeight="1" x14ac:dyDescent="0.25">
      <c r="A21" s="245"/>
      <c r="B21" s="235"/>
      <c r="C21" s="235"/>
      <c r="D21" s="235"/>
      <c r="E21" s="235"/>
      <c r="F21" s="235"/>
      <c r="G21" s="235"/>
      <c r="H21" s="235"/>
      <c r="I21" s="235"/>
      <c r="J21" s="235"/>
      <c r="K21" s="235"/>
      <c r="L21" s="235"/>
      <c r="M21" s="234"/>
      <c r="N21" s="234"/>
      <c r="O21" s="235" t="str">
        <f t="shared" si="4"/>
        <v>Soil (Wind and water erosion)</v>
      </c>
      <c r="P21" s="235" t="str">
        <f t="shared" si="5"/>
        <v/>
      </c>
      <c r="Q21" s="235" t="str">
        <f t="shared" si="6"/>
        <v/>
      </c>
      <c r="R21" s="241" t="str">
        <f t="shared" si="7"/>
        <v>Met</v>
      </c>
      <c r="S21" s="241" t="str">
        <f t="shared" si="8"/>
        <v>No Improvement</v>
      </c>
      <c r="T21" s="242">
        <f t="shared" si="9"/>
        <v>0</v>
      </c>
      <c r="U21" s="241" t="str">
        <f t="shared" si="10"/>
        <v>Met</v>
      </c>
      <c r="V21" s="241" t="str">
        <f t="shared" si="11"/>
        <v>Yes</v>
      </c>
      <c r="W21" s="241" t="str">
        <f t="shared" si="12"/>
        <v>Yes</v>
      </c>
    </row>
    <row r="22" spans="1:23" ht="149.25" customHeight="1" x14ac:dyDescent="0.25">
      <c r="A22" s="245"/>
      <c r="B22" s="233"/>
      <c r="C22" s="233"/>
      <c r="D22" s="233"/>
      <c r="E22" s="233"/>
      <c r="F22" s="233"/>
      <c r="G22" s="233"/>
      <c r="H22" s="233"/>
      <c r="I22" s="233"/>
      <c r="J22" s="233"/>
      <c r="K22" s="233"/>
      <c r="L22" s="233"/>
      <c r="M22" s="234"/>
      <c r="N22" s="234"/>
      <c r="O22" s="235" t="str">
        <f t="shared" si="4"/>
        <v>Soil (Wind and water erosion)</v>
      </c>
      <c r="P22" s="235" t="str">
        <f t="shared" si="5"/>
        <v/>
      </c>
      <c r="Q22" s="235" t="str">
        <f t="shared" si="6"/>
        <v/>
      </c>
      <c r="R22" s="241" t="str">
        <f t="shared" si="7"/>
        <v>Met</v>
      </c>
      <c r="S22" s="241" t="str">
        <f t="shared" si="8"/>
        <v>No Improvement</v>
      </c>
      <c r="T22" s="242">
        <f t="shared" si="9"/>
        <v>0</v>
      </c>
      <c r="U22" s="241" t="str">
        <f t="shared" si="10"/>
        <v>Met</v>
      </c>
      <c r="V22" s="241" t="str">
        <f t="shared" si="11"/>
        <v>Yes</v>
      </c>
      <c r="W22" s="241" t="str">
        <f t="shared" si="12"/>
        <v>Yes</v>
      </c>
    </row>
    <row r="23" spans="1:23" ht="149.25" customHeight="1" x14ac:dyDescent="0.25">
      <c r="A23" s="245"/>
      <c r="B23" s="235"/>
      <c r="C23" s="235"/>
      <c r="D23" s="235"/>
      <c r="E23" s="235"/>
      <c r="F23" s="235"/>
      <c r="G23" s="235"/>
      <c r="H23" s="235"/>
      <c r="I23" s="235"/>
      <c r="J23" s="235"/>
      <c r="K23" s="235"/>
      <c r="L23" s="235"/>
      <c r="M23" s="234"/>
      <c r="N23" s="234"/>
      <c r="O23" s="235" t="str">
        <f t="shared" si="4"/>
        <v>Soil (Wind and water erosion)</v>
      </c>
      <c r="P23" s="235" t="str">
        <f t="shared" si="5"/>
        <v/>
      </c>
      <c r="Q23" s="235" t="str">
        <f t="shared" si="6"/>
        <v/>
      </c>
      <c r="R23" s="241" t="str">
        <f t="shared" si="7"/>
        <v>Met</v>
      </c>
      <c r="S23" s="241" t="str">
        <f t="shared" si="8"/>
        <v>No Improvement</v>
      </c>
      <c r="T23" s="242">
        <f t="shared" si="9"/>
        <v>0</v>
      </c>
      <c r="U23" s="241" t="str">
        <f t="shared" si="10"/>
        <v>Met</v>
      </c>
      <c r="V23" s="241" t="str">
        <f t="shared" si="11"/>
        <v>Yes</v>
      </c>
      <c r="W23" s="241" t="str">
        <f t="shared" si="12"/>
        <v>Yes</v>
      </c>
    </row>
    <row r="24" spans="1:23" ht="149.25" customHeight="1" x14ac:dyDescent="0.25">
      <c r="A24" s="245"/>
      <c r="B24" s="233"/>
      <c r="C24" s="233"/>
      <c r="D24" s="233"/>
      <c r="E24" s="233"/>
      <c r="F24" s="233"/>
      <c r="G24" s="233"/>
      <c r="H24" s="233"/>
      <c r="I24" s="233"/>
      <c r="J24" s="233"/>
      <c r="K24" s="233"/>
      <c r="L24" s="233"/>
      <c r="M24" s="234"/>
      <c r="N24" s="234"/>
      <c r="O24" s="235" t="str">
        <f t="shared" si="4"/>
        <v>Soil (Wind and water erosion)</v>
      </c>
      <c r="P24" s="235" t="str">
        <f t="shared" si="5"/>
        <v/>
      </c>
      <c r="Q24" s="235" t="str">
        <f t="shared" si="6"/>
        <v/>
      </c>
      <c r="R24" s="241" t="str">
        <f t="shared" si="7"/>
        <v>Met</v>
      </c>
      <c r="S24" s="241" t="str">
        <f t="shared" si="8"/>
        <v>No Improvement</v>
      </c>
      <c r="T24" s="242">
        <f t="shared" si="9"/>
        <v>0</v>
      </c>
      <c r="U24" s="241" t="str">
        <f t="shared" si="10"/>
        <v>Met</v>
      </c>
      <c r="V24" s="241" t="str">
        <f t="shared" si="11"/>
        <v>Yes</v>
      </c>
      <c r="W24" s="241" t="str">
        <f t="shared" si="12"/>
        <v>Yes</v>
      </c>
    </row>
    <row r="25" spans="1:23" ht="149.25" customHeight="1" x14ac:dyDescent="0.25">
      <c r="A25" s="245"/>
      <c r="B25" s="235"/>
      <c r="C25" s="235"/>
      <c r="D25" s="235"/>
      <c r="E25" s="235"/>
      <c r="F25" s="235"/>
      <c r="G25" s="235"/>
      <c r="H25" s="235"/>
      <c r="I25" s="235"/>
      <c r="J25" s="235"/>
      <c r="K25" s="235"/>
      <c r="L25" s="235"/>
      <c r="M25" s="234"/>
      <c r="N25" s="234"/>
      <c r="O25" s="235" t="str">
        <f t="shared" si="4"/>
        <v>Soil (Wind and water erosion)</v>
      </c>
      <c r="P25" s="235" t="str">
        <f t="shared" si="5"/>
        <v/>
      </c>
      <c r="Q25" s="235" t="str">
        <f t="shared" si="6"/>
        <v/>
      </c>
      <c r="R25" s="241" t="str">
        <f t="shared" si="7"/>
        <v>Met</v>
      </c>
      <c r="S25" s="241" t="str">
        <f t="shared" si="8"/>
        <v>No Improvement</v>
      </c>
      <c r="T25" s="242">
        <f t="shared" si="9"/>
        <v>0</v>
      </c>
      <c r="U25" s="241" t="str">
        <f t="shared" si="10"/>
        <v>Met</v>
      </c>
      <c r="V25" s="241" t="str">
        <f t="shared" si="11"/>
        <v>Yes</v>
      </c>
      <c r="W25" s="241" t="str">
        <f t="shared" si="12"/>
        <v>Yes</v>
      </c>
    </row>
    <row r="26" spans="1:23" ht="149.25" customHeight="1" x14ac:dyDescent="0.25">
      <c r="A26" s="245"/>
      <c r="B26" s="233"/>
      <c r="C26" s="233"/>
      <c r="D26" s="233"/>
      <c r="E26" s="233"/>
      <c r="F26" s="233"/>
      <c r="G26" s="233"/>
      <c r="H26" s="233"/>
      <c r="I26" s="233"/>
      <c r="J26" s="233"/>
      <c r="K26" s="233"/>
      <c r="L26" s="233"/>
      <c r="M26" s="234"/>
      <c r="N26" s="234"/>
      <c r="O26" s="235" t="str">
        <f t="shared" si="4"/>
        <v>Soil (Wind and water erosion)</v>
      </c>
      <c r="P26" s="235" t="str">
        <f t="shared" si="5"/>
        <v/>
      </c>
      <c r="Q26" s="235" t="str">
        <f t="shared" si="6"/>
        <v/>
      </c>
      <c r="R26" s="241" t="str">
        <f t="shared" si="7"/>
        <v>Met</v>
      </c>
      <c r="S26" s="241" t="str">
        <f t="shared" si="8"/>
        <v>No Improvement</v>
      </c>
      <c r="T26" s="242">
        <f t="shared" si="9"/>
        <v>0</v>
      </c>
      <c r="U26" s="241" t="str">
        <f t="shared" si="10"/>
        <v>Met</v>
      </c>
      <c r="V26" s="241" t="str">
        <f t="shared" si="11"/>
        <v>Yes</v>
      </c>
      <c r="W26" s="241" t="str">
        <f t="shared" si="12"/>
        <v>Yes</v>
      </c>
    </row>
    <row r="27" spans="1:23" ht="99.75" customHeight="1" x14ac:dyDescent="0.25">
      <c r="A27" s="245"/>
      <c r="B27" s="235"/>
      <c r="C27" s="235"/>
      <c r="D27" s="235"/>
      <c r="E27" s="235"/>
      <c r="F27" s="235"/>
      <c r="G27" s="235"/>
      <c r="H27" s="235"/>
      <c r="I27" s="235"/>
      <c r="J27" s="235"/>
      <c r="K27" s="235"/>
      <c r="L27" s="235"/>
      <c r="M27" s="234"/>
      <c r="N27" s="234"/>
      <c r="O27" s="235" t="str">
        <f t="shared" si="4"/>
        <v>Soil (Wind and water erosion)</v>
      </c>
      <c r="P27" s="235" t="str">
        <f t="shared" si="5"/>
        <v/>
      </c>
      <c r="Q27" s="235" t="str">
        <f t="shared" si="6"/>
        <v/>
      </c>
      <c r="R27" s="241" t="str">
        <f t="shared" si="7"/>
        <v>Met</v>
      </c>
      <c r="S27" s="241" t="str">
        <f t="shared" si="8"/>
        <v>No Improvement</v>
      </c>
      <c r="T27" s="242">
        <f t="shared" si="9"/>
        <v>0</v>
      </c>
      <c r="U27" s="241" t="str">
        <f t="shared" si="10"/>
        <v>Met</v>
      </c>
      <c r="V27" s="241" t="str">
        <f t="shared" si="11"/>
        <v>Yes</v>
      </c>
      <c r="W27" s="241" t="str">
        <f t="shared" si="12"/>
        <v>Yes</v>
      </c>
    </row>
    <row r="28" spans="1:23" ht="83.25" customHeight="1" x14ac:dyDescent="0.25">
      <c r="A28" s="246"/>
      <c r="B28" s="233"/>
      <c r="C28" s="233"/>
      <c r="D28" s="233"/>
      <c r="E28" s="233"/>
      <c r="F28" s="233"/>
      <c r="G28" s="233"/>
      <c r="H28" s="233"/>
      <c r="I28" s="233"/>
      <c r="J28" s="233"/>
      <c r="K28" s="233"/>
      <c r="L28" s="233"/>
      <c r="M28" s="234"/>
      <c r="N28" s="234"/>
      <c r="O28" s="235" t="str">
        <f t="shared" si="4"/>
        <v>Soil (Wind and water erosion)</v>
      </c>
      <c r="P28" s="235" t="str">
        <f t="shared" si="5"/>
        <v/>
      </c>
      <c r="Q28" s="235" t="str">
        <f t="shared" si="6"/>
        <v/>
      </c>
      <c r="R28" s="241" t="str">
        <f t="shared" si="7"/>
        <v>Met</v>
      </c>
      <c r="S28" s="241" t="str">
        <f t="shared" si="8"/>
        <v>No Improvement</v>
      </c>
      <c r="T28" s="242">
        <f t="shared" si="9"/>
        <v>0</v>
      </c>
      <c r="U28" s="241" t="str">
        <f t="shared" si="10"/>
        <v>Met</v>
      </c>
      <c r="V28" s="241" t="str">
        <f t="shared" si="11"/>
        <v>Yes</v>
      </c>
      <c r="W28" s="241" t="str">
        <f t="shared" si="12"/>
        <v>Yes</v>
      </c>
    </row>
    <row r="29" spans="1:23" ht="116.25" customHeight="1" x14ac:dyDescent="0.25">
      <c r="A29" s="244"/>
      <c r="B29" s="235"/>
      <c r="C29" s="235"/>
      <c r="D29" s="235"/>
      <c r="E29" s="235"/>
      <c r="F29" s="235"/>
      <c r="G29" s="235"/>
      <c r="H29" s="235"/>
      <c r="I29" s="235"/>
      <c r="J29" s="235"/>
      <c r="K29" s="235"/>
      <c r="L29" s="235"/>
      <c r="M29" s="234"/>
      <c r="N29" s="234"/>
      <c r="O29" s="235" t="str">
        <f t="shared" si="4"/>
        <v>Soil (Wind and water erosion)</v>
      </c>
      <c r="P29" s="235" t="str">
        <f t="shared" si="5"/>
        <v/>
      </c>
      <c r="Q29" s="235" t="str">
        <f t="shared" si="6"/>
        <v/>
      </c>
      <c r="R29" s="241" t="str">
        <f t="shared" si="7"/>
        <v>Met</v>
      </c>
      <c r="S29" s="241" t="str">
        <f t="shared" si="8"/>
        <v>No Improvement</v>
      </c>
      <c r="T29" s="242">
        <f t="shared" si="9"/>
        <v>0</v>
      </c>
      <c r="U29" s="241" t="str">
        <f t="shared" si="10"/>
        <v>Met</v>
      </c>
      <c r="V29" s="241" t="str">
        <f t="shared" si="11"/>
        <v>Yes</v>
      </c>
      <c r="W29" s="241" t="str">
        <f t="shared" si="12"/>
        <v>Yes</v>
      </c>
    </row>
    <row r="30" spans="1:23" ht="116.25" customHeight="1" x14ac:dyDescent="0.25">
      <c r="A30" s="245"/>
      <c r="B30" s="233"/>
      <c r="C30" s="233"/>
      <c r="D30" s="233"/>
      <c r="E30" s="233"/>
      <c r="F30" s="233"/>
      <c r="G30" s="233"/>
      <c r="H30" s="233"/>
      <c r="I30" s="233"/>
      <c r="J30" s="233"/>
      <c r="K30" s="233"/>
      <c r="L30" s="233"/>
      <c r="M30" s="234"/>
      <c r="N30" s="234"/>
      <c r="O30" s="235" t="str">
        <f t="shared" si="4"/>
        <v>Soil (Wind and water erosion)</v>
      </c>
      <c r="P30" s="235" t="str">
        <f t="shared" si="5"/>
        <v/>
      </c>
      <c r="Q30" s="235" t="str">
        <f t="shared" si="6"/>
        <v/>
      </c>
      <c r="R30" s="241" t="str">
        <f t="shared" si="7"/>
        <v>Met</v>
      </c>
      <c r="S30" s="241" t="str">
        <f t="shared" si="8"/>
        <v>No Improvement</v>
      </c>
      <c r="T30" s="242">
        <f t="shared" si="9"/>
        <v>0</v>
      </c>
      <c r="U30" s="241" t="str">
        <f t="shared" si="10"/>
        <v>Met</v>
      </c>
      <c r="V30" s="241" t="str">
        <f t="shared" si="11"/>
        <v>Yes</v>
      </c>
      <c r="W30" s="241" t="str">
        <f t="shared" si="12"/>
        <v>Yes</v>
      </c>
    </row>
    <row r="31" spans="1:23" ht="198.75" customHeight="1" x14ac:dyDescent="0.25">
      <c r="A31" s="245"/>
      <c r="B31" s="235"/>
      <c r="C31" s="235"/>
      <c r="D31" s="235"/>
      <c r="E31" s="235"/>
      <c r="F31" s="235"/>
      <c r="G31" s="235"/>
      <c r="H31" s="235"/>
      <c r="I31" s="235"/>
      <c r="J31" s="235"/>
      <c r="K31" s="235"/>
      <c r="L31" s="235"/>
      <c r="M31" s="234"/>
      <c r="N31" s="234"/>
      <c r="O31" s="235" t="str">
        <f t="shared" si="4"/>
        <v>Soil (Wind and water erosion)</v>
      </c>
      <c r="P31" s="235" t="str">
        <f t="shared" si="5"/>
        <v/>
      </c>
      <c r="Q31" s="235" t="str">
        <f t="shared" si="6"/>
        <v/>
      </c>
      <c r="R31" s="241" t="str">
        <f t="shared" si="7"/>
        <v>Met</v>
      </c>
      <c r="S31" s="241" t="str">
        <f t="shared" si="8"/>
        <v>No Improvement</v>
      </c>
      <c r="T31" s="242">
        <f t="shared" si="9"/>
        <v>0</v>
      </c>
      <c r="U31" s="241" t="str">
        <f t="shared" si="10"/>
        <v>Met</v>
      </c>
      <c r="V31" s="241" t="str">
        <f t="shared" si="11"/>
        <v>Yes</v>
      </c>
      <c r="W31" s="241" t="str">
        <f t="shared" si="12"/>
        <v>Yes</v>
      </c>
    </row>
    <row r="32" spans="1:23" ht="50.25" customHeight="1" x14ac:dyDescent="0.25">
      <c r="A32" s="245"/>
      <c r="B32" s="233"/>
      <c r="C32" s="233"/>
      <c r="D32" s="233"/>
      <c r="E32" s="233"/>
      <c r="F32" s="233"/>
      <c r="G32" s="233"/>
      <c r="H32" s="233"/>
      <c r="I32" s="233"/>
      <c r="J32" s="233"/>
      <c r="K32" s="233"/>
      <c r="L32" s="233"/>
      <c r="M32" s="234"/>
      <c r="N32" s="234"/>
      <c r="O32" s="235" t="str">
        <f t="shared" si="4"/>
        <v>Soil (Wind and water erosion)</v>
      </c>
      <c r="P32" s="235" t="str">
        <f t="shared" si="5"/>
        <v/>
      </c>
      <c r="Q32" s="235" t="str">
        <f t="shared" si="6"/>
        <v/>
      </c>
      <c r="R32" s="241" t="str">
        <f t="shared" si="7"/>
        <v>Met</v>
      </c>
      <c r="S32" s="241" t="str">
        <f t="shared" si="8"/>
        <v>No Improvement</v>
      </c>
      <c r="T32" s="242">
        <f t="shared" si="9"/>
        <v>0</v>
      </c>
      <c r="U32" s="241" t="str">
        <f t="shared" si="10"/>
        <v>Met</v>
      </c>
      <c r="V32" s="241" t="str">
        <f t="shared" si="11"/>
        <v>Yes</v>
      </c>
      <c r="W32" s="241" t="str">
        <f t="shared" si="12"/>
        <v>Yes</v>
      </c>
    </row>
    <row r="33" spans="1:23" ht="66.75" customHeight="1" x14ac:dyDescent="0.25">
      <c r="A33" s="245"/>
      <c r="B33" s="235"/>
      <c r="C33" s="235"/>
      <c r="D33" s="235"/>
      <c r="E33" s="235"/>
      <c r="F33" s="235"/>
      <c r="G33" s="235"/>
      <c r="H33" s="235"/>
      <c r="I33" s="235"/>
      <c r="J33" s="235"/>
      <c r="K33" s="235"/>
      <c r="L33" s="235"/>
      <c r="M33" s="234"/>
      <c r="N33" s="234"/>
      <c r="O33" s="235" t="str">
        <f t="shared" si="4"/>
        <v>Soil (Wind and water erosion)</v>
      </c>
      <c r="P33" s="235" t="str">
        <f t="shared" si="5"/>
        <v/>
      </c>
      <c r="Q33" s="235" t="str">
        <f t="shared" si="6"/>
        <v/>
      </c>
      <c r="R33" s="241" t="str">
        <f t="shared" si="7"/>
        <v>Met</v>
      </c>
      <c r="S33" s="241" t="str">
        <f t="shared" si="8"/>
        <v>No Improvement</v>
      </c>
      <c r="T33" s="242">
        <f t="shared" si="9"/>
        <v>0</v>
      </c>
      <c r="U33" s="241" t="str">
        <f t="shared" si="10"/>
        <v>Met</v>
      </c>
      <c r="V33" s="241" t="str">
        <f t="shared" si="11"/>
        <v>Yes</v>
      </c>
      <c r="W33" s="241" t="str">
        <f t="shared" si="12"/>
        <v>Yes</v>
      </c>
    </row>
    <row r="34" spans="1:23" ht="83.25" customHeight="1" x14ac:dyDescent="0.25">
      <c r="A34" s="248"/>
      <c r="B34" s="233"/>
      <c r="C34" s="233"/>
      <c r="D34" s="233"/>
      <c r="E34" s="233"/>
      <c r="F34" s="233"/>
      <c r="G34" s="233"/>
      <c r="H34" s="233"/>
      <c r="I34" s="233"/>
      <c r="J34" s="233"/>
      <c r="K34" s="233"/>
      <c r="L34" s="233"/>
      <c r="M34" s="234"/>
      <c r="N34" s="234"/>
      <c r="O34" s="235" t="str">
        <f t="shared" si="4"/>
        <v>Soil (Wind and water erosion)</v>
      </c>
      <c r="P34" s="235" t="str">
        <f t="shared" si="5"/>
        <v/>
      </c>
      <c r="Q34" s="235" t="str">
        <f t="shared" si="6"/>
        <v/>
      </c>
      <c r="R34" s="241" t="str">
        <f t="shared" si="7"/>
        <v>Met</v>
      </c>
      <c r="S34" s="241" t="str">
        <f t="shared" si="8"/>
        <v>No Improvement</v>
      </c>
      <c r="T34" s="242">
        <f t="shared" si="9"/>
        <v>0</v>
      </c>
      <c r="U34" s="241" t="str">
        <f t="shared" si="10"/>
        <v>Met</v>
      </c>
      <c r="V34" s="241" t="str">
        <f t="shared" si="11"/>
        <v>Yes</v>
      </c>
      <c r="W34" s="241" t="str">
        <f t="shared" si="12"/>
        <v>Yes</v>
      </c>
    </row>
    <row r="35" spans="1:23" ht="83.25" customHeight="1" x14ac:dyDescent="0.25">
      <c r="A35" s="248"/>
      <c r="B35" s="235"/>
      <c r="C35" s="235"/>
      <c r="D35" s="235"/>
      <c r="E35" s="235"/>
      <c r="F35" s="235"/>
      <c r="G35" s="235"/>
      <c r="H35" s="235"/>
      <c r="I35" s="235"/>
      <c r="J35" s="235"/>
      <c r="K35" s="235"/>
      <c r="L35" s="235"/>
      <c r="M35" s="234"/>
      <c r="N35" s="234"/>
      <c r="O35" s="235" t="str">
        <f t="shared" si="4"/>
        <v>Soil (Wind and water erosion)</v>
      </c>
      <c r="P35" s="235" t="str">
        <f t="shared" si="5"/>
        <v/>
      </c>
      <c r="Q35" s="235" t="str">
        <f t="shared" si="6"/>
        <v/>
      </c>
      <c r="R35" s="241" t="str">
        <f t="shared" si="7"/>
        <v>Met</v>
      </c>
      <c r="S35" s="241" t="str">
        <f t="shared" si="8"/>
        <v>No Improvement</v>
      </c>
      <c r="T35" s="242">
        <f t="shared" si="9"/>
        <v>0</v>
      </c>
      <c r="U35" s="241" t="str">
        <f t="shared" si="10"/>
        <v>Met</v>
      </c>
      <c r="V35" s="241" t="str">
        <f t="shared" si="11"/>
        <v>Yes</v>
      </c>
      <c r="W35" s="241" t="str">
        <f t="shared" si="12"/>
        <v>Yes</v>
      </c>
    </row>
    <row r="36" spans="1:23" ht="99.75" customHeight="1" x14ac:dyDescent="0.25">
      <c r="A36" s="249"/>
      <c r="B36" s="233"/>
      <c r="C36" s="233"/>
      <c r="D36" s="233"/>
      <c r="E36" s="233"/>
      <c r="F36" s="233"/>
      <c r="G36" s="233"/>
      <c r="H36" s="233"/>
      <c r="I36" s="233"/>
      <c r="J36" s="233"/>
      <c r="K36" s="233"/>
      <c r="L36" s="233"/>
      <c r="M36" s="234"/>
      <c r="N36" s="234"/>
      <c r="O36" s="235" t="str">
        <f t="shared" si="4"/>
        <v>Soil (Wind and water erosion)</v>
      </c>
      <c r="P36" s="235" t="str">
        <f t="shared" si="5"/>
        <v/>
      </c>
      <c r="Q36" s="235" t="str">
        <f t="shared" si="6"/>
        <v/>
      </c>
      <c r="R36" s="241" t="str">
        <f t="shared" si="7"/>
        <v>Met</v>
      </c>
      <c r="S36" s="241" t="str">
        <f t="shared" si="8"/>
        <v>No Improvement</v>
      </c>
      <c r="T36" s="242">
        <f t="shared" si="9"/>
        <v>0</v>
      </c>
      <c r="U36" s="241" t="str">
        <f t="shared" si="10"/>
        <v>Met</v>
      </c>
      <c r="V36" s="241" t="str">
        <f t="shared" si="11"/>
        <v>Yes</v>
      </c>
      <c r="W36" s="241" t="str">
        <f t="shared" si="12"/>
        <v>Yes</v>
      </c>
    </row>
    <row r="37" spans="1:23" ht="116.25" customHeight="1" x14ac:dyDescent="0.25">
      <c r="A37" s="247"/>
      <c r="B37" s="235"/>
      <c r="C37" s="235"/>
      <c r="D37" s="235"/>
      <c r="E37" s="235"/>
      <c r="F37" s="235"/>
      <c r="G37" s="235"/>
      <c r="H37" s="235"/>
      <c r="I37" s="235"/>
      <c r="J37" s="235"/>
      <c r="K37" s="235"/>
      <c r="L37" s="235"/>
      <c r="M37" s="234"/>
      <c r="N37" s="234"/>
      <c r="O37" s="235" t="str">
        <f t="shared" si="4"/>
        <v>Soil (Wind and water erosion)</v>
      </c>
      <c r="P37" s="235" t="str">
        <f t="shared" si="5"/>
        <v/>
      </c>
      <c r="Q37" s="235" t="str">
        <f t="shared" si="6"/>
        <v/>
      </c>
      <c r="R37" s="241" t="str">
        <f t="shared" si="7"/>
        <v>Met</v>
      </c>
      <c r="S37" s="241" t="str">
        <f t="shared" si="8"/>
        <v>No Improvement</v>
      </c>
      <c r="T37" s="242">
        <f t="shared" si="9"/>
        <v>0</v>
      </c>
      <c r="U37" s="241" t="str">
        <f t="shared" si="10"/>
        <v>Met</v>
      </c>
      <c r="V37" s="241" t="str">
        <f t="shared" si="11"/>
        <v>Yes</v>
      </c>
      <c r="W37" s="241" t="str">
        <f t="shared" si="12"/>
        <v>Yes</v>
      </c>
    </row>
    <row r="38" spans="1:23" ht="99.75" customHeight="1" x14ac:dyDescent="0.25">
      <c r="A38" s="248"/>
      <c r="B38" s="233"/>
      <c r="C38" s="233"/>
      <c r="D38" s="233"/>
      <c r="E38" s="233"/>
      <c r="F38" s="233"/>
      <c r="G38" s="233"/>
      <c r="H38" s="233"/>
      <c r="I38" s="233"/>
      <c r="J38" s="233"/>
      <c r="K38" s="233"/>
      <c r="L38" s="233"/>
      <c r="M38" s="234"/>
      <c r="N38" s="234"/>
      <c r="O38" s="235" t="str">
        <f t="shared" si="4"/>
        <v>Soil (Wind and water erosion)</v>
      </c>
      <c r="P38" s="235" t="str">
        <f t="shared" si="5"/>
        <v/>
      </c>
      <c r="Q38" s="235" t="str">
        <f t="shared" si="6"/>
        <v/>
      </c>
      <c r="R38" s="241" t="str">
        <f t="shared" si="7"/>
        <v>Met</v>
      </c>
      <c r="S38" s="241" t="str">
        <f t="shared" si="8"/>
        <v>No Improvement</v>
      </c>
      <c r="T38" s="242">
        <f t="shared" si="9"/>
        <v>0</v>
      </c>
      <c r="U38" s="241" t="str">
        <f t="shared" si="10"/>
        <v>Met</v>
      </c>
      <c r="V38" s="241" t="str">
        <f t="shared" si="11"/>
        <v>Yes</v>
      </c>
      <c r="W38" s="241" t="str">
        <f t="shared" si="12"/>
        <v>Yes</v>
      </c>
    </row>
    <row r="39" spans="1:23" ht="116.25" customHeight="1" x14ac:dyDescent="0.25">
      <c r="A39" s="245"/>
      <c r="B39" s="235"/>
      <c r="C39" s="235"/>
      <c r="D39" s="235"/>
      <c r="E39" s="235"/>
      <c r="F39" s="235"/>
      <c r="G39" s="235"/>
      <c r="H39" s="235"/>
      <c r="I39" s="235"/>
      <c r="J39" s="235"/>
      <c r="K39" s="235"/>
      <c r="L39" s="235"/>
      <c r="M39" s="234"/>
      <c r="N39" s="234"/>
      <c r="O39" s="235" t="str">
        <f t="shared" si="4"/>
        <v>Soil (Wind and water erosion)</v>
      </c>
      <c r="P39" s="235" t="str">
        <f t="shared" si="5"/>
        <v/>
      </c>
      <c r="Q39" s="235" t="str">
        <f t="shared" si="6"/>
        <v/>
      </c>
      <c r="R39" s="241" t="str">
        <f t="shared" si="7"/>
        <v>Met</v>
      </c>
      <c r="S39" s="241" t="str">
        <f t="shared" si="8"/>
        <v>No Improvement</v>
      </c>
      <c r="T39" s="242">
        <f t="shared" si="9"/>
        <v>0</v>
      </c>
      <c r="U39" s="241" t="str">
        <f t="shared" si="10"/>
        <v>Met</v>
      </c>
      <c r="V39" s="241" t="str">
        <f t="shared" si="11"/>
        <v>Yes</v>
      </c>
      <c r="W39" s="241" t="str">
        <f t="shared" si="12"/>
        <v>Yes</v>
      </c>
    </row>
    <row r="40" spans="1:23" ht="116.25" customHeight="1" x14ac:dyDescent="0.25">
      <c r="A40" s="245"/>
      <c r="B40" s="233"/>
      <c r="C40" s="233"/>
      <c r="D40" s="233"/>
      <c r="E40" s="233"/>
      <c r="F40" s="233"/>
      <c r="G40" s="233"/>
      <c r="H40" s="233"/>
      <c r="I40" s="233"/>
      <c r="J40" s="233"/>
      <c r="K40" s="233"/>
      <c r="L40" s="233"/>
      <c r="M40" s="234"/>
      <c r="N40" s="234"/>
      <c r="O40" s="235" t="str">
        <f t="shared" si="4"/>
        <v>Soil (Wind and water erosion)</v>
      </c>
      <c r="P40" s="235" t="str">
        <f t="shared" si="5"/>
        <v/>
      </c>
      <c r="Q40" s="235" t="str">
        <f t="shared" si="6"/>
        <v/>
      </c>
      <c r="R40" s="241" t="str">
        <f t="shared" si="7"/>
        <v>Met</v>
      </c>
      <c r="S40" s="241" t="str">
        <f t="shared" si="8"/>
        <v>No Improvement</v>
      </c>
      <c r="T40" s="242">
        <f t="shared" si="9"/>
        <v>0</v>
      </c>
      <c r="U40" s="241" t="str">
        <f t="shared" si="10"/>
        <v>Met</v>
      </c>
      <c r="V40" s="241" t="str">
        <f t="shared" si="11"/>
        <v>Yes</v>
      </c>
      <c r="W40" s="241" t="str">
        <f t="shared" si="12"/>
        <v>Yes</v>
      </c>
    </row>
    <row r="41" spans="1:23" ht="116.25" customHeight="1" x14ac:dyDescent="0.25">
      <c r="A41" s="245"/>
      <c r="B41" s="235"/>
      <c r="C41" s="235"/>
      <c r="D41" s="235"/>
      <c r="E41" s="235"/>
      <c r="F41" s="235"/>
      <c r="G41" s="235"/>
      <c r="H41" s="235"/>
      <c r="I41" s="235"/>
      <c r="J41" s="235"/>
      <c r="K41" s="235"/>
      <c r="L41" s="235"/>
      <c r="M41" s="234"/>
      <c r="N41" s="234"/>
      <c r="O41" s="235" t="str">
        <f t="shared" si="4"/>
        <v>Soil (Wind and water erosion)</v>
      </c>
      <c r="P41" s="235" t="str">
        <f t="shared" si="5"/>
        <v/>
      </c>
      <c r="Q41" s="235" t="str">
        <f t="shared" si="6"/>
        <v/>
      </c>
      <c r="R41" s="241" t="str">
        <f t="shared" si="7"/>
        <v>Met</v>
      </c>
      <c r="S41" s="241" t="str">
        <f t="shared" si="8"/>
        <v>No Improvement</v>
      </c>
      <c r="T41" s="242">
        <f t="shared" si="9"/>
        <v>0</v>
      </c>
      <c r="U41" s="241" t="str">
        <f t="shared" si="10"/>
        <v>Met</v>
      </c>
      <c r="V41" s="241" t="str">
        <f t="shared" si="11"/>
        <v>Yes</v>
      </c>
      <c r="W41" s="241" t="str">
        <f t="shared" si="12"/>
        <v>Yes</v>
      </c>
    </row>
    <row r="42" spans="1:23" ht="116.25" customHeight="1" x14ac:dyDescent="0.25">
      <c r="A42" s="245"/>
      <c r="B42" s="233"/>
      <c r="C42" s="233"/>
      <c r="D42" s="233"/>
      <c r="E42" s="233"/>
      <c r="F42" s="233"/>
      <c r="G42" s="233"/>
      <c r="H42" s="233"/>
      <c r="I42" s="233"/>
      <c r="J42" s="233"/>
      <c r="K42" s="233"/>
      <c r="L42" s="233"/>
      <c r="M42" s="234"/>
      <c r="N42" s="234"/>
      <c r="O42" s="235" t="str">
        <f t="shared" si="4"/>
        <v>Soil (Wind and water erosion)</v>
      </c>
      <c r="P42" s="235" t="str">
        <f t="shared" si="5"/>
        <v/>
      </c>
      <c r="Q42" s="235" t="str">
        <f t="shared" si="6"/>
        <v/>
      </c>
      <c r="R42" s="241" t="str">
        <f t="shared" si="7"/>
        <v>Met</v>
      </c>
      <c r="S42" s="241" t="str">
        <f t="shared" si="8"/>
        <v>No Improvement</v>
      </c>
      <c r="T42" s="242">
        <f t="shared" si="9"/>
        <v>0</v>
      </c>
      <c r="U42" s="241" t="str">
        <f t="shared" si="10"/>
        <v>Met</v>
      </c>
      <c r="V42" s="241" t="str">
        <f t="shared" si="11"/>
        <v>Yes</v>
      </c>
      <c r="W42" s="241" t="str">
        <f t="shared" si="12"/>
        <v>Yes</v>
      </c>
    </row>
    <row r="43" spans="1:23" ht="281.25" customHeight="1" x14ac:dyDescent="0.25">
      <c r="A43" s="246"/>
      <c r="B43" s="235"/>
      <c r="C43" s="235"/>
      <c r="D43" s="235"/>
      <c r="E43" s="235"/>
      <c r="F43" s="235"/>
      <c r="G43" s="235"/>
      <c r="H43" s="235"/>
      <c r="I43" s="235"/>
      <c r="J43" s="235"/>
      <c r="K43" s="235"/>
      <c r="L43" s="235"/>
      <c r="M43" s="234"/>
      <c r="N43" s="234"/>
      <c r="O43" s="235" t="str">
        <f t="shared" si="4"/>
        <v>Soil (Wind and water erosion)</v>
      </c>
      <c r="P43" s="235" t="str">
        <f t="shared" si="5"/>
        <v/>
      </c>
      <c r="Q43" s="235" t="str">
        <f t="shared" si="6"/>
        <v/>
      </c>
      <c r="R43" s="241" t="str">
        <f t="shared" si="7"/>
        <v>Met</v>
      </c>
      <c r="S43" s="241" t="str">
        <f t="shared" si="8"/>
        <v>No Improvement</v>
      </c>
      <c r="T43" s="242">
        <f t="shared" si="9"/>
        <v>0</v>
      </c>
      <c r="U43" s="241" t="str">
        <f t="shared" si="10"/>
        <v>Met</v>
      </c>
      <c r="V43" s="241" t="str">
        <f t="shared" si="11"/>
        <v>Yes</v>
      </c>
      <c r="W43" s="241" t="str">
        <f t="shared" si="12"/>
        <v>Yes</v>
      </c>
    </row>
    <row r="44" spans="1:23" ht="281.25" customHeight="1" x14ac:dyDescent="0.25">
      <c r="A44" s="235"/>
      <c r="B44" s="233"/>
      <c r="C44" s="233"/>
      <c r="D44" s="233"/>
      <c r="E44" s="233"/>
      <c r="F44" s="233"/>
      <c r="G44" s="233"/>
      <c r="H44" s="233"/>
      <c r="I44" s="233"/>
      <c r="J44" s="233"/>
      <c r="K44" s="233"/>
      <c r="L44" s="233"/>
      <c r="M44" s="234"/>
      <c r="N44" s="234"/>
      <c r="O44" s="235" t="str">
        <f t="shared" si="4"/>
        <v>Soil (Wind and water erosion)</v>
      </c>
      <c r="P44" s="235" t="str">
        <f t="shared" si="5"/>
        <v/>
      </c>
      <c r="Q44" s="235" t="str">
        <f t="shared" si="6"/>
        <v/>
      </c>
      <c r="R44" s="241" t="str">
        <f t="shared" si="7"/>
        <v>Met</v>
      </c>
      <c r="S44" s="241" t="str">
        <f t="shared" si="8"/>
        <v>No Improvement</v>
      </c>
      <c r="T44" s="242">
        <f t="shared" si="9"/>
        <v>0</v>
      </c>
      <c r="U44" s="241" t="str">
        <f t="shared" si="10"/>
        <v>Met</v>
      </c>
      <c r="V44" s="241" t="str">
        <f t="shared" si="11"/>
        <v>Yes</v>
      </c>
      <c r="W44" s="241" t="str">
        <f t="shared" si="12"/>
        <v>Yes</v>
      </c>
    </row>
    <row r="45" spans="1:23" ht="116.25" customHeight="1" x14ac:dyDescent="0.25">
      <c r="A45" s="244"/>
      <c r="B45" s="235"/>
      <c r="C45" s="235"/>
      <c r="D45" s="235"/>
      <c r="E45" s="235"/>
      <c r="F45" s="235"/>
      <c r="G45" s="235"/>
      <c r="H45" s="235"/>
      <c r="I45" s="235"/>
      <c r="J45" s="235"/>
      <c r="K45" s="235"/>
      <c r="L45" s="235"/>
      <c r="M45" s="234"/>
      <c r="N45" s="234"/>
      <c r="O45" s="235" t="str">
        <f t="shared" si="4"/>
        <v>Soil (Wind and water erosion)</v>
      </c>
      <c r="P45" s="235" t="str">
        <f t="shared" si="5"/>
        <v/>
      </c>
      <c r="Q45" s="235" t="str">
        <f t="shared" si="6"/>
        <v/>
      </c>
      <c r="R45" s="241" t="str">
        <f t="shared" si="7"/>
        <v>Met</v>
      </c>
      <c r="S45" s="241" t="str">
        <f t="shared" si="8"/>
        <v>No Improvement</v>
      </c>
      <c r="T45" s="242">
        <f t="shared" si="9"/>
        <v>0</v>
      </c>
      <c r="U45" s="241" t="str">
        <f t="shared" si="10"/>
        <v>Met</v>
      </c>
      <c r="V45" s="241" t="str">
        <f t="shared" si="11"/>
        <v>Yes</v>
      </c>
      <c r="W45" s="241" t="str">
        <f t="shared" si="12"/>
        <v>Yes</v>
      </c>
    </row>
    <row r="46" spans="1:23" ht="116.25" customHeight="1" x14ac:dyDescent="0.25">
      <c r="A46" s="249"/>
      <c r="B46" s="233"/>
      <c r="C46" s="233"/>
      <c r="D46" s="233"/>
      <c r="E46" s="233"/>
      <c r="F46" s="233"/>
      <c r="G46" s="233"/>
      <c r="H46" s="233"/>
      <c r="I46" s="233"/>
      <c r="J46" s="233"/>
      <c r="K46" s="233"/>
      <c r="L46" s="233"/>
      <c r="M46" s="234"/>
      <c r="N46" s="234"/>
      <c r="O46" s="235" t="str">
        <f t="shared" si="4"/>
        <v>Soil (Wind and water erosion)</v>
      </c>
      <c r="P46" s="235" t="str">
        <f t="shared" si="5"/>
        <v/>
      </c>
      <c r="Q46" s="235" t="str">
        <f t="shared" si="6"/>
        <v/>
      </c>
      <c r="R46" s="241" t="str">
        <f t="shared" si="7"/>
        <v>Met</v>
      </c>
      <c r="S46" s="241" t="str">
        <f t="shared" si="8"/>
        <v>No Improvement</v>
      </c>
      <c r="T46" s="242">
        <f t="shared" si="9"/>
        <v>0</v>
      </c>
      <c r="U46" s="241" t="str">
        <f t="shared" si="10"/>
        <v>Met</v>
      </c>
      <c r="V46" s="241" t="str">
        <f t="shared" si="11"/>
        <v>Yes</v>
      </c>
      <c r="W46" s="241" t="str">
        <f t="shared" si="12"/>
        <v>Yes</v>
      </c>
    </row>
    <row r="47" spans="1:23" ht="116.25" customHeight="1" x14ac:dyDescent="0.25">
      <c r="A47" s="244"/>
      <c r="B47" s="235"/>
      <c r="C47" s="235"/>
      <c r="D47" s="235"/>
      <c r="E47" s="235"/>
      <c r="F47" s="235"/>
      <c r="G47" s="235"/>
      <c r="H47" s="235"/>
      <c r="I47" s="235"/>
      <c r="J47" s="235"/>
      <c r="K47" s="235"/>
      <c r="L47" s="235"/>
      <c r="M47" s="234"/>
      <c r="N47" s="234"/>
      <c r="O47" s="235" t="str">
        <f t="shared" si="4"/>
        <v>Soil (Wind and water erosion)</v>
      </c>
      <c r="P47" s="235" t="str">
        <f t="shared" si="5"/>
        <v/>
      </c>
      <c r="Q47" s="235" t="str">
        <f t="shared" si="6"/>
        <v/>
      </c>
      <c r="R47" s="241" t="str">
        <f t="shared" si="7"/>
        <v>Met</v>
      </c>
      <c r="S47" s="241" t="str">
        <f t="shared" si="8"/>
        <v>No Improvement</v>
      </c>
      <c r="T47" s="242">
        <f t="shared" si="9"/>
        <v>0</v>
      </c>
      <c r="U47" s="241" t="str">
        <f t="shared" si="10"/>
        <v>Met</v>
      </c>
      <c r="V47" s="241" t="str">
        <f t="shared" si="11"/>
        <v>Yes</v>
      </c>
      <c r="W47" s="241" t="str">
        <f t="shared" si="12"/>
        <v>Yes</v>
      </c>
    </row>
    <row r="48" spans="1:23" ht="182.25" customHeight="1" x14ac:dyDescent="0.25">
      <c r="A48" s="245"/>
      <c r="B48" s="233"/>
      <c r="C48" s="233"/>
      <c r="D48" s="233"/>
      <c r="E48" s="233"/>
      <c r="F48" s="233"/>
      <c r="G48" s="233"/>
      <c r="H48" s="233"/>
      <c r="I48" s="233"/>
      <c r="J48" s="233"/>
      <c r="K48" s="233"/>
      <c r="L48" s="233"/>
      <c r="M48" s="234"/>
      <c r="N48" s="234"/>
      <c r="O48" s="235" t="str">
        <f t="shared" si="4"/>
        <v>Soil (Wind and water erosion)</v>
      </c>
      <c r="P48" s="235" t="str">
        <f t="shared" si="5"/>
        <v/>
      </c>
      <c r="Q48" s="235" t="str">
        <f t="shared" si="6"/>
        <v/>
      </c>
      <c r="R48" s="241" t="str">
        <f t="shared" si="7"/>
        <v>Met</v>
      </c>
      <c r="S48" s="241" t="str">
        <f t="shared" si="8"/>
        <v>No Improvement</v>
      </c>
      <c r="T48" s="242">
        <f t="shared" si="9"/>
        <v>0</v>
      </c>
      <c r="U48" s="241" t="str">
        <f t="shared" si="10"/>
        <v>Met</v>
      </c>
      <c r="V48" s="241" t="str">
        <f t="shared" si="11"/>
        <v>Yes</v>
      </c>
      <c r="W48" s="241" t="str">
        <f t="shared" si="12"/>
        <v>Yes</v>
      </c>
    </row>
    <row r="49" spans="1:23" ht="99.75" customHeight="1" x14ac:dyDescent="0.25">
      <c r="A49" s="246"/>
      <c r="B49" s="235"/>
      <c r="C49" s="235"/>
      <c r="D49" s="235"/>
      <c r="E49" s="235"/>
      <c r="F49" s="235"/>
      <c r="G49" s="235"/>
      <c r="H49" s="235"/>
      <c r="I49" s="235"/>
      <c r="J49" s="235"/>
      <c r="K49" s="235"/>
      <c r="L49" s="235"/>
      <c r="M49" s="234"/>
      <c r="N49" s="234"/>
      <c r="O49" s="235" t="str">
        <f t="shared" si="4"/>
        <v>Soil (Wind and water erosion)</v>
      </c>
      <c r="P49" s="235" t="str">
        <f t="shared" si="5"/>
        <v/>
      </c>
      <c r="Q49" s="235" t="str">
        <f t="shared" si="6"/>
        <v/>
      </c>
      <c r="R49" s="241" t="str">
        <f t="shared" si="7"/>
        <v>Met</v>
      </c>
      <c r="S49" s="241" t="str">
        <f t="shared" si="8"/>
        <v>No Improvement</v>
      </c>
      <c r="T49" s="242">
        <f t="shared" si="9"/>
        <v>0</v>
      </c>
      <c r="U49" s="241" t="str">
        <f t="shared" si="10"/>
        <v>Met</v>
      </c>
      <c r="V49" s="241" t="str">
        <f t="shared" si="11"/>
        <v>Yes</v>
      </c>
      <c r="W49" s="241" t="str">
        <f t="shared" si="12"/>
        <v>Yes</v>
      </c>
    </row>
    <row r="50" spans="1:23" ht="99.75" customHeight="1" x14ac:dyDescent="0.25">
      <c r="A50" s="244"/>
      <c r="B50" s="233"/>
      <c r="C50" s="233"/>
      <c r="D50" s="233"/>
      <c r="E50" s="233"/>
      <c r="F50" s="233"/>
      <c r="G50" s="233"/>
      <c r="H50" s="233"/>
      <c r="I50" s="233"/>
      <c r="J50" s="233"/>
      <c r="K50" s="233"/>
      <c r="L50" s="233"/>
      <c r="M50" s="234"/>
      <c r="N50" s="234"/>
      <c r="O50" s="235" t="str">
        <f t="shared" si="4"/>
        <v>Soil (Wind and water erosion)</v>
      </c>
      <c r="P50" s="235" t="str">
        <f t="shared" si="5"/>
        <v/>
      </c>
      <c r="Q50" s="235" t="str">
        <f t="shared" si="6"/>
        <v/>
      </c>
      <c r="R50" s="241" t="str">
        <f t="shared" si="7"/>
        <v>Met</v>
      </c>
      <c r="S50" s="241" t="str">
        <f t="shared" si="8"/>
        <v>No Improvement</v>
      </c>
      <c r="T50" s="242">
        <f t="shared" si="9"/>
        <v>0</v>
      </c>
      <c r="U50" s="241" t="str">
        <f t="shared" si="10"/>
        <v>Met</v>
      </c>
      <c r="V50" s="241" t="str">
        <f t="shared" si="11"/>
        <v>Yes</v>
      </c>
      <c r="W50" s="241" t="str">
        <f t="shared" si="12"/>
        <v>Yes</v>
      </c>
    </row>
    <row r="51" spans="1:23" ht="165.75" customHeight="1" x14ac:dyDescent="0.25">
      <c r="A51" s="245"/>
      <c r="B51" s="235"/>
      <c r="C51" s="235"/>
      <c r="D51" s="235"/>
      <c r="E51" s="235"/>
      <c r="F51" s="235"/>
      <c r="G51" s="235"/>
      <c r="H51" s="235"/>
      <c r="I51" s="235"/>
      <c r="J51" s="235"/>
      <c r="K51" s="235"/>
      <c r="L51" s="235"/>
      <c r="M51" s="234"/>
      <c r="N51" s="234"/>
      <c r="O51" s="235" t="str">
        <f t="shared" si="4"/>
        <v>Soil (Wind and water erosion)</v>
      </c>
      <c r="P51" s="235" t="str">
        <f t="shared" si="5"/>
        <v/>
      </c>
      <c r="Q51" s="235" t="str">
        <f t="shared" si="6"/>
        <v/>
      </c>
      <c r="R51" s="241" t="str">
        <f t="shared" si="7"/>
        <v>Met</v>
      </c>
      <c r="S51" s="241" t="str">
        <f t="shared" si="8"/>
        <v>No Improvement</v>
      </c>
      <c r="T51" s="242">
        <f t="shared" si="9"/>
        <v>0</v>
      </c>
      <c r="U51" s="241" t="str">
        <f t="shared" si="10"/>
        <v>Met</v>
      </c>
      <c r="V51" s="241" t="str">
        <f t="shared" si="11"/>
        <v>Yes</v>
      </c>
      <c r="W51" s="241" t="str">
        <f t="shared" si="12"/>
        <v>Yes</v>
      </c>
    </row>
    <row r="52" spans="1:23" ht="66.75" customHeight="1" x14ac:dyDescent="0.25">
      <c r="A52" s="248"/>
      <c r="B52" s="233"/>
      <c r="C52" s="233"/>
      <c r="D52" s="233"/>
      <c r="E52" s="233"/>
      <c r="F52" s="233"/>
      <c r="G52" s="233"/>
      <c r="H52" s="233"/>
      <c r="I52" s="233"/>
      <c r="J52" s="233"/>
      <c r="K52" s="233"/>
      <c r="L52" s="233"/>
      <c r="M52" s="234"/>
      <c r="N52" s="234"/>
      <c r="O52" s="235" t="str">
        <f t="shared" si="4"/>
        <v>Soil (Wind and water erosion)</v>
      </c>
      <c r="P52" s="235" t="str">
        <f t="shared" si="5"/>
        <v/>
      </c>
      <c r="Q52" s="235" t="str">
        <f t="shared" si="6"/>
        <v/>
      </c>
      <c r="R52" s="241" t="str">
        <f t="shared" si="7"/>
        <v>Met</v>
      </c>
      <c r="S52" s="241" t="str">
        <f t="shared" si="8"/>
        <v>No Improvement</v>
      </c>
      <c r="T52" s="242">
        <f t="shared" si="9"/>
        <v>0</v>
      </c>
      <c r="U52" s="241" t="str">
        <f t="shared" si="10"/>
        <v>Met</v>
      </c>
      <c r="V52" s="241" t="str">
        <f t="shared" si="11"/>
        <v>Yes</v>
      </c>
      <c r="W52" s="241" t="str">
        <f t="shared" si="12"/>
        <v>Yes</v>
      </c>
    </row>
    <row r="53" spans="1:23" ht="66.75" customHeight="1" x14ac:dyDescent="0.25">
      <c r="A53" s="248"/>
      <c r="B53" s="235"/>
      <c r="C53" s="235"/>
      <c r="D53" s="235"/>
      <c r="E53" s="235"/>
      <c r="F53" s="235"/>
      <c r="G53" s="235"/>
      <c r="H53" s="235"/>
      <c r="I53" s="235"/>
      <c r="J53" s="235"/>
      <c r="K53" s="235"/>
      <c r="L53" s="235"/>
      <c r="M53" s="234"/>
      <c r="N53" s="234"/>
      <c r="O53" s="235" t="str">
        <f t="shared" si="4"/>
        <v>Soil (Wind and water erosion)</v>
      </c>
      <c r="P53" s="235" t="str">
        <f t="shared" si="5"/>
        <v/>
      </c>
      <c r="Q53" s="235" t="str">
        <f t="shared" si="6"/>
        <v/>
      </c>
      <c r="R53" s="241" t="str">
        <f t="shared" si="7"/>
        <v>Met</v>
      </c>
      <c r="S53" s="241" t="str">
        <f t="shared" si="8"/>
        <v>No Improvement</v>
      </c>
      <c r="T53" s="242">
        <f t="shared" si="9"/>
        <v>0</v>
      </c>
      <c r="U53" s="241" t="str">
        <f t="shared" si="10"/>
        <v>Met</v>
      </c>
      <c r="V53" s="241" t="str">
        <f t="shared" si="11"/>
        <v>Yes</v>
      </c>
      <c r="W53" s="241" t="str">
        <f t="shared" si="12"/>
        <v>Yes</v>
      </c>
    </row>
    <row r="54" spans="1:23" ht="66.75" customHeight="1" x14ac:dyDescent="0.25">
      <c r="A54" s="249"/>
      <c r="B54" s="233"/>
      <c r="C54" s="233"/>
      <c r="D54" s="233"/>
      <c r="E54" s="233"/>
      <c r="F54" s="233"/>
      <c r="G54" s="233"/>
      <c r="H54" s="233"/>
      <c r="I54" s="233"/>
      <c r="J54" s="233"/>
      <c r="K54" s="233"/>
      <c r="L54" s="233"/>
      <c r="M54" s="234"/>
      <c r="N54" s="234"/>
      <c r="O54" s="235" t="str">
        <f t="shared" si="4"/>
        <v>Soil (Wind and water erosion)</v>
      </c>
      <c r="P54" s="235" t="str">
        <f t="shared" si="5"/>
        <v/>
      </c>
      <c r="Q54" s="235" t="str">
        <f t="shared" si="6"/>
        <v/>
      </c>
      <c r="R54" s="241" t="str">
        <f t="shared" si="7"/>
        <v>Met</v>
      </c>
      <c r="S54" s="241" t="str">
        <f t="shared" si="8"/>
        <v>No Improvement</v>
      </c>
      <c r="T54" s="242">
        <f t="shared" si="9"/>
        <v>0</v>
      </c>
      <c r="U54" s="241" t="str">
        <f t="shared" si="10"/>
        <v>Met</v>
      </c>
      <c r="V54" s="241" t="str">
        <f t="shared" si="11"/>
        <v>Yes</v>
      </c>
      <c r="W54" s="241" t="str">
        <f t="shared" si="12"/>
        <v>Yes</v>
      </c>
    </row>
    <row r="55" spans="1:23" ht="83.25" customHeight="1" x14ac:dyDescent="0.25">
      <c r="A55" s="244"/>
      <c r="B55" s="235"/>
      <c r="C55" s="235"/>
      <c r="D55" s="235"/>
      <c r="E55" s="235"/>
      <c r="F55" s="235"/>
      <c r="G55" s="235"/>
      <c r="H55" s="235"/>
      <c r="I55" s="235"/>
      <c r="J55" s="235"/>
      <c r="K55" s="235"/>
      <c r="L55" s="235"/>
      <c r="M55" s="234"/>
      <c r="N55" s="234"/>
      <c r="O55" s="235" t="str">
        <f t="shared" si="4"/>
        <v>Soil (Wind and water erosion)</v>
      </c>
      <c r="P55" s="235" t="str">
        <f t="shared" si="5"/>
        <v/>
      </c>
      <c r="Q55" s="235" t="str">
        <f t="shared" si="6"/>
        <v/>
      </c>
      <c r="R55" s="241" t="str">
        <f t="shared" si="7"/>
        <v>Met</v>
      </c>
      <c r="S55" s="241" t="str">
        <f t="shared" si="8"/>
        <v>No Improvement</v>
      </c>
      <c r="T55" s="242">
        <f t="shared" si="9"/>
        <v>0</v>
      </c>
      <c r="U55" s="241" t="str">
        <f t="shared" si="10"/>
        <v>Met</v>
      </c>
      <c r="V55" s="241" t="str">
        <f t="shared" si="11"/>
        <v>Yes</v>
      </c>
      <c r="W55" s="241" t="str">
        <f t="shared" si="12"/>
        <v>Yes</v>
      </c>
    </row>
    <row r="56" spans="1:23" ht="83.25" customHeight="1" x14ac:dyDescent="0.25">
      <c r="A56" s="245"/>
      <c r="B56" s="233"/>
      <c r="C56" s="233"/>
      <c r="D56" s="233"/>
      <c r="E56" s="233"/>
      <c r="F56" s="233"/>
      <c r="G56" s="233"/>
      <c r="H56" s="233"/>
      <c r="I56" s="233"/>
      <c r="J56" s="233"/>
      <c r="K56" s="233"/>
      <c r="L56" s="233"/>
      <c r="M56" s="234"/>
      <c r="N56" s="234"/>
      <c r="O56" s="235" t="str">
        <f t="shared" si="4"/>
        <v>Soil (Wind and water erosion)</v>
      </c>
      <c r="P56" s="235" t="str">
        <f t="shared" si="5"/>
        <v/>
      </c>
      <c r="Q56" s="235" t="str">
        <f t="shared" si="6"/>
        <v/>
      </c>
      <c r="R56" s="241" t="str">
        <f t="shared" si="7"/>
        <v>Met</v>
      </c>
      <c r="S56" s="241" t="str">
        <f t="shared" si="8"/>
        <v>No Improvement</v>
      </c>
      <c r="T56" s="242">
        <f t="shared" si="9"/>
        <v>0</v>
      </c>
      <c r="U56" s="241" t="str">
        <f t="shared" si="10"/>
        <v>Met</v>
      </c>
      <c r="V56" s="241" t="str">
        <f t="shared" si="11"/>
        <v>Yes</v>
      </c>
      <c r="W56" s="241" t="str">
        <f t="shared" si="12"/>
        <v>Yes</v>
      </c>
    </row>
    <row r="57" spans="1:23" ht="66.75" customHeight="1" x14ac:dyDescent="0.25">
      <c r="A57" s="246"/>
      <c r="B57" s="235"/>
      <c r="C57" s="235"/>
      <c r="D57" s="235"/>
      <c r="E57" s="235"/>
      <c r="F57" s="235"/>
      <c r="G57" s="235"/>
      <c r="H57" s="235"/>
      <c r="I57" s="235"/>
      <c r="J57" s="235"/>
      <c r="K57" s="235"/>
      <c r="L57" s="235"/>
      <c r="M57" s="234"/>
      <c r="N57" s="234"/>
      <c r="O57" s="235" t="str">
        <f t="shared" si="4"/>
        <v>Soil (Wind and water erosion)</v>
      </c>
      <c r="P57" s="235" t="str">
        <f t="shared" si="5"/>
        <v/>
      </c>
      <c r="Q57" s="235" t="str">
        <f t="shared" si="6"/>
        <v/>
      </c>
      <c r="R57" s="241" t="str">
        <f t="shared" si="7"/>
        <v>Met</v>
      </c>
      <c r="S57" s="241" t="str">
        <f t="shared" si="8"/>
        <v>No Improvement</v>
      </c>
      <c r="T57" s="242">
        <f t="shared" si="9"/>
        <v>0</v>
      </c>
      <c r="U57" s="241" t="str">
        <f t="shared" si="10"/>
        <v>Met</v>
      </c>
      <c r="V57" s="241" t="str">
        <f t="shared" si="11"/>
        <v>Yes</v>
      </c>
      <c r="W57" s="241" t="str">
        <f t="shared" si="12"/>
        <v>Yes</v>
      </c>
    </row>
    <row r="58" spans="1:23" ht="66.75" customHeight="1" x14ac:dyDescent="0.25">
      <c r="A58" s="244"/>
      <c r="B58" s="233"/>
      <c r="C58" s="233"/>
      <c r="D58" s="233"/>
      <c r="E58" s="233"/>
      <c r="F58" s="233"/>
      <c r="G58" s="233"/>
      <c r="H58" s="233"/>
      <c r="I58" s="233"/>
      <c r="J58" s="233"/>
      <c r="K58" s="233"/>
      <c r="L58" s="233"/>
      <c r="M58" s="234"/>
      <c r="N58" s="234"/>
      <c r="O58" s="235" t="str">
        <f t="shared" si="4"/>
        <v>Soil (Wind and water erosion)</v>
      </c>
      <c r="P58" s="235" t="str">
        <f t="shared" si="5"/>
        <v/>
      </c>
      <c r="Q58" s="235" t="str">
        <f t="shared" si="6"/>
        <v/>
      </c>
      <c r="R58" s="241" t="str">
        <f t="shared" si="7"/>
        <v>Met</v>
      </c>
      <c r="S58" s="241" t="str">
        <f t="shared" si="8"/>
        <v>No Improvement</v>
      </c>
      <c r="T58" s="242">
        <f t="shared" si="9"/>
        <v>0</v>
      </c>
      <c r="U58" s="241" t="str">
        <f t="shared" si="10"/>
        <v>Met</v>
      </c>
      <c r="V58" s="241" t="str">
        <f t="shared" si="11"/>
        <v>Yes</v>
      </c>
      <c r="W58" s="241" t="str">
        <f t="shared" si="12"/>
        <v>Yes</v>
      </c>
    </row>
    <row r="59" spans="1:23" ht="116.25" customHeight="1" x14ac:dyDescent="0.25">
      <c r="A59" s="246"/>
      <c r="B59" s="235"/>
      <c r="C59" s="235"/>
      <c r="D59" s="235"/>
      <c r="E59" s="235"/>
      <c r="F59" s="235"/>
      <c r="G59" s="235"/>
      <c r="H59" s="235"/>
      <c r="I59" s="235"/>
      <c r="J59" s="235"/>
      <c r="K59" s="235"/>
      <c r="L59" s="235"/>
      <c r="M59" s="234"/>
      <c r="N59" s="234"/>
      <c r="O59" s="235" t="str">
        <f t="shared" si="4"/>
        <v>Soil (Wind and water erosion)</v>
      </c>
      <c r="P59" s="235" t="str">
        <f t="shared" si="5"/>
        <v/>
      </c>
      <c r="Q59" s="235" t="str">
        <f t="shared" si="6"/>
        <v/>
      </c>
      <c r="R59" s="241" t="str">
        <f t="shared" si="7"/>
        <v>Met</v>
      </c>
      <c r="S59" s="241" t="str">
        <f t="shared" si="8"/>
        <v>No Improvement</v>
      </c>
      <c r="T59" s="242">
        <f t="shared" si="9"/>
        <v>0</v>
      </c>
      <c r="U59" s="241" t="str">
        <f t="shared" si="10"/>
        <v>Met</v>
      </c>
      <c r="V59" s="241" t="str">
        <f t="shared" si="11"/>
        <v>Yes</v>
      </c>
      <c r="W59" s="241" t="str">
        <f t="shared" si="12"/>
        <v>Yes</v>
      </c>
    </row>
    <row r="60" spans="1:23" ht="66.75" customHeight="1" x14ac:dyDescent="0.25">
      <c r="A60" s="244"/>
      <c r="B60" s="233"/>
      <c r="C60" s="233"/>
      <c r="D60" s="233"/>
      <c r="E60" s="233"/>
      <c r="F60" s="233"/>
      <c r="G60" s="233"/>
      <c r="H60" s="233"/>
      <c r="I60" s="233"/>
      <c r="J60" s="233"/>
      <c r="K60" s="233"/>
      <c r="L60" s="233"/>
      <c r="M60" s="234"/>
      <c r="N60" s="234"/>
      <c r="O60" s="235" t="str">
        <f t="shared" si="4"/>
        <v>Soil (Wind and water erosion)</v>
      </c>
      <c r="P60" s="235" t="str">
        <f t="shared" si="5"/>
        <v/>
      </c>
      <c r="Q60" s="235" t="str">
        <f t="shared" si="6"/>
        <v/>
      </c>
      <c r="R60" s="241" t="str">
        <f t="shared" si="7"/>
        <v>Met</v>
      </c>
      <c r="S60" s="241" t="str">
        <f t="shared" si="8"/>
        <v>No Improvement</v>
      </c>
      <c r="T60" s="242">
        <f t="shared" si="9"/>
        <v>0</v>
      </c>
      <c r="U60" s="241" t="str">
        <f t="shared" si="10"/>
        <v>Met</v>
      </c>
      <c r="V60" s="241" t="str">
        <f t="shared" si="11"/>
        <v>Yes</v>
      </c>
      <c r="W60" s="241" t="str">
        <f t="shared" si="12"/>
        <v>Yes</v>
      </c>
    </row>
    <row r="61" spans="1:23" ht="116.25" customHeight="1" x14ac:dyDescent="0.25">
      <c r="A61" s="245"/>
      <c r="B61" s="235"/>
      <c r="C61" s="235"/>
      <c r="D61" s="235"/>
      <c r="E61" s="235"/>
      <c r="F61" s="235"/>
      <c r="G61" s="235"/>
      <c r="H61" s="235"/>
      <c r="I61" s="235"/>
      <c r="J61" s="235"/>
      <c r="K61" s="235"/>
      <c r="L61" s="235"/>
      <c r="M61" s="234"/>
      <c r="N61" s="234"/>
      <c r="O61" s="235" t="str">
        <f t="shared" si="4"/>
        <v>Soil (Wind and water erosion)</v>
      </c>
      <c r="P61" s="235" t="str">
        <f t="shared" si="5"/>
        <v/>
      </c>
      <c r="Q61" s="235" t="str">
        <f t="shared" si="6"/>
        <v/>
      </c>
      <c r="R61" s="241" t="str">
        <f t="shared" si="7"/>
        <v>Met</v>
      </c>
      <c r="S61" s="241" t="str">
        <f t="shared" si="8"/>
        <v>No Improvement</v>
      </c>
      <c r="T61" s="242">
        <f t="shared" si="9"/>
        <v>0</v>
      </c>
      <c r="U61" s="241" t="str">
        <f t="shared" si="10"/>
        <v>Met</v>
      </c>
      <c r="V61" s="241" t="str">
        <f t="shared" si="11"/>
        <v>Yes</v>
      </c>
      <c r="W61" s="241" t="str">
        <f t="shared" si="12"/>
        <v>Yes</v>
      </c>
    </row>
    <row r="62" spans="1:23" ht="66.75" customHeight="1" x14ac:dyDescent="0.25">
      <c r="A62" s="245"/>
      <c r="B62" s="233"/>
      <c r="C62" s="233"/>
      <c r="D62" s="233"/>
      <c r="E62" s="233"/>
      <c r="F62" s="233"/>
      <c r="G62" s="233"/>
      <c r="H62" s="233"/>
      <c r="I62" s="233"/>
      <c r="J62" s="233"/>
      <c r="K62" s="233"/>
      <c r="L62" s="233"/>
      <c r="M62" s="234"/>
      <c r="N62" s="234"/>
      <c r="O62" s="235" t="str">
        <f t="shared" si="4"/>
        <v>Soil (Wind and water erosion)</v>
      </c>
      <c r="P62" s="235" t="str">
        <f t="shared" si="5"/>
        <v/>
      </c>
      <c r="Q62" s="235" t="str">
        <f t="shared" si="6"/>
        <v/>
      </c>
      <c r="R62" s="241" t="str">
        <f t="shared" si="7"/>
        <v>Met</v>
      </c>
      <c r="S62" s="241" t="str">
        <f t="shared" si="8"/>
        <v>No Improvement</v>
      </c>
      <c r="T62" s="242">
        <f t="shared" si="9"/>
        <v>0</v>
      </c>
      <c r="U62" s="241" t="str">
        <f t="shared" si="10"/>
        <v>Met</v>
      </c>
      <c r="V62" s="241" t="str">
        <f t="shared" si="11"/>
        <v>Yes</v>
      </c>
      <c r="W62" s="241" t="str">
        <f t="shared" si="12"/>
        <v>Yes</v>
      </c>
    </row>
    <row r="63" spans="1:23" ht="66.75" customHeight="1" x14ac:dyDescent="0.25">
      <c r="A63" s="245"/>
      <c r="B63" s="235"/>
      <c r="C63" s="235"/>
      <c r="D63" s="235"/>
      <c r="E63" s="235"/>
      <c r="F63" s="235"/>
      <c r="G63" s="235"/>
      <c r="H63" s="235"/>
      <c r="I63" s="235"/>
      <c r="J63" s="235"/>
      <c r="K63" s="235"/>
      <c r="L63" s="235"/>
      <c r="M63" s="234"/>
      <c r="N63" s="234"/>
      <c r="O63" s="235" t="str">
        <f t="shared" si="4"/>
        <v>Soil (Wind and water erosion)</v>
      </c>
      <c r="P63" s="235" t="str">
        <f t="shared" si="5"/>
        <v/>
      </c>
      <c r="Q63" s="235" t="str">
        <f t="shared" si="6"/>
        <v/>
      </c>
      <c r="R63" s="241" t="str">
        <f t="shared" si="7"/>
        <v>Met</v>
      </c>
      <c r="S63" s="241" t="str">
        <f t="shared" si="8"/>
        <v>No Improvement</v>
      </c>
      <c r="T63" s="242">
        <f t="shared" si="9"/>
        <v>0</v>
      </c>
      <c r="U63" s="241" t="str">
        <f t="shared" si="10"/>
        <v>Met</v>
      </c>
      <c r="V63" s="241" t="str">
        <f t="shared" si="11"/>
        <v>Yes</v>
      </c>
      <c r="W63" s="241" t="str">
        <f t="shared" si="12"/>
        <v>Yes</v>
      </c>
    </row>
    <row r="64" spans="1:23" ht="83.25" customHeight="1" x14ac:dyDescent="0.25">
      <c r="A64" s="245"/>
      <c r="B64" s="233"/>
      <c r="C64" s="233"/>
      <c r="D64" s="233"/>
      <c r="E64" s="233"/>
      <c r="F64" s="233"/>
      <c r="G64" s="233"/>
      <c r="H64" s="233"/>
      <c r="I64" s="233"/>
      <c r="J64" s="233"/>
      <c r="K64" s="233"/>
      <c r="L64" s="233"/>
      <c r="M64" s="234"/>
      <c r="N64" s="234"/>
      <c r="O64" s="235" t="str">
        <f t="shared" si="4"/>
        <v>Soil (Wind and water erosion)</v>
      </c>
      <c r="P64" s="235" t="str">
        <f t="shared" si="5"/>
        <v/>
      </c>
      <c r="Q64" s="235" t="str">
        <f t="shared" si="6"/>
        <v/>
      </c>
      <c r="R64" s="241" t="str">
        <f t="shared" si="7"/>
        <v>Met</v>
      </c>
      <c r="S64" s="241" t="str">
        <f t="shared" si="8"/>
        <v>No Improvement</v>
      </c>
      <c r="T64" s="242">
        <f t="shared" si="9"/>
        <v>0</v>
      </c>
      <c r="U64" s="241" t="str">
        <f t="shared" si="10"/>
        <v>Met</v>
      </c>
      <c r="V64" s="241" t="str">
        <f t="shared" si="11"/>
        <v>Yes</v>
      </c>
      <c r="W64" s="241" t="str">
        <f t="shared" si="12"/>
        <v>Yes</v>
      </c>
    </row>
    <row r="65" spans="1:23" ht="66.75" customHeight="1" x14ac:dyDescent="0.25">
      <c r="A65" s="246"/>
      <c r="B65" s="235"/>
      <c r="C65" s="235"/>
      <c r="D65" s="235"/>
      <c r="E65" s="235"/>
      <c r="F65" s="235"/>
      <c r="G65" s="235"/>
      <c r="H65" s="235"/>
      <c r="I65" s="235"/>
      <c r="J65" s="235"/>
      <c r="K65" s="235"/>
      <c r="L65" s="235"/>
      <c r="M65" s="234"/>
      <c r="N65" s="234"/>
      <c r="O65" s="235" t="str">
        <f t="shared" si="4"/>
        <v>Soil (Wind and water erosion)</v>
      </c>
      <c r="P65" s="235" t="str">
        <f t="shared" si="5"/>
        <v/>
      </c>
      <c r="Q65" s="235" t="str">
        <f t="shared" si="6"/>
        <v/>
      </c>
      <c r="R65" s="241" t="str">
        <f t="shared" si="7"/>
        <v>Met</v>
      </c>
      <c r="S65" s="241" t="str">
        <f t="shared" si="8"/>
        <v>No Improvement</v>
      </c>
      <c r="T65" s="242">
        <f t="shared" si="9"/>
        <v>0</v>
      </c>
      <c r="U65" s="241" t="str">
        <f t="shared" si="10"/>
        <v>Met</v>
      </c>
      <c r="V65" s="241" t="str">
        <f t="shared" si="11"/>
        <v>Yes</v>
      </c>
      <c r="W65" s="241" t="str">
        <f t="shared" si="12"/>
        <v>Yes</v>
      </c>
    </row>
    <row r="66" spans="1:23" ht="380.25" customHeight="1" x14ac:dyDescent="0.25">
      <c r="A66" s="247"/>
      <c r="B66" s="233"/>
      <c r="C66" s="233"/>
      <c r="D66" s="233"/>
      <c r="E66" s="233"/>
      <c r="F66" s="233"/>
      <c r="G66" s="233"/>
      <c r="H66" s="233"/>
      <c r="I66" s="233"/>
      <c r="J66" s="233"/>
      <c r="K66" s="233"/>
      <c r="L66" s="233"/>
      <c r="M66" s="234"/>
      <c r="N66" s="234"/>
      <c r="O66" s="235" t="str">
        <f t="shared" si="4"/>
        <v>Soil (Wind and water erosion)</v>
      </c>
      <c r="P66" s="235" t="str">
        <f t="shared" si="5"/>
        <v/>
      </c>
      <c r="Q66" s="235" t="str">
        <f t="shared" si="6"/>
        <v/>
      </c>
      <c r="R66" s="241" t="str">
        <f t="shared" si="7"/>
        <v>Met</v>
      </c>
      <c r="S66" s="241" t="str">
        <f t="shared" si="8"/>
        <v>No Improvement</v>
      </c>
      <c r="T66" s="242">
        <f t="shared" si="9"/>
        <v>0</v>
      </c>
      <c r="U66" s="241" t="str">
        <f t="shared" si="10"/>
        <v>Met</v>
      </c>
      <c r="V66" s="241" t="str">
        <f t="shared" si="11"/>
        <v>Yes</v>
      </c>
      <c r="W66" s="241" t="str">
        <f t="shared" si="12"/>
        <v>Yes</v>
      </c>
    </row>
    <row r="67" spans="1:23" ht="363.75" customHeight="1" x14ac:dyDescent="0.25">
      <c r="A67" s="248"/>
      <c r="B67" s="235"/>
      <c r="C67" s="235"/>
      <c r="D67" s="235"/>
      <c r="E67" s="235"/>
      <c r="F67" s="235"/>
      <c r="G67" s="235"/>
      <c r="H67" s="235"/>
      <c r="I67" s="235"/>
      <c r="J67" s="235"/>
      <c r="K67" s="235"/>
      <c r="L67" s="235"/>
      <c r="M67" s="234"/>
      <c r="N67" s="234"/>
      <c r="O67" s="235" t="str">
        <f t="shared" si="4"/>
        <v>Soil (Wind and water erosion)</v>
      </c>
      <c r="P67" s="235" t="str">
        <f t="shared" si="5"/>
        <v/>
      </c>
      <c r="Q67" s="235" t="str">
        <f t="shared" si="6"/>
        <v/>
      </c>
      <c r="R67" s="241" t="str">
        <f t="shared" si="7"/>
        <v>Met</v>
      </c>
      <c r="S67" s="241" t="str">
        <f t="shared" si="8"/>
        <v>No Improvement</v>
      </c>
      <c r="T67" s="242">
        <f t="shared" si="9"/>
        <v>0</v>
      </c>
      <c r="U67" s="241" t="str">
        <f t="shared" si="10"/>
        <v>Met</v>
      </c>
      <c r="V67" s="241" t="str">
        <f t="shared" si="11"/>
        <v>Yes</v>
      </c>
      <c r="W67" s="241" t="str">
        <f t="shared" si="12"/>
        <v>Yes</v>
      </c>
    </row>
    <row r="68" spans="1:23" ht="363.75" customHeight="1" x14ac:dyDescent="0.25">
      <c r="A68" s="249"/>
      <c r="B68" s="233"/>
      <c r="C68" s="233"/>
      <c r="D68" s="233"/>
      <c r="E68" s="233"/>
      <c r="F68" s="233"/>
      <c r="G68" s="233"/>
      <c r="H68" s="233"/>
      <c r="I68" s="233"/>
      <c r="J68" s="233"/>
      <c r="K68" s="233"/>
      <c r="L68" s="233"/>
      <c r="M68" s="234"/>
      <c r="N68" s="234"/>
      <c r="O68" s="235" t="str">
        <f t="shared" ref="O68:O88" si="13">IF(A68&lt;&gt;"",A68,O67)</f>
        <v>Soil (Wind and water erosion)</v>
      </c>
      <c r="P68" s="235" t="str">
        <f t="shared" ref="P68:P88" si="14">IF(B68&lt;&gt;"",B68,"")</f>
        <v/>
      </c>
      <c r="Q68" s="235" t="str">
        <f t="shared" ref="Q68:Q88" si="15">IF(C68&lt;&gt;"",C68,"")</f>
        <v/>
      </c>
      <c r="R68" s="241" t="str">
        <f t="shared" ref="R68:R88" si="16">IF(ISNUMBER(SEARCH("Alert",F68)),"Not Met",IF((D68+E68)&lt;K68,"Not Met","Met"))</f>
        <v>Met</v>
      </c>
      <c r="S68" s="241" t="str">
        <f t="shared" ref="S68:S88" si="17">IF(H68&lt;0.09,"No Improvement",IF(H68&gt;=40,"Substantial Improvement",IF(H68&gt;=20,"Moderate Improvement",IF(H68&gt;0.09,"Slight Improvement","No Improvement"))))</f>
        <v>No Improvement</v>
      </c>
      <c r="T68" s="242">
        <f t="shared" ref="T68:T88" si="18">H68</f>
        <v>0</v>
      </c>
      <c r="U68" s="241" t="str">
        <f t="shared" ref="U68:U88" si="19">IF(ISNUMBER(SEARCH("Alert",I68)),"Not Met",IF((D68+E68+H68)&gt;=K68,"Met","Not Met"))</f>
        <v>Met</v>
      </c>
      <c r="V68" s="241" t="str">
        <f t="shared" ref="V68:V88" si="20">IF((G68) = "---","---","Yes")</f>
        <v>Yes</v>
      </c>
      <c r="W68" s="241" t="str">
        <f t="shared" ref="W68:W88" si="21">IF((J68) = "---","---","Yes")</f>
        <v>Yes</v>
      </c>
    </row>
    <row r="69" spans="1:23" ht="264.75" customHeight="1" x14ac:dyDescent="0.25">
      <c r="A69" s="247"/>
      <c r="B69" s="235"/>
      <c r="C69" s="235"/>
      <c r="D69" s="235"/>
      <c r="E69" s="235"/>
      <c r="F69" s="235"/>
      <c r="G69" s="235"/>
      <c r="H69" s="235"/>
      <c r="I69" s="235"/>
      <c r="J69" s="235"/>
      <c r="K69" s="235"/>
      <c r="L69" s="235"/>
      <c r="M69" s="234"/>
      <c r="N69" s="234"/>
      <c r="O69" s="235" t="str">
        <f t="shared" si="13"/>
        <v>Soil (Wind and water erosion)</v>
      </c>
      <c r="P69" s="235" t="str">
        <f t="shared" si="14"/>
        <v/>
      </c>
      <c r="Q69" s="235" t="str">
        <f t="shared" si="15"/>
        <v/>
      </c>
      <c r="R69" s="241" t="str">
        <f t="shared" si="16"/>
        <v>Met</v>
      </c>
      <c r="S69" s="241" t="str">
        <f t="shared" si="17"/>
        <v>No Improvement</v>
      </c>
      <c r="T69" s="242">
        <f t="shared" si="18"/>
        <v>0</v>
      </c>
      <c r="U69" s="241" t="str">
        <f t="shared" si="19"/>
        <v>Met</v>
      </c>
      <c r="V69" s="241" t="str">
        <f t="shared" si="20"/>
        <v>Yes</v>
      </c>
      <c r="W69" s="241" t="str">
        <f t="shared" si="21"/>
        <v>Yes</v>
      </c>
    </row>
    <row r="70" spans="1:23" ht="363.75" customHeight="1" x14ac:dyDescent="0.25">
      <c r="A70" s="248"/>
      <c r="B70" s="233"/>
      <c r="C70" s="233"/>
      <c r="D70" s="233"/>
      <c r="E70" s="233"/>
      <c r="F70" s="233"/>
      <c r="G70" s="233"/>
      <c r="H70" s="233"/>
      <c r="I70" s="233"/>
      <c r="J70" s="233"/>
      <c r="K70" s="233"/>
      <c r="L70" s="233"/>
      <c r="M70" s="234"/>
      <c r="N70" s="234"/>
      <c r="O70" s="235" t="str">
        <f t="shared" si="13"/>
        <v>Soil (Wind and water erosion)</v>
      </c>
      <c r="P70" s="235" t="str">
        <f t="shared" si="14"/>
        <v/>
      </c>
      <c r="Q70" s="235" t="str">
        <f t="shared" si="15"/>
        <v/>
      </c>
      <c r="R70" s="241" t="str">
        <f t="shared" si="16"/>
        <v>Met</v>
      </c>
      <c r="S70" s="241" t="str">
        <f t="shared" si="17"/>
        <v>No Improvement</v>
      </c>
      <c r="T70" s="242">
        <f t="shared" si="18"/>
        <v>0</v>
      </c>
      <c r="U70" s="241" t="str">
        <f t="shared" si="19"/>
        <v>Met</v>
      </c>
      <c r="V70" s="241" t="str">
        <f t="shared" si="20"/>
        <v>Yes</v>
      </c>
      <c r="W70" s="241" t="str">
        <f t="shared" si="21"/>
        <v>Yes</v>
      </c>
    </row>
    <row r="71" spans="1:23" ht="248.25" customHeight="1" x14ac:dyDescent="0.25">
      <c r="A71" s="248"/>
      <c r="B71" s="235"/>
      <c r="C71" s="235"/>
      <c r="D71" s="235"/>
      <c r="E71" s="235"/>
      <c r="F71" s="235"/>
      <c r="G71" s="235"/>
      <c r="H71" s="235"/>
      <c r="I71" s="235"/>
      <c r="J71" s="235"/>
      <c r="K71" s="235"/>
      <c r="L71" s="235"/>
      <c r="M71" s="234"/>
      <c r="N71" s="234"/>
      <c r="O71" s="235" t="str">
        <f t="shared" si="13"/>
        <v>Soil (Wind and water erosion)</v>
      </c>
      <c r="P71" s="235" t="str">
        <f t="shared" si="14"/>
        <v/>
      </c>
      <c r="Q71" s="235" t="str">
        <f t="shared" si="15"/>
        <v/>
      </c>
      <c r="R71" s="241" t="str">
        <f t="shared" si="16"/>
        <v>Met</v>
      </c>
      <c r="S71" s="241" t="str">
        <f t="shared" si="17"/>
        <v>No Improvement</v>
      </c>
      <c r="T71" s="242">
        <f t="shared" si="18"/>
        <v>0</v>
      </c>
      <c r="U71" s="241" t="str">
        <f t="shared" si="19"/>
        <v>Met</v>
      </c>
      <c r="V71" s="241" t="str">
        <f t="shared" si="20"/>
        <v>Yes</v>
      </c>
      <c r="W71" s="241" t="str">
        <f t="shared" si="21"/>
        <v>Yes</v>
      </c>
    </row>
    <row r="72" spans="1:23" ht="198.75" customHeight="1" x14ac:dyDescent="0.25">
      <c r="A72" s="248"/>
      <c r="B72" s="233"/>
      <c r="C72" s="233"/>
      <c r="D72" s="233"/>
      <c r="E72" s="233"/>
      <c r="F72" s="233"/>
      <c r="G72" s="233"/>
      <c r="H72" s="233"/>
      <c r="I72" s="233"/>
      <c r="J72" s="233"/>
      <c r="K72" s="233"/>
      <c r="L72" s="233"/>
      <c r="M72" s="234"/>
      <c r="N72" s="234"/>
      <c r="O72" s="235" t="str">
        <f t="shared" si="13"/>
        <v>Soil (Wind and water erosion)</v>
      </c>
      <c r="P72" s="235" t="str">
        <f t="shared" si="14"/>
        <v/>
      </c>
      <c r="Q72" s="235" t="str">
        <f t="shared" si="15"/>
        <v/>
      </c>
      <c r="R72" s="241" t="str">
        <f t="shared" si="16"/>
        <v>Met</v>
      </c>
      <c r="S72" s="241" t="str">
        <f t="shared" si="17"/>
        <v>No Improvement</v>
      </c>
      <c r="T72" s="242">
        <f t="shared" si="18"/>
        <v>0</v>
      </c>
      <c r="U72" s="241" t="str">
        <f t="shared" si="19"/>
        <v>Met</v>
      </c>
      <c r="V72" s="241" t="str">
        <f t="shared" si="20"/>
        <v>Yes</v>
      </c>
      <c r="W72" s="241" t="str">
        <f t="shared" si="21"/>
        <v>Yes</v>
      </c>
    </row>
    <row r="73" spans="1:23" ht="198.75" customHeight="1" x14ac:dyDescent="0.25">
      <c r="A73" s="248"/>
      <c r="B73" s="235"/>
      <c r="C73" s="235"/>
      <c r="D73" s="235"/>
      <c r="E73" s="235"/>
      <c r="F73" s="235"/>
      <c r="G73" s="235"/>
      <c r="H73" s="235"/>
      <c r="I73" s="235"/>
      <c r="J73" s="235"/>
      <c r="K73" s="235"/>
      <c r="L73" s="235"/>
      <c r="M73" s="234"/>
      <c r="N73" s="234"/>
      <c r="O73" s="235" t="str">
        <f t="shared" si="13"/>
        <v>Soil (Wind and water erosion)</v>
      </c>
      <c r="P73" s="235" t="str">
        <f t="shared" si="14"/>
        <v/>
      </c>
      <c r="Q73" s="235" t="str">
        <f t="shared" si="15"/>
        <v/>
      </c>
      <c r="R73" s="241" t="str">
        <f t="shared" si="16"/>
        <v>Met</v>
      </c>
      <c r="S73" s="241" t="str">
        <f t="shared" si="17"/>
        <v>No Improvement</v>
      </c>
      <c r="T73" s="242">
        <f t="shared" si="18"/>
        <v>0</v>
      </c>
      <c r="U73" s="241" t="str">
        <f t="shared" si="19"/>
        <v>Met</v>
      </c>
      <c r="V73" s="241" t="str">
        <f t="shared" si="20"/>
        <v>Yes</v>
      </c>
      <c r="W73" s="241" t="str">
        <f t="shared" si="21"/>
        <v>Yes</v>
      </c>
    </row>
    <row r="74" spans="1:23" ht="248.25" customHeight="1" x14ac:dyDescent="0.25">
      <c r="A74" s="248"/>
      <c r="B74" s="233"/>
      <c r="C74" s="233"/>
      <c r="D74" s="233"/>
      <c r="E74" s="233"/>
      <c r="F74" s="233"/>
      <c r="G74" s="233"/>
      <c r="H74" s="233"/>
      <c r="I74" s="233"/>
      <c r="J74" s="233"/>
      <c r="K74" s="233"/>
      <c r="L74" s="233"/>
      <c r="M74" s="234"/>
      <c r="N74" s="234"/>
      <c r="O74" s="235" t="str">
        <f t="shared" si="13"/>
        <v>Soil (Wind and water erosion)</v>
      </c>
      <c r="P74" s="235" t="str">
        <f t="shared" si="14"/>
        <v/>
      </c>
      <c r="Q74" s="235" t="str">
        <f t="shared" si="15"/>
        <v/>
      </c>
      <c r="R74" s="241" t="str">
        <f t="shared" si="16"/>
        <v>Met</v>
      </c>
      <c r="S74" s="241" t="str">
        <f t="shared" si="17"/>
        <v>No Improvement</v>
      </c>
      <c r="T74" s="242">
        <f t="shared" si="18"/>
        <v>0</v>
      </c>
      <c r="U74" s="241" t="str">
        <f t="shared" si="19"/>
        <v>Met</v>
      </c>
      <c r="V74" s="241" t="str">
        <f t="shared" si="20"/>
        <v>Yes</v>
      </c>
      <c r="W74" s="241" t="str">
        <f t="shared" si="21"/>
        <v>Yes</v>
      </c>
    </row>
    <row r="75" spans="1:23" ht="198.75" customHeight="1" x14ac:dyDescent="0.25">
      <c r="A75" s="248"/>
      <c r="B75" s="235"/>
      <c r="C75" s="235"/>
      <c r="D75" s="235"/>
      <c r="E75" s="235"/>
      <c r="F75" s="235"/>
      <c r="G75" s="235"/>
      <c r="H75" s="235"/>
      <c r="I75" s="235"/>
      <c r="J75" s="235"/>
      <c r="K75" s="235"/>
      <c r="L75" s="235"/>
      <c r="M75" s="234"/>
      <c r="N75" s="234"/>
      <c r="O75" s="235" t="str">
        <f t="shared" si="13"/>
        <v>Soil (Wind and water erosion)</v>
      </c>
      <c r="P75" s="235" t="str">
        <f t="shared" si="14"/>
        <v/>
      </c>
      <c r="Q75" s="235" t="str">
        <f t="shared" si="15"/>
        <v/>
      </c>
      <c r="R75" s="241" t="str">
        <f t="shared" si="16"/>
        <v>Met</v>
      </c>
      <c r="S75" s="241" t="str">
        <f t="shared" si="17"/>
        <v>No Improvement</v>
      </c>
      <c r="T75" s="242">
        <f t="shared" si="18"/>
        <v>0</v>
      </c>
      <c r="U75" s="241" t="str">
        <f t="shared" si="19"/>
        <v>Met</v>
      </c>
      <c r="V75" s="241" t="str">
        <f t="shared" si="20"/>
        <v>Yes</v>
      </c>
      <c r="W75" s="241" t="str">
        <f t="shared" si="21"/>
        <v>Yes</v>
      </c>
    </row>
    <row r="76" spans="1:23" ht="198.75" customHeight="1" x14ac:dyDescent="0.25">
      <c r="A76" s="248"/>
      <c r="B76" s="233"/>
      <c r="C76" s="233"/>
      <c r="D76" s="233"/>
      <c r="E76" s="233"/>
      <c r="F76" s="233"/>
      <c r="G76" s="233"/>
      <c r="H76" s="233"/>
      <c r="I76" s="233"/>
      <c r="J76" s="233"/>
      <c r="K76" s="233"/>
      <c r="L76" s="233"/>
      <c r="M76" s="234"/>
      <c r="N76" s="234"/>
      <c r="O76" s="235" t="str">
        <f t="shared" si="13"/>
        <v>Soil (Wind and water erosion)</v>
      </c>
      <c r="P76" s="235" t="str">
        <f t="shared" si="14"/>
        <v/>
      </c>
      <c r="Q76" s="235" t="str">
        <f t="shared" si="15"/>
        <v/>
      </c>
      <c r="R76" s="241" t="str">
        <f t="shared" si="16"/>
        <v>Met</v>
      </c>
      <c r="S76" s="241" t="str">
        <f t="shared" si="17"/>
        <v>No Improvement</v>
      </c>
      <c r="T76" s="242">
        <f t="shared" si="18"/>
        <v>0</v>
      </c>
      <c r="U76" s="241" t="str">
        <f t="shared" si="19"/>
        <v>Met</v>
      </c>
      <c r="V76" s="241" t="str">
        <f t="shared" si="20"/>
        <v>Yes</v>
      </c>
      <c r="W76" s="241" t="str">
        <f t="shared" si="21"/>
        <v>Yes</v>
      </c>
    </row>
    <row r="77" spans="1:23" ht="132.75" customHeight="1" x14ac:dyDescent="0.25">
      <c r="A77" s="245"/>
      <c r="B77" s="235"/>
      <c r="C77" s="235"/>
      <c r="D77" s="235"/>
      <c r="E77" s="235"/>
      <c r="F77" s="235"/>
      <c r="G77" s="235"/>
      <c r="H77" s="235"/>
      <c r="I77" s="235"/>
      <c r="J77" s="235"/>
      <c r="K77" s="235"/>
      <c r="L77" s="235"/>
      <c r="M77" s="234"/>
      <c r="N77" s="234"/>
      <c r="O77" s="235" t="str">
        <f t="shared" si="13"/>
        <v>Soil (Wind and water erosion)</v>
      </c>
      <c r="P77" s="235" t="str">
        <f t="shared" si="14"/>
        <v/>
      </c>
      <c r="Q77" s="235" t="str">
        <f t="shared" si="15"/>
        <v/>
      </c>
      <c r="R77" s="241" t="str">
        <f t="shared" si="16"/>
        <v>Met</v>
      </c>
      <c r="S77" s="241" t="str">
        <f t="shared" si="17"/>
        <v>No Improvement</v>
      </c>
      <c r="T77" s="242">
        <f t="shared" si="18"/>
        <v>0</v>
      </c>
      <c r="U77" s="241" t="str">
        <f t="shared" si="19"/>
        <v>Met</v>
      </c>
      <c r="V77" s="241" t="str">
        <f t="shared" si="20"/>
        <v>Yes</v>
      </c>
      <c r="W77" s="241" t="str">
        <f t="shared" si="21"/>
        <v>Yes</v>
      </c>
    </row>
    <row r="78" spans="1:23" ht="66.75" customHeight="1" x14ac:dyDescent="0.25">
      <c r="A78" s="248"/>
      <c r="B78" s="233"/>
      <c r="C78" s="233"/>
      <c r="D78" s="233"/>
      <c r="E78" s="233"/>
      <c r="F78" s="233"/>
      <c r="G78" s="233"/>
      <c r="H78" s="233"/>
      <c r="I78" s="233"/>
      <c r="J78" s="233"/>
      <c r="K78" s="233"/>
      <c r="L78" s="233"/>
      <c r="M78" s="234"/>
      <c r="N78" s="234"/>
      <c r="O78" s="235" t="str">
        <f t="shared" si="13"/>
        <v>Soil (Wind and water erosion)</v>
      </c>
      <c r="P78" s="235" t="str">
        <f t="shared" si="14"/>
        <v/>
      </c>
      <c r="Q78" s="235" t="str">
        <f t="shared" si="15"/>
        <v/>
      </c>
      <c r="R78" s="241" t="str">
        <f t="shared" si="16"/>
        <v>Met</v>
      </c>
      <c r="S78" s="241" t="str">
        <f t="shared" si="17"/>
        <v>No Improvement</v>
      </c>
      <c r="T78" s="242">
        <f t="shared" si="18"/>
        <v>0</v>
      </c>
      <c r="U78" s="241" t="str">
        <f t="shared" si="19"/>
        <v>Met</v>
      </c>
      <c r="V78" s="241" t="str">
        <f t="shared" si="20"/>
        <v>Yes</v>
      </c>
      <c r="W78" s="241" t="str">
        <f t="shared" si="21"/>
        <v>Yes</v>
      </c>
    </row>
    <row r="79" spans="1:23" ht="99.75" customHeight="1" x14ac:dyDescent="0.25">
      <c r="A79" s="249"/>
      <c r="B79" s="235"/>
      <c r="C79" s="235"/>
      <c r="D79" s="235"/>
      <c r="E79" s="235"/>
      <c r="F79" s="235"/>
      <c r="G79" s="235"/>
      <c r="H79" s="235"/>
      <c r="I79" s="235"/>
      <c r="J79" s="235"/>
      <c r="K79" s="235"/>
      <c r="L79" s="235"/>
      <c r="M79" s="234"/>
      <c r="N79" s="234"/>
      <c r="O79" s="235" t="str">
        <f t="shared" si="13"/>
        <v>Soil (Wind and water erosion)</v>
      </c>
      <c r="P79" s="235" t="str">
        <f t="shared" si="14"/>
        <v/>
      </c>
      <c r="Q79" s="235" t="str">
        <f t="shared" si="15"/>
        <v/>
      </c>
      <c r="R79" s="241" t="str">
        <f t="shared" si="16"/>
        <v>Met</v>
      </c>
      <c r="S79" s="241" t="str">
        <f t="shared" si="17"/>
        <v>No Improvement</v>
      </c>
      <c r="T79" s="242">
        <f t="shared" si="18"/>
        <v>0</v>
      </c>
      <c r="U79" s="241" t="str">
        <f t="shared" si="19"/>
        <v>Met</v>
      </c>
      <c r="V79" s="241" t="str">
        <f t="shared" si="20"/>
        <v>Yes</v>
      </c>
      <c r="W79" s="241" t="str">
        <f t="shared" si="21"/>
        <v>Yes</v>
      </c>
    </row>
    <row r="80" spans="1:23" ht="99.75" customHeight="1" x14ac:dyDescent="0.25">
      <c r="A80" s="233"/>
      <c r="B80" s="233"/>
      <c r="C80" s="233"/>
      <c r="D80" s="233"/>
      <c r="E80" s="233"/>
      <c r="F80" s="233"/>
      <c r="G80" s="233"/>
      <c r="H80" s="233"/>
      <c r="I80" s="233"/>
      <c r="J80" s="233"/>
      <c r="K80" s="233"/>
      <c r="L80" s="233"/>
      <c r="M80" s="234"/>
      <c r="N80" s="234"/>
      <c r="O80" s="235" t="str">
        <f t="shared" si="13"/>
        <v>Soil (Wind and water erosion)</v>
      </c>
      <c r="P80" s="235" t="str">
        <f t="shared" si="14"/>
        <v/>
      </c>
      <c r="Q80" s="235" t="str">
        <f t="shared" si="15"/>
        <v/>
      </c>
      <c r="R80" s="241" t="str">
        <f t="shared" si="16"/>
        <v>Met</v>
      </c>
      <c r="S80" s="241" t="str">
        <f t="shared" si="17"/>
        <v>No Improvement</v>
      </c>
      <c r="T80" s="242">
        <f t="shared" si="18"/>
        <v>0</v>
      </c>
      <c r="U80" s="241" t="str">
        <f t="shared" si="19"/>
        <v>Met</v>
      </c>
      <c r="V80" s="241" t="str">
        <f t="shared" si="20"/>
        <v>Yes</v>
      </c>
      <c r="W80" s="241" t="str">
        <f t="shared" si="21"/>
        <v>Yes</v>
      </c>
    </row>
    <row r="81" spans="1:23" ht="66.75" customHeight="1" x14ac:dyDescent="0.25">
      <c r="A81" s="247"/>
      <c r="B81" s="235"/>
      <c r="C81" s="235"/>
      <c r="D81" s="235"/>
      <c r="E81" s="235"/>
      <c r="F81" s="235"/>
      <c r="G81" s="235"/>
      <c r="H81" s="235"/>
      <c r="I81" s="235"/>
      <c r="J81" s="235"/>
      <c r="K81" s="235"/>
      <c r="L81" s="235"/>
      <c r="M81" s="234"/>
      <c r="N81" s="234"/>
      <c r="O81" s="235" t="str">
        <f t="shared" si="13"/>
        <v>Soil (Wind and water erosion)</v>
      </c>
      <c r="P81" s="235" t="str">
        <f t="shared" si="14"/>
        <v/>
      </c>
      <c r="Q81" s="235" t="str">
        <f t="shared" si="15"/>
        <v/>
      </c>
      <c r="R81" s="241" t="str">
        <f t="shared" si="16"/>
        <v>Met</v>
      </c>
      <c r="S81" s="241" t="str">
        <f t="shared" si="17"/>
        <v>No Improvement</v>
      </c>
      <c r="T81" s="242">
        <f t="shared" si="18"/>
        <v>0</v>
      </c>
      <c r="U81" s="241" t="str">
        <f t="shared" si="19"/>
        <v>Met</v>
      </c>
      <c r="V81" s="241" t="str">
        <f t="shared" si="20"/>
        <v>Yes</v>
      </c>
      <c r="W81" s="241" t="str">
        <f t="shared" si="21"/>
        <v>Yes</v>
      </c>
    </row>
    <row r="82" spans="1:23" ht="66.75" customHeight="1" x14ac:dyDescent="0.25">
      <c r="A82" s="248"/>
      <c r="B82" s="233"/>
      <c r="C82" s="233"/>
      <c r="D82" s="233"/>
      <c r="E82" s="233"/>
      <c r="F82" s="233"/>
      <c r="G82" s="233"/>
      <c r="H82" s="233"/>
      <c r="I82" s="233"/>
      <c r="J82" s="233"/>
      <c r="K82" s="233"/>
      <c r="L82" s="233"/>
      <c r="M82" s="234"/>
      <c r="N82" s="234"/>
      <c r="O82" s="235" t="str">
        <f t="shared" si="13"/>
        <v>Soil (Wind and water erosion)</v>
      </c>
      <c r="P82" s="235" t="str">
        <f t="shared" si="14"/>
        <v/>
      </c>
      <c r="Q82" s="235" t="str">
        <f t="shared" si="15"/>
        <v/>
      </c>
      <c r="R82" s="241" t="str">
        <f t="shared" si="16"/>
        <v>Met</v>
      </c>
      <c r="S82" s="241" t="str">
        <f t="shared" si="17"/>
        <v>No Improvement</v>
      </c>
      <c r="T82" s="242">
        <f t="shared" si="18"/>
        <v>0</v>
      </c>
      <c r="U82" s="241" t="str">
        <f t="shared" si="19"/>
        <v>Met</v>
      </c>
      <c r="V82" s="241" t="str">
        <f t="shared" si="20"/>
        <v>Yes</v>
      </c>
      <c r="W82" s="241" t="str">
        <f t="shared" si="21"/>
        <v>Yes</v>
      </c>
    </row>
    <row r="83" spans="1:23" ht="66.75" customHeight="1" x14ac:dyDescent="0.25">
      <c r="A83" s="248"/>
      <c r="B83" s="235"/>
      <c r="C83" s="235"/>
      <c r="D83" s="235"/>
      <c r="E83" s="235"/>
      <c r="F83" s="235"/>
      <c r="G83" s="235"/>
      <c r="H83" s="235"/>
      <c r="I83" s="235"/>
      <c r="J83" s="235"/>
      <c r="K83" s="235"/>
      <c r="L83" s="235"/>
      <c r="M83" s="234"/>
      <c r="N83" s="234"/>
      <c r="O83" s="235" t="str">
        <f t="shared" si="13"/>
        <v>Soil (Wind and water erosion)</v>
      </c>
      <c r="P83" s="235" t="str">
        <f t="shared" si="14"/>
        <v/>
      </c>
      <c r="Q83" s="235" t="str">
        <f t="shared" si="15"/>
        <v/>
      </c>
      <c r="R83" s="241" t="str">
        <f t="shared" si="16"/>
        <v>Met</v>
      </c>
      <c r="S83" s="241" t="str">
        <f t="shared" si="17"/>
        <v>No Improvement</v>
      </c>
      <c r="T83" s="242">
        <f t="shared" si="18"/>
        <v>0</v>
      </c>
      <c r="U83" s="241" t="str">
        <f t="shared" si="19"/>
        <v>Met</v>
      </c>
      <c r="V83" s="241" t="str">
        <f t="shared" si="20"/>
        <v>Yes</v>
      </c>
      <c r="W83" s="241" t="str">
        <f t="shared" si="21"/>
        <v>Yes</v>
      </c>
    </row>
    <row r="84" spans="1:23" ht="66.75" customHeight="1" x14ac:dyDescent="0.25">
      <c r="A84" s="248"/>
      <c r="B84" s="233"/>
      <c r="C84" s="233"/>
      <c r="D84" s="233"/>
      <c r="E84" s="233"/>
      <c r="F84" s="233"/>
      <c r="G84" s="233"/>
      <c r="H84" s="233"/>
      <c r="I84" s="233"/>
      <c r="J84" s="233"/>
      <c r="K84" s="233"/>
      <c r="L84" s="233"/>
      <c r="M84" s="234"/>
      <c r="N84" s="234"/>
      <c r="O84" s="235" t="str">
        <f t="shared" si="13"/>
        <v>Soil (Wind and water erosion)</v>
      </c>
      <c r="P84" s="235" t="str">
        <f t="shared" si="14"/>
        <v/>
      </c>
      <c r="Q84" s="235" t="str">
        <f t="shared" si="15"/>
        <v/>
      </c>
      <c r="R84" s="241" t="str">
        <f t="shared" si="16"/>
        <v>Met</v>
      </c>
      <c r="S84" s="241" t="str">
        <f t="shared" si="17"/>
        <v>No Improvement</v>
      </c>
      <c r="T84" s="242">
        <f t="shared" si="18"/>
        <v>0</v>
      </c>
      <c r="U84" s="241" t="str">
        <f t="shared" si="19"/>
        <v>Met</v>
      </c>
      <c r="V84" s="241" t="str">
        <f t="shared" si="20"/>
        <v>Yes</v>
      </c>
      <c r="W84" s="241" t="str">
        <f t="shared" si="21"/>
        <v>Yes</v>
      </c>
    </row>
    <row r="85" spans="1:23" ht="66.75" customHeight="1" x14ac:dyDescent="0.25">
      <c r="A85" s="248"/>
      <c r="B85" s="235"/>
      <c r="C85" s="235"/>
      <c r="D85" s="235"/>
      <c r="E85" s="235"/>
      <c r="F85" s="235"/>
      <c r="G85" s="235"/>
      <c r="H85" s="235"/>
      <c r="I85" s="235"/>
      <c r="J85" s="235"/>
      <c r="K85" s="235"/>
      <c r="L85" s="235"/>
      <c r="M85" s="234"/>
      <c r="N85" s="234"/>
      <c r="O85" s="235" t="str">
        <f t="shared" si="13"/>
        <v>Soil (Wind and water erosion)</v>
      </c>
      <c r="P85" s="235" t="str">
        <f t="shared" si="14"/>
        <v/>
      </c>
      <c r="Q85" s="235" t="str">
        <f t="shared" si="15"/>
        <v/>
      </c>
      <c r="R85" s="241" t="str">
        <f t="shared" si="16"/>
        <v>Met</v>
      </c>
      <c r="S85" s="241" t="str">
        <f t="shared" si="17"/>
        <v>No Improvement</v>
      </c>
      <c r="T85" s="242">
        <f t="shared" si="18"/>
        <v>0</v>
      </c>
      <c r="U85" s="241" t="str">
        <f t="shared" si="19"/>
        <v>Met</v>
      </c>
      <c r="V85" s="241" t="str">
        <f t="shared" si="20"/>
        <v>Yes</v>
      </c>
      <c r="W85" s="241" t="str">
        <f t="shared" si="21"/>
        <v>Yes</v>
      </c>
    </row>
    <row r="86" spans="1:23" ht="31.2" customHeight="1" x14ac:dyDescent="0.25">
      <c r="A86" s="250"/>
      <c r="B86" s="236"/>
      <c r="C86" s="236"/>
      <c r="D86" s="236"/>
      <c r="E86" s="236"/>
      <c r="F86" s="236"/>
      <c r="G86" s="236"/>
      <c r="H86" s="236"/>
      <c r="I86" s="236"/>
      <c r="J86" s="236"/>
      <c r="K86" s="236"/>
      <c r="L86" s="237"/>
      <c r="M86" s="238"/>
      <c r="N86" s="243"/>
      <c r="O86" s="235" t="str">
        <f t="shared" si="13"/>
        <v>Soil (Wind and water erosion)</v>
      </c>
      <c r="P86" s="235" t="str">
        <f t="shared" si="14"/>
        <v/>
      </c>
      <c r="Q86" s="235" t="str">
        <f t="shared" si="15"/>
        <v/>
      </c>
      <c r="R86" s="241" t="str">
        <f t="shared" si="16"/>
        <v>Met</v>
      </c>
      <c r="S86" s="241" t="str">
        <f t="shared" si="17"/>
        <v>No Improvement</v>
      </c>
      <c r="T86" s="242">
        <f t="shared" si="18"/>
        <v>0</v>
      </c>
      <c r="U86" s="241" t="str">
        <f t="shared" si="19"/>
        <v>Met</v>
      </c>
      <c r="V86" s="241" t="str">
        <f t="shared" si="20"/>
        <v>Yes</v>
      </c>
      <c r="W86" s="241" t="str">
        <f t="shared" si="21"/>
        <v>Yes</v>
      </c>
    </row>
    <row r="87" spans="1:23" ht="31.2" customHeight="1" x14ac:dyDescent="0.25">
      <c r="A87" s="251"/>
      <c r="B87" s="236"/>
      <c r="C87" s="236"/>
      <c r="D87" s="236"/>
      <c r="E87" s="236"/>
      <c r="F87" s="236"/>
      <c r="G87" s="236"/>
      <c r="H87" s="236"/>
      <c r="I87" s="236"/>
      <c r="J87" s="236"/>
      <c r="K87" s="236"/>
      <c r="L87" s="237"/>
      <c r="M87" s="238"/>
      <c r="N87" s="243"/>
      <c r="O87" s="235" t="str">
        <f t="shared" si="13"/>
        <v>Soil (Wind and water erosion)</v>
      </c>
      <c r="P87" s="235" t="str">
        <f t="shared" si="14"/>
        <v/>
      </c>
      <c r="Q87" s="235" t="str">
        <f t="shared" si="15"/>
        <v/>
      </c>
      <c r="R87" s="241" t="str">
        <f t="shared" si="16"/>
        <v>Met</v>
      </c>
      <c r="S87" s="241" t="str">
        <f t="shared" si="17"/>
        <v>No Improvement</v>
      </c>
      <c r="T87" s="242">
        <f t="shared" si="18"/>
        <v>0</v>
      </c>
      <c r="U87" s="241" t="str">
        <f t="shared" si="19"/>
        <v>Met</v>
      </c>
      <c r="V87" s="241" t="str">
        <f t="shared" si="20"/>
        <v>Yes</v>
      </c>
      <c r="W87" s="241" t="str">
        <f t="shared" si="21"/>
        <v>Yes</v>
      </c>
    </row>
    <row r="88" spans="1:23" ht="31.2" customHeight="1" x14ac:dyDescent="0.25">
      <c r="A88" s="250"/>
      <c r="B88" s="236"/>
      <c r="C88" s="236"/>
      <c r="D88" s="236"/>
      <c r="E88" s="236"/>
      <c r="F88" s="236"/>
      <c r="G88" s="236"/>
      <c r="H88" s="236"/>
      <c r="I88" s="236"/>
      <c r="J88" s="236"/>
      <c r="K88" s="236"/>
      <c r="L88" s="237"/>
      <c r="M88" s="238"/>
      <c r="N88" s="243"/>
      <c r="O88" s="235" t="str">
        <f t="shared" si="13"/>
        <v>Soil (Wind and water erosion)</v>
      </c>
      <c r="P88" s="235" t="str">
        <f t="shared" si="14"/>
        <v/>
      </c>
      <c r="Q88" s="235" t="str">
        <f t="shared" si="15"/>
        <v/>
      </c>
      <c r="R88" s="241" t="str">
        <f t="shared" si="16"/>
        <v>Met</v>
      </c>
      <c r="S88" s="241" t="str">
        <f t="shared" si="17"/>
        <v>No Improvement</v>
      </c>
      <c r="T88" s="242">
        <f t="shared" si="18"/>
        <v>0</v>
      </c>
      <c r="U88" s="241" t="str">
        <f t="shared" si="19"/>
        <v>Met</v>
      </c>
      <c r="V88" s="241" t="str">
        <f t="shared" si="20"/>
        <v>Yes</v>
      </c>
      <c r="W88" s="241" t="str">
        <f t="shared" si="21"/>
        <v>Yes</v>
      </c>
    </row>
    <row r="89" spans="1:23" x14ac:dyDescent="0.25">
      <c r="A89" s="130" t="s">
        <v>329</v>
      </c>
    </row>
  </sheetData>
  <mergeCells count="3">
    <mergeCell ref="O1:W1"/>
    <mergeCell ref="A1:L1"/>
    <mergeCell ref="S2:T2"/>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9313" r:id="rId4" name="Button 1">
              <controlPr defaultSize="0" print="0" autoFill="0" autoPict="0" macro="[0]!OpenCPA52">
                <anchor>
                  <from>
                    <xdr:col>0</xdr:col>
                    <xdr:colOff>0</xdr:colOff>
                    <xdr:row>0</xdr:row>
                    <xdr:rowOff>0</xdr:rowOff>
                  </from>
                  <to>
                    <xdr:col>2</xdr:col>
                    <xdr:colOff>175260</xdr:colOff>
                    <xdr:row>1</xdr:row>
                    <xdr:rowOff>213360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371F0351-6DCD-4021-8F52-3235661B6AC7}">
            <x14:iconSet iconSet="5Quarters" showValue="0" custom="1">
              <x14:cfvo type="percent">
                <xm:f>0</xm:f>
              </x14:cfvo>
              <x14:cfvo type="num">
                <xm:f>0</xm:f>
              </x14:cfvo>
              <x14:cfvo type="num" gte="0">
                <xm:f>0.09</xm:f>
              </x14:cfvo>
              <x14:cfvo type="num">
                <xm:f>20</xm:f>
              </x14:cfvo>
              <x14:cfvo type="num">
                <xm:f>40</xm:f>
              </x14:cfvo>
              <x14:cfIcon iconSet="5Quarters" iconId="0"/>
              <x14:cfIcon iconSet="5Quarters" iconId="0"/>
              <x14:cfIcon iconSet="5Quarters" iconId="1"/>
              <x14:cfIcon iconSet="5Quarters" iconId="2"/>
              <x14:cfIcon iconSet="4RedToBlack" iconId="0"/>
            </x14:iconSet>
          </x14:cfRule>
          <xm:sqref>T3:T88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9740A-37EC-4BAF-AFAF-36060176649F}">
  <sheetPr codeName="Sheet39">
    <tabColor theme="6"/>
  </sheetPr>
  <dimension ref="A1:AK298"/>
  <sheetViews>
    <sheetView showGridLines="0" showZeros="0" view="pageBreakPreview" zoomScale="130" zoomScaleNormal="100" zoomScaleSheetLayoutView="130" workbookViewId="0">
      <selection sqref="A1:M2"/>
    </sheetView>
  </sheetViews>
  <sheetFormatPr defaultColWidth="9.33203125" defaultRowHeight="13.2" x14ac:dyDescent="0.25"/>
  <cols>
    <col min="1" max="23" width="3.6640625" customWidth="1"/>
  </cols>
  <sheetData>
    <row r="1" spans="1:37" s="8" customFormat="1" ht="15" customHeight="1" x14ac:dyDescent="0.25">
      <c r="A1" s="1742" t="s">
        <v>121</v>
      </c>
      <c r="B1" s="1743"/>
      <c r="C1" s="1743"/>
      <c r="D1" s="1743"/>
      <c r="E1" s="1743"/>
      <c r="F1" s="1743"/>
      <c r="G1" s="1743"/>
      <c r="H1" s="1743"/>
      <c r="I1" s="1743"/>
      <c r="J1" s="1743"/>
      <c r="K1" s="1743"/>
      <c r="L1" s="1743"/>
      <c r="M1" s="1744"/>
      <c r="N1" s="1197" t="s">
        <v>21</v>
      </c>
      <c r="O1" s="1198"/>
      <c r="P1" s="1198"/>
      <c r="Q1" s="1198"/>
      <c r="R1" s="1198"/>
      <c r="S1" s="1198"/>
      <c r="T1" s="1198"/>
      <c r="U1" s="1198"/>
      <c r="V1" s="1198"/>
      <c r="W1" s="1567"/>
      <c r="AG1" s="1568" t="s">
        <v>158</v>
      </c>
      <c r="AH1" s="1569"/>
      <c r="AI1" s="1569"/>
      <c r="AJ1" s="1569"/>
      <c r="AK1" s="1570"/>
    </row>
    <row r="2" spans="1:37" s="8" customFormat="1" ht="15" customHeight="1" x14ac:dyDescent="0.25">
      <c r="A2" s="1745"/>
      <c r="B2" s="1746"/>
      <c r="C2" s="1746"/>
      <c r="D2" s="1746"/>
      <c r="E2" s="1746"/>
      <c r="F2" s="1746"/>
      <c r="G2" s="1746"/>
      <c r="H2" s="1746"/>
      <c r="I2" s="1746"/>
      <c r="J2" s="1746"/>
      <c r="K2" s="1746"/>
      <c r="L2" s="1746"/>
      <c r="M2" s="1747"/>
      <c r="N2" s="1727">
        <f>'CPA-52'!Q1</f>
        <v>0</v>
      </c>
      <c r="O2" s="1728"/>
      <c r="P2" s="1728"/>
      <c r="Q2" s="1728"/>
      <c r="R2" s="1728"/>
      <c r="S2" s="1728"/>
      <c r="T2" s="1728"/>
      <c r="U2" s="1728"/>
      <c r="V2" s="1728"/>
      <c r="W2" s="1729"/>
      <c r="AG2" s="1573" t="s">
        <v>157</v>
      </c>
      <c r="AH2" s="1155"/>
      <c r="AI2" s="1155"/>
      <c r="AJ2" s="135"/>
      <c r="AK2" s="136"/>
    </row>
    <row r="3" spans="1:37" s="8" customFormat="1" ht="15.6" x14ac:dyDescent="0.25">
      <c r="A3" s="1577" t="s">
        <v>96</v>
      </c>
      <c r="B3" s="1578"/>
      <c r="C3" s="1578"/>
      <c r="D3" s="1578"/>
      <c r="E3" s="1578"/>
      <c r="F3" s="1578"/>
      <c r="G3" s="1578"/>
      <c r="H3" s="1578"/>
      <c r="I3" s="1578"/>
      <c r="J3" s="1578"/>
      <c r="K3" s="1578"/>
      <c r="L3" s="1578"/>
      <c r="M3" s="1579"/>
      <c r="N3" s="1722">
        <f>'CPA-52'!U5</f>
        <v>0</v>
      </c>
      <c r="O3" s="1723"/>
      <c r="P3" s="1723"/>
      <c r="Q3" s="1723"/>
      <c r="R3" s="1723"/>
      <c r="S3" s="1723"/>
      <c r="T3" s="1723"/>
      <c r="U3" s="1723"/>
      <c r="V3" s="1723"/>
      <c r="W3" s="1724"/>
      <c r="AG3" s="1582" t="s">
        <v>131</v>
      </c>
      <c r="AH3" s="1583"/>
      <c r="AI3" s="1583"/>
      <c r="AJ3" s="1583"/>
      <c r="AK3" s="1584"/>
    </row>
    <row r="4" spans="1:37" ht="12.75" customHeight="1" x14ac:dyDescent="0.25">
      <c r="A4" s="1586" t="s">
        <v>97</v>
      </c>
      <c r="B4" s="1587"/>
      <c r="C4" s="1587"/>
      <c r="D4" s="1587"/>
      <c r="E4" s="1587"/>
      <c r="F4" s="1587"/>
      <c r="G4" s="1590"/>
      <c r="H4" s="1590"/>
      <c r="I4" s="1590"/>
      <c r="J4" s="2"/>
      <c r="K4" s="2"/>
      <c r="L4" s="2"/>
      <c r="M4" s="6"/>
      <c r="N4" s="1722">
        <f>'CPA-52'!T6</f>
        <v>0</v>
      </c>
      <c r="O4" s="1723"/>
      <c r="P4" s="1723"/>
      <c r="Q4" s="1723"/>
      <c r="R4" s="1723"/>
      <c r="S4" s="1723"/>
      <c r="T4" s="1723"/>
      <c r="U4" s="1723"/>
      <c r="V4" s="1723"/>
      <c r="W4" s="1724"/>
      <c r="AG4" s="1573" t="s">
        <v>157</v>
      </c>
      <c r="AH4" s="1155"/>
      <c r="AI4" s="1155"/>
      <c r="AJ4" s="1155"/>
      <c r="AK4" s="1482"/>
    </row>
    <row r="5" spans="1:37" ht="12.75" customHeight="1" x14ac:dyDescent="0.25">
      <c r="A5" s="1588"/>
      <c r="B5" s="1589"/>
      <c r="C5" s="1589"/>
      <c r="D5" s="1589"/>
      <c r="E5" s="1589"/>
      <c r="F5" s="1589"/>
      <c r="G5" s="1574"/>
      <c r="H5" s="1574"/>
      <c r="I5" s="1574"/>
      <c r="J5" s="1574"/>
      <c r="K5" s="1574"/>
      <c r="L5" s="1574"/>
      <c r="M5" s="7"/>
      <c r="N5" s="1730" t="str">
        <f>'CPA-52'!M8</f>
        <v>Attach a plan map that identifies the legal description, practice extents, client information, planner POC information, and land-use.  Include FSA farm, tract and field # if available.</v>
      </c>
      <c r="O5" s="1731"/>
      <c r="P5" s="1731"/>
      <c r="Q5" s="1731"/>
      <c r="R5" s="1731"/>
      <c r="S5" s="1731"/>
      <c r="T5" s="1731"/>
      <c r="U5" s="1731"/>
      <c r="V5" s="1731"/>
      <c r="W5" s="1732"/>
      <c r="AG5" s="1568" t="s">
        <v>159</v>
      </c>
      <c r="AH5" s="1569"/>
      <c r="AI5" s="1569"/>
      <c r="AJ5" s="1569"/>
      <c r="AK5" s="1570"/>
    </row>
    <row r="6" spans="1:37" s="3" customFormat="1" x14ac:dyDescent="0.25">
      <c r="A6" s="1748" t="s">
        <v>464</v>
      </c>
      <c r="B6" s="1595"/>
      <c r="C6" s="1595"/>
      <c r="D6" s="1595"/>
      <c r="E6" s="1595"/>
      <c r="F6" s="1595"/>
      <c r="G6" s="1595"/>
      <c r="H6" s="1595"/>
      <c r="I6" s="1595"/>
      <c r="J6" s="1595"/>
      <c r="K6" s="1595"/>
      <c r="L6" s="1595"/>
      <c r="M6" s="1595"/>
      <c r="N6" s="1595"/>
      <c r="O6" s="1595"/>
      <c r="P6" s="1595"/>
      <c r="Q6" s="1595"/>
      <c r="R6" s="1595"/>
      <c r="S6" s="1595"/>
      <c r="T6" s="1595"/>
      <c r="U6" s="1595"/>
      <c r="V6" s="1595"/>
      <c r="W6" s="1596"/>
      <c r="X6" s="1090"/>
      <c r="Y6" s="1090"/>
      <c r="Z6" s="1090"/>
      <c r="AG6" s="1568" t="s">
        <v>64</v>
      </c>
      <c r="AH6" s="1569"/>
      <c r="AI6" s="1569"/>
      <c r="AJ6" s="1569"/>
      <c r="AK6" s="1570"/>
    </row>
    <row r="7" spans="1:37" s="3" customFormat="1" x14ac:dyDescent="0.25">
      <c r="A7" s="1594"/>
      <c r="B7" s="1595"/>
      <c r="C7" s="1595"/>
      <c r="D7" s="1595"/>
      <c r="E7" s="1595"/>
      <c r="F7" s="1595"/>
      <c r="G7" s="1595"/>
      <c r="H7" s="1595"/>
      <c r="I7" s="1595"/>
      <c r="J7" s="1595"/>
      <c r="K7" s="1595"/>
      <c r="L7" s="1595"/>
      <c r="M7" s="1595"/>
      <c r="N7" s="1595"/>
      <c r="O7" s="1595"/>
      <c r="P7" s="1595"/>
      <c r="Q7" s="1595"/>
      <c r="R7" s="1595"/>
      <c r="S7" s="1595"/>
      <c r="T7" s="1595"/>
      <c r="U7" s="1595"/>
      <c r="V7" s="1595"/>
      <c r="W7" s="1596"/>
      <c r="AG7" s="1573" t="s">
        <v>157</v>
      </c>
      <c r="AH7" s="1155"/>
      <c r="AI7" s="1155"/>
      <c r="AJ7" s="1155"/>
      <c r="AK7" s="1482"/>
    </row>
    <row r="8" spans="1:37" s="3" customFormat="1" ht="12.75" customHeight="1" x14ac:dyDescent="0.25">
      <c r="A8" s="1594"/>
      <c r="B8" s="1595"/>
      <c r="C8" s="1595"/>
      <c r="D8" s="1595"/>
      <c r="E8" s="1595"/>
      <c r="F8" s="1595"/>
      <c r="G8" s="1595"/>
      <c r="H8" s="1595"/>
      <c r="I8" s="1595"/>
      <c r="J8" s="1595"/>
      <c r="K8" s="1595"/>
      <c r="L8" s="1595"/>
      <c r="M8" s="1595"/>
      <c r="N8" s="1595"/>
      <c r="O8" s="1595"/>
      <c r="P8" s="1595"/>
      <c r="Q8" s="1595"/>
      <c r="R8" s="1595"/>
      <c r="S8" s="1595"/>
      <c r="T8" s="1595"/>
      <c r="U8" s="1595"/>
      <c r="V8" s="1595"/>
      <c r="W8" s="1596"/>
      <c r="AG8" s="1571" t="s">
        <v>109</v>
      </c>
      <c r="AH8" s="610"/>
      <c r="AI8" s="610"/>
      <c r="AJ8" s="610"/>
      <c r="AK8" s="1572"/>
    </row>
    <row r="9" spans="1:37" s="3" customFormat="1" x14ac:dyDescent="0.25">
      <c r="A9" s="1594"/>
      <c r="B9" s="1595"/>
      <c r="C9" s="1595"/>
      <c r="D9" s="1595"/>
      <c r="E9" s="1595"/>
      <c r="F9" s="1595"/>
      <c r="G9" s="1595"/>
      <c r="H9" s="1595"/>
      <c r="I9" s="1595"/>
      <c r="J9" s="1595"/>
      <c r="K9" s="1595"/>
      <c r="L9" s="1595"/>
      <c r="M9" s="1595"/>
      <c r="N9" s="1595"/>
      <c r="O9" s="1595"/>
      <c r="P9" s="1595"/>
      <c r="Q9" s="1595"/>
      <c r="R9" s="1595"/>
      <c r="S9" s="1595"/>
      <c r="T9" s="1595"/>
      <c r="U9" s="1595"/>
      <c r="V9" s="1595"/>
      <c r="W9" s="1596"/>
      <c r="AG9" s="1573" t="s">
        <v>157</v>
      </c>
      <c r="AH9" s="1155"/>
      <c r="AI9" s="1155"/>
      <c r="AJ9" s="1155"/>
      <c r="AK9" s="1482"/>
    </row>
    <row r="10" spans="1:37" s="3" customFormat="1" ht="57" customHeight="1" x14ac:dyDescent="0.25">
      <c r="A10" s="1594"/>
      <c r="B10" s="1595"/>
      <c r="C10" s="1595"/>
      <c r="D10" s="1595"/>
      <c r="E10" s="1595"/>
      <c r="F10" s="1595"/>
      <c r="G10" s="1595"/>
      <c r="H10" s="1595"/>
      <c r="I10" s="1595"/>
      <c r="J10" s="1595"/>
      <c r="K10" s="1595"/>
      <c r="L10" s="1595"/>
      <c r="M10" s="1595"/>
      <c r="N10" s="1595"/>
      <c r="O10" s="1595"/>
      <c r="P10" s="1595"/>
      <c r="Q10" s="1595"/>
      <c r="R10" s="1595"/>
      <c r="S10" s="1595"/>
      <c r="T10" s="1595"/>
      <c r="U10" s="1595"/>
      <c r="V10" s="1595"/>
      <c r="W10" s="1596"/>
      <c r="AG10" s="1571" t="s">
        <v>8</v>
      </c>
      <c r="AH10" s="610"/>
      <c r="AI10" s="610"/>
      <c r="AJ10" s="610"/>
      <c r="AK10" s="1572"/>
    </row>
    <row r="11" spans="1:37" s="3" customFormat="1" ht="10.5" customHeight="1" x14ac:dyDescent="0.25">
      <c r="A11" s="289"/>
      <c r="B11" s="9"/>
      <c r="C11" s="9"/>
      <c r="D11" s="9"/>
      <c r="E11" s="9"/>
      <c r="F11" s="9"/>
      <c r="G11" s="9"/>
      <c r="H11" s="9"/>
      <c r="I11" s="9"/>
      <c r="J11" s="9"/>
      <c r="K11" s="9"/>
      <c r="L11" s="9"/>
      <c r="M11" s="9"/>
      <c r="N11" s="9"/>
      <c r="O11" s="9"/>
      <c r="P11" s="9"/>
      <c r="Q11" s="9"/>
      <c r="R11" s="9"/>
      <c r="S11" s="9"/>
      <c r="T11" s="9"/>
      <c r="U11" s="9"/>
      <c r="V11" s="9"/>
      <c r="W11" s="290"/>
      <c r="AG11" s="1573" t="s">
        <v>157</v>
      </c>
      <c r="AH11" s="1155"/>
      <c r="AI11" s="1155"/>
      <c r="AJ11" s="1155"/>
      <c r="AK11" s="1482"/>
    </row>
    <row r="12" spans="1:37" s="3" customFormat="1" ht="15.6" x14ac:dyDescent="0.3">
      <c r="A12" s="291" t="s">
        <v>101</v>
      </c>
      <c r="B12"/>
      <c r="C12"/>
      <c r="D12"/>
      <c r="E12"/>
      <c r="F12"/>
      <c r="G12"/>
      <c r="H12"/>
      <c r="I12"/>
      <c r="J12"/>
      <c r="K12" s="10"/>
      <c r="L12" s="10"/>
      <c r="M12" s="10"/>
      <c r="N12" s="10"/>
      <c r="O12" s="10"/>
      <c r="P12" s="10"/>
      <c r="Q12" s="10"/>
      <c r="R12" s="10"/>
      <c r="S12" s="10"/>
      <c r="T12" s="10"/>
      <c r="U12" s="10"/>
      <c r="V12" s="10"/>
      <c r="W12" s="292"/>
      <c r="AG12" s="1568" t="s">
        <v>69</v>
      </c>
      <c r="AH12" s="1569"/>
      <c r="AI12" s="1569"/>
      <c r="AJ12" s="1569"/>
      <c r="AK12" s="1570"/>
    </row>
    <row r="13" spans="1:37" s="3" customFormat="1" ht="28.2" customHeight="1" x14ac:dyDescent="0.25">
      <c r="A13" s="1627" t="s">
        <v>465</v>
      </c>
      <c r="B13" s="1628"/>
      <c r="C13" s="1628"/>
      <c r="D13" s="1628"/>
      <c r="E13" s="1628"/>
      <c r="F13" s="1628"/>
      <c r="G13" s="1628"/>
      <c r="H13" s="1628"/>
      <c r="I13" s="1628"/>
      <c r="J13" s="1628"/>
      <c r="K13" s="1628"/>
      <c r="L13" s="1628"/>
      <c r="M13" s="1628"/>
      <c r="N13" s="1628"/>
      <c r="O13" s="1628"/>
      <c r="P13" s="1628"/>
      <c r="Q13" s="1628"/>
      <c r="R13" s="1628"/>
      <c r="S13" s="1628"/>
      <c r="T13" s="1628"/>
      <c r="U13" s="1628"/>
      <c r="V13" s="1628"/>
      <c r="W13" s="1629"/>
      <c r="AG13" s="1573" t="s">
        <v>157</v>
      </c>
      <c r="AH13" s="1155"/>
      <c r="AI13" s="1155"/>
      <c r="AJ13" s="1155"/>
      <c r="AK13" s="1482"/>
    </row>
    <row r="14" spans="1:37" s="3" customFormat="1" ht="15.6" customHeight="1" x14ac:dyDescent="0.25">
      <c r="A14" s="1632" t="s">
        <v>466</v>
      </c>
      <c r="B14" s="1654"/>
      <c r="C14" s="1654"/>
      <c r="D14" s="1654"/>
      <c r="E14" s="1654"/>
      <c r="F14" s="1654"/>
      <c r="G14" s="1654"/>
      <c r="H14" s="1654"/>
      <c r="I14" s="1654"/>
      <c r="J14" s="1654"/>
      <c r="K14" s="1654"/>
      <c r="L14" s="1654"/>
      <c r="M14" s="1654"/>
      <c r="N14" s="1654"/>
      <c r="O14" s="1654"/>
      <c r="P14" s="1654"/>
      <c r="Q14" s="1654"/>
      <c r="R14" s="1654"/>
      <c r="S14" s="1654"/>
      <c r="T14" s="1654"/>
      <c r="U14" s="1654"/>
      <c r="V14" s="1654"/>
      <c r="W14" s="1655"/>
    </row>
    <row r="15" spans="1:37" s="3" customFormat="1" ht="12.75" customHeight="1" x14ac:dyDescent="0.25">
      <c r="A15" s="296"/>
      <c r="D15" s="1620" t="s">
        <v>445</v>
      </c>
      <c r="E15" s="1620"/>
      <c r="F15" s="1620"/>
      <c r="G15" s="1620"/>
      <c r="H15" s="1620"/>
      <c r="I15" s="1620"/>
      <c r="J15" s="1620"/>
      <c r="K15" s="1620"/>
      <c r="L15" s="1620"/>
      <c r="M15" s="1620"/>
      <c r="N15" s="1620"/>
      <c r="O15" s="1620"/>
      <c r="P15" s="1620"/>
      <c r="Q15" s="1620"/>
      <c r="R15" s="1620"/>
      <c r="S15" s="1620"/>
      <c r="T15" s="1620"/>
      <c r="U15" s="1620"/>
      <c r="V15" s="1620"/>
      <c r="W15" s="1631"/>
      <c r="AG15" s="1568" t="s">
        <v>37</v>
      </c>
      <c r="AH15" s="1569"/>
      <c r="AI15" s="1569"/>
      <c r="AJ15" s="1569"/>
      <c r="AK15" s="1570"/>
    </row>
    <row r="16" spans="1:37" s="3" customFormat="1" x14ac:dyDescent="0.25">
      <c r="A16" s="296"/>
      <c r="D16" s="1620"/>
      <c r="E16" s="1620"/>
      <c r="F16" s="1620"/>
      <c r="G16" s="1620"/>
      <c r="H16" s="1620"/>
      <c r="I16" s="1620"/>
      <c r="J16" s="1620"/>
      <c r="K16" s="1620"/>
      <c r="L16" s="1620"/>
      <c r="M16" s="1620"/>
      <c r="N16" s="1620"/>
      <c r="O16" s="1620"/>
      <c r="P16" s="1620"/>
      <c r="Q16" s="1620"/>
      <c r="R16" s="1620"/>
      <c r="S16" s="1620"/>
      <c r="T16" s="1620"/>
      <c r="U16" s="1620"/>
      <c r="V16" s="1620"/>
      <c r="W16" s="1631"/>
      <c r="AG16" s="1573" t="s">
        <v>157</v>
      </c>
      <c r="AH16" s="1155"/>
      <c r="AI16" s="1155"/>
      <c r="AJ16" s="1155"/>
      <c r="AK16" s="1482"/>
    </row>
    <row r="17" spans="1:37" s="3" customFormat="1" ht="12.75" customHeight="1" x14ac:dyDescent="0.25">
      <c r="A17" s="296"/>
      <c r="D17" s="1162" t="s">
        <v>461</v>
      </c>
      <c r="E17" s="1162"/>
      <c r="F17" s="1162"/>
      <c r="G17" s="1162"/>
      <c r="H17" s="1162"/>
      <c r="I17" s="1162"/>
      <c r="J17" s="1162"/>
      <c r="K17" s="1162"/>
      <c r="L17" s="1162"/>
      <c r="M17" s="1162"/>
      <c r="N17" s="1162"/>
      <c r="O17" s="1162"/>
      <c r="P17" s="1162"/>
      <c r="Q17" s="1162"/>
      <c r="R17" s="1162"/>
      <c r="S17" s="1162"/>
      <c r="T17" s="1162"/>
      <c r="U17" s="1162"/>
      <c r="V17" s="1162"/>
      <c r="W17" s="1600"/>
      <c r="AG17" s="1573" t="s">
        <v>157</v>
      </c>
      <c r="AH17" s="1155"/>
      <c r="AI17" s="1155"/>
      <c r="AJ17" s="1155"/>
      <c r="AK17" s="1482"/>
    </row>
    <row r="18" spans="1:37" s="3" customFormat="1" ht="12.75" customHeight="1" x14ac:dyDescent="0.25">
      <c r="A18" s="296"/>
      <c r="D18" s="1162"/>
      <c r="E18" s="1162"/>
      <c r="F18" s="1162"/>
      <c r="G18" s="1162"/>
      <c r="H18" s="1162"/>
      <c r="I18" s="1162"/>
      <c r="J18" s="1162"/>
      <c r="K18" s="1162"/>
      <c r="L18" s="1162"/>
      <c r="M18" s="1162"/>
      <c r="N18" s="1162"/>
      <c r="O18" s="1162"/>
      <c r="P18" s="1162"/>
      <c r="Q18" s="1162"/>
      <c r="R18" s="1162"/>
      <c r="S18" s="1162"/>
      <c r="T18" s="1162"/>
      <c r="U18" s="1162"/>
      <c r="V18" s="1162"/>
      <c r="W18" s="1600"/>
      <c r="AG18" s="1568" t="s">
        <v>33</v>
      </c>
      <c r="AH18" s="1569"/>
      <c r="AI18" s="1569"/>
      <c r="AJ18" s="1569"/>
      <c r="AK18" s="1570"/>
    </row>
    <row r="19" spans="1:37" s="3" customFormat="1" ht="15.6" x14ac:dyDescent="0.3">
      <c r="A19" s="291" t="s">
        <v>102</v>
      </c>
      <c r="B19"/>
      <c r="C19"/>
      <c r="D19"/>
      <c r="E19"/>
      <c r="F19"/>
      <c r="G19"/>
      <c r="H19"/>
      <c r="I19"/>
      <c r="J19"/>
      <c r="K19" s="10"/>
      <c r="L19" s="10"/>
      <c r="M19" s="10"/>
      <c r="N19" s="10"/>
      <c r="O19" s="10"/>
      <c r="P19" s="10"/>
      <c r="Q19" s="10"/>
      <c r="R19" s="10"/>
      <c r="S19" s="10"/>
      <c r="T19" s="10"/>
      <c r="U19" s="10"/>
      <c r="V19" s="10"/>
      <c r="W19" s="292"/>
      <c r="X19" s="1090"/>
      <c r="Y19" s="1090"/>
      <c r="Z19" s="1090"/>
      <c r="AG19" s="1483" t="s">
        <v>157</v>
      </c>
      <c r="AH19" s="1484"/>
      <c r="AI19" s="1484"/>
      <c r="AJ19" s="1484"/>
      <c r="AK19" s="1485"/>
    </row>
    <row r="20" spans="1:37" s="3" customFormat="1" ht="27.6" customHeight="1" x14ac:dyDescent="0.25">
      <c r="A20" s="1627" t="s">
        <v>467</v>
      </c>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9"/>
    </row>
    <row r="21" spans="1:37" s="3" customFormat="1" ht="15.6" customHeight="1" x14ac:dyDescent="0.25">
      <c r="A21" s="1632" t="s">
        <v>468</v>
      </c>
      <c r="B21" s="1601"/>
      <c r="C21" s="1601"/>
      <c r="D21" s="1601"/>
      <c r="E21" s="1601"/>
      <c r="F21" s="1601"/>
      <c r="G21" s="1601"/>
      <c r="H21" s="1601"/>
      <c r="I21" s="1601"/>
      <c r="J21" s="1601"/>
      <c r="K21" s="1601"/>
      <c r="L21" s="1601"/>
      <c r="M21" s="1601"/>
      <c r="N21" s="1601"/>
      <c r="O21" s="1601"/>
      <c r="P21" s="1601"/>
      <c r="Q21" s="1601"/>
      <c r="R21" s="1601"/>
      <c r="S21" s="1601"/>
      <c r="T21" s="1601"/>
      <c r="U21" s="1601"/>
      <c r="V21" s="1601"/>
      <c r="W21" s="1602"/>
    </row>
    <row r="22" spans="1:37" s="3" customFormat="1" ht="15" customHeight="1" x14ac:dyDescent="0.25">
      <c r="A22" s="302"/>
      <c r="B22" s="288"/>
      <c r="C22" s="288"/>
      <c r="D22" s="1162" t="s">
        <v>460</v>
      </c>
      <c r="E22" s="1162"/>
      <c r="F22" s="1162"/>
      <c r="G22" s="1162"/>
      <c r="H22" s="1162"/>
      <c r="I22" s="1162"/>
      <c r="J22" s="1162"/>
      <c r="K22" s="1162"/>
      <c r="L22" s="1162"/>
      <c r="M22" s="1162"/>
      <c r="N22" s="1162"/>
      <c r="O22" s="1162"/>
      <c r="P22" s="1162"/>
      <c r="Q22" s="1162"/>
      <c r="R22" s="1162"/>
      <c r="S22" s="1162"/>
      <c r="T22" s="1162"/>
      <c r="U22" s="1162"/>
      <c r="V22" s="1162"/>
      <c r="W22" s="1600"/>
      <c r="AG22" s="137"/>
      <c r="AH22" s="137"/>
      <c r="AI22" s="137"/>
    </row>
    <row r="23" spans="1:37" s="3" customFormat="1" ht="15" customHeight="1" x14ac:dyDescent="0.25">
      <c r="A23" s="302"/>
      <c r="B23" s="288"/>
      <c r="C23" s="288"/>
      <c r="D23" s="1162"/>
      <c r="E23" s="1162"/>
      <c r="F23" s="1162"/>
      <c r="G23" s="1162"/>
      <c r="H23" s="1162"/>
      <c r="I23" s="1162"/>
      <c r="J23" s="1162"/>
      <c r="K23" s="1162"/>
      <c r="L23" s="1162"/>
      <c r="M23" s="1162"/>
      <c r="N23" s="1162"/>
      <c r="O23" s="1162"/>
      <c r="P23" s="1162"/>
      <c r="Q23" s="1162"/>
      <c r="R23" s="1162"/>
      <c r="S23" s="1162"/>
      <c r="T23" s="1162"/>
      <c r="U23" s="1162"/>
      <c r="V23" s="1162"/>
      <c r="W23" s="1600"/>
      <c r="AG23" s="137"/>
      <c r="AH23" s="137"/>
      <c r="AI23" s="137"/>
    </row>
    <row r="24" spans="1:37" s="3" customFormat="1" ht="13.2" customHeight="1" x14ac:dyDescent="0.25">
      <c r="A24" s="296"/>
      <c r="D24" s="1162" t="s">
        <v>495</v>
      </c>
      <c r="E24" s="1162"/>
      <c r="F24" s="1162"/>
      <c r="G24" s="1162"/>
      <c r="H24" s="1162"/>
      <c r="I24" s="1162"/>
      <c r="J24" s="1162"/>
      <c r="K24" s="1162"/>
      <c r="L24" s="1162"/>
      <c r="M24" s="1162"/>
      <c r="N24" s="1162"/>
      <c r="O24" s="1162"/>
      <c r="P24" s="1162"/>
      <c r="Q24" s="1162"/>
      <c r="R24" s="1162"/>
      <c r="S24" s="1162"/>
      <c r="T24" s="1162"/>
      <c r="U24" s="1162"/>
      <c r="V24" s="1162"/>
      <c r="W24" s="1600"/>
    </row>
    <row r="25" spans="1:37" s="3" customFormat="1" ht="33.6" customHeight="1" x14ac:dyDescent="0.25">
      <c r="A25" s="300"/>
      <c r="B25" s="12"/>
      <c r="C25" s="12"/>
      <c r="D25" s="1162"/>
      <c r="E25" s="1162"/>
      <c r="F25" s="1162"/>
      <c r="G25" s="1162"/>
      <c r="H25" s="1162"/>
      <c r="I25" s="1162"/>
      <c r="J25" s="1162"/>
      <c r="K25" s="1162"/>
      <c r="L25" s="1162"/>
      <c r="M25" s="1162"/>
      <c r="N25" s="1162"/>
      <c r="O25" s="1162"/>
      <c r="P25" s="1162"/>
      <c r="Q25" s="1162"/>
      <c r="R25" s="1162"/>
      <c r="S25" s="1162"/>
      <c r="T25" s="1162"/>
      <c r="U25" s="1162"/>
      <c r="V25" s="1162"/>
      <c r="W25" s="1600"/>
      <c r="X25" s="10"/>
    </row>
    <row r="26" spans="1:37" s="3" customFormat="1" ht="6" customHeight="1" x14ac:dyDescent="0.25">
      <c r="A26" s="296"/>
      <c r="D26" s="147"/>
      <c r="E26" s="147"/>
      <c r="F26" s="147"/>
      <c r="G26" s="147"/>
      <c r="H26" s="147"/>
      <c r="I26" s="147"/>
      <c r="J26" s="147"/>
      <c r="K26" s="147"/>
      <c r="L26" s="147"/>
      <c r="M26" s="147"/>
      <c r="N26" s="147"/>
      <c r="O26" s="147"/>
      <c r="P26" s="147"/>
      <c r="Q26" s="147"/>
      <c r="R26" s="147"/>
      <c r="S26" s="147"/>
      <c r="T26" s="147"/>
      <c r="U26" s="147"/>
      <c r="V26" s="147"/>
      <c r="W26" s="301"/>
    </row>
    <row r="27" spans="1:37" s="3" customFormat="1" ht="15.6" x14ac:dyDescent="0.3">
      <c r="A27" s="1603" t="s">
        <v>103</v>
      </c>
      <c r="B27" s="1604"/>
      <c r="C27" s="1604"/>
      <c r="D27" s="1605" t="s">
        <v>452</v>
      </c>
      <c r="E27" s="1605"/>
      <c r="F27" s="1605"/>
      <c r="G27" s="1605"/>
      <c r="H27" s="1605"/>
      <c r="I27" s="1605"/>
      <c r="J27" s="1605"/>
      <c r="K27" s="1605"/>
      <c r="L27" s="1605"/>
      <c r="M27" s="1605"/>
      <c r="N27" s="1605"/>
      <c r="O27" s="1605"/>
      <c r="P27" s="1605"/>
      <c r="Q27" s="1605"/>
      <c r="R27" s="1605"/>
      <c r="S27" s="1605"/>
      <c r="T27" s="1605"/>
      <c r="U27" s="1605"/>
      <c r="V27" s="1605"/>
      <c r="W27" s="1653"/>
    </row>
    <row r="28" spans="1:37" s="3" customFormat="1" ht="15" customHeight="1" x14ac:dyDescent="0.25">
      <c r="A28" s="1607"/>
      <c r="B28" s="1608"/>
      <c r="C28" s="1609"/>
      <c r="D28" s="1664" t="s">
        <v>617</v>
      </c>
      <c r="E28" s="1458"/>
      <c r="F28" s="1458"/>
      <c r="G28" s="1458"/>
      <c r="H28" s="1458"/>
      <c r="I28" s="1665"/>
      <c r="J28" s="1613"/>
      <c r="K28" s="1621" t="s">
        <v>98</v>
      </c>
      <c r="L28" s="1444"/>
      <c r="M28" s="1444"/>
      <c r="N28" s="1444"/>
      <c r="O28" s="1444"/>
      <c r="P28" s="1622"/>
      <c r="Q28" s="1623"/>
      <c r="R28" s="1621" t="s">
        <v>99</v>
      </c>
      <c r="S28" s="1444"/>
      <c r="T28" s="1444"/>
      <c r="U28" s="1444"/>
      <c r="V28" s="1444"/>
      <c r="W28" s="1622"/>
    </row>
    <row r="29" spans="1:37" s="3" customFormat="1" ht="15" customHeight="1" x14ac:dyDescent="0.25">
      <c r="A29" s="1610"/>
      <c r="B29" s="1611"/>
      <c r="C29" s="1612"/>
      <c r="D29" s="1625" t="s">
        <v>164</v>
      </c>
      <c r="E29" s="1432"/>
      <c r="F29" s="1432"/>
      <c r="G29" s="1432"/>
      <c r="H29" s="1432"/>
      <c r="I29" s="1626"/>
      <c r="J29" s="1614"/>
      <c r="K29" s="1625" t="s">
        <v>164</v>
      </c>
      <c r="L29" s="1432"/>
      <c r="M29" s="1432"/>
      <c r="N29" s="1432"/>
      <c r="O29" s="1432"/>
      <c r="P29" s="1626"/>
      <c r="Q29" s="1624"/>
      <c r="R29" s="1625" t="s">
        <v>164</v>
      </c>
      <c r="S29" s="1432"/>
      <c r="T29" s="1432"/>
      <c r="U29" s="1432"/>
      <c r="V29" s="1432"/>
      <c r="W29" s="1626"/>
    </row>
    <row r="30" spans="1:37" s="3" customFormat="1" ht="15.6" x14ac:dyDescent="0.3">
      <c r="A30" s="1642" t="s">
        <v>100</v>
      </c>
      <c r="B30" s="1643"/>
      <c r="C30" s="1643"/>
      <c r="D30" s="1643"/>
      <c r="E30" s="1643"/>
      <c r="F30" s="1643"/>
      <c r="G30" s="1643"/>
      <c r="H30" s="1643"/>
      <c r="I30" s="1643"/>
      <c r="J30" s="1643"/>
      <c r="K30" s="1643"/>
      <c r="L30" s="1643"/>
      <c r="M30" s="1643"/>
      <c r="N30" s="1643"/>
      <c r="O30" s="1643"/>
      <c r="P30" s="1643"/>
      <c r="Q30" s="1643"/>
      <c r="R30" s="1643"/>
      <c r="S30" s="1643"/>
      <c r="T30" s="1643"/>
      <c r="U30" s="1643"/>
      <c r="V30" s="1643"/>
      <c r="W30" s="1644"/>
      <c r="X30" s="11"/>
    </row>
    <row r="31" spans="1:37" s="3" customFormat="1" x14ac:dyDescent="0.25">
      <c r="A31" s="1733"/>
      <c r="B31" s="1734"/>
      <c r="C31" s="1734"/>
      <c r="D31" s="1734"/>
      <c r="E31" s="1734"/>
      <c r="F31" s="1734"/>
      <c r="G31" s="1734"/>
      <c r="H31" s="1734"/>
      <c r="I31" s="1734"/>
      <c r="J31" s="1734"/>
      <c r="K31" s="1734"/>
      <c r="L31" s="1734"/>
      <c r="M31" s="1734"/>
      <c r="N31" s="1734"/>
      <c r="O31" s="1734"/>
      <c r="P31" s="1734"/>
      <c r="Q31" s="1734"/>
      <c r="R31" s="1734"/>
      <c r="S31" s="1734"/>
      <c r="T31" s="1734"/>
      <c r="U31" s="1734"/>
      <c r="V31" s="1734"/>
      <c r="W31" s="1735"/>
      <c r="X31" s="11"/>
    </row>
    <row r="32" spans="1:37" s="3" customFormat="1" x14ac:dyDescent="0.25">
      <c r="A32" s="1736"/>
      <c r="B32" s="1737"/>
      <c r="C32" s="1737"/>
      <c r="D32" s="1737"/>
      <c r="E32" s="1737"/>
      <c r="F32" s="1737"/>
      <c r="G32" s="1737"/>
      <c r="H32" s="1737"/>
      <c r="I32" s="1737"/>
      <c r="J32" s="1737"/>
      <c r="K32" s="1737"/>
      <c r="L32" s="1737"/>
      <c r="M32" s="1737"/>
      <c r="N32" s="1737"/>
      <c r="O32" s="1737"/>
      <c r="P32" s="1737"/>
      <c r="Q32" s="1737"/>
      <c r="R32" s="1737"/>
      <c r="S32" s="1737"/>
      <c r="T32" s="1737"/>
      <c r="U32" s="1737"/>
      <c r="V32" s="1737"/>
      <c r="W32" s="1738"/>
      <c r="X32" s="11"/>
    </row>
    <row r="33" spans="1:26" s="3" customFormat="1" x14ac:dyDescent="0.25">
      <c r="A33" s="1736"/>
      <c r="B33" s="1737"/>
      <c r="C33" s="1737"/>
      <c r="D33" s="1737"/>
      <c r="E33" s="1737"/>
      <c r="F33" s="1737"/>
      <c r="G33" s="1737"/>
      <c r="H33" s="1737"/>
      <c r="I33" s="1737"/>
      <c r="J33" s="1737"/>
      <c r="K33" s="1737"/>
      <c r="L33" s="1737"/>
      <c r="M33" s="1737"/>
      <c r="N33" s="1737"/>
      <c r="O33" s="1737"/>
      <c r="P33" s="1737"/>
      <c r="Q33" s="1737"/>
      <c r="R33" s="1737"/>
      <c r="S33" s="1737"/>
      <c r="T33" s="1737"/>
      <c r="U33" s="1737"/>
      <c r="V33" s="1737"/>
      <c r="W33" s="1738"/>
      <c r="X33" s="11"/>
    </row>
    <row r="34" spans="1:26" s="3" customFormat="1" x14ac:dyDescent="0.25">
      <c r="A34" s="1736"/>
      <c r="B34" s="1737"/>
      <c r="C34" s="1737"/>
      <c r="D34" s="1737"/>
      <c r="E34" s="1737"/>
      <c r="F34" s="1737"/>
      <c r="G34" s="1737"/>
      <c r="H34" s="1737"/>
      <c r="I34" s="1737"/>
      <c r="J34" s="1737"/>
      <c r="K34" s="1737"/>
      <c r="L34" s="1737"/>
      <c r="M34" s="1737"/>
      <c r="N34" s="1737"/>
      <c r="O34" s="1737"/>
      <c r="P34" s="1737"/>
      <c r="Q34" s="1737"/>
      <c r="R34" s="1737"/>
      <c r="S34" s="1737"/>
      <c r="T34" s="1737"/>
      <c r="U34" s="1737"/>
      <c r="V34" s="1737"/>
      <c r="W34" s="1738"/>
      <c r="X34" s="11"/>
    </row>
    <row r="35" spans="1:26" s="3" customFormat="1" x14ac:dyDescent="0.25">
      <c r="A35" s="1736"/>
      <c r="B35" s="1737"/>
      <c r="C35" s="1737"/>
      <c r="D35" s="1737"/>
      <c r="E35" s="1737"/>
      <c r="F35" s="1737"/>
      <c r="G35" s="1737"/>
      <c r="H35" s="1737"/>
      <c r="I35" s="1737"/>
      <c r="J35" s="1737"/>
      <c r="K35" s="1737"/>
      <c r="L35" s="1737"/>
      <c r="M35" s="1737"/>
      <c r="N35" s="1737"/>
      <c r="O35" s="1737"/>
      <c r="P35" s="1737"/>
      <c r="Q35" s="1737"/>
      <c r="R35" s="1737"/>
      <c r="S35" s="1737"/>
      <c r="T35" s="1737"/>
      <c r="U35" s="1737"/>
      <c r="V35" s="1737"/>
      <c r="W35" s="1738"/>
      <c r="X35" s="11"/>
    </row>
    <row r="36" spans="1:26" s="3" customFormat="1" x14ac:dyDescent="0.25">
      <c r="A36" s="1736"/>
      <c r="B36" s="1737"/>
      <c r="C36" s="1737"/>
      <c r="D36" s="1737"/>
      <c r="E36" s="1737"/>
      <c r="F36" s="1737"/>
      <c r="G36" s="1737"/>
      <c r="H36" s="1737"/>
      <c r="I36" s="1737"/>
      <c r="J36" s="1737"/>
      <c r="K36" s="1737"/>
      <c r="L36" s="1737"/>
      <c r="M36" s="1737"/>
      <c r="N36" s="1737"/>
      <c r="O36" s="1737"/>
      <c r="P36" s="1737"/>
      <c r="Q36" s="1737"/>
      <c r="R36" s="1737"/>
      <c r="S36" s="1737"/>
      <c r="T36" s="1737"/>
      <c r="U36" s="1737"/>
      <c r="V36" s="1737"/>
      <c r="W36" s="1738"/>
      <c r="X36" s="11"/>
    </row>
    <row r="37" spans="1:26" s="3" customFormat="1" x14ac:dyDescent="0.25">
      <c r="A37" s="1736"/>
      <c r="B37" s="1737"/>
      <c r="C37" s="1737"/>
      <c r="D37" s="1737"/>
      <c r="E37" s="1737"/>
      <c r="F37" s="1737"/>
      <c r="G37" s="1737"/>
      <c r="H37" s="1737"/>
      <c r="I37" s="1737"/>
      <c r="J37" s="1737"/>
      <c r="K37" s="1737"/>
      <c r="L37" s="1737"/>
      <c r="M37" s="1737"/>
      <c r="N37" s="1737"/>
      <c r="O37" s="1737"/>
      <c r="P37" s="1737"/>
      <c r="Q37" s="1737"/>
      <c r="R37" s="1737"/>
      <c r="S37" s="1737"/>
      <c r="T37" s="1737"/>
      <c r="U37" s="1737"/>
      <c r="V37" s="1737"/>
      <c r="W37" s="1738"/>
    </row>
    <row r="38" spans="1:26" s="3" customFormat="1" x14ac:dyDescent="0.25">
      <c r="A38" s="1736"/>
      <c r="B38" s="1737"/>
      <c r="C38" s="1737"/>
      <c r="D38" s="1737"/>
      <c r="E38" s="1737"/>
      <c r="F38" s="1737"/>
      <c r="G38" s="1737"/>
      <c r="H38" s="1737"/>
      <c r="I38" s="1737"/>
      <c r="J38" s="1737"/>
      <c r="K38" s="1737"/>
      <c r="L38" s="1737"/>
      <c r="M38" s="1737"/>
      <c r="N38" s="1737"/>
      <c r="O38" s="1737"/>
      <c r="P38" s="1737"/>
      <c r="Q38" s="1737"/>
      <c r="R38" s="1737"/>
      <c r="S38" s="1737"/>
      <c r="T38" s="1737"/>
      <c r="U38" s="1737"/>
      <c r="V38" s="1737"/>
      <c r="W38" s="1738"/>
      <c r="X38" s="1090"/>
      <c r="Y38" s="1090"/>
      <c r="Z38" s="1090"/>
    </row>
    <row r="39" spans="1:26" s="3" customFormat="1" x14ac:dyDescent="0.25">
      <c r="A39" s="1739"/>
      <c r="B39" s="1740"/>
      <c r="C39" s="1740"/>
      <c r="D39" s="1740"/>
      <c r="E39" s="1740"/>
      <c r="F39" s="1740"/>
      <c r="G39" s="1740"/>
      <c r="H39" s="1740"/>
      <c r="I39" s="1740"/>
      <c r="J39" s="1740"/>
      <c r="K39" s="1740"/>
      <c r="L39" s="1740"/>
      <c r="M39" s="1740"/>
      <c r="N39" s="1740"/>
      <c r="O39" s="1740"/>
      <c r="P39" s="1740"/>
      <c r="Q39" s="1740"/>
      <c r="R39" s="1740"/>
      <c r="S39" s="1740"/>
      <c r="T39" s="1740"/>
      <c r="U39" s="1740"/>
      <c r="V39" s="1740"/>
      <c r="W39" s="1741"/>
    </row>
    <row r="102" spans="3:3" x14ac:dyDescent="0.25">
      <c r="C102" s="1"/>
    </row>
    <row r="103" spans="3:3" x14ac:dyDescent="0.25">
      <c r="C103" s="1"/>
    </row>
    <row r="168" spans="2:17" x14ac:dyDescent="0.25">
      <c r="B168" s="37"/>
      <c r="C168" s="37"/>
      <c r="D168" s="37"/>
      <c r="E168" s="37"/>
      <c r="F168" s="37"/>
      <c r="G168" s="37"/>
      <c r="H168" s="37"/>
      <c r="I168" s="37"/>
      <c r="J168" s="37"/>
      <c r="K168" s="37"/>
      <c r="L168" s="37"/>
      <c r="M168" s="37"/>
      <c r="N168" s="37"/>
      <c r="O168" s="37"/>
      <c r="P168" s="37"/>
      <c r="Q168" s="37"/>
    </row>
    <row r="169" spans="2:17" x14ac:dyDescent="0.25">
      <c r="B169" s="37"/>
      <c r="C169" s="37"/>
      <c r="D169" s="37"/>
      <c r="E169" s="37"/>
      <c r="F169" s="37"/>
      <c r="G169" s="37"/>
      <c r="H169" s="37"/>
      <c r="I169" s="37"/>
      <c r="J169" s="37"/>
      <c r="K169" s="37"/>
      <c r="L169" s="37"/>
      <c r="M169" s="37"/>
      <c r="N169" s="37"/>
      <c r="O169" s="37"/>
      <c r="P169" s="37"/>
      <c r="Q169" s="37"/>
    </row>
    <row r="170" spans="2:17" x14ac:dyDescent="0.25">
      <c r="B170" s="37"/>
      <c r="C170" s="37"/>
      <c r="D170" s="37"/>
      <c r="E170" s="37"/>
      <c r="F170" s="37"/>
      <c r="G170" s="37"/>
      <c r="H170" s="37"/>
      <c r="I170" s="37"/>
      <c r="J170" s="37"/>
      <c r="K170" s="37"/>
      <c r="L170" s="37"/>
      <c r="M170" s="37"/>
      <c r="N170" s="37"/>
      <c r="O170" s="37"/>
      <c r="P170" s="37"/>
      <c r="Q170" s="37"/>
    </row>
    <row r="171" spans="2:17" x14ac:dyDescent="0.25">
      <c r="B171" s="37"/>
      <c r="C171" s="37"/>
      <c r="D171" s="37"/>
      <c r="E171" s="37"/>
      <c r="F171" s="37"/>
      <c r="G171" s="37"/>
      <c r="H171" s="37"/>
      <c r="I171" s="37"/>
      <c r="J171" s="37"/>
      <c r="K171" s="37"/>
      <c r="L171" s="37"/>
      <c r="M171" s="37"/>
      <c r="N171" s="37"/>
      <c r="O171" s="37"/>
      <c r="P171" s="37"/>
      <c r="Q171" s="37"/>
    </row>
    <row r="172" spans="2:17" x14ac:dyDescent="0.25">
      <c r="B172" s="37"/>
      <c r="C172" s="37"/>
      <c r="D172" s="37"/>
      <c r="E172" s="37"/>
      <c r="F172" s="37"/>
      <c r="G172" s="37"/>
      <c r="H172" s="37"/>
      <c r="I172" s="37"/>
      <c r="J172" s="37"/>
      <c r="K172" s="37"/>
      <c r="L172" s="37"/>
      <c r="M172" s="37"/>
      <c r="N172" s="37"/>
      <c r="O172" s="37"/>
      <c r="P172" s="37"/>
      <c r="Q172" s="37"/>
    </row>
    <row r="173" spans="2:17" x14ac:dyDescent="0.25">
      <c r="B173" s="37"/>
      <c r="C173" s="37"/>
      <c r="D173" s="37"/>
      <c r="E173" s="37"/>
      <c r="F173" s="37"/>
      <c r="G173" s="37"/>
      <c r="H173" s="37"/>
      <c r="I173" s="37"/>
      <c r="J173" s="37"/>
      <c r="K173" s="37"/>
      <c r="L173" s="37"/>
      <c r="M173" s="37"/>
      <c r="N173" s="37"/>
      <c r="O173" s="37"/>
      <c r="P173" s="37"/>
      <c r="Q173" s="37"/>
    </row>
    <row r="174" spans="2:17" x14ac:dyDescent="0.25">
      <c r="B174" s="37"/>
      <c r="C174" s="37"/>
      <c r="D174" s="37"/>
      <c r="E174" s="37"/>
      <c r="F174" s="37"/>
      <c r="G174" s="37"/>
      <c r="H174" s="37"/>
      <c r="I174" s="37"/>
      <c r="J174" s="37"/>
      <c r="K174" s="37"/>
      <c r="L174" s="37"/>
      <c r="M174" s="37"/>
      <c r="N174" s="37"/>
      <c r="O174" s="37"/>
      <c r="P174" s="37"/>
      <c r="Q174" s="37"/>
    </row>
    <row r="175" spans="2:17" x14ac:dyDescent="0.25">
      <c r="B175" s="37"/>
      <c r="C175" s="37"/>
      <c r="D175" s="37"/>
      <c r="E175" s="37"/>
      <c r="F175" s="37"/>
      <c r="G175" s="37"/>
      <c r="H175" s="37"/>
      <c r="I175" s="37"/>
      <c r="J175" s="37"/>
      <c r="K175" s="37"/>
      <c r="L175" s="37"/>
      <c r="M175" s="37"/>
      <c r="N175" s="37"/>
      <c r="O175" s="37"/>
      <c r="P175" s="37"/>
      <c r="Q175" s="37"/>
    </row>
    <row r="176" spans="2:17" x14ac:dyDescent="0.25">
      <c r="B176" s="37"/>
      <c r="C176" s="37"/>
      <c r="D176" s="37"/>
      <c r="E176" s="37"/>
      <c r="F176" s="37"/>
      <c r="G176" s="37"/>
      <c r="H176" s="37"/>
      <c r="I176" s="37"/>
      <c r="J176" s="37"/>
      <c r="K176" s="37"/>
      <c r="L176" s="37"/>
      <c r="M176" s="37"/>
      <c r="N176" s="37"/>
      <c r="O176" s="37"/>
      <c r="P176" s="37"/>
      <c r="Q176" s="37"/>
    </row>
    <row r="177" spans="2:17" x14ac:dyDescent="0.25">
      <c r="B177" s="37"/>
      <c r="C177" s="37"/>
      <c r="D177" s="37"/>
      <c r="E177" s="37"/>
      <c r="F177" s="37"/>
      <c r="G177" s="37"/>
      <c r="H177" s="37"/>
      <c r="I177" s="37"/>
      <c r="J177" s="37"/>
      <c r="K177" s="37"/>
      <c r="L177" s="37"/>
      <c r="M177" s="37"/>
      <c r="N177" s="37"/>
      <c r="O177" s="37"/>
      <c r="P177" s="37"/>
      <c r="Q177" s="37"/>
    </row>
    <row r="178" spans="2:17" x14ac:dyDescent="0.25">
      <c r="B178" s="37"/>
      <c r="C178" s="37"/>
      <c r="D178" s="37"/>
      <c r="E178" s="37"/>
      <c r="F178" s="37"/>
      <c r="G178" s="37"/>
      <c r="H178" s="37"/>
      <c r="I178" s="37"/>
      <c r="J178" s="37"/>
      <c r="K178" s="37"/>
      <c r="L178" s="37"/>
      <c r="M178" s="37"/>
      <c r="N178" s="37"/>
      <c r="O178" s="37"/>
      <c r="P178" s="37"/>
      <c r="Q178" s="37"/>
    </row>
    <row r="179" spans="2:17" x14ac:dyDescent="0.25">
      <c r="B179" s="37"/>
      <c r="C179" s="37"/>
      <c r="D179" s="37"/>
      <c r="E179" s="37"/>
      <c r="F179" s="37"/>
      <c r="G179" s="37"/>
      <c r="H179" s="37"/>
      <c r="I179" s="37"/>
      <c r="J179" s="37"/>
      <c r="K179" s="37"/>
      <c r="L179" s="37"/>
      <c r="M179" s="37"/>
      <c r="N179" s="37"/>
      <c r="O179" s="37"/>
      <c r="P179" s="37"/>
      <c r="Q179" s="37"/>
    </row>
    <row r="180" spans="2:17" x14ac:dyDescent="0.25">
      <c r="B180" s="37"/>
      <c r="C180" s="37"/>
      <c r="D180" s="37"/>
      <c r="E180" s="37"/>
      <c r="F180" s="37"/>
      <c r="G180" s="37"/>
      <c r="H180" s="37"/>
      <c r="I180" s="37"/>
      <c r="J180" s="37"/>
      <c r="K180" s="37"/>
      <c r="L180" s="37"/>
      <c r="M180" s="37"/>
      <c r="N180" s="37"/>
      <c r="O180" s="37"/>
      <c r="P180" s="37"/>
      <c r="Q180" s="37"/>
    </row>
    <row r="186" spans="2:17" x14ac:dyDescent="0.25">
      <c r="B186" s="37"/>
      <c r="C186" s="37"/>
      <c r="D186" s="37"/>
      <c r="E186" s="37"/>
      <c r="F186" s="37"/>
      <c r="G186" s="37"/>
      <c r="H186" s="37"/>
      <c r="I186" s="37"/>
      <c r="J186" s="37"/>
      <c r="K186" s="37"/>
      <c r="L186" s="37"/>
      <c r="M186" s="37"/>
      <c r="N186" s="37"/>
      <c r="O186" s="37"/>
      <c r="P186" s="37"/>
      <c r="Q186" s="37"/>
    </row>
    <row r="212" spans="2:17" x14ac:dyDescent="0.25">
      <c r="B212" s="37"/>
      <c r="C212" s="37"/>
      <c r="D212" s="37"/>
      <c r="E212" s="37"/>
      <c r="F212" s="37"/>
      <c r="G212" s="37"/>
      <c r="H212" s="37"/>
      <c r="I212" s="37"/>
      <c r="J212" s="37"/>
      <c r="K212" s="37"/>
      <c r="L212" s="37"/>
      <c r="M212" s="37"/>
      <c r="N212" s="37"/>
      <c r="O212" s="37"/>
      <c r="P212" s="37"/>
      <c r="Q212" s="37"/>
    </row>
    <row r="213" spans="2:17" x14ac:dyDescent="0.25">
      <c r="B213" s="37"/>
      <c r="C213" s="37"/>
      <c r="D213" s="37"/>
      <c r="E213" s="37"/>
      <c r="F213" s="37"/>
      <c r="G213" s="37"/>
      <c r="H213" s="37"/>
      <c r="I213" s="37"/>
      <c r="J213" s="37"/>
      <c r="K213" s="37"/>
      <c r="L213" s="37"/>
      <c r="M213" s="37"/>
      <c r="N213" s="37"/>
      <c r="O213" s="37"/>
      <c r="P213" s="37"/>
      <c r="Q213" s="37"/>
    </row>
    <row r="214" spans="2:17" x14ac:dyDescent="0.25">
      <c r="B214" s="37"/>
      <c r="C214" s="37"/>
      <c r="D214" s="37"/>
      <c r="E214" s="37"/>
      <c r="F214" s="37"/>
      <c r="G214" s="37"/>
      <c r="H214" s="37"/>
      <c r="I214" s="37"/>
      <c r="J214" s="37"/>
      <c r="K214" s="37"/>
      <c r="L214" s="37"/>
      <c r="M214" s="37"/>
      <c r="N214" s="37"/>
      <c r="O214" s="37"/>
      <c r="P214" s="37"/>
      <c r="Q214" s="37"/>
    </row>
    <row r="215" spans="2:17" x14ac:dyDescent="0.25">
      <c r="B215" s="37"/>
      <c r="C215" s="37"/>
      <c r="D215" s="37"/>
      <c r="E215" s="37"/>
      <c r="F215" s="37"/>
      <c r="G215" s="37"/>
      <c r="H215" s="37"/>
      <c r="I215" s="37"/>
      <c r="J215" s="37"/>
      <c r="K215" s="37"/>
      <c r="L215" s="37"/>
      <c r="M215" s="37"/>
      <c r="N215" s="37"/>
      <c r="O215" s="37"/>
      <c r="P215" s="37"/>
      <c r="Q215" s="37"/>
    </row>
    <row r="216" spans="2:17" x14ac:dyDescent="0.25">
      <c r="B216" s="37"/>
      <c r="C216" s="37"/>
      <c r="D216" s="37"/>
      <c r="E216" s="37"/>
      <c r="F216" s="37"/>
      <c r="G216" s="37"/>
      <c r="H216" s="37"/>
      <c r="I216" s="37"/>
      <c r="J216" s="37"/>
      <c r="K216" s="37"/>
      <c r="L216" s="37"/>
      <c r="M216" s="37"/>
      <c r="N216" s="37"/>
      <c r="O216" s="37"/>
      <c r="P216" s="37"/>
      <c r="Q216" s="37"/>
    </row>
    <row r="217" spans="2:17" x14ac:dyDescent="0.25">
      <c r="B217" s="37"/>
      <c r="C217" s="37"/>
      <c r="D217" s="37"/>
      <c r="E217" s="37"/>
      <c r="F217" s="37"/>
      <c r="G217" s="37"/>
      <c r="H217" s="37"/>
      <c r="I217" s="37"/>
      <c r="J217" s="37"/>
      <c r="K217" s="37"/>
      <c r="L217" s="37"/>
      <c r="M217" s="37"/>
      <c r="N217" s="37"/>
      <c r="O217" s="37"/>
      <c r="P217" s="37"/>
      <c r="Q217" s="37"/>
    </row>
    <row r="218" spans="2:17" x14ac:dyDescent="0.25">
      <c r="B218" s="37"/>
      <c r="C218" s="37"/>
      <c r="D218" s="37"/>
      <c r="E218" s="37"/>
      <c r="F218" s="37"/>
      <c r="G218" s="37"/>
      <c r="H218" s="37"/>
      <c r="I218" s="37"/>
      <c r="J218" s="37"/>
      <c r="K218" s="37"/>
      <c r="L218" s="37"/>
      <c r="M218" s="37"/>
      <c r="N218" s="37"/>
      <c r="O218" s="37"/>
      <c r="P218" s="37"/>
      <c r="Q218" s="37"/>
    </row>
    <row r="219" spans="2:17" x14ac:dyDescent="0.25">
      <c r="B219" s="37"/>
      <c r="C219" s="37"/>
      <c r="D219" s="37"/>
      <c r="E219" s="37"/>
      <c r="F219" s="37"/>
      <c r="G219" s="37"/>
      <c r="H219" s="37"/>
      <c r="I219" s="37"/>
      <c r="J219" s="37"/>
      <c r="K219" s="37"/>
      <c r="L219" s="37"/>
      <c r="M219" s="37"/>
      <c r="N219" s="37"/>
      <c r="O219" s="37"/>
      <c r="P219" s="37"/>
      <c r="Q219" s="37"/>
    </row>
    <row r="220" spans="2:17" x14ac:dyDescent="0.25">
      <c r="B220" s="37"/>
      <c r="C220" s="37"/>
      <c r="D220" s="37"/>
      <c r="E220" s="37"/>
      <c r="F220" s="37"/>
      <c r="G220" s="37"/>
      <c r="H220" s="37"/>
      <c r="I220" s="37"/>
      <c r="J220" s="37"/>
      <c r="K220" s="37"/>
      <c r="L220" s="37"/>
      <c r="M220" s="37"/>
      <c r="N220" s="37"/>
      <c r="O220" s="37"/>
      <c r="P220" s="37"/>
      <c r="Q220" s="37"/>
    </row>
    <row r="221" spans="2:17" x14ac:dyDescent="0.25">
      <c r="B221" s="37"/>
      <c r="C221" s="37"/>
      <c r="D221" s="37"/>
      <c r="E221" s="37"/>
      <c r="F221" s="37"/>
      <c r="G221" s="37"/>
      <c r="H221" s="37"/>
      <c r="I221" s="37"/>
      <c r="J221" s="37"/>
      <c r="K221" s="37"/>
      <c r="L221" s="37"/>
      <c r="M221" s="37"/>
      <c r="N221" s="37"/>
      <c r="O221" s="37"/>
      <c r="P221" s="37"/>
      <c r="Q221" s="37"/>
    </row>
    <row r="222" spans="2:17" x14ac:dyDescent="0.25">
      <c r="B222" s="37"/>
      <c r="C222" s="37"/>
      <c r="D222" s="37"/>
      <c r="E222" s="37"/>
      <c r="F222" s="37"/>
      <c r="G222" s="37"/>
      <c r="H222" s="37"/>
      <c r="I222" s="37"/>
      <c r="J222" s="37"/>
      <c r="K222" s="37"/>
      <c r="L222" s="37"/>
      <c r="M222" s="37"/>
      <c r="N222" s="37"/>
      <c r="O222" s="37"/>
      <c r="P222" s="37"/>
      <c r="Q222" s="37"/>
    </row>
    <row r="258" spans="3:17" x14ac:dyDescent="0.25">
      <c r="C258" s="37"/>
      <c r="D258" s="37"/>
      <c r="E258" s="37"/>
      <c r="F258" s="37"/>
      <c r="G258" s="37"/>
      <c r="H258" s="37"/>
      <c r="I258" s="37"/>
      <c r="J258" s="37"/>
      <c r="K258" s="37"/>
      <c r="L258" s="37"/>
      <c r="M258" s="37"/>
      <c r="N258" s="37"/>
      <c r="O258" s="37"/>
      <c r="P258" s="37"/>
      <c r="Q258" s="37"/>
    </row>
    <row r="259" spans="3:17" x14ac:dyDescent="0.25">
      <c r="C259" s="37"/>
      <c r="D259" s="37"/>
      <c r="E259" s="37"/>
      <c r="F259" s="37"/>
      <c r="G259" s="37"/>
      <c r="H259" s="37"/>
      <c r="I259" s="37"/>
      <c r="J259" s="37"/>
      <c r="K259" s="37"/>
      <c r="L259" s="37"/>
      <c r="M259" s="37"/>
      <c r="N259" s="37"/>
      <c r="O259" s="37"/>
      <c r="P259" s="37"/>
      <c r="Q259" s="37"/>
    </row>
    <row r="260" spans="3:17" x14ac:dyDescent="0.25">
      <c r="C260" s="37"/>
      <c r="D260" s="37"/>
      <c r="E260" s="37"/>
      <c r="F260" s="37"/>
      <c r="G260" s="37"/>
      <c r="H260" s="37"/>
      <c r="I260" s="37"/>
      <c r="J260" s="37"/>
      <c r="K260" s="37"/>
      <c r="L260" s="37"/>
      <c r="M260" s="37"/>
      <c r="N260" s="37"/>
      <c r="O260" s="37"/>
      <c r="P260" s="37"/>
      <c r="Q260" s="37"/>
    </row>
    <row r="261" spans="3:17" x14ac:dyDescent="0.25">
      <c r="C261" s="37"/>
      <c r="D261" s="37"/>
      <c r="E261" s="37"/>
      <c r="F261" s="37"/>
      <c r="G261" s="37"/>
      <c r="H261" s="37"/>
      <c r="I261" s="37"/>
      <c r="J261" s="37"/>
      <c r="K261" s="37"/>
      <c r="L261" s="37"/>
      <c r="M261" s="37"/>
      <c r="N261" s="37"/>
      <c r="O261" s="37"/>
      <c r="P261" s="37"/>
      <c r="Q261" s="37"/>
    </row>
    <row r="262" spans="3:17" x14ac:dyDescent="0.25">
      <c r="C262" s="37"/>
      <c r="D262" s="37"/>
      <c r="E262" s="37"/>
      <c r="F262" s="37"/>
      <c r="G262" s="37"/>
      <c r="H262" s="37"/>
      <c r="I262" s="37"/>
      <c r="J262" s="37"/>
      <c r="K262" s="37"/>
      <c r="L262" s="37"/>
      <c r="M262" s="37"/>
      <c r="N262" s="37"/>
      <c r="O262" s="37"/>
      <c r="P262" s="37"/>
      <c r="Q262" s="37"/>
    </row>
    <row r="263" spans="3:17" x14ac:dyDescent="0.25">
      <c r="C263" s="37"/>
      <c r="D263" s="37"/>
      <c r="E263" s="37"/>
      <c r="F263" s="37"/>
      <c r="G263" s="37"/>
      <c r="H263" s="37"/>
      <c r="I263" s="37"/>
      <c r="J263" s="37"/>
      <c r="K263" s="37"/>
      <c r="L263" s="37"/>
      <c r="M263" s="37"/>
      <c r="N263" s="37"/>
      <c r="O263" s="37"/>
      <c r="P263" s="37"/>
      <c r="Q263" s="37"/>
    </row>
    <row r="264" spans="3:17" x14ac:dyDescent="0.25">
      <c r="C264" s="37"/>
      <c r="D264" s="37"/>
      <c r="E264" s="37"/>
      <c r="F264" s="37"/>
      <c r="G264" s="37"/>
      <c r="H264" s="37"/>
      <c r="I264" s="37"/>
      <c r="J264" s="37"/>
      <c r="K264" s="37"/>
      <c r="L264" s="37"/>
      <c r="M264" s="37"/>
      <c r="N264" s="37"/>
      <c r="O264" s="37"/>
      <c r="P264" s="37"/>
      <c r="Q264" s="37"/>
    </row>
    <row r="265" spans="3:17" x14ac:dyDescent="0.25">
      <c r="C265" s="37"/>
      <c r="D265" s="37"/>
      <c r="E265" s="37"/>
      <c r="F265" s="37"/>
      <c r="G265" s="37"/>
      <c r="H265" s="37"/>
      <c r="I265" s="37"/>
      <c r="J265" s="37"/>
      <c r="K265" s="37"/>
      <c r="L265" s="37"/>
      <c r="M265" s="37"/>
      <c r="N265" s="37"/>
      <c r="O265" s="37"/>
      <c r="P265" s="37"/>
      <c r="Q265" s="37"/>
    </row>
    <row r="266" spans="3:17" x14ac:dyDescent="0.25">
      <c r="C266" s="37"/>
      <c r="D266" s="37"/>
      <c r="E266" s="37"/>
      <c r="F266" s="37"/>
      <c r="G266" s="37"/>
      <c r="H266" s="37"/>
      <c r="I266" s="37"/>
      <c r="J266" s="37"/>
      <c r="K266" s="37"/>
      <c r="L266" s="37"/>
      <c r="M266" s="37"/>
      <c r="N266" s="37"/>
      <c r="O266" s="37"/>
      <c r="P266" s="37"/>
      <c r="Q266" s="37"/>
    </row>
    <row r="267" spans="3:17" x14ac:dyDescent="0.25">
      <c r="C267" s="37"/>
      <c r="D267" s="37"/>
      <c r="E267" s="37"/>
      <c r="F267" s="37"/>
      <c r="G267" s="37"/>
      <c r="H267" s="37"/>
      <c r="I267" s="37"/>
      <c r="J267" s="37"/>
      <c r="K267" s="37"/>
      <c r="L267" s="37"/>
      <c r="M267" s="37"/>
      <c r="N267" s="37"/>
      <c r="O267" s="37"/>
      <c r="P267" s="37"/>
      <c r="Q267" s="37"/>
    </row>
    <row r="269" spans="3:17" x14ac:dyDescent="0.25">
      <c r="C269" s="37"/>
      <c r="D269" s="37"/>
      <c r="E269" s="37"/>
      <c r="F269" s="37"/>
      <c r="G269" s="37"/>
      <c r="H269" s="37"/>
      <c r="I269" s="37"/>
      <c r="J269" s="37"/>
      <c r="K269" s="37"/>
      <c r="L269" s="37"/>
      <c r="M269" s="37"/>
      <c r="N269" s="37"/>
      <c r="O269" s="37"/>
      <c r="P269" s="37"/>
      <c r="Q269" s="37"/>
    </row>
    <row r="270" spans="3:17" x14ac:dyDescent="0.25">
      <c r="C270" s="37"/>
      <c r="D270" s="37"/>
      <c r="E270" s="37"/>
      <c r="F270" s="37"/>
      <c r="G270" s="37"/>
      <c r="H270" s="37"/>
      <c r="I270" s="37"/>
      <c r="J270" s="37"/>
      <c r="K270" s="37"/>
      <c r="L270" s="37"/>
      <c r="M270" s="37"/>
      <c r="N270" s="37"/>
      <c r="O270" s="37"/>
      <c r="P270" s="37"/>
      <c r="Q270" s="37"/>
    </row>
    <row r="271" spans="3:17" x14ac:dyDescent="0.25">
      <c r="C271" s="37"/>
      <c r="D271" s="37"/>
      <c r="E271" s="37"/>
      <c r="F271" s="37"/>
      <c r="G271" s="37"/>
      <c r="H271" s="37"/>
      <c r="I271" s="37"/>
      <c r="J271" s="37"/>
      <c r="K271" s="37"/>
      <c r="L271" s="37"/>
      <c r="M271" s="37"/>
      <c r="N271" s="37"/>
      <c r="O271" s="37"/>
      <c r="P271" s="37"/>
      <c r="Q271" s="37"/>
    </row>
    <row r="272" spans="3:17" x14ac:dyDescent="0.25">
      <c r="C272" s="37"/>
      <c r="D272" s="37"/>
      <c r="E272" s="37"/>
      <c r="F272" s="37"/>
      <c r="G272" s="37"/>
      <c r="H272" s="37"/>
      <c r="I272" s="37"/>
      <c r="J272" s="37"/>
      <c r="K272" s="37"/>
      <c r="L272" s="37"/>
      <c r="M272" s="37"/>
      <c r="N272" s="37"/>
      <c r="O272" s="37"/>
      <c r="P272" s="37"/>
      <c r="Q272" s="37"/>
    </row>
    <row r="273" spans="3:17" x14ac:dyDescent="0.25">
      <c r="C273" s="37"/>
      <c r="D273" s="37"/>
      <c r="E273" s="37"/>
      <c r="F273" s="37"/>
      <c r="G273" s="37"/>
      <c r="H273" s="37"/>
      <c r="I273" s="37"/>
      <c r="J273" s="37"/>
      <c r="K273" s="37"/>
      <c r="L273" s="37"/>
      <c r="M273" s="37"/>
      <c r="N273" s="37"/>
      <c r="O273" s="37"/>
      <c r="P273" s="37"/>
      <c r="Q273" s="37"/>
    </row>
    <row r="294" spans="3:17" x14ac:dyDescent="0.25">
      <c r="C294" s="37"/>
      <c r="D294" s="37"/>
      <c r="E294" s="37"/>
      <c r="F294" s="37"/>
      <c r="G294" s="37"/>
      <c r="H294" s="37"/>
      <c r="I294" s="37"/>
      <c r="J294" s="37"/>
      <c r="K294" s="37"/>
      <c r="L294" s="37"/>
      <c r="M294" s="37"/>
      <c r="N294" s="37"/>
      <c r="O294" s="37"/>
      <c r="P294" s="37"/>
      <c r="Q294" s="37"/>
    </row>
    <row r="295" spans="3:17" x14ac:dyDescent="0.25">
      <c r="C295" s="37"/>
      <c r="D295" s="37"/>
      <c r="E295" s="37"/>
      <c r="F295" s="37"/>
      <c r="G295" s="37"/>
      <c r="H295" s="37"/>
      <c r="I295" s="37"/>
      <c r="J295" s="37"/>
      <c r="K295" s="37"/>
      <c r="L295" s="37"/>
      <c r="M295" s="37"/>
      <c r="N295" s="37"/>
      <c r="O295" s="37"/>
      <c r="P295" s="37"/>
      <c r="Q295" s="37"/>
    </row>
    <row r="296" spans="3:17" x14ac:dyDescent="0.25">
      <c r="C296" s="37"/>
      <c r="D296" s="37"/>
      <c r="E296" s="37"/>
      <c r="F296" s="37"/>
      <c r="G296" s="37"/>
      <c r="H296" s="37"/>
      <c r="I296" s="37"/>
      <c r="J296" s="37"/>
      <c r="K296" s="37"/>
      <c r="L296" s="37"/>
      <c r="M296" s="37"/>
      <c r="N296" s="37"/>
      <c r="O296" s="37"/>
      <c r="P296" s="37"/>
      <c r="Q296" s="37"/>
    </row>
    <row r="297" spans="3:17" x14ac:dyDescent="0.25">
      <c r="C297" s="37"/>
      <c r="D297" s="37"/>
      <c r="E297" s="37"/>
      <c r="F297" s="37"/>
      <c r="G297" s="37"/>
      <c r="H297" s="37"/>
      <c r="I297" s="37"/>
      <c r="J297" s="37"/>
      <c r="K297" s="37"/>
      <c r="L297" s="37"/>
      <c r="M297" s="37"/>
      <c r="N297" s="37"/>
      <c r="O297" s="37"/>
      <c r="P297" s="37"/>
      <c r="Q297" s="37"/>
    </row>
    <row r="298" spans="3:17" x14ac:dyDescent="0.25">
      <c r="C298" s="37"/>
      <c r="D298" s="37"/>
      <c r="E298" s="37"/>
      <c r="F298" s="37"/>
      <c r="G298" s="37"/>
      <c r="H298" s="37"/>
      <c r="I298" s="37"/>
      <c r="J298" s="37"/>
      <c r="K298" s="37"/>
      <c r="L298" s="37"/>
      <c r="M298" s="37"/>
      <c r="N298" s="37"/>
      <c r="O298" s="37"/>
      <c r="P298" s="37"/>
      <c r="Q298" s="37"/>
    </row>
  </sheetData>
  <mergeCells count="62">
    <mergeCell ref="A30:W30"/>
    <mergeCell ref="A31:W39"/>
    <mergeCell ref="X38:Z38"/>
    <mergeCell ref="D24:W25"/>
    <mergeCell ref="A27:C27"/>
    <mergeCell ref="D27:W27"/>
    <mergeCell ref="A28:C29"/>
    <mergeCell ref="D28:I28"/>
    <mergeCell ref="J28:J29"/>
    <mergeCell ref="K28:P28"/>
    <mergeCell ref="Q28:Q29"/>
    <mergeCell ref="R28:W28"/>
    <mergeCell ref="D29:I29"/>
    <mergeCell ref="K29:P29"/>
    <mergeCell ref="R29:W29"/>
    <mergeCell ref="D22:W23"/>
    <mergeCell ref="A14:W14"/>
    <mergeCell ref="D15:W16"/>
    <mergeCell ref="AG15:AK15"/>
    <mergeCell ref="AG16:AI16"/>
    <mergeCell ref="AJ16:AK16"/>
    <mergeCell ref="D17:W18"/>
    <mergeCell ref="AG17:AI17"/>
    <mergeCell ref="AJ17:AK17"/>
    <mergeCell ref="AG18:AK18"/>
    <mergeCell ref="X19:Z19"/>
    <mergeCell ref="AG19:AI19"/>
    <mergeCell ref="AJ19:AK19"/>
    <mergeCell ref="A20:W20"/>
    <mergeCell ref="A21:W21"/>
    <mergeCell ref="AG11:AI11"/>
    <mergeCell ref="AJ11:AK11"/>
    <mergeCell ref="AG12:AK12"/>
    <mergeCell ref="A13:W13"/>
    <mergeCell ref="AG13:AI13"/>
    <mergeCell ref="AJ13:AK13"/>
    <mergeCell ref="A6:W10"/>
    <mergeCell ref="X6:Z6"/>
    <mergeCell ref="AG6:AK6"/>
    <mergeCell ref="AG7:AI7"/>
    <mergeCell ref="AJ7:AK7"/>
    <mergeCell ref="AG8:AK8"/>
    <mergeCell ref="AG9:AI9"/>
    <mergeCell ref="AJ9:AK9"/>
    <mergeCell ref="AG10:AK10"/>
    <mergeCell ref="A4:F5"/>
    <mergeCell ref="G4:I4"/>
    <mergeCell ref="N4:W4"/>
    <mergeCell ref="AG4:AI4"/>
    <mergeCell ref="AJ4:AK4"/>
    <mergeCell ref="G5:I5"/>
    <mergeCell ref="J5:L5"/>
    <mergeCell ref="N5:W5"/>
    <mergeCell ref="AG5:AK5"/>
    <mergeCell ref="A3:M3"/>
    <mergeCell ref="N3:W3"/>
    <mergeCell ref="AG3:AK3"/>
    <mergeCell ref="A1:M2"/>
    <mergeCell ref="N1:W1"/>
    <mergeCell ref="AG1:AK1"/>
    <mergeCell ref="N2:W2"/>
    <mergeCell ref="AG2:AI2"/>
  </mergeCells>
  <hyperlinks>
    <hyperlink ref="AG19:AI19" location="WildScenicRivers!A1" display="Guide Sheet" xr:uid="{A5B70352-A42C-4378-8394-27D5BDE07F3C}"/>
    <hyperlink ref="AG17:AI17" location="Wetlands!A1" display="Guide Sheet" xr:uid="{4DB4E284-B81A-4F2A-A188-F693B82E7B7E}"/>
    <hyperlink ref="AG16:AI16" location="PrimeUniqueFarmlands!A1" display="Guide Sheet" xr:uid="{E2A205F0-1FC2-4080-A6BD-1E45CFD288FD}"/>
    <hyperlink ref="AG13:AI13" location="FloodplainManagement!A1" display="Guide Sheet" xr:uid="{91F85AB8-2797-40E3-89DB-2C09A058AF8C}"/>
    <hyperlink ref="AG11:AI11" location="EssentialFishHabitat!A1" display="Guide Sheet" xr:uid="{88612D93-5411-464E-86D1-37808E528342}"/>
    <hyperlink ref="AG9:AI9" location="CulturalResources!A1" display="Guide Sheet" xr:uid="{AAA8EE10-FD8A-4CF4-9005-63C5FE7EC3E6}"/>
    <hyperlink ref="AG7:AI7" location="CoralReefs!A1" display="Guide Sheet" xr:uid="{C36571B8-B0F1-4291-9B73-F1F6C70A58CD}"/>
    <hyperlink ref="AG4:AI4" location="CleanWater!A1" display="Guide Sheet" xr:uid="{AC508757-5437-4C95-8026-DB6E58254F5C}"/>
    <hyperlink ref="AG2:AI2" location="CleanAir!A1" display="Guide Sheet" xr:uid="{24BB4665-C426-4E16-B026-8145BAB7DF9A}"/>
  </hyperlinks>
  <pageMargins left="0.75" right="0.57999999999999996" top="0.65" bottom="0.42" header="0.2" footer="0.2"/>
  <pageSetup orientation="portrait" r:id="rId1"/>
  <headerFooter alignWithMargins="0">
    <oddFooter>&amp;C&amp;"Times New Roman,Regular"&amp;8NRCS-CPA-52, January 2026</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8401" r:id="rId4" name="Check Box 1">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358402" r:id="rId5" name="Check Box 2">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358403" r:id="rId6" name="Check Box 3">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358404" r:id="rId7" name="Check Box 4">
              <controlPr defaultSize="0" autoFill="0" autoLine="0" autoPict="0">
                <anchor moveWithCells="1" sizeWithCells="1">
                  <from>
                    <xdr:col>0</xdr:col>
                    <xdr:colOff>137160</xdr:colOff>
                    <xdr:row>14</xdr:row>
                    <xdr:rowOff>22860</xdr:rowOff>
                  </from>
                  <to>
                    <xdr:col>1</xdr:col>
                    <xdr:colOff>251460</xdr:colOff>
                    <xdr:row>15</xdr:row>
                    <xdr:rowOff>68580</xdr:rowOff>
                  </to>
                </anchor>
              </controlPr>
            </control>
          </mc:Choice>
        </mc:AlternateContent>
        <mc:AlternateContent xmlns:mc="http://schemas.openxmlformats.org/markup-compatibility/2006">
          <mc:Choice Requires="x14">
            <control shapeId="358405" r:id="rId8" name="Check Box 5">
              <controlPr defaultSize="0" autoFill="0" autoLine="0" autoPict="0">
                <anchor moveWithCells="1" sizeWithCells="1">
                  <from>
                    <xdr:col>0</xdr:col>
                    <xdr:colOff>106680</xdr:colOff>
                    <xdr:row>21</xdr:row>
                    <xdr:rowOff>22860</xdr:rowOff>
                  </from>
                  <to>
                    <xdr:col>1</xdr:col>
                    <xdr:colOff>228600</xdr:colOff>
                    <xdr:row>22</xdr:row>
                    <xdr:rowOff>68580</xdr:rowOff>
                  </to>
                </anchor>
              </controlPr>
            </control>
          </mc:Choice>
        </mc:AlternateContent>
        <mc:AlternateContent xmlns:mc="http://schemas.openxmlformats.org/markup-compatibility/2006">
          <mc:Choice Requires="x14">
            <control shapeId="358406" r:id="rId9" name="Check Box 6">
              <controlPr defaultSize="0" autoFill="0" autoLine="0" autoPict="0">
                <anchor moveWithCells="1" sizeWithCells="1">
                  <from>
                    <xdr:col>0</xdr:col>
                    <xdr:colOff>114300</xdr:colOff>
                    <xdr:row>16</xdr:row>
                    <xdr:rowOff>7620</xdr:rowOff>
                  </from>
                  <to>
                    <xdr:col>2</xdr:col>
                    <xdr:colOff>22860</xdr:colOff>
                    <xdr:row>17</xdr:row>
                    <xdr:rowOff>22860</xdr:rowOff>
                  </to>
                </anchor>
              </controlPr>
            </control>
          </mc:Choice>
        </mc:AlternateContent>
        <mc:AlternateContent xmlns:mc="http://schemas.openxmlformats.org/markup-compatibility/2006">
          <mc:Choice Requires="x14">
            <control shapeId="358407" r:id="rId10" name="Check Box 7">
              <controlPr defaultSize="0" autoFill="0" autoLine="0" autoPict="0">
                <anchor moveWithCells="1" sizeWithCells="1">
                  <from>
                    <xdr:col>0</xdr:col>
                    <xdr:colOff>99060</xdr:colOff>
                    <xdr:row>23</xdr:row>
                    <xdr:rowOff>0</xdr:rowOff>
                  </from>
                  <to>
                    <xdr:col>2</xdr:col>
                    <xdr:colOff>0</xdr:colOff>
                    <xdr:row>24</xdr:row>
                    <xdr:rowOff>22860</xdr:rowOff>
                  </to>
                </anchor>
              </controlPr>
            </control>
          </mc:Choice>
        </mc:AlternateContent>
        <mc:AlternateContent xmlns:mc="http://schemas.openxmlformats.org/markup-compatibility/2006">
          <mc:Choice Requires="x14">
            <control shapeId="358408" r:id="rId11" name="Button 8">
              <controlPr defaultSize="0" print="0" autoFill="0" autoPict="0" macro="[0]!OpenCPA52">
                <anchor>
                  <from>
                    <xdr:col>23</xdr:col>
                    <xdr:colOff>30480</xdr:colOff>
                    <xdr:row>0</xdr:row>
                    <xdr:rowOff>7620</xdr:rowOff>
                  </from>
                  <to>
                    <xdr:col>24</xdr:col>
                    <xdr:colOff>419100</xdr:colOff>
                    <xdr:row>1</xdr:row>
                    <xdr:rowOff>99060</xdr:rowOff>
                  </to>
                </anchor>
              </controlPr>
            </control>
          </mc:Choice>
        </mc:AlternateContent>
        <mc:AlternateContent xmlns:mc="http://schemas.openxmlformats.org/markup-compatibility/2006">
          <mc:Choice Requires="x14">
            <control shapeId="358409" r:id="rId12" name="Button 9">
              <controlPr defaultSize="0" print="0" autoFill="0" autoPict="0" macro="[0]!OpenCPA52">
                <anchor>
                  <from>
                    <xdr:col>23</xdr:col>
                    <xdr:colOff>60960</xdr:colOff>
                    <xdr:row>29</xdr:row>
                    <xdr:rowOff>60960</xdr:rowOff>
                  </from>
                  <to>
                    <xdr:col>24</xdr:col>
                    <xdr:colOff>441960</xdr:colOff>
                    <xdr:row>30</xdr:row>
                    <xdr:rowOff>137160</xdr:rowOff>
                  </to>
                </anchor>
              </controlPr>
            </control>
          </mc:Choice>
        </mc:AlternateContent>
        <mc:AlternateContent xmlns:mc="http://schemas.openxmlformats.org/markup-compatibility/2006">
          <mc:Choice Requires="x14">
            <control shapeId="358410" r:id="rId13" name="Button 10">
              <controlPr defaultSize="0" print="0" autoFill="0" autoPict="0" macro="[0]!OpenCPA52">
                <anchor>
                  <from>
                    <xdr:col>23</xdr:col>
                    <xdr:colOff>68580</xdr:colOff>
                    <xdr:row>82</xdr:row>
                    <xdr:rowOff>7620</xdr:rowOff>
                  </from>
                  <to>
                    <xdr:col>24</xdr:col>
                    <xdr:colOff>457200</xdr:colOff>
                    <xdr:row>83</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AB6FD41A-3156-4A05-A04D-BE4EB79C8326}">
          <x14:formula1>
            <xm:f>Placeholders!$A$127:$A$129</xm:f>
          </x14:formula1>
          <xm:sqref>D29 R29 K29</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63FA5-88F5-4959-AABA-FE0375FB2138}">
  <sheetPr codeName="Sheet49">
    <tabColor theme="6"/>
  </sheetPr>
  <dimension ref="A1:AS306"/>
  <sheetViews>
    <sheetView showGridLines="0" showZeros="0" view="pageBreakPreview" zoomScale="130" zoomScaleNormal="100" zoomScaleSheetLayoutView="130" workbookViewId="0">
      <selection sqref="A1:M2"/>
    </sheetView>
  </sheetViews>
  <sheetFormatPr defaultColWidth="9.33203125" defaultRowHeight="13.2" x14ac:dyDescent="0.25"/>
  <cols>
    <col min="1" max="23" width="3.6640625" customWidth="1"/>
  </cols>
  <sheetData>
    <row r="1" spans="1:37" s="8" customFormat="1" ht="15" customHeight="1" x14ac:dyDescent="0.25">
      <c r="A1" s="1565" t="s">
        <v>122</v>
      </c>
      <c r="B1" s="1566"/>
      <c r="C1" s="1566"/>
      <c r="D1" s="1566"/>
      <c r="E1" s="1566"/>
      <c r="F1" s="1566"/>
      <c r="G1" s="1566"/>
      <c r="H1" s="1566"/>
      <c r="I1" s="1566"/>
      <c r="J1" s="1566"/>
      <c r="K1" s="1566"/>
      <c r="L1" s="1566"/>
      <c r="M1" s="1566"/>
      <c r="N1" s="1197" t="s">
        <v>21</v>
      </c>
      <c r="O1" s="1198"/>
      <c r="P1" s="1198"/>
      <c r="Q1" s="1198"/>
      <c r="R1" s="1198"/>
      <c r="S1" s="1198"/>
      <c r="T1" s="1198"/>
      <c r="U1" s="1198"/>
      <c r="V1" s="1198"/>
      <c r="W1" s="1567"/>
      <c r="AG1" s="1568" t="s">
        <v>158</v>
      </c>
      <c r="AH1" s="1569"/>
      <c r="AI1" s="1569"/>
      <c r="AJ1" s="1569"/>
      <c r="AK1" s="1570"/>
    </row>
    <row r="2" spans="1:37" s="8" customFormat="1" ht="15" customHeight="1" x14ac:dyDescent="0.25">
      <c r="A2" s="1566"/>
      <c r="B2" s="1566"/>
      <c r="C2" s="1566"/>
      <c r="D2" s="1566"/>
      <c r="E2" s="1566"/>
      <c r="F2" s="1566"/>
      <c r="G2" s="1566"/>
      <c r="H2" s="1566"/>
      <c r="I2" s="1566"/>
      <c r="J2" s="1566"/>
      <c r="K2" s="1566"/>
      <c r="L2" s="1566"/>
      <c r="M2" s="1566"/>
      <c r="N2" s="1727">
        <f>'CPA-52'!Q1</f>
        <v>0</v>
      </c>
      <c r="O2" s="1728"/>
      <c r="P2" s="1728"/>
      <c r="Q2" s="1728"/>
      <c r="R2" s="1728"/>
      <c r="S2" s="1728"/>
      <c r="T2" s="1728"/>
      <c r="U2" s="1728"/>
      <c r="V2" s="1728"/>
      <c r="W2" s="1729"/>
      <c r="AG2" s="1573" t="s">
        <v>157</v>
      </c>
      <c r="AH2" s="1155"/>
      <c r="AI2" s="1155"/>
      <c r="AJ2" s="135"/>
      <c r="AK2" s="136"/>
    </row>
    <row r="3" spans="1:37" s="8" customFormat="1" ht="15.6" x14ac:dyDescent="0.25">
      <c r="A3" s="1577" t="s">
        <v>96</v>
      </c>
      <c r="B3" s="1578"/>
      <c r="C3" s="1578"/>
      <c r="D3" s="1578"/>
      <c r="E3" s="1578"/>
      <c r="F3" s="1578"/>
      <c r="G3" s="1578"/>
      <c r="H3" s="1578"/>
      <c r="I3" s="1578"/>
      <c r="J3" s="1578"/>
      <c r="K3" s="1578"/>
      <c r="L3" s="1578"/>
      <c r="M3" s="1579"/>
      <c r="N3" s="1722">
        <f>'CPA-52'!U5</f>
        <v>0</v>
      </c>
      <c r="O3" s="1723"/>
      <c r="P3" s="1723"/>
      <c r="Q3" s="1723"/>
      <c r="R3" s="1723"/>
      <c r="S3" s="1723"/>
      <c r="T3" s="1723"/>
      <c r="U3" s="1723"/>
      <c r="V3" s="1723"/>
      <c r="W3" s="1724"/>
      <c r="AG3" s="1582" t="s">
        <v>131</v>
      </c>
      <c r="AH3" s="1583"/>
      <c r="AI3" s="1583"/>
      <c r="AJ3" s="1583"/>
      <c r="AK3" s="1584"/>
    </row>
    <row r="4" spans="1:37" ht="12.75" customHeight="1" x14ac:dyDescent="0.25">
      <c r="A4" s="1586" t="s">
        <v>97</v>
      </c>
      <c r="B4" s="1587"/>
      <c r="C4" s="1587"/>
      <c r="D4" s="1587"/>
      <c r="E4" s="1587"/>
      <c r="F4" s="1587"/>
      <c r="G4" s="1590"/>
      <c r="H4" s="1590"/>
      <c r="I4" s="1590"/>
      <c r="J4" s="2"/>
      <c r="K4" s="2"/>
      <c r="L4" s="2"/>
      <c r="M4" s="6"/>
      <c r="N4" s="1722">
        <f>'CPA-52'!T6</f>
        <v>0</v>
      </c>
      <c r="O4" s="1723"/>
      <c r="P4" s="1723"/>
      <c r="Q4" s="1723"/>
      <c r="R4" s="1723"/>
      <c r="S4" s="1723"/>
      <c r="T4" s="1723"/>
      <c r="U4" s="1723"/>
      <c r="V4" s="1723"/>
      <c r="W4" s="1724"/>
      <c r="AG4" s="1573" t="s">
        <v>157</v>
      </c>
      <c r="AH4" s="1155"/>
      <c r="AI4" s="1155"/>
      <c r="AJ4" s="1155"/>
      <c r="AK4" s="1482"/>
    </row>
    <row r="5" spans="1:37" ht="12.75" customHeight="1" x14ac:dyDescent="0.25">
      <c r="A5" s="1588"/>
      <c r="B5" s="1589"/>
      <c r="C5" s="1589"/>
      <c r="D5" s="1589"/>
      <c r="E5" s="1589"/>
      <c r="F5" s="1589"/>
      <c r="G5" s="1574"/>
      <c r="H5" s="1574"/>
      <c r="I5" s="1574"/>
      <c r="J5" s="1574"/>
      <c r="K5" s="1574"/>
      <c r="L5" s="1574"/>
      <c r="M5" s="7"/>
      <c r="N5" s="1730" t="str">
        <f>'CPA-52'!M8</f>
        <v>Attach a plan map that identifies the legal description, practice extents, client information, planner POC information, and land-use.  Include FSA farm, tract and field # if available.</v>
      </c>
      <c r="O5" s="1731"/>
      <c r="P5" s="1731"/>
      <c r="Q5" s="1731"/>
      <c r="R5" s="1731"/>
      <c r="S5" s="1731"/>
      <c r="T5" s="1731"/>
      <c r="U5" s="1731"/>
      <c r="V5" s="1731"/>
      <c r="W5" s="1732"/>
      <c r="AG5" s="1568" t="s">
        <v>159</v>
      </c>
      <c r="AH5" s="1569"/>
      <c r="AI5" s="1569"/>
      <c r="AJ5" s="1569"/>
      <c r="AK5" s="1570"/>
    </row>
    <row r="6" spans="1:37" s="3" customFormat="1" x14ac:dyDescent="0.25">
      <c r="A6" s="1591" t="s">
        <v>477</v>
      </c>
      <c r="B6" s="1592"/>
      <c r="C6" s="1592"/>
      <c r="D6" s="1592"/>
      <c r="E6" s="1592"/>
      <c r="F6" s="1592"/>
      <c r="G6" s="1592"/>
      <c r="H6" s="1592"/>
      <c r="I6" s="1592"/>
      <c r="J6" s="1592"/>
      <c r="K6" s="1592"/>
      <c r="L6" s="1592"/>
      <c r="M6" s="1592"/>
      <c r="N6" s="1592"/>
      <c r="O6" s="1592"/>
      <c r="P6" s="1592"/>
      <c r="Q6" s="1592"/>
      <c r="R6" s="1592"/>
      <c r="S6" s="1592"/>
      <c r="T6" s="1592"/>
      <c r="U6" s="1592"/>
      <c r="V6" s="1592"/>
      <c r="W6" s="1593"/>
      <c r="X6" s="1090"/>
      <c r="Y6" s="1090"/>
      <c r="Z6" s="1090"/>
      <c r="AG6" s="1568" t="s">
        <v>64</v>
      </c>
      <c r="AH6" s="1569"/>
      <c r="AI6" s="1569"/>
      <c r="AJ6" s="1569"/>
      <c r="AK6" s="1570"/>
    </row>
    <row r="7" spans="1:37" s="3" customFormat="1" x14ac:dyDescent="0.25">
      <c r="A7" s="1594"/>
      <c r="B7" s="1595"/>
      <c r="C7" s="1595"/>
      <c r="D7" s="1595"/>
      <c r="E7" s="1595"/>
      <c r="F7" s="1595"/>
      <c r="G7" s="1595"/>
      <c r="H7" s="1595"/>
      <c r="I7" s="1595"/>
      <c r="J7" s="1595"/>
      <c r="K7" s="1595"/>
      <c r="L7" s="1595"/>
      <c r="M7" s="1595"/>
      <c r="N7" s="1595"/>
      <c r="O7" s="1595"/>
      <c r="P7" s="1595"/>
      <c r="Q7" s="1595"/>
      <c r="R7" s="1595"/>
      <c r="S7" s="1595"/>
      <c r="T7" s="1595"/>
      <c r="U7" s="1595"/>
      <c r="V7" s="1595"/>
      <c r="W7" s="1596"/>
      <c r="AG7" s="1573" t="s">
        <v>157</v>
      </c>
      <c r="AH7" s="1155"/>
      <c r="AI7" s="1155"/>
      <c r="AJ7" s="1155"/>
      <c r="AK7" s="1482"/>
    </row>
    <row r="8" spans="1:37" s="3" customFormat="1" ht="12.75" customHeight="1" x14ac:dyDescent="0.25">
      <c r="A8" s="1594"/>
      <c r="B8" s="1595"/>
      <c r="C8" s="1595"/>
      <c r="D8" s="1595"/>
      <c r="E8" s="1595"/>
      <c r="F8" s="1595"/>
      <c r="G8" s="1595"/>
      <c r="H8" s="1595"/>
      <c r="I8" s="1595"/>
      <c r="J8" s="1595"/>
      <c r="K8" s="1595"/>
      <c r="L8" s="1595"/>
      <c r="M8" s="1595"/>
      <c r="N8" s="1595"/>
      <c r="O8" s="1595"/>
      <c r="P8" s="1595"/>
      <c r="Q8" s="1595"/>
      <c r="R8" s="1595"/>
      <c r="S8" s="1595"/>
      <c r="T8" s="1595"/>
      <c r="U8" s="1595"/>
      <c r="V8" s="1595"/>
      <c r="W8" s="1596"/>
      <c r="AG8" s="1571" t="s">
        <v>109</v>
      </c>
      <c r="AH8" s="610"/>
      <c r="AI8" s="610"/>
      <c r="AJ8" s="610"/>
      <c r="AK8" s="1572"/>
    </row>
    <row r="9" spans="1:37" s="3" customFormat="1" x14ac:dyDescent="0.25">
      <c r="A9" s="1594"/>
      <c r="B9" s="1595"/>
      <c r="C9" s="1595"/>
      <c r="D9" s="1595"/>
      <c r="E9" s="1595"/>
      <c r="F9" s="1595"/>
      <c r="G9" s="1595"/>
      <c r="H9" s="1595"/>
      <c r="I9" s="1595"/>
      <c r="J9" s="1595"/>
      <c r="K9" s="1595"/>
      <c r="L9" s="1595"/>
      <c r="M9" s="1595"/>
      <c r="N9" s="1595"/>
      <c r="O9" s="1595"/>
      <c r="P9" s="1595"/>
      <c r="Q9" s="1595"/>
      <c r="R9" s="1595"/>
      <c r="S9" s="1595"/>
      <c r="T9" s="1595"/>
      <c r="U9" s="1595"/>
      <c r="V9" s="1595"/>
      <c r="W9" s="1596"/>
      <c r="AG9" s="1573" t="s">
        <v>157</v>
      </c>
      <c r="AH9" s="1155"/>
      <c r="AI9" s="1155"/>
      <c r="AJ9" s="1155"/>
      <c r="AK9" s="1482"/>
    </row>
    <row r="10" spans="1:37" s="3" customFormat="1" x14ac:dyDescent="0.25">
      <c r="A10" s="1594"/>
      <c r="B10" s="1595"/>
      <c r="C10" s="1595"/>
      <c r="D10" s="1595"/>
      <c r="E10" s="1595"/>
      <c r="F10" s="1595"/>
      <c r="G10" s="1595"/>
      <c r="H10" s="1595"/>
      <c r="I10" s="1595"/>
      <c r="J10" s="1595"/>
      <c r="K10" s="1595"/>
      <c r="L10" s="1595"/>
      <c r="M10" s="1595"/>
      <c r="N10" s="1595"/>
      <c r="O10" s="1595"/>
      <c r="P10" s="1595"/>
      <c r="Q10" s="1595"/>
      <c r="R10" s="1595"/>
      <c r="S10" s="1595"/>
      <c r="T10" s="1595"/>
      <c r="U10" s="1595"/>
      <c r="V10" s="1595"/>
      <c r="W10" s="1596"/>
      <c r="AG10" s="1571" t="s">
        <v>8</v>
      </c>
      <c r="AH10" s="610"/>
      <c r="AI10" s="610"/>
      <c r="AJ10" s="610"/>
      <c r="AK10" s="1572"/>
    </row>
    <row r="11" spans="1:37" s="3" customFormat="1" x14ac:dyDescent="0.25">
      <c r="A11" s="1594"/>
      <c r="B11" s="1595"/>
      <c r="C11" s="1595"/>
      <c r="D11" s="1595"/>
      <c r="E11" s="1595"/>
      <c r="F11" s="1595"/>
      <c r="G11" s="1595"/>
      <c r="H11" s="1595"/>
      <c r="I11" s="1595"/>
      <c r="J11" s="1595"/>
      <c r="K11" s="1595"/>
      <c r="L11" s="1595"/>
      <c r="M11" s="1595"/>
      <c r="N11" s="1595"/>
      <c r="O11" s="1595"/>
      <c r="P11" s="1595"/>
      <c r="Q11" s="1595"/>
      <c r="R11" s="1595"/>
      <c r="S11" s="1595"/>
      <c r="T11" s="1595"/>
      <c r="U11" s="1595"/>
      <c r="V11" s="1595"/>
      <c r="W11" s="1596"/>
      <c r="AG11" s="1573" t="s">
        <v>157</v>
      </c>
      <c r="AH11" s="1155"/>
      <c r="AI11" s="1155"/>
      <c r="AJ11" s="1155"/>
      <c r="AK11" s="1482"/>
    </row>
    <row r="12" spans="1:37" s="3" customFormat="1" ht="4.95" customHeight="1" x14ac:dyDescent="0.25">
      <c r="A12" s="1597"/>
      <c r="B12" s="1598"/>
      <c r="C12" s="1598"/>
      <c r="D12" s="1598"/>
      <c r="E12" s="1598"/>
      <c r="F12" s="1598"/>
      <c r="G12" s="1598"/>
      <c r="H12" s="1598"/>
      <c r="I12" s="1598"/>
      <c r="J12" s="1598"/>
      <c r="K12" s="1598"/>
      <c r="L12" s="1598"/>
      <c r="M12" s="1598"/>
      <c r="N12" s="1598"/>
      <c r="O12" s="1598"/>
      <c r="P12" s="1598"/>
      <c r="Q12" s="1598"/>
      <c r="R12" s="1598"/>
      <c r="S12" s="1598"/>
      <c r="T12" s="1598"/>
      <c r="U12" s="1598"/>
      <c r="V12" s="1598"/>
      <c r="W12" s="1599"/>
      <c r="AG12" s="1568" t="s">
        <v>81</v>
      </c>
      <c r="AH12" s="1569"/>
      <c r="AI12" s="1569"/>
      <c r="AJ12" s="1569"/>
      <c r="AK12" s="1570"/>
    </row>
    <row r="13" spans="1:37" s="3" customFormat="1" ht="6" customHeight="1" x14ac:dyDescent="0.25">
      <c r="A13" s="289"/>
      <c r="B13" s="9"/>
      <c r="C13" s="9"/>
      <c r="D13" s="9"/>
      <c r="E13" s="9"/>
      <c r="F13" s="9"/>
      <c r="G13" s="9"/>
      <c r="H13" s="9"/>
      <c r="I13" s="9"/>
      <c r="J13" s="9"/>
      <c r="K13" s="9"/>
      <c r="L13" s="9"/>
      <c r="M13" s="9"/>
      <c r="N13" s="9"/>
      <c r="O13" s="9"/>
      <c r="P13" s="9"/>
      <c r="Q13" s="9"/>
      <c r="R13" s="9"/>
      <c r="S13" s="9"/>
      <c r="T13" s="9"/>
      <c r="U13" s="9"/>
      <c r="V13" s="9"/>
      <c r="W13" s="290"/>
      <c r="AG13" s="1573" t="s">
        <v>157</v>
      </c>
      <c r="AH13" s="1155"/>
      <c r="AI13" s="1155"/>
      <c r="AJ13" s="1155"/>
      <c r="AK13" s="1482"/>
    </row>
    <row r="14" spans="1:37" s="3" customFormat="1" ht="15.6" x14ac:dyDescent="0.3">
      <c r="A14" s="291" t="s">
        <v>101</v>
      </c>
      <c r="B14"/>
      <c r="C14"/>
      <c r="D14"/>
      <c r="E14"/>
      <c r="F14"/>
      <c r="G14"/>
      <c r="H14"/>
      <c r="I14"/>
      <c r="J14"/>
      <c r="K14" s="10"/>
      <c r="L14" s="10"/>
      <c r="M14" s="10"/>
      <c r="N14" s="10"/>
      <c r="O14" s="10"/>
      <c r="P14" s="10"/>
      <c r="Q14" s="10"/>
      <c r="R14" s="10"/>
      <c r="S14" s="10"/>
      <c r="T14" s="10"/>
      <c r="U14" s="10"/>
      <c r="V14" s="10"/>
      <c r="W14" s="292"/>
      <c r="AG14" s="1568" t="s">
        <v>69</v>
      </c>
      <c r="AH14" s="1569"/>
      <c r="AI14" s="1569"/>
      <c r="AJ14" s="1569"/>
      <c r="AK14" s="1570"/>
    </row>
    <row r="15" spans="1:37" s="3" customFormat="1" ht="15" customHeight="1" x14ac:dyDescent="0.25">
      <c r="A15" s="1627" t="s">
        <v>478</v>
      </c>
      <c r="B15" s="1628"/>
      <c r="C15" s="1628"/>
      <c r="D15" s="1628"/>
      <c r="E15" s="1628"/>
      <c r="F15" s="1628"/>
      <c r="G15" s="1628"/>
      <c r="H15" s="1628"/>
      <c r="I15" s="1628"/>
      <c r="J15" s="1628"/>
      <c r="K15" s="1628"/>
      <c r="L15" s="1628"/>
      <c r="M15" s="1628"/>
      <c r="N15" s="1628"/>
      <c r="O15" s="1628"/>
      <c r="P15" s="1628"/>
      <c r="Q15" s="1628"/>
      <c r="R15" s="1628"/>
      <c r="S15" s="1628"/>
      <c r="T15" s="1628"/>
      <c r="U15" s="1628"/>
      <c r="V15" s="1628"/>
      <c r="W15" s="1629"/>
      <c r="AG15" s="1573" t="s">
        <v>157</v>
      </c>
      <c r="AH15" s="1155"/>
      <c r="AI15" s="1155"/>
      <c r="AJ15" s="1155"/>
      <c r="AK15" s="1482"/>
    </row>
    <row r="16" spans="1:37" s="3" customFormat="1" ht="26.4" customHeight="1" x14ac:dyDescent="0.25">
      <c r="A16" s="1632" t="s">
        <v>479</v>
      </c>
      <c r="B16" s="1654"/>
      <c r="C16" s="1654"/>
      <c r="D16" s="1654"/>
      <c r="E16" s="1654"/>
      <c r="F16" s="1654"/>
      <c r="G16" s="1654"/>
      <c r="H16" s="1654"/>
      <c r="I16" s="1654"/>
      <c r="J16" s="1654"/>
      <c r="K16" s="1654"/>
      <c r="L16" s="1654"/>
      <c r="M16" s="1654"/>
      <c r="N16" s="1654"/>
      <c r="O16" s="1654"/>
      <c r="P16" s="1654"/>
      <c r="Q16" s="1654"/>
      <c r="R16" s="1654"/>
      <c r="S16" s="1654"/>
      <c r="T16" s="1654"/>
      <c r="U16" s="1654"/>
      <c r="V16" s="1654"/>
      <c r="W16" s="1655"/>
      <c r="AG16" s="265"/>
      <c r="AH16" s="141"/>
      <c r="AI16" s="141"/>
      <c r="AJ16" s="141"/>
      <c r="AK16" s="142"/>
    </row>
    <row r="17" spans="1:45" s="3" customFormat="1" ht="12.75" customHeight="1" x14ac:dyDescent="0.25">
      <c r="A17" s="296"/>
      <c r="D17" s="1620" t="s">
        <v>445</v>
      </c>
      <c r="E17" s="1620"/>
      <c r="F17" s="1620"/>
      <c r="G17" s="1620"/>
      <c r="H17" s="1620"/>
      <c r="I17" s="1620"/>
      <c r="J17" s="1620"/>
      <c r="K17" s="1620"/>
      <c r="L17" s="1620"/>
      <c r="M17" s="1620"/>
      <c r="N17" s="1620"/>
      <c r="O17" s="1620"/>
      <c r="P17" s="1620"/>
      <c r="Q17" s="1620"/>
      <c r="R17" s="1620"/>
      <c r="S17" s="1620"/>
      <c r="T17" s="1620"/>
      <c r="U17" s="1620"/>
      <c r="V17" s="1620"/>
      <c r="W17" s="1631"/>
      <c r="AG17" s="1568" t="s">
        <v>37</v>
      </c>
      <c r="AH17" s="1569"/>
      <c r="AI17" s="1569"/>
      <c r="AJ17" s="1569"/>
      <c r="AK17" s="1570"/>
    </row>
    <row r="18" spans="1:45" s="3" customFormat="1" x14ac:dyDescent="0.25">
      <c r="A18" s="296"/>
      <c r="D18" s="1620"/>
      <c r="E18" s="1620"/>
      <c r="F18" s="1620"/>
      <c r="G18" s="1620"/>
      <c r="H18" s="1620"/>
      <c r="I18" s="1620"/>
      <c r="J18" s="1620"/>
      <c r="K18" s="1620"/>
      <c r="L18" s="1620"/>
      <c r="M18" s="1620"/>
      <c r="N18" s="1620"/>
      <c r="O18" s="1620"/>
      <c r="P18" s="1620"/>
      <c r="Q18" s="1620"/>
      <c r="R18" s="1620"/>
      <c r="S18" s="1620"/>
      <c r="T18" s="1620"/>
      <c r="U18" s="1620"/>
      <c r="V18" s="1620"/>
      <c r="W18" s="1631"/>
      <c r="AG18" s="1573" t="s">
        <v>157</v>
      </c>
      <c r="AH18" s="1155"/>
      <c r="AI18" s="1155"/>
      <c r="AJ18" s="1155"/>
      <c r="AK18" s="1482"/>
    </row>
    <row r="19" spans="1:45" s="3" customFormat="1" ht="12.75" customHeight="1" x14ac:dyDescent="0.25">
      <c r="A19" s="296"/>
      <c r="D19" s="1162" t="s">
        <v>459</v>
      </c>
      <c r="E19" s="1162"/>
      <c r="F19" s="1162"/>
      <c r="G19" s="1162"/>
      <c r="H19" s="1162"/>
      <c r="I19" s="1162"/>
      <c r="J19" s="1162"/>
      <c r="K19" s="1162"/>
      <c r="L19" s="1162"/>
      <c r="M19" s="1162"/>
      <c r="N19" s="1162"/>
      <c r="O19" s="1162"/>
      <c r="P19" s="1162"/>
      <c r="Q19" s="1162"/>
      <c r="R19" s="1162"/>
      <c r="S19" s="1162"/>
      <c r="T19" s="1162"/>
      <c r="U19" s="1162"/>
      <c r="V19" s="1162"/>
      <c r="W19" s="1600"/>
      <c r="AG19" s="1573" t="s">
        <v>157</v>
      </c>
      <c r="AH19" s="1155"/>
      <c r="AI19" s="1155"/>
      <c r="AJ19" s="1155"/>
      <c r="AK19" s="1482"/>
    </row>
    <row r="20" spans="1:45" s="3" customFormat="1" ht="12.75" customHeight="1" x14ac:dyDescent="0.25">
      <c r="A20" s="296"/>
      <c r="D20" s="1162"/>
      <c r="E20" s="1162"/>
      <c r="F20" s="1162"/>
      <c r="G20" s="1162"/>
      <c r="H20" s="1162"/>
      <c r="I20" s="1162"/>
      <c r="J20" s="1162"/>
      <c r="K20" s="1162"/>
      <c r="L20" s="1162"/>
      <c r="M20" s="1162"/>
      <c r="N20" s="1162"/>
      <c r="O20" s="1162"/>
      <c r="P20" s="1162"/>
      <c r="Q20" s="1162"/>
      <c r="R20" s="1162"/>
      <c r="S20" s="1162"/>
      <c r="T20" s="1162"/>
      <c r="U20" s="1162"/>
      <c r="V20" s="1162"/>
      <c r="W20" s="1600"/>
      <c r="AG20" s="1568" t="s">
        <v>33</v>
      </c>
      <c r="AH20" s="1569"/>
      <c r="AI20" s="1569"/>
      <c r="AJ20" s="1569"/>
      <c r="AK20" s="1570"/>
    </row>
    <row r="21" spans="1:45" s="3" customFormat="1" ht="15.6" x14ac:dyDescent="0.3">
      <c r="A21" s="291" t="s">
        <v>102</v>
      </c>
      <c r="B21"/>
      <c r="C21"/>
      <c r="D21"/>
      <c r="E21"/>
      <c r="F21"/>
      <c r="G21"/>
      <c r="H21"/>
      <c r="I21"/>
      <c r="J21"/>
      <c r="K21" s="10"/>
      <c r="L21" s="10"/>
      <c r="M21" s="10"/>
      <c r="N21" s="10"/>
      <c r="O21" s="10"/>
      <c r="P21" s="10"/>
      <c r="Q21" s="10"/>
      <c r="R21" s="10"/>
      <c r="S21" s="10"/>
      <c r="T21" s="10"/>
      <c r="U21" s="10"/>
      <c r="V21" s="10"/>
      <c r="W21" s="292"/>
      <c r="X21" s="1090"/>
      <c r="Y21" s="1090"/>
      <c r="Z21" s="1090"/>
      <c r="AG21" s="1483" t="s">
        <v>157</v>
      </c>
      <c r="AH21" s="1484"/>
      <c r="AI21" s="1484"/>
      <c r="AJ21" s="1484"/>
      <c r="AK21" s="1485"/>
    </row>
    <row r="22" spans="1:45" s="3" customFormat="1" ht="15" customHeight="1" x14ac:dyDescent="0.25">
      <c r="A22" s="1627" t="s">
        <v>480</v>
      </c>
      <c r="B22" s="1628"/>
      <c r="C22" s="1628"/>
      <c r="D22" s="1628"/>
      <c r="E22" s="1628"/>
      <c r="F22" s="1628"/>
      <c r="G22" s="1628"/>
      <c r="H22" s="1628"/>
      <c r="I22" s="1628"/>
      <c r="J22" s="1628"/>
      <c r="K22" s="1628"/>
      <c r="L22" s="1628"/>
      <c r="M22" s="1628"/>
      <c r="N22" s="1628"/>
      <c r="O22" s="1628"/>
      <c r="P22" s="1628"/>
      <c r="Q22" s="1628"/>
      <c r="R22" s="1628"/>
      <c r="S22" s="1628"/>
      <c r="T22" s="1628"/>
      <c r="U22" s="1628"/>
      <c r="V22" s="1628"/>
      <c r="W22" s="1629"/>
    </row>
    <row r="23" spans="1:45" s="3" customFormat="1" ht="37.200000000000003" customHeight="1" x14ac:dyDescent="0.25">
      <c r="A23" s="1632" t="s">
        <v>481</v>
      </c>
      <c r="B23" s="1654"/>
      <c r="C23" s="1654"/>
      <c r="D23" s="1654"/>
      <c r="E23" s="1654"/>
      <c r="F23" s="1654"/>
      <c r="G23" s="1654"/>
      <c r="H23" s="1654"/>
      <c r="I23" s="1654"/>
      <c r="J23" s="1654"/>
      <c r="K23" s="1654"/>
      <c r="L23" s="1654"/>
      <c r="M23" s="1654"/>
      <c r="N23" s="1654"/>
      <c r="O23" s="1654"/>
      <c r="P23" s="1654"/>
      <c r="Q23" s="1654"/>
      <c r="R23" s="1654"/>
      <c r="S23" s="1654"/>
      <c r="T23" s="1654"/>
      <c r="U23" s="1654"/>
      <c r="V23" s="1654"/>
      <c r="W23" s="1655"/>
      <c r="Z23" s="1162"/>
      <c r="AA23" s="1162"/>
      <c r="AB23" s="1162"/>
      <c r="AC23" s="1162"/>
      <c r="AD23" s="1162"/>
      <c r="AE23" s="1162"/>
      <c r="AF23" s="1162"/>
      <c r="AG23" s="1162"/>
      <c r="AH23" s="1162"/>
      <c r="AI23" s="1162"/>
      <c r="AJ23" s="1162"/>
      <c r="AK23" s="1162"/>
      <c r="AL23" s="1162"/>
      <c r="AM23" s="1162"/>
      <c r="AN23" s="1162"/>
      <c r="AO23" s="1162"/>
      <c r="AP23" s="1162"/>
      <c r="AQ23" s="1162"/>
      <c r="AR23" s="1162"/>
      <c r="AS23" s="1600"/>
    </row>
    <row r="24" spans="1:45" s="3" customFormat="1" ht="9.6" customHeight="1" x14ac:dyDescent="0.25">
      <c r="A24" s="296"/>
      <c r="D24" s="1620" t="s">
        <v>471</v>
      </c>
      <c r="E24" s="1620"/>
      <c r="F24" s="1620"/>
      <c r="G24" s="1620"/>
      <c r="H24" s="1620"/>
      <c r="I24" s="1620"/>
      <c r="J24" s="1620"/>
      <c r="K24" s="1620"/>
      <c r="L24" s="1620"/>
      <c r="M24" s="1620"/>
      <c r="N24" s="1620"/>
      <c r="O24" s="1620"/>
      <c r="P24" s="1620"/>
      <c r="Q24" s="1620"/>
      <c r="R24" s="1620"/>
      <c r="S24" s="1620"/>
      <c r="T24" s="1620"/>
      <c r="U24" s="1620"/>
      <c r="V24" s="1620"/>
      <c r="W24" s="1631"/>
      <c r="Z24" s="1162"/>
      <c r="AA24" s="1162"/>
      <c r="AB24" s="1162"/>
      <c r="AC24" s="1162"/>
      <c r="AD24" s="1162"/>
      <c r="AE24" s="1162"/>
      <c r="AF24" s="1162"/>
      <c r="AG24" s="1162"/>
      <c r="AH24" s="1162"/>
      <c r="AI24" s="1162"/>
      <c r="AJ24" s="1162"/>
      <c r="AK24" s="1162"/>
      <c r="AL24" s="1162"/>
      <c r="AM24" s="1162"/>
      <c r="AN24" s="1162"/>
      <c r="AO24" s="1162"/>
      <c r="AP24" s="1162"/>
      <c r="AQ24" s="1162"/>
      <c r="AR24" s="1162"/>
      <c r="AS24" s="1600"/>
    </row>
    <row r="25" spans="1:45" s="3" customFormat="1" x14ac:dyDescent="0.25">
      <c r="A25" s="296"/>
      <c r="D25" s="1620"/>
      <c r="E25" s="1620"/>
      <c r="F25" s="1620"/>
      <c r="G25" s="1620"/>
      <c r="H25" s="1620"/>
      <c r="I25" s="1620"/>
      <c r="J25" s="1620"/>
      <c r="K25" s="1620"/>
      <c r="L25" s="1620"/>
      <c r="M25" s="1620"/>
      <c r="N25" s="1620"/>
      <c r="O25" s="1620"/>
      <c r="P25" s="1620"/>
      <c r="Q25" s="1620"/>
      <c r="R25" s="1620"/>
      <c r="S25" s="1620"/>
      <c r="T25" s="1620"/>
      <c r="U25" s="1620"/>
      <c r="V25" s="1620"/>
      <c r="W25" s="1631"/>
      <c r="Z25" s="1162"/>
      <c r="AA25" s="1162"/>
      <c r="AB25" s="1162"/>
      <c r="AC25" s="1162"/>
      <c r="AD25" s="1162"/>
      <c r="AE25" s="1162"/>
      <c r="AF25" s="1162"/>
      <c r="AG25" s="1162"/>
      <c r="AH25" s="1162"/>
      <c r="AI25" s="1162"/>
      <c r="AJ25" s="1162"/>
      <c r="AK25" s="1162"/>
      <c r="AL25" s="1162"/>
      <c r="AM25" s="1162"/>
      <c r="AN25" s="1162"/>
      <c r="AO25" s="1162"/>
      <c r="AP25" s="1162"/>
      <c r="AQ25" s="1162"/>
      <c r="AR25" s="1162"/>
      <c r="AS25" s="1600"/>
    </row>
    <row r="26" spans="1:45" s="3" customFormat="1" ht="13.2" customHeight="1" x14ac:dyDescent="0.25">
      <c r="A26" s="296"/>
      <c r="D26" s="1601" t="s">
        <v>459</v>
      </c>
      <c r="E26" s="1601"/>
      <c r="F26" s="1601"/>
      <c r="G26" s="1601"/>
      <c r="H26" s="1601"/>
      <c r="I26" s="1601"/>
      <c r="J26" s="1601"/>
      <c r="K26" s="1601"/>
      <c r="L26" s="1601"/>
      <c r="M26" s="1601"/>
      <c r="N26" s="1601"/>
      <c r="O26" s="1601"/>
      <c r="P26" s="1601"/>
      <c r="Q26" s="1601"/>
      <c r="R26" s="1601"/>
      <c r="S26" s="1601"/>
      <c r="T26" s="1601"/>
      <c r="U26" s="1601"/>
      <c r="V26" s="1601"/>
      <c r="W26" s="1602"/>
      <c r="Z26" s="1162"/>
      <c r="AA26" s="1162"/>
      <c r="AB26" s="1162"/>
      <c r="AC26" s="1162"/>
      <c r="AD26" s="1162"/>
      <c r="AE26" s="1162"/>
      <c r="AF26" s="1162"/>
      <c r="AG26" s="1162"/>
      <c r="AH26" s="1162"/>
      <c r="AI26" s="1162"/>
      <c r="AJ26" s="1162"/>
      <c r="AK26" s="1162"/>
      <c r="AL26" s="1162"/>
      <c r="AM26" s="1162"/>
      <c r="AN26" s="1162"/>
      <c r="AO26" s="1162"/>
      <c r="AP26" s="1162"/>
      <c r="AQ26" s="1162"/>
      <c r="AR26" s="1162"/>
      <c r="AS26" s="1600"/>
    </row>
    <row r="27" spans="1:45" s="3" customFormat="1" ht="12" customHeight="1" x14ac:dyDescent="0.25">
      <c r="A27" s="300"/>
      <c r="B27" s="12"/>
      <c r="C27" s="12"/>
      <c r="D27" s="1601"/>
      <c r="E27" s="1601"/>
      <c r="F27" s="1601"/>
      <c r="G27" s="1601"/>
      <c r="H27" s="1601"/>
      <c r="I27" s="1601"/>
      <c r="J27" s="1601"/>
      <c r="K27" s="1601"/>
      <c r="L27" s="1601"/>
      <c r="M27" s="1601"/>
      <c r="N27" s="1601"/>
      <c r="O27" s="1601"/>
      <c r="P27" s="1601"/>
      <c r="Q27" s="1601"/>
      <c r="R27" s="1601"/>
      <c r="S27" s="1601"/>
      <c r="T27" s="1601"/>
      <c r="U27" s="1601"/>
      <c r="V27" s="1601"/>
      <c r="W27" s="1602"/>
      <c r="X27" s="10"/>
    </row>
    <row r="28" spans="1:45" s="3" customFormat="1" ht="24.6" customHeight="1" x14ac:dyDescent="0.3">
      <c r="A28" s="1615" t="s">
        <v>103</v>
      </c>
      <c r="B28" s="1097"/>
      <c r="C28" s="1097"/>
      <c r="D28"/>
      <c r="E28"/>
      <c r="F28"/>
      <c r="G28"/>
      <c r="H28"/>
      <c r="I28"/>
      <c r="J28"/>
      <c r="K28" s="10"/>
      <c r="L28" s="10"/>
      <c r="M28" s="10"/>
      <c r="N28" s="10"/>
      <c r="O28" s="10"/>
      <c r="P28" s="10"/>
      <c r="Q28" s="10"/>
      <c r="R28" s="10"/>
      <c r="S28" s="10"/>
      <c r="T28" s="10"/>
      <c r="U28" s="10"/>
      <c r="V28" s="10"/>
      <c r="W28" s="292"/>
      <c r="Y28" s="1601"/>
      <c r="Z28" s="1601"/>
      <c r="AA28" s="1601"/>
      <c r="AB28" s="1601"/>
      <c r="AC28" s="1601"/>
      <c r="AD28" s="1601"/>
      <c r="AE28" s="1601"/>
      <c r="AF28" s="1601"/>
      <c r="AG28" s="1601"/>
      <c r="AH28" s="1601"/>
      <c r="AI28" s="1601"/>
      <c r="AJ28" s="1601"/>
      <c r="AK28" s="1601"/>
      <c r="AL28" s="1601"/>
      <c r="AM28" s="1601"/>
      <c r="AN28" s="1601"/>
      <c r="AO28" s="1601"/>
      <c r="AP28" s="1601"/>
      <c r="AQ28" s="1601"/>
      <c r="AR28" s="1602"/>
    </row>
    <row r="29" spans="1:45" s="3" customFormat="1" x14ac:dyDescent="0.25">
      <c r="A29" s="1627" t="s">
        <v>482</v>
      </c>
      <c r="B29" s="1654"/>
      <c r="C29" s="1654"/>
      <c r="D29" s="1654"/>
      <c r="E29" s="1654"/>
      <c r="F29" s="1654"/>
      <c r="G29" s="1654"/>
      <c r="H29" s="1654"/>
      <c r="I29" s="1654"/>
      <c r="J29" s="1654"/>
      <c r="K29" s="1654"/>
      <c r="L29" s="1654"/>
      <c r="M29" s="1654"/>
      <c r="N29" s="1654"/>
      <c r="O29" s="1654"/>
      <c r="P29" s="1654"/>
      <c r="Q29" s="1654"/>
      <c r="R29" s="1654"/>
      <c r="S29" s="1654"/>
      <c r="T29" s="1654"/>
      <c r="U29" s="1654"/>
      <c r="V29" s="1654"/>
      <c r="W29" s="1655"/>
      <c r="Y29" s="1601"/>
      <c r="Z29" s="1601"/>
      <c r="AA29" s="1601"/>
      <c r="AB29" s="1601"/>
      <c r="AC29" s="1601"/>
      <c r="AD29" s="1601"/>
      <c r="AE29" s="1601"/>
      <c r="AF29" s="1601"/>
      <c r="AG29" s="1601"/>
      <c r="AH29" s="1601"/>
      <c r="AI29" s="1601"/>
      <c r="AJ29" s="1601"/>
      <c r="AK29" s="1601"/>
      <c r="AL29" s="1601"/>
      <c r="AM29" s="1601"/>
      <c r="AN29" s="1601"/>
      <c r="AO29" s="1601"/>
      <c r="AP29" s="1601"/>
      <c r="AQ29" s="1601"/>
      <c r="AR29" s="1602"/>
    </row>
    <row r="30" spans="1:45" s="3" customFormat="1" ht="16.95" customHeight="1" x14ac:dyDescent="0.25">
      <c r="A30" s="1656"/>
      <c r="B30" s="1654"/>
      <c r="C30" s="1654"/>
      <c r="D30" s="1654"/>
      <c r="E30" s="1654"/>
      <c r="F30" s="1654"/>
      <c r="G30" s="1654"/>
      <c r="H30" s="1654"/>
      <c r="I30" s="1654"/>
      <c r="J30" s="1654"/>
      <c r="K30" s="1654"/>
      <c r="L30" s="1654"/>
      <c r="M30" s="1654"/>
      <c r="N30" s="1654"/>
      <c r="O30" s="1654"/>
      <c r="P30" s="1654"/>
      <c r="Q30" s="1654"/>
      <c r="R30" s="1654"/>
      <c r="S30" s="1654"/>
      <c r="T30" s="1654"/>
      <c r="U30" s="1654"/>
      <c r="V30" s="1654"/>
      <c r="W30" s="1655"/>
      <c r="Y30" s="1601"/>
      <c r="Z30" s="1601"/>
      <c r="AA30" s="1601"/>
      <c r="AB30" s="1601"/>
      <c r="AC30" s="1601"/>
      <c r="AD30" s="1601"/>
      <c r="AE30" s="1601"/>
      <c r="AF30" s="1601"/>
      <c r="AG30" s="1601"/>
      <c r="AH30" s="1601"/>
      <c r="AI30" s="1601"/>
      <c r="AJ30" s="1601"/>
      <c r="AK30" s="1601"/>
      <c r="AL30" s="1601"/>
      <c r="AM30" s="1601"/>
      <c r="AN30" s="1601"/>
      <c r="AO30" s="1601"/>
      <c r="AP30" s="1601"/>
      <c r="AQ30" s="1601"/>
      <c r="AR30" s="1602"/>
    </row>
    <row r="31" spans="1:45" s="3" customFormat="1" ht="14.25" customHeight="1" x14ac:dyDescent="0.25">
      <c r="A31" s="296"/>
      <c r="D31" s="1601" t="s">
        <v>497</v>
      </c>
      <c r="E31" s="1601"/>
      <c r="F31" s="1601"/>
      <c r="G31" s="1601"/>
      <c r="H31" s="1601"/>
      <c r="I31" s="1601"/>
      <c r="J31" s="1601"/>
      <c r="K31" s="1601"/>
      <c r="L31" s="1601"/>
      <c r="M31" s="1601"/>
      <c r="N31" s="1601"/>
      <c r="O31" s="1601"/>
      <c r="P31" s="1601"/>
      <c r="Q31" s="1601"/>
      <c r="R31" s="1601"/>
      <c r="S31" s="1601"/>
      <c r="T31" s="1601"/>
      <c r="U31" s="1601"/>
      <c r="V31" s="1601"/>
      <c r="W31" s="1602"/>
      <c r="Y31" s="1601"/>
      <c r="Z31" s="1601"/>
      <c r="AA31" s="1601"/>
      <c r="AB31" s="1601"/>
      <c r="AC31" s="1601"/>
      <c r="AD31" s="1601"/>
      <c r="AE31" s="1601"/>
      <c r="AF31" s="1601"/>
      <c r="AG31" s="1601"/>
      <c r="AH31" s="1601"/>
      <c r="AI31" s="1601"/>
      <c r="AJ31" s="1601"/>
      <c r="AK31" s="1601"/>
      <c r="AL31" s="1601"/>
      <c r="AM31" s="1601"/>
      <c r="AN31" s="1601"/>
      <c r="AO31" s="1601"/>
      <c r="AP31" s="1601"/>
      <c r="AQ31" s="1601"/>
      <c r="AR31" s="1602"/>
    </row>
    <row r="32" spans="1:45" s="3" customFormat="1" ht="34.950000000000003" customHeight="1" x14ac:dyDescent="0.25">
      <c r="A32" s="296"/>
      <c r="D32" s="1601"/>
      <c r="E32" s="1601"/>
      <c r="F32" s="1601"/>
      <c r="G32" s="1601"/>
      <c r="H32" s="1601"/>
      <c r="I32" s="1601"/>
      <c r="J32" s="1601"/>
      <c r="K32" s="1601"/>
      <c r="L32" s="1601"/>
      <c r="M32" s="1601"/>
      <c r="N32" s="1601"/>
      <c r="O32" s="1601"/>
      <c r="P32" s="1601"/>
      <c r="Q32" s="1601"/>
      <c r="R32" s="1601"/>
      <c r="S32" s="1601"/>
      <c r="T32" s="1601"/>
      <c r="U32" s="1601"/>
      <c r="V32" s="1601"/>
      <c r="W32" s="1602"/>
      <c r="Y32" s="1601"/>
      <c r="Z32" s="1601"/>
      <c r="AA32" s="1601"/>
      <c r="AB32" s="1601"/>
      <c r="AC32" s="1601"/>
      <c r="AD32" s="1601"/>
      <c r="AE32" s="1601"/>
      <c r="AF32" s="1601"/>
      <c r="AG32" s="1601"/>
      <c r="AH32" s="1601"/>
      <c r="AI32" s="1601"/>
      <c r="AJ32" s="1601"/>
      <c r="AK32" s="1601"/>
      <c r="AL32" s="1601"/>
      <c r="AM32" s="1601"/>
      <c r="AN32" s="1601"/>
      <c r="AO32" s="1601"/>
      <c r="AP32" s="1601"/>
      <c r="AQ32" s="1601"/>
      <c r="AR32" s="1602"/>
    </row>
    <row r="33" spans="1:44" s="3" customFormat="1" ht="12.75" customHeight="1" x14ac:dyDescent="0.25">
      <c r="A33" s="296"/>
      <c r="D33" s="1601" t="s">
        <v>496</v>
      </c>
      <c r="E33" s="1601"/>
      <c r="F33" s="1601"/>
      <c r="G33" s="1601"/>
      <c r="H33" s="1601"/>
      <c r="I33" s="1601"/>
      <c r="J33" s="1601"/>
      <c r="K33" s="1601"/>
      <c r="L33" s="1601"/>
      <c r="M33" s="1601"/>
      <c r="N33" s="1601"/>
      <c r="O33" s="1601"/>
      <c r="P33" s="1601"/>
      <c r="Q33" s="1601"/>
      <c r="R33" s="1601"/>
      <c r="S33" s="1601"/>
      <c r="T33" s="1601"/>
      <c r="U33" s="1601"/>
      <c r="V33" s="1601"/>
      <c r="W33" s="1602"/>
      <c r="Y33" s="1601"/>
      <c r="Z33" s="1601"/>
      <c r="AA33" s="1601"/>
      <c r="AB33" s="1601"/>
      <c r="AC33" s="1601"/>
      <c r="AD33" s="1601"/>
      <c r="AE33" s="1601"/>
      <c r="AF33" s="1601"/>
      <c r="AG33" s="1601"/>
      <c r="AH33" s="1601"/>
      <c r="AI33" s="1601"/>
      <c r="AJ33" s="1601"/>
      <c r="AK33" s="1601"/>
      <c r="AL33" s="1601"/>
      <c r="AM33" s="1601"/>
      <c r="AN33" s="1601"/>
      <c r="AO33" s="1601"/>
      <c r="AP33" s="1601"/>
      <c r="AQ33" s="1601"/>
      <c r="AR33" s="1602"/>
    </row>
    <row r="34" spans="1:44" s="3" customFormat="1" ht="13.2" customHeight="1" x14ac:dyDescent="0.25">
      <c r="A34" s="296"/>
      <c r="D34" s="1601"/>
      <c r="E34" s="1601"/>
      <c r="F34" s="1601"/>
      <c r="G34" s="1601"/>
      <c r="H34" s="1601"/>
      <c r="I34" s="1601"/>
      <c r="J34" s="1601"/>
      <c r="K34" s="1601"/>
      <c r="L34" s="1601"/>
      <c r="M34" s="1601"/>
      <c r="N34" s="1601"/>
      <c r="O34" s="1601"/>
      <c r="P34" s="1601"/>
      <c r="Q34" s="1601"/>
      <c r="R34" s="1601"/>
      <c r="S34" s="1601"/>
      <c r="T34" s="1601"/>
      <c r="U34" s="1601"/>
      <c r="V34" s="1601"/>
      <c r="W34" s="1602"/>
      <c r="Y34" s="1601"/>
      <c r="Z34" s="1601"/>
      <c r="AA34" s="1601"/>
      <c r="AB34" s="1601"/>
      <c r="AC34" s="1601"/>
      <c r="AD34" s="1601"/>
      <c r="AE34" s="1601"/>
      <c r="AF34" s="1601"/>
      <c r="AG34" s="1601"/>
      <c r="AH34" s="1601"/>
      <c r="AI34" s="1601"/>
      <c r="AJ34" s="1601"/>
      <c r="AK34" s="1601"/>
      <c r="AL34" s="1601"/>
      <c r="AM34" s="1601"/>
      <c r="AN34" s="1601"/>
      <c r="AO34" s="1601"/>
      <c r="AP34" s="1601"/>
      <c r="AQ34" s="1601"/>
      <c r="AR34" s="1602"/>
    </row>
    <row r="35" spans="1:44" s="3" customFormat="1" ht="15.6" x14ac:dyDescent="0.3">
      <c r="A35" s="1603" t="s">
        <v>15</v>
      </c>
      <c r="B35" s="1604"/>
      <c r="C35" s="1604"/>
      <c r="D35" s="1605" t="s">
        <v>452</v>
      </c>
      <c r="E35" s="1605"/>
      <c r="F35" s="1605"/>
      <c r="G35" s="1605"/>
      <c r="H35" s="1605"/>
      <c r="I35" s="1605"/>
      <c r="J35" s="1605"/>
      <c r="K35" s="1605"/>
      <c r="L35" s="1605"/>
      <c r="M35" s="1605"/>
      <c r="N35" s="1605"/>
      <c r="O35" s="1605"/>
      <c r="P35" s="1605"/>
      <c r="Q35" s="1605"/>
      <c r="R35" s="1605"/>
      <c r="S35" s="1605"/>
      <c r="T35" s="1605"/>
      <c r="U35" s="1605"/>
      <c r="V35" s="1605"/>
      <c r="W35" s="1653"/>
      <c r="Y35" s="1601"/>
      <c r="Z35" s="1601"/>
      <c r="AA35" s="1601"/>
      <c r="AB35" s="1601"/>
      <c r="AC35" s="1601"/>
      <c r="AD35" s="1601"/>
      <c r="AE35" s="1601"/>
      <c r="AF35" s="1601"/>
      <c r="AG35" s="1601"/>
      <c r="AH35" s="1601"/>
      <c r="AI35" s="1601"/>
      <c r="AJ35" s="1601"/>
      <c r="AK35" s="1601"/>
      <c r="AL35" s="1601"/>
      <c r="AM35" s="1601"/>
      <c r="AN35" s="1601"/>
      <c r="AO35" s="1601"/>
      <c r="AP35" s="1601"/>
      <c r="AQ35" s="1601"/>
      <c r="AR35" s="1602"/>
    </row>
    <row r="36" spans="1:44" s="3" customFormat="1" ht="15" customHeight="1" x14ac:dyDescent="0.25">
      <c r="A36" s="1607"/>
      <c r="B36" s="1608"/>
      <c r="C36" s="1609"/>
      <c r="D36" s="1664" t="s">
        <v>617</v>
      </c>
      <c r="E36" s="1458"/>
      <c r="F36" s="1458"/>
      <c r="G36" s="1458"/>
      <c r="H36" s="1458"/>
      <c r="I36" s="1665"/>
      <c r="J36" s="1613"/>
      <c r="K36" s="1621" t="s">
        <v>98</v>
      </c>
      <c r="L36" s="1444"/>
      <c r="M36" s="1444"/>
      <c r="N36" s="1444"/>
      <c r="O36" s="1444"/>
      <c r="P36" s="1622"/>
      <c r="Q36" s="1623"/>
      <c r="R36" s="1621" t="s">
        <v>99</v>
      </c>
      <c r="S36" s="1444"/>
      <c r="T36" s="1444"/>
      <c r="U36" s="1444"/>
      <c r="V36" s="1444"/>
      <c r="W36" s="1622"/>
      <c r="Y36" s="1601"/>
      <c r="Z36" s="1601"/>
      <c r="AA36" s="1601"/>
      <c r="AB36" s="1601"/>
      <c r="AC36" s="1601"/>
      <c r="AD36" s="1601"/>
      <c r="AE36" s="1601"/>
      <c r="AF36" s="1601"/>
      <c r="AG36" s="1601"/>
      <c r="AH36" s="1601"/>
      <c r="AI36" s="1601"/>
      <c r="AJ36" s="1601"/>
      <c r="AK36" s="1601"/>
      <c r="AL36" s="1601"/>
      <c r="AM36" s="1601"/>
      <c r="AN36" s="1601"/>
      <c r="AO36" s="1601"/>
      <c r="AP36" s="1601"/>
      <c r="AQ36" s="1601"/>
      <c r="AR36" s="1602"/>
    </row>
    <row r="37" spans="1:44" s="3" customFormat="1" ht="15" customHeight="1" x14ac:dyDescent="0.25">
      <c r="A37" s="1610"/>
      <c r="B37" s="1611"/>
      <c r="C37" s="1612"/>
      <c r="D37" s="1625" t="s">
        <v>164</v>
      </c>
      <c r="E37" s="1432"/>
      <c r="F37" s="1432"/>
      <c r="G37" s="1432"/>
      <c r="H37" s="1432"/>
      <c r="I37" s="1626"/>
      <c r="J37" s="1614"/>
      <c r="K37" s="1625" t="s">
        <v>164</v>
      </c>
      <c r="L37" s="1432"/>
      <c r="M37" s="1432"/>
      <c r="N37" s="1432"/>
      <c r="O37" s="1432"/>
      <c r="P37" s="1626"/>
      <c r="Q37" s="1624"/>
      <c r="R37" s="1625" t="s">
        <v>164</v>
      </c>
      <c r="S37" s="1432"/>
      <c r="T37" s="1432"/>
      <c r="U37" s="1432"/>
      <c r="V37" s="1432"/>
      <c r="W37" s="1626"/>
    </row>
    <row r="38" spans="1:44" s="3" customFormat="1" ht="15.6" x14ac:dyDescent="0.3">
      <c r="A38" s="1642" t="s">
        <v>100</v>
      </c>
      <c r="B38" s="1643"/>
      <c r="C38" s="1643"/>
      <c r="D38" s="1643"/>
      <c r="E38" s="1643"/>
      <c r="F38" s="1643"/>
      <c r="G38" s="1643"/>
      <c r="H38" s="1643"/>
      <c r="I38" s="1643"/>
      <c r="J38" s="1643"/>
      <c r="K38" s="1643"/>
      <c r="L38" s="1643"/>
      <c r="M38" s="1643"/>
      <c r="N38" s="1643"/>
      <c r="O38" s="1643"/>
      <c r="P38" s="1643"/>
      <c r="Q38" s="1643"/>
      <c r="R38" s="1643"/>
      <c r="S38" s="1643"/>
      <c r="T38" s="1643"/>
      <c r="U38" s="1643"/>
      <c r="V38" s="1643"/>
      <c r="W38" s="1644"/>
      <c r="X38" s="11"/>
    </row>
    <row r="39" spans="1:44" s="3" customFormat="1" x14ac:dyDescent="0.25">
      <c r="A39" s="1633"/>
      <c r="B39" s="1634"/>
      <c r="C39" s="1634"/>
      <c r="D39" s="1634"/>
      <c r="E39" s="1634"/>
      <c r="F39" s="1634"/>
      <c r="G39" s="1634"/>
      <c r="H39" s="1634"/>
      <c r="I39" s="1634"/>
      <c r="J39" s="1634"/>
      <c r="K39" s="1634"/>
      <c r="L39" s="1634"/>
      <c r="M39" s="1634"/>
      <c r="N39" s="1634"/>
      <c r="O39" s="1634"/>
      <c r="P39" s="1634"/>
      <c r="Q39" s="1634"/>
      <c r="R39" s="1634"/>
      <c r="S39" s="1634"/>
      <c r="T39" s="1634"/>
      <c r="U39" s="1634"/>
      <c r="V39" s="1634"/>
      <c r="W39" s="1635"/>
      <c r="X39" s="11"/>
    </row>
    <row r="40" spans="1:44" s="3" customFormat="1" x14ac:dyDescent="0.25">
      <c r="A40" s="1636"/>
      <c r="B40" s="1637"/>
      <c r="C40" s="1637"/>
      <c r="D40" s="1637"/>
      <c r="E40" s="1637"/>
      <c r="F40" s="1637"/>
      <c r="G40" s="1637"/>
      <c r="H40" s="1637"/>
      <c r="I40" s="1637"/>
      <c r="J40" s="1637"/>
      <c r="K40" s="1637"/>
      <c r="L40" s="1637"/>
      <c r="M40" s="1637"/>
      <c r="N40" s="1637"/>
      <c r="O40" s="1637"/>
      <c r="P40" s="1637"/>
      <c r="Q40" s="1637"/>
      <c r="R40" s="1637"/>
      <c r="S40" s="1637"/>
      <c r="T40" s="1637"/>
      <c r="U40" s="1637"/>
      <c r="V40" s="1637"/>
      <c r="W40" s="1638"/>
      <c r="X40" s="11"/>
    </row>
    <row r="41" spans="1:44" s="3" customFormat="1" x14ac:dyDescent="0.25">
      <c r="A41" s="1636"/>
      <c r="B41" s="1637"/>
      <c r="C41" s="1637"/>
      <c r="D41" s="1637"/>
      <c r="E41" s="1637"/>
      <c r="F41" s="1637"/>
      <c r="G41" s="1637"/>
      <c r="H41" s="1637"/>
      <c r="I41" s="1637"/>
      <c r="J41" s="1637"/>
      <c r="K41" s="1637"/>
      <c r="L41" s="1637"/>
      <c r="M41" s="1637"/>
      <c r="N41" s="1637"/>
      <c r="O41" s="1637"/>
      <c r="P41" s="1637"/>
      <c r="Q41" s="1637"/>
      <c r="R41" s="1637"/>
      <c r="S41" s="1637"/>
      <c r="T41" s="1637"/>
      <c r="U41" s="1637"/>
      <c r="V41" s="1637"/>
      <c r="W41" s="1638"/>
      <c r="X41" s="11"/>
    </row>
    <row r="42" spans="1:44" s="3" customFormat="1" x14ac:dyDescent="0.25">
      <c r="A42" s="1639"/>
      <c r="B42" s="1640"/>
      <c r="C42" s="1640"/>
      <c r="D42" s="1640"/>
      <c r="E42" s="1640"/>
      <c r="F42" s="1640"/>
      <c r="G42" s="1640"/>
      <c r="H42" s="1640"/>
      <c r="I42" s="1640"/>
      <c r="J42" s="1640"/>
      <c r="K42" s="1640"/>
      <c r="L42" s="1640"/>
      <c r="M42" s="1640"/>
      <c r="N42" s="1640"/>
      <c r="O42" s="1640"/>
      <c r="P42" s="1640"/>
      <c r="Q42" s="1640"/>
      <c r="R42" s="1640"/>
      <c r="S42" s="1640"/>
      <c r="T42" s="1640"/>
      <c r="U42" s="1640"/>
      <c r="V42" s="1640"/>
      <c r="W42" s="1641"/>
      <c r="X42" s="11"/>
    </row>
    <row r="43" spans="1:44" s="3" customFormat="1" x14ac:dyDescent="0.25">
      <c r="A43" s="287"/>
      <c r="B43" s="287"/>
      <c r="C43" s="287"/>
      <c r="D43" s="287"/>
      <c r="E43" s="287"/>
      <c r="F43" s="287"/>
      <c r="G43" s="287"/>
      <c r="H43" s="287"/>
      <c r="I43" s="287"/>
      <c r="J43" s="287"/>
      <c r="K43" s="287"/>
      <c r="L43" s="287"/>
      <c r="M43" s="287"/>
      <c r="N43" s="287"/>
      <c r="O43" s="287"/>
      <c r="P43" s="287"/>
      <c r="Q43" s="287"/>
      <c r="R43" s="287"/>
      <c r="S43" s="287"/>
      <c r="T43" s="287"/>
      <c r="U43" s="287"/>
      <c r="V43" s="287"/>
      <c r="W43" s="287"/>
      <c r="X43" s="11"/>
    </row>
    <row r="44" spans="1:44" s="3" customFormat="1" x14ac:dyDescent="0.25">
      <c r="A44" s="287"/>
      <c r="B44" s="287"/>
      <c r="C44" s="287"/>
      <c r="D44" s="287"/>
      <c r="E44" s="287"/>
      <c r="F44" s="287"/>
      <c r="G44" s="287"/>
      <c r="H44" s="287"/>
      <c r="I44" s="287"/>
      <c r="J44" s="287"/>
      <c r="K44" s="287"/>
      <c r="L44" s="287"/>
      <c r="M44" s="287"/>
      <c r="N44" s="287"/>
      <c r="O44" s="287"/>
      <c r="P44" s="287"/>
      <c r="Q44" s="287"/>
      <c r="R44" s="287"/>
      <c r="S44" s="287"/>
      <c r="T44" s="287"/>
      <c r="U44" s="287"/>
      <c r="V44" s="287"/>
      <c r="W44" s="287"/>
      <c r="X44" s="11"/>
    </row>
    <row r="45" spans="1:44" s="3" customFormat="1" x14ac:dyDescent="0.25">
      <c r="A45" s="287"/>
      <c r="B45" s="287"/>
      <c r="C45" s="287"/>
      <c r="D45" s="287"/>
      <c r="E45" s="287"/>
      <c r="F45" s="287"/>
      <c r="G45" s="287"/>
      <c r="H45" s="287"/>
      <c r="I45" s="287"/>
      <c r="J45" s="287"/>
      <c r="K45" s="287"/>
      <c r="L45" s="287"/>
      <c r="M45" s="287"/>
      <c r="N45" s="287"/>
      <c r="O45" s="287"/>
      <c r="P45" s="287"/>
      <c r="Q45" s="287"/>
      <c r="R45" s="287"/>
      <c r="S45" s="287"/>
      <c r="T45" s="287"/>
      <c r="U45" s="287"/>
      <c r="V45" s="287"/>
      <c r="W45" s="287"/>
    </row>
    <row r="46" spans="1:44" s="3" customFormat="1" x14ac:dyDescent="0.25">
      <c r="A46" s="287"/>
      <c r="B46" s="287"/>
      <c r="C46" s="287"/>
      <c r="D46" s="287"/>
      <c r="E46" s="287"/>
      <c r="F46" s="287"/>
      <c r="G46" s="287"/>
      <c r="H46" s="287"/>
      <c r="I46" s="287"/>
      <c r="J46" s="287"/>
      <c r="K46" s="287"/>
      <c r="L46" s="287"/>
      <c r="M46" s="287"/>
      <c r="N46" s="287"/>
      <c r="O46" s="287"/>
      <c r="P46" s="287"/>
      <c r="Q46" s="287"/>
      <c r="R46" s="287"/>
      <c r="S46" s="287"/>
      <c r="T46" s="287"/>
      <c r="U46" s="287"/>
      <c r="V46" s="287"/>
      <c r="W46" s="287"/>
      <c r="X46" s="1090"/>
      <c r="Y46" s="1090"/>
      <c r="Z46" s="1090"/>
    </row>
    <row r="47" spans="1:44" s="3" customFormat="1" x14ac:dyDescent="0.25">
      <c r="A47" s="287"/>
      <c r="B47" s="287"/>
      <c r="C47" s="287"/>
      <c r="D47" s="287"/>
      <c r="E47" s="287"/>
      <c r="F47" s="287"/>
      <c r="G47" s="287"/>
      <c r="H47" s="287"/>
      <c r="I47" s="287"/>
      <c r="J47" s="287"/>
      <c r="K47" s="287"/>
      <c r="L47" s="287"/>
      <c r="M47" s="287"/>
      <c r="N47" s="287"/>
      <c r="O47" s="287"/>
      <c r="P47" s="287"/>
      <c r="Q47" s="287"/>
      <c r="R47" s="287"/>
      <c r="S47" s="287"/>
      <c r="T47" s="287"/>
      <c r="U47" s="287"/>
      <c r="V47" s="287"/>
      <c r="W47" s="287"/>
    </row>
    <row r="110" spans="3:3" x14ac:dyDescent="0.25">
      <c r="C110" s="1"/>
    </row>
    <row r="111" spans="3:3" x14ac:dyDescent="0.25">
      <c r="C111" s="1"/>
    </row>
    <row r="176" spans="2:17" x14ac:dyDescent="0.25">
      <c r="B176" s="37"/>
      <c r="C176" s="37"/>
      <c r="D176" s="37"/>
      <c r="E176" s="37"/>
      <c r="F176" s="37"/>
      <c r="G176" s="37"/>
      <c r="H176" s="37"/>
      <c r="I176" s="37"/>
      <c r="J176" s="37"/>
      <c r="K176" s="37"/>
      <c r="L176" s="37"/>
      <c r="M176" s="37"/>
      <c r="N176" s="37"/>
      <c r="O176" s="37"/>
      <c r="P176" s="37"/>
      <c r="Q176" s="37"/>
    </row>
    <row r="177" spans="2:17" x14ac:dyDescent="0.25">
      <c r="B177" s="37"/>
      <c r="C177" s="37"/>
      <c r="D177" s="37"/>
      <c r="E177" s="37"/>
      <c r="F177" s="37"/>
      <c r="G177" s="37"/>
      <c r="H177" s="37"/>
      <c r="I177" s="37"/>
      <c r="J177" s="37"/>
      <c r="K177" s="37"/>
      <c r="L177" s="37"/>
      <c r="M177" s="37"/>
      <c r="N177" s="37"/>
      <c r="O177" s="37"/>
      <c r="P177" s="37"/>
      <c r="Q177" s="37"/>
    </row>
    <row r="178" spans="2:17" x14ac:dyDescent="0.25">
      <c r="B178" s="37"/>
      <c r="C178" s="37"/>
      <c r="D178" s="37"/>
      <c r="E178" s="37"/>
      <c r="F178" s="37"/>
      <c r="G178" s="37"/>
      <c r="H178" s="37"/>
      <c r="I178" s="37"/>
      <c r="J178" s="37"/>
      <c r="K178" s="37"/>
      <c r="L178" s="37"/>
      <c r="M178" s="37"/>
      <c r="N178" s="37"/>
      <c r="O178" s="37"/>
      <c r="P178" s="37"/>
      <c r="Q178" s="37"/>
    </row>
    <row r="179" spans="2:17" x14ac:dyDescent="0.25">
      <c r="B179" s="37"/>
      <c r="C179" s="37"/>
      <c r="D179" s="37"/>
      <c r="E179" s="37"/>
      <c r="F179" s="37"/>
      <c r="G179" s="37"/>
      <c r="H179" s="37"/>
      <c r="I179" s="37"/>
      <c r="J179" s="37"/>
      <c r="K179" s="37"/>
      <c r="L179" s="37"/>
      <c r="M179" s="37"/>
      <c r="N179" s="37"/>
      <c r="O179" s="37"/>
      <c r="P179" s="37"/>
      <c r="Q179" s="37"/>
    </row>
    <row r="180" spans="2:17" x14ac:dyDescent="0.25">
      <c r="B180" s="37"/>
      <c r="C180" s="37"/>
      <c r="D180" s="37"/>
      <c r="E180" s="37"/>
      <c r="F180" s="37"/>
      <c r="G180" s="37"/>
      <c r="H180" s="37"/>
      <c r="I180" s="37"/>
      <c r="J180" s="37"/>
      <c r="K180" s="37"/>
      <c r="L180" s="37"/>
      <c r="M180" s="37"/>
      <c r="N180" s="37"/>
      <c r="O180" s="37"/>
      <c r="P180" s="37"/>
      <c r="Q180" s="37"/>
    </row>
    <row r="181" spans="2:17" x14ac:dyDescent="0.25">
      <c r="B181" s="37"/>
      <c r="C181" s="37"/>
      <c r="D181" s="37"/>
      <c r="E181" s="37"/>
      <c r="F181" s="37"/>
      <c r="G181" s="37"/>
      <c r="H181" s="37"/>
      <c r="I181" s="37"/>
      <c r="J181" s="37"/>
      <c r="K181" s="37"/>
      <c r="L181" s="37"/>
      <c r="M181" s="37"/>
      <c r="N181" s="37"/>
      <c r="O181" s="37"/>
      <c r="P181" s="37"/>
      <c r="Q181" s="37"/>
    </row>
    <row r="182" spans="2:17" x14ac:dyDescent="0.25">
      <c r="B182" s="37"/>
      <c r="C182" s="37"/>
      <c r="D182" s="37"/>
      <c r="E182" s="37"/>
      <c r="F182" s="37"/>
      <c r="G182" s="37"/>
      <c r="H182" s="37"/>
      <c r="I182" s="37"/>
      <c r="J182" s="37"/>
      <c r="K182" s="37"/>
      <c r="L182" s="37"/>
      <c r="M182" s="37"/>
      <c r="N182" s="37"/>
      <c r="O182" s="37"/>
      <c r="P182" s="37"/>
      <c r="Q182" s="37"/>
    </row>
    <row r="183" spans="2:17" x14ac:dyDescent="0.25">
      <c r="B183" s="37"/>
      <c r="C183" s="37"/>
      <c r="D183" s="37"/>
      <c r="E183" s="37"/>
      <c r="F183" s="37"/>
      <c r="G183" s="37"/>
      <c r="H183" s="37"/>
      <c r="I183" s="37"/>
      <c r="J183" s="37"/>
      <c r="K183" s="37"/>
      <c r="L183" s="37"/>
      <c r="M183" s="37"/>
      <c r="N183" s="37"/>
      <c r="O183" s="37"/>
      <c r="P183" s="37"/>
      <c r="Q183" s="37"/>
    </row>
    <row r="184" spans="2:17" x14ac:dyDescent="0.25">
      <c r="B184" s="37"/>
      <c r="C184" s="37"/>
      <c r="D184" s="37"/>
      <c r="E184" s="37"/>
      <c r="F184" s="37"/>
      <c r="G184" s="37"/>
      <c r="H184" s="37"/>
      <c r="I184" s="37"/>
      <c r="J184" s="37"/>
      <c r="K184" s="37"/>
      <c r="L184" s="37"/>
      <c r="M184" s="37"/>
      <c r="N184" s="37"/>
      <c r="O184" s="37"/>
      <c r="P184" s="37"/>
      <c r="Q184" s="37"/>
    </row>
    <row r="185" spans="2:17" x14ac:dyDescent="0.25">
      <c r="B185" s="37"/>
      <c r="C185" s="37"/>
      <c r="D185" s="37"/>
      <c r="E185" s="37"/>
      <c r="F185" s="37"/>
      <c r="G185" s="37"/>
      <c r="H185" s="37"/>
      <c r="I185" s="37"/>
      <c r="J185" s="37"/>
      <c r="K185" s="37"/>
      <c r="L185" s="37"/>
      <c r="M185" s="37"/>
      <c r="N185" s="37"/>
      <c r="O185" s="37"/>
      <c r="P185" s="37"/>
      <c r="Q185" s="37"/>
    </row>
    <row r="186" spans="2:17" x14ac:dyDescent="0.25">
      <c r="B186" s="37"/>
      <c r="C186" s="37"/>
      <c r="D186" s="37"/>
      <c r="E186" s="37"/>
      <c r="F186" s="37"/>
      <c r="G186" s="37"/>
      <c r="H186" s="37"/>
      <c r="I186" s="37"/>
      <c r="J186" s="37"/>
      <c r="K186" s="37"/>
      <c r="L186" s="37"/>
      <c r="M186" s="37"/>
      <c r="N186" s="37"/>
      <c r="O186" s="37"/>
      <c r="P186" s="37"/>
      <c r="Q186" s="37"/>
    </row>
    <row r="187" spans="2:17" x14ac:dyDescent="0.25">
      <c r="B187" s="37"/>
      <c r="C187" s="37"/>
      <c r="D187" s="37"/>
      <c r="E187" s="37"/>
      <c r="F187" s="37"/>
      <c r="G187" s="37"/>
      <c r="H187" s="37"/>
      <c r="I187" s="37"/>
      <c r="J187" s="37"/>
      <c r="K187" s="37"/>
      <c r="L187" s="37"/>
      <c r="M187" s="37"/>
      <c r="N187" s="37"/>
      <c r="O187" s="37"/>
      <c r="P187" s="37"/>
      <c r="Q187" s="37"/>
    </row>
    <row r="188" spans="2:17" x14ac:dyDescent="0.25">
      <c r="B188" s="37"/>
      <c r="C188" s="37"/>
      <c r="D188" s="37"/>
      <c r="E188" s="37"/>
      <c r="F188" s="37"/>
      <c r="G188" s="37"/>
      <c r="H188" s="37"/>
      <c r="I188" s="37"/>
      <c r="J188" s="37"/>
      <c r="K188" s="37"/>
      <c r="L188" s="37"/>
      <c r="M188" s="37"/>
      <c r="N188" s="37"/>
      <c r="O188" s="37"/>
      <c r="P188" s="37"/>
      <c r="Q188" s="37"/>
    </row>
    <row r="194" spans="2:17" x14ac:dyDescent="0.25">
      <c r="B194" s="37"/>
      <c r="C194" s="37"/>
      <c r="D194" s="37"/>
      <c r="E194" s="37"/>
      <c r="F194" s="37"/>
      <c r="G194" s="37"/>
      <c r="H194" s="37"/>
      <c r="I194" s="37"/>
      <c r="J194" s="37"/>
      <c r="K194" s="37"/>
      <c r="L194" s="37"/>
      <c r="M194" s="37"/>
      <c r="N194" s="37"/>
      <c r="O194" s="37"/>
      <c r="P194" s="37"/>
      <c r="Q194" s="37"/>
    </row>
    <row r="220" spans="2:17" x14ac:dyDescent="0.25">
      <c r="B220" s="37"/>
      <c r="C220" s="37"/>
      <c r="D220" s="37"/>
      <c r="E220" s="37"/>
      <c r="F220" s="37"/>
      <c r="G220" s="37"/>
      <c r="H220" s="37"/>
      <c r="I220" s="37"/>
      <c r="J220" s="37"/>
      <c r="K220" s="37"/>
      <c r="L220" s="37"/>
      <c r="M220" s="37"/>
      <c r="N220" s="37"/>
      <c r="O220" s="37"/>
      <c r="P220" s="37"/>
      <c r="Q220" s="37"/>
    </row>
    <row r="221" spans="2:17" x14ac:dyDescent="0.25">
      <c r="B221" s="37"/>
      <c r="C221" s="37"/>
      <c r="D221" s="37"/>
      <c r="E221" s="37"/>
      <c r="F221" s="37"/>
      <c r="G221" s="37"/>
      <c r="H221" s="37"/>
      <c r="I221" s="37"/>
      <c r="J221" s="37"/>
      <c r="K221" s="37"/>
      <c r="L221" s="37"/>
      <c r="M221" s="37"/>
      <c r="N221" s="37"/>
      <c r="O221" s="37"/>
      <c r="P221" s="37"/>
      <c r="Q221" s="37"/>
    </row>
    <row r="222" spans="2:17" x14ac:dyDescent="0.25">
      <c r="B222" s="37"/>
      <c r="C222" s="37"/>
      <c r="D222" s="37"/>
      <c r="E222" s="37"/>
      <c r="F222" s="37"/>
      <c r="G222" s="37"/>
      <c r="H222" s="37"/>
      <c r="I222" s="37"/>
      <c r="J222" s="37"/>
      <c r="K222" s="37"/>
      <c r="L222" s="37"/>
      <c r="M222" s="37"/>
      <c r="N222" s="37"/>
      <c r="O222" s="37"/>
      <c r="P222" s="37"/>
      <c r="Q222" s="37"/>
    </row>
    <row r="223" spans="2:17" x14ac:dyDescent="0.25">
      <c r="B223" s="37"/>
      <c r="C223" s="37"/>
      <c r="D223" s="37"/>
      <c r="E223" s="37"/>
      <c r="F223" s="37"/>
      <c r="G223" s="37"/>
      <c r="H223" s="37"/>
      <c r="I223" s="37"/>
      <c r="J223" s="37"/>
      <c r="K223" s="37"/>
      <c r="L223" s="37"/>
      <c r="M223" s="37"/>
      <c r="N223" s="37"/>
      <c r="O223" s="37"/>
      <c r="P223" s="37"/>
      <c r="Q223" s="37"/>
    </row>
    <row r="224" spans="2:17" x14ac:dyDescent="0.25">
      <c r="B224" s="37"/>
      <c r="C224" s="37"/>
      <c r="D224" s="37"/>
      <c r="E224" s="37"/>
      <c r="F224" s="37"/>
      <c r="G224" s="37"/>
      <c r="H224" s="37"/>
      <c r="I224" s="37"/>
      <c r="J224" s="37"/>
      <c r="K224" s="37"/>
      <c r="L224" s="37"/>
      <c r="M224" s="37"/>
      <c r="N224" s="37"/>
      <c r="O224" s="37"/>
      <c r="P224" s="37"/>
      <c r="Q224" s="37"/>
    </row>
    <row r="225" spans="2:17" x14ac:dyDescent="0.25">
      <c r="B225" s="37"/>
      <c r="C225" s="37"/>
      <c r="D225" s="37"/>
      <c r="E225" s="37"/>
      <c r="F225" s="37"/>
      <c r="G225" s="37"/>
      <c r="H225" s="37"/>
      <c r="I225" s="37"/>
      <c r="J225" s="37"/>
      <c r="K225" s="37"/>
      <c r="L225" s="37"/>
      <c r="M225" s="37"/>
      <c r="N225" s="37"/>
      <c r="O225" s="37"/>
      <c r="P225" s="37"/>
      <c r="Q225" s="37"/>
    </row>
    <row r="226" spans="2:17" x14ac:dyDescent="0.25">
      <c r="B226" s="37"/>
      <c r="C226" s="37"/>
      <c r="D226" s="37"/>
      <c r="E226" s="37"/>
      <c r="F226" s="37"/>
      <c r="G226" s="37"/>
      <c r="H226" s="37"/>
      <c r="I226" s="37"/>
      <c r="J226" s="37"/>
      <c r="K226" s="37"/>
      <c r="L226" s="37"/>
      <c r="M226" s="37"/>
      <c r="N226" s="37"/>
      <c r="O226" s="37"/>
      <c r="P226" s="37"/>
      <c r="Q226" s="37"/>
    </row>
    <row r="227" spans="2:17" x14ac:dyDescent="0.25">
      <c r="B227" s="37"/>
      <c r="C227" s="37"/>
      <c r="D227" s="37"/>
      <c r="E227" s="37"/>
      <c r="F227" s="37"/>
      <c r="G227" s="37"/>
      <c r="H227" s="37"/>
      <c r="I227" s="37"/>
      <c r="J227" s="37"/>
      <c r="K227" s="37"/>
      <c r="L227" s="37"/>
      <c r="M227" s="37"/>
      <c r="N227" s="37"/>
      <c r="O227" s="37"/>
      <c r="P227" s="37"/>
      <c r="Q227" s="37"/>
    </row>
    <row r="228" spans="2:17" x14ac:dyDescent="0.25">
      <c r="B228" s="37"/>
      <c r="C228" s="37"/>
      <c r="D228" s="37"/>
      <c r="E228" s="37"/>
      <c r="F228" s="37"/>
      <c r="G228" s="37"/>
      <c r="H228" s="37"/>
      <c r="I228" s="37"/>
      <c r="J228" s="37"/>
      <c r="K228" s="37"/>
      <c r="L228" s="37"/>
      <c r="M228" s="37"/>
      <c r="N228" s="37"/>
      <c r="O228" s="37"/>
      <c r="P228" s="37"/>
      <c r="Q228" s="37"/>
    </row>
    <row r="229" spans="2:17" x14ac:dyDescent="0.25">
      <c r="B229" s="37"/>
      <c r="C229" s="37"/>
      <c r="D229" s="37"/>
      <c r="E229" s="37"/>
      <c r="F229" s="37"/>
      <c r="G229" s="37"/>
      <c r="H229" s="37"/>
      <c r="I229" s="37"/>
      <c r="J229" s="37"/>
      <c r="K229" s="37"/>
      <c r="L229" s="37"/>
      <c r="M229" s="37"/>
      <c r="N229" s="37"/>
      <c r="O229" s="37"/>
      <c r="P229" s="37"/>
      <c r="Q229" s="37"/>
    </row>
    <row r="230" spans="2:17" x14ac:dyDescent="0.25">
      <c r="B230" s="37"/>
      <c r="C230" s="37"/>
      <c r="D230" s="37"/>
      <c r="E230" s="37"/>
      <c r="F230" s="37"/>
      <c r="G230" s="37"/>
      <c r="H230" s="37"/>
      <c r="I230" s="37"/>
      <c r="J230" s="37"/>
      <c r="K230" s="37"/>
      <c r="L230" s="37"/>
      <c r="M230" s="37"/>
      <c r="N230" s="37"/>
      <c r="O230" s="37"/>
      <c r="P230" s="37"/>
      <c r="Q230" s="37"/>
    </row>
    <row r="266" spans="3:17" x14ac:dyDescent="0.25">
      <c r="C266" s="37"/>
      <c r="D266" s="37"/>
      <c r="E266" s="37"/>
      <c r="F266" s="37"/>
      <c r="G266" s="37"/>
      <c r="H266" s="37"/>
      <c r="I266" s="37"/>
      <c r="J266" s="37"/>
      <c r="K266" s="37"/>
      <c r="L266" s="37"/>
      <c r="M266" s="37"/>
      <c r="N266" s="37"/>
      <c r="O266" s="37"/>
      <c r="P266" s="37"/>
      <c r="Q266" s="37"/>
    </row>
    <row r="267" spans="3:17" x14ac:dyDescent="0.25">
      <c r="C267" s="37"/>
      <c r="D267" s="37"/>
      <c r="E267" s="37"/>
      <c r="F267" s="37"/>
      <c r="G267" s="37"/>
      <c r="H267" s="37"/>
      <c r="I267" s="37"/>
      <c r="J267" s="37"/>
      <c r="K267" s="37"/>
      <c r="L267" s="37"/>
      <c r="M267" s="37"/>
      <c r="N267" s="37"/>
      <c r="O267" s="37"/>
      <c r="P267" s="37"/>
      <c r="Q267" s="37"/>
    </row>
    <row r="268" spans="3:17" x14ac:dyDescent="0.25">
      <c r="C268" s="37"/>
      <c r="D268" s="37"/>
      <c r="E268" s="37"/>
      <c r="F268" s="37"/>
      <c r="G268" s="37"/>
      <c r="H268" s="37"/>
      <c r="I268" s="37"/>
      <c r="J268" s="37"/>
      <c r="K268" s="37"/>
      <c r="L268" s="37"/>
      <c r="M268" s="37"/>
      <c r="N268" s="37"/>
      <c r="O268" s="37"/>
      <c r="P268" s="37"/>
      <c r="Q268" s="37"/>
    </row>
    <row r="269" spans="3:17" x14ac:dyDescent="0.25">
      <c r="C269" s="37"/>
      <c r="D269" s="37"/>
      <c r="E269" s="37"/>
      <c r="F269" s="37"/>
      <c r="G269" s="37"/>
      <c r="H269" s="37"/>
      <c r="I269" s="37"/>
      <c r="J269" s="37"/>
      <c r="K269" s="37"/>
      <c r="L269" s="37"/>
      <c r="M269" s="37"/>
      <c r="N269" s="37"/>
      <c r="O269" s="37"/>
      <c r="P269" s="37"/>
      <c r="Q269" s="37"/>
    </row>
    <row r="270" spans="3:17" x14ac:dyDescent="0.25">
      <c r="C270" s="37"/>
      <c r="D270" s="37"/>
      <c r="E270" s="37"/>
      <c r="F270" s="37"/>
      <c r="G270" s="37"/>
      <c r="H270" s="37"/>
      <c r="I270" s="37"/>
      <c r="J270" s="37"/>
      <c r="K270" s="37"/>
      <c r="L270" s="37"/>
      <c r="M270" s="37"/>
      <c r="N270" s="37"/>
      <c r="O270" s="37"/>
      <c r="P270" s="37"/>
      <c r="Q270" s="37"/>
    </row>
    <row r="271" spans="3:17" x14ac:dyDescent="0.25">
      <c r="C271" s="37"/>
      <c r="D271" s="37"/>
      <c r="E271" s="37"/>
      <c r="F271" s="37"/>
      <c r="G271" s="37"/>
      <c r="H271" s="37"/>
      <c r="I271" s="37"/>
      <c r="J271" s="37"/>
      <c r="K271" s="37"/>
      <c r="L271" s="37"/>
      <c r="M271" s="37"/>
      <c r="N271" s="37"/>
      <c r="O271" s="37"/>
      <c r="P271" s="37"/>
      <c r="Q271" s="37"/>
    </row>
    <row r="272" spans="3:17" x14ac:dyDescent="0.25">
      <c r="C272" s="37"/>
      <c r="D272" s="37"/>
      <c r="E272" s="37"/>
      <c r="F272" s="37"/>
      <c r="G272" s="37"/>
      <c r="H272" s="37"/>
      <c r="I272" s="37"/>
      <c r="J272" s="37"/>
      <c r="K272" s="37"/>
      <c r="L272" s="37"/>
      <c r="M272" s="37"/>
      <c r="N272" s="37"/>
      <c r="O272" s="37"/>
      <c r="P272" s="37"/>
      <c r="Q272" s="37"/>
    </row>
    <row r="273" spans="3:17" x14ac:dyDescent="0.25">
      <c r="C273" s="37"/>
      <c r="D273" s="37"/>
      <c r="E273" s="37"/>
      <c r="F273" s="37"/>
      <c r="G273" s="37"/>
      <c r="H273" s="37"/>
      <c r="I273" s="37"/>
      <c r="J273" s="37"/>
      <c r="K273" s="37"/>
      <c r="L273" s="37"/>
      <c r="M273" s="37"/>
      <c r="N273" s="37"/>
      <c r="O273" s="37"/>
      <c r="P273" s="37"/>
      <c r="Q273" s="37"/>
    </row>
    <row r="274" spans="3:17" x14ac:dyDescent="0.25">
      <c r="C274" s="37"/>
      <c r="D274" s="37"/>
      <c r="E274" s="37"/>
      <c r="F274" s="37"/>
      <c r="G274" s="37"/>
      <c r="H274" s="37"/>
      <c r="I274" s="37"/>
      <c r="J274" s="37"/>
      <c r="K274" s="37"/>
      <c r="L274" s="37"/>
      <c r="M274" s="37"/>
      <c r="N274" s="37"/>
      <c r="O274" s="37"/>
      <c r="P274" s="37"/>
      <c r="Q274" s="37"/>
    </row>
    <row r="275" spans="3:17" x14ac:dyDescent="0.25">
      <c r="C275" s="37"/>
      <c r="D275" s="37"/>
      <c r="E275" s="37"/>
      <c r="F275" s="37"/>
      <c r="G275" s="37"/>
      <c r="H275" s="37"/>
      <c r="I275" s="37"/>
      <c r="J275" s="37"/>
      <c r="K275" s="37"/>
      <c r="L275" s="37"/>
      <c r="M275" s="37"/>
      <c r="N275" s="37"/>
      <c r="O275" s="37"/>
      <c r="P275" s="37"/>
      <c r="Q275" s="37"/>
    </row>
    <row r="277" spans="3:17" x14ac:dyDescent="0.25">
      <c r="C277" s="37"/>
      <c r="D277" s="37"/>
      <c r="E277" s="37"/>
      <c r="F277" s="37"/>
      <c r="G277" s="37"/>
      <c r="H277" s="37"/>
      <c r="I277" s="37"/>
      <c r="J277" s="37"/>
      <c r="K277" s="37"/>
      <c r="L277" s="37"/>
      <c r="M277" s="37"/>
      <c r="N277" s="37"/>
      <c r="O277" s="37"/>
      <c r="P277" s="37"/>
      <c r="Q277" s="37"/>
    </row>
    <row r="278" spans="3:17" x14ac:dyDescent="0.25">
      <c r="C278" s="37"/>
      <c r="D278" s="37"/>
      <c r="E278" s="37"/>
      <c r="F278" s="37"/>
      <c r="G278" s="37"/>
      <c r="H278" s="37"/>
      <c r="I278" s="37"/>
      <c r="J278" s="37"/>
      <c r="K278" s="37"/>
      <c r="L278" s="37"/>
      <c r="M278" s="37"/>
      <c r="N278" s="37"/>
      <c r="O278" s="37"/>
      <c r="P278" s="37"/>
      <c r="Q278" s="37"/>
    </row>
    <row r="279" spans="3:17" x14ac:dyDescent="0.25">
      <c r="C279" s="37"/>
      <c r="D279" s="37"/>
      <c r="E279" s="37"/>
      <c r="F279" s="37"/>
      <c r="G279" s="37"/>
      <c r="H279" s="37"/>
      <c r="I279" s="37"/>
      <c r="J279" s="37"/>
      <c r="K279" s="37"/>
      <c r="L279" s="37"/>
      <c r="M279" s="37"/>
      <c r="N279" s="37"/>
      <c r="O279" s="37"/>
      <c r="P279" s="37"/>
      <c r="Q279" s="37"/>
    </row>
    <row r="280" spans="3:17" x14ac:dyDescent="0.25">
      <c r="C280" s="37"/>
      <c r="D280" s="37"/>
      <c r="E280" s="37"/>
      <c r="F280" s="37"/>
      <c r="G280" s="37"/>
      <c r="H280" s="37"/>
      <c r="I280" s="37"/>
      <c r="J280" s="37"/>
      <c r="K280" s="37"/>
      <c r="L280" s="37"/>
      <c r="M280" s="37"/>
      <c r="N280" s="37"/>
      <c r="O280" s="37"/>
      <c r="P280" s="37"/>
      <c r="Q280" s="37"/>
    </row>
    <row r="281" spans="3:17" x14ac:dyDescent="0.25">
      <c r="C281" s="37"/>
      <c r="D281" s="37"/>
      <c r="E281" s="37"/>
      <c r="F281" s="37"/>
      <c r="G281" s="37"/>
      <c r="H281" s="37"/>
      <c r="I281" s="37"/>
      <c r="J281" s="37"/>
      <c r="K281" s="37"/>
      <c r="L281" s="37"/>
      <c r="M281" s="37"/>
      <c r="N281" s="37"/>
      <c r="O281" s="37"/>
      <c r="P281" s="37"/>
      <c r="Q281" s="37"/>
    </row>
    <row r="302" spans="3:17" x14ac:dyDescent="0.25">
      <c r="C302" s="37"/>
      <c r="D302" s="37"/>
      <c r="E302" s="37"/>
      <c r="F302" s="37"/>
      <c r="G302" s="37"/>
      <c r="H302" s="37"/>
      <c r="I302" s="37"/>
      <c r="J302" s="37"/>
      <c r="K302" s="37"/>
      <c r="L302" s="37"/>
      <c r="M302" s="37"/>
      <c r="N302" s="37"/>
      <c r="O302" s="37"/>
      <c r="P302" s="37"/>
      <c r="Q302" s="37"/>
    </row>
    <row r="303" spans="3:17" x14ac:dyDescent="0.25">
      <c r="C303" s="37"/>
      <c r="D303" s="37"/>
      <c r="E303" s="37"/>
      <c r="F303" s="37"/>
      <c r="G303" s="37"/>
      <c r="H303" s="37"/>
      <c r="I303" s="37"/>
      <c r="J303" s="37"/>
      <c r="K303" s="37"/>
      <c r="L303" s="37"/>
      <c r="M303" s="37"/>
      <c r="N303" s="37"/>
      <c r="O303" s="37"/>
      <c r="P303" s="37"/>
      <c r="Q303" s="37"/>
    </row>
    <row r="304" spans="3:17" x14ac:dyDescent="0.25">
      <c r="C304" s="37"/>
      <c r="D304" s="37"/>
      <c r="E304" s="37"/>
      <c r="F304" s="37"/>
      <c r="G304" s="37"/>
      <c r="H304" s="37"/>
      <c r="I304" s="37"/>
      <c r="J304" s="37"/>
      <c r="K304" s="37"/>
      <c r="L304" s="37"/>
      <c r="M304" s="37"/>
      <c r="N304" s="37"/>
      <c r="O304" s="37"/>
      <c r="P304" s="37"/>
      <c r="Q304" s="37"/>
    </row>
    <row r="305" spans="3:17" x14ac:dyDescent="0.25">
      <c r="C305" s="37"/>
      <c r="D305" s="37"/>
      <c r="E305" s="37"/>
      <c r="F305" s="37"/>
      <c r="G305" s="37"/>
      <c r="H305" s="37"/>
      <c r="I305" s="37"/>
      <c r="J305" s="37"/>
      <c r="K305" s="37"/>
      <c r="L305" s="37"/>
      <c r="M305" s="37"/>
      <c r="N305" s="37"/>
      <c r="O305" s="37"/>
      <c r="P305" s="37"/>
      <c r="Q305" s="37"/>
    </row>
    <row r="306" spans="3:17" x14ac:dyDescent="0.25">
      <c r="C306" s="37"/>
      <c r="D306" s="37"/>
      <c r="E306" s="37"/>
      <c r="F306" s="37"/>
      <c r="G306" s="37"/>
      <c r="H306" s="37"/>
      <c r="I306" s="37"/>
      <c r="J306" s="37"/>
      <c r="K306" s="37"/>
      <c r="L306" s="37"/>
      <c r="M306" s="37"/>
      <c r="N306" s="37"/>
      <c r="O306" s="37"/>
      <c r="P306" s="37"/>
      <c r="Q306" s="37"/>
    </row>
  </sheetData>
  <mergeCells count="72">
    <mergeCell ref="A38:W38"/>
    <mergeCell ref="A39:W42"/>
    <mergeCell ref="X46:Z46"/>
    <mergeCell ref="A16:W16"/>
    <mergeCell ref="D35:W35"/>
    <mergeCell ref="A36:C37"/>
    <mergeCell ref="D36:I36"/>
    <mergeCell ref="J36:J37"/>
    <mergeCell ref="K36:P36"/>
    <mergeCell ref="Q36:Q37"/>
    <mergeCell ref="R36:W36"/>
    <mergeCell ref="D37:I37"/>
    <mergeCell ref="K37:P37"/>
    <mergeCell ref="R37:W37"/>
    <mergeCell ref="Y28:AR36"/>
    <mergeCell ref="A28:C28"/>
    <mergeCell ref="A29:W30"/>
    <mergeCell ref="D31:W32"/>
    <mergeCell ref="D33:W34"/>
    <mergeCell ref="A35:C35"/>
    <mergeCell ref="X21:Z21"/>
    <mergeCell ref="A22:W22"/>
    <mergeCell ref="A23:W23"/>
    <mergeCell ref="Z23:AS24"/>
    <mergeCell ref="D24:W25"/>
    <mergeCell ref="Z25:AS26"/>
    <mergeCell ref="D26:W27"/>
    <mergeCell ref="D19:W20"/>
    <mergeCell ref="AG19:AI19"/>
    <mergeCell ref="AJ19:AK19"/>
    <mergeCell ref="AG20:AK20"/>
    <mergeCell ref="AG21:AI21"/>
    <mergeCell ref="AJ21:AK21"/>
    <mergeCell ref="AJ13:AK13"/>
    <mergeCell ref="AG14:AK14"/>
    <mergeCell ref="D17:W18"/>
    <mergeCell ref="AG17:AK17"/>
    <mergeCell ref="AG18:AI18"/>
    <mergeCell ref="AJ18:AK18"/>
    <mergeCell ref="A15:W15"/>
    <mergeCell ref="AG15:AI15"/>
    <mergeCell ref="AJ15:AK15"/>
    <mergeCell ref="AG13:AI13"/>
    <mergeCell ref="A6:W12"/>
    <mergeCell ref="X6:Z6"/>
    <mergeCell ref="AG6:AK6"/>
    <mergeCell ref="AG7:AI7"/>
    <mergeCell ref="AJ7:AK7"/>
    <mergeCell ref="AG8:AK8"/>
    <mergeCell ref="AG9:AI9"/>
    <mergeCell ref="AJ9:AK9"/>
    <mergeCell ref="AG10:AK10"/>
    <mergeCell ref="AG11:AI11"/>
    <mergeCell ref="AJ11:AK11"/>
    <mergeCell ref="AG12:AK12"/>
    <mergeCell ref="A4:F5"/>
    <mergeCell ref="G4:I4"/>
    <mergeCell ref="N4:W4"/>
    <mergeCell ref="AG4:AI4"/>
    <mergeCell ref="AJ4:AK4"/>
    <mergeCell ref="G5:I5"/>
    <mergeCell ref="J5:L5"/>
    <mergeCell ref="N5:W5"/>
    <mergeCell ref="AG5:AK5"/>
    <mergeCell ref="A3:M3"/>
    <mergeCell ref="N3:W3"/>
    <mergeCell ref="AG3:AK3"/>
    <mergeCell ref="A1:M2"/>
    <mergeCell ref="N1:W1"/>
    <mergeCell ref="AG1:AK1"/>
    <mergeCell ref="N2:W2"/>
    <mergeCell ref="AG2:AI2"/>
  </mergeCells>
  <hyperlinks>
    <hyperlink ref="AG21:AI21" location="WildScenicRivers!A1" display="Guide Sheet" xr:uid="{427AE952-CE9D-4671-8BCF-934AF9D79814}"/>
    <hyperlink ref="AG19:AI19" location="Wetlands!A1" display="Guide Sheet" xr:uid="{BED05A04-10FE-4159-BF93-B261C95B0879}"/>
    <hyperlink ref="AG18:AI18" location="PrimeUniqueFarmlands!A1" display="Guide Sheet" xr:uid="{8E42CE38-A058-483F-A0CD-A23F1C0F97A7}"/>
    <hyperlink ref="AG15:AI15" location="FloodplainManagement!A1" display="Guide Sheet" xr:uid="{D20D08CF-41AF-478D-8C05-86953BE0D633}"/>
    <hyperlink ref="AG13:AI13" location="EssentialFishHabitat!A1" display="Guide Sheet" xr:uid="{9715F593-E1AE-4FD2-9E66-8E9D26440343}"/>
    <hyperlink ref="AG11:AI11" location="EandTSpecies!A1" display="Guide Sheet" xr:uid="{5158F279-505D-4A25-9DC4-1CFA71A9050C}"/>
    <hyperlink ref="AG9:AI9" location="CulturalResources!A1" display="Guide Sheet" xr:uid="{0A4CEAE5-19B9-41FB-B3BB-2AE51A32E7BF}"/>
    <hyperlink ref="AG7:AI7" location="CoralReefs!A1" display="Guide Sheet" xr:uid="{F8CB12C3-D3CA-4576-8E0D-B1FC743EE6F6}"/>
    <hyperlink ref="AG4:AI4" location="CleanWater!A1" display="Guide Sheet" xr:uid="{1A13AC35-9929-47C0-B953-5A106F262505}"/>
    <hyperlink ref="AG2:AI2" location="CleanAir!A1" display="Guide Sheet" xr:uid="{3B3B1638-853E-4BB1-996C-ECA7D99C2C42}"/>
  </hyperlinks>
  <pageMargins left="0.75" right="0.57999999999999996" top="0.65" bottom="0.42" header="0.2" footer="0.2"/>
  <pageSetup orientation="portrait" r:id="rId1"/>
  <headerFooter alignWithMargins="0">
    <oddFooter>&amp;C&amp;"Times New Roman,Regular"&amp;8NRCS-CPA-52, January 2026</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1473" r:id="rId4" name="Check Box 1">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361474" r:id="rId5" name="Check Box 2">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361475" r:id="rId6" name="Check Box 3">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361476" r:id="rId7" name="Check Box 4">
              <controlPr defaultSize="0" autoFill="0" autoLine="0" autoPict="0">
                <anchor moveWithCells="1" sizeWithCells="1">
                  <from>
                    <xdr:col>0</xdr:col>
                    <xdr:colOff>137160</xdr:colOff>
                    <xdr:row>16</xdr:row>
                    <xdr:rowOff>22860</xdr:rowOff>
                  </from>
                  <to>
                    <xdr:col>1</xdr:col>
                    <xdr:colOff>251460</xdr:colOff>
                    <xdr:row>17</xdr:row>
                    <xdr:rowOff>68580</xdr:rowOff>
                  </to>
                </anchor>
              </controlPr>
            </control>
          </mc:Choice>
        </mc:AlternateContent>
        <mc:AlternateContent xmlns:mc="http://schemas.openxmlformats.org/markup-compatibility/2006">
          <mc:Choice Requires="x14">
            <control shapeId="361477" r:id="rId8" name="Check Box 5">
              <controlPr defaultSize="0" autoFill="0" autoLine="0" autoPict="0">
                <anchor moveWithCells="1" sizeWithCells="1">
                  <from>
                    <xdr:col>0</xdr:col>
                    <xdr:colOff>106680</xdr:colOff>
                    <xdr:row>23</xdr:row>
                    <xdr:rowOff>22860</xdr:rowOff>
                  </from>
                  <to>
                    <xdr:col>1</xdr:col>
                    <xdr:colOff>228600</xdr:colOff>
                    <xdr:row>24</xdr:row>
                    <xdr:rowOff>68580</xdr:rowOff>
                  </to>
                </anchor>
              </controlPr>
            </control>
          </mc:Choice>
        </mc:AlternateContent>
        <mc:AlternateContent xmlns:mc="http://schemas.openxmlformats.org/markup-compatibility/2006">
          <mc:Choice Requires="x14">
            <control shapeId="361479" r:id="rId9" name="Check Box 7">
              <controlPr defaultSize="0" autoFill="0" autoLine="0" autoPict="0">
                <anchor moveWithCells="1" sizeWithCells="1">
                  <from>
                    <xdr:col>0</xdr:col>
                    <xdr:colOff>114300</xdr:colOff>
                    <xdr:row>18</xdr:row>
                    <xdr:rowOff>7620</xdr:rowOff>
                  </from>
                  <to>
                    <xdr:col>2</xdr:col>
                    <xdr:colOff>22860</xdr:colOff>
                    <xdr:row>19</xdr:row>
                    <xdr:rowOff>22860</xdr:rowOff>
                  </to>
                </anchor>
              </controlPr>
            </control>
          </mc:Choice>
        </mc:AlternateContent>
        <mc:AlternateContent xmlns:mc="http://schemas.openxmlformats.org/markup-compatibility/2006">
          <mc:Choice Requires="x14">
            <control shapeId="361480" r:id="rId10" name="Check Box 8">
              <controlPr defaultSize="0" autoFill="0" autoLine="0" autoPict="0">
                <anchor moveWithCells="1" sizeWithCells="1">
                  <from>
                    <xdr:col>0</xdr:col>
                    <xdr:colOff>99060</xdr:colOff>
                    <xdr:row>25</xdr:row>
                    <xdr:rowOff>0</xdr:rowOff>
                  </from>
                  <to>
                    <xdr:col>2</xdr:col>
                    <xdr:colOff>0</xdr:colOff>
                    <xdr:row>26</xdr:row>
                    <xdr:rowOff>22860</xdr:rowOff>
                  </to>
                </anchor>
              </controlPr>
            </control>
          </mc:Choice>
        </mc:AlternateContent>
        <mc:AlternateContent xmlns:mc="http://schemas.openxmlformats.org/markup-compatibility/2006">
          <mc:Choice Requires="x14">
            <control shapeId="361482" r:id="rId11" name="Button 10">
              <controlPr defaultSize="0" print="0" autoFill="0" autoPict="0" macro="[0]!OpenCPA52">
                <anchor>
                  <from>
                    <xdr:col>23</xdr:col>
                    <xdr:colOff>30480</xdr:colOff>
                    <xdr:row>0</xdr:row>
                    <xdr:rowOff>7620</xdr:rowOff>
                  </from>
                  <to>
                    <xdr:col>24</xdr:col>
                    <xdr:colOff>419100</xdr:colOff>
                    <xdr:row>1</xdr:row>
                    <xdr:rowOff>99060</xdr:rowOff>
                  </to>
                </anchor>
              </controlPr>
            </control>
          </mc:Choice>
        </mc:AlternateContent>
        <mc:AlternateContent xmlns:mc="http://schemas.openxmlformats.org/markup-compatibility/2006">
          <mc:Choice Requires="x14">
            <control shapeId="361483" r:id="rId12" name="Button 11">
              <controlPr defaultSize="0" print="0" autoFill="0" autoPict="0" macro="[0]!OpenCPA52">
                <anchor>
                  <from>
                    <xdr:col>23</xdr:col>
                    <xdr:colOff>68580</xdr:colOff>
                    <xdr:row>43</xdr:row>
                    <xdr:rowOff>30480</xdr:rowOff>
                  </from>
                  <to>
                    <xdr:col>24</xdr:col>
                    <xdr:colOff>457200</xdr:colOff>
                    <xdr:row>44</xdr:row>
                    <xdr:rowOff>144780</xdr:rowOff>
                  </to>
                </anchor>
              </controlPr>
            </control>
          </mc:Choice>
        </mc:AlternateContent>
        <mc:AlternateContent xmlns:mc="http://schemas.openxmlformats.org/markup-compatibility/2006">
          <mc:Choice Requires="x14">
            <control shapeId="361484" r:id="rId13" name="Button 12">
              <controlPr defaultSize="0" print="0" autoFill="0" autoPict="0" macro="[0]!OpenCPA52">
                <anchor>
                  <from>
                    <xdr:col>23</xdr:col>
                    <xdr:colOff>68580</xdr:colOff>
                    <xdr:row>84</xdr:row>
                    <xdr:rowOff>144780</xdr:rowOff>
                  </from>
                  <to>
                    <xdr:col>24</xdr:col>
                    <xdr:colOff>457200</xdr:colOff>
                    <xdr:row>86</xdr:row>
                    <xdr:rowOff>99060</xdr:rowOff>
                  </to>
                </anchor>
              </controlPr>
            </control>
          </mc:Choice>
        </mc:AlternateContent>
        <mc:AlternateContent xmlns:mc="http://schemas.openxmlformats.org/markup-compatibility/2006">
          <mc:Choice Requires="x14">
            <control shapeId="361485" r:id="rId14" name="Check Box 13">
              <controlPr defaultSize="0" autoFill="0" autoLine="0" autoPict="0">
                <anchor moveWithCells="1" sizeWithCells="1">
                  <from>
                    <xdr:col>0</xdr:col>
                    <xdr:colOff>99060</xdr:colOff>
                    <xdr:row>30</xdr:row>
                    <xdr:rowOff>0</xdr:rowOff>
                  </from>
                  <to>
                    <xdr:col>1</xdr:col>
                    <xdr:colOff>213360</xdr:colOff>
                    <xdr:row>30</xdr:row>
                    <xdr:rowOff>175260</xdr:rowOff>
                  </to>
                </anchor>
              </controlPr>
            </control>
          </mc:Choice>
        </mc:AlternateContent>
        <mc:AlternateContent xmlns:mc="http://schemas.openxmlformats.org/markup-compatibility/2006">
          <mc:Choice Requires="x14">
            <control shapeId="361486" r:id="rId15" name="Check Box 14">
              <controlPr defaultSize="0" autoFill="0" autoLine="0" autoPict="0">
                <anchor moveWithCells="1" sizeWithCells="1">
                  <from>
                    <xdr:col>0</xdr:col>
                    <xdr:colOff>106680</xdr:colOff>
                    <xdr:row>32</xdr:row>
                    <xdr:rowOff>0</xdr:rowOff>
                  </from>
                  <to>
                    <xdr:col>2</xdr:col>
                    <xdr:colOff>7620</xdr:colOff>
                    <xdr:row>33</xdr:row>
                    <xdr:rowOff>60960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CB4101C5-24D1-40A6-A512-31A950CF01A1}">
          <x14:formula1>
            <xm:f>Placeholders!$A$132:$A$135</xm:f>
          </x14:formula1>
          <xm:sqref>D37:I37 K37:P37 R37:W37</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DBCEF-70B8-479F-92BF-F1EE331B21E0}">
  <sheetPr codeName="Sheet50">
    <tabColor theme="6"/>
  </sheetPr>
  <dimension ref="A1:AS306"/>
  <sheetViews>
    <sheetView showGridLines="0" showZeros="0" view="pageBreakPreview" topLeftCell="A25" zoomScale="145" zoomScaleNormal="100" zoomScaleSheetLayoutView="145" workbookViewId="0">
      <selection activeCell="AC341" sqref="AC341"/>
    </sheetView>
  </sheetViews>
  <sheetFormatPr defaultColWidth="9.33203125" defaultRowHeight="13.2" x14ac:dyDescent="0.25"/>
  <cols>
    <col min="1" max="23" width="3.6640625" customWidth="1"/>
  </cols>
  <sheetData>
    <row r="1" spans="1:37" s="8" customFormat="1" ht="15" customHeight="1" x14ac:dyDescent="0.25">
      <c r="A1" s="1565" t="s">
        <v>123</v>
      </c>
      <c r="B1" s="1566"/>
      <c r="C1" s="1566"/>
      <c r="D1" s="1566"/>
      <c r="E1" s="1566"/>
      <c r="F1" s="1566"/>
      <c r="G1" s="1566"/>
      <c r="H1" s="1566"/>
      <c r="I1" s="1566"/>
      <c r="J1" s="1566"/>
      <c r="K1" s="1566"/>
      <c r="L1" s="1566"/>
      <c r="M1" s="1566"/>
      <c r="N1" s="1197" t="s">
        <v>21</v>
      </c>
      <c r="O1" s="1198"/>
      <c r="P1" s="1198"/>
      <c r="Q1" s="1198"/>
      <c r="R1" s="1198"/>
      <c r="S1" s="1198"/>
      <c r="T1" s="1198"/>
      <c r="U1" s="1198"/>
      <c r="V1" s="1198"/>
      <c r="W1" s="1567"/>
      <c r="AG1" s="1568" t="s">
        <v>158</v>
      </c>
      <c r="AH1" s="1569"/>
      <c r="AI1" s="1569"/>
      <c r="AJ1" s="1569"/>
      <c r="AK1" s="1570"/>
    </row>
    <row r="2" spans="1:37" s="8" customFormat="1" ht="15" customHeight="1" x14ac:dyDescent="0.25">
      <c r="A2" s="1566"/>
      <c r="B2" s="1566"/>
      <c r="C2" s="1566"/>
      <c r="D2" s="1566"/>
      <c r="E2" s="1566"/>
      <c r="F2" s="1566"/>
      <c r="G2" s="1566"/>
      <c r="H2" s="1566"/>
      <c r="I2" s="1566"/>
      <c r="J2" s="1566"/>
      <c r="K2" s="1566"/>
      <c r="L2" s="1566"/>
      <c r="M2" s="1566"/>
      <c r="N2" s="1571">
        <f>'CPA-52'!Q1</f>
        <v>0</v>
      </c>
      <c r="O2" s="610"/>
      <c r="P2" s="610"/>
      <c r="Q2" s="610"/>
      <c r="R2" s="610"/>
      <c r="S2" s="610"/>
      <c r="T2" s="610"/>
      <c r="U2" s="610"/>
      <c r="V2" s="610"/>
      <c r="W2" s="1572"/>
      <c r="AG2" s="1573" t="s">
        <v>157</v>
      </c>
      <c r="AH2" s="1155"/>
      <c r="AI2" s="1155"/>
      <c r="AJ2" s="135"/>
      <c r="AK2" s="136"/>
    </row>
    <row r="3" spans="1:37" s="8" customFormat="1" ht="15.6" x14ac:dyDescent="0.25">
      <c r="A3" s="1577" t="s">
        <v>96</v>
      </c>
      <c r="B3" s="1578"/>
      <c r="C3" s="1578"/>
      <c r="D3" s="1578"/>
      <c r="E3" s="1578"/>
      <c r="F3" s="1578"/>
      <c r="G3" s="1578"/>
      <c r="H3" s="1578"/>
      <c r="I3" s="1578"/>
      <c r="J3" s="1578"/>
      <c r="K3" s="1578"/>
      <c r="L3" s="1578"/>
      <c r="M3" s="1579"/>
      <c r="N3" s="1580">
        <f>'CPA-52'!V5</f>
        <v>0</v>
      </c>
      <c r="O3" s="1159"/>
      <c r="P3" s="1159"/>
      <c r="Q3" s="1159"/>
      <c r="R3" s="1159"/>
      <c r="S3" s="1159"/>
      <c r="T3" s="1159"/>
      <c r="U3" s="1159"/>
      <c r="V3" s="1159"/>
      <c r="W3" s="1581"/>
      <c r="AG3" s="1582" t="s">
        <v>131</v>
      </c>
      <c r="AH3" s="1583"/>
      <c r="AI3" s="1583"/>
      <c r="AJ3" s="1583"/>
      <c r="AK3" s="1584"/>
    </row>
    <row r="4" spans="1:37" ht="12.75" customHeight="1" x14ac:dyDescent="0.25">
      <c r="A4" s="1586" t="s">
        <v>97</v>
      </c>
      <c r="B4" s="1587"/>
      <c r="C4" s="1587"/>
      <c r="D4" s="1587"/>
      <c r="E4" s="1587"/>
      <c r="F4" s="1587"/>
      <c r="G4" s="1590"/>
      <c r="H4" s="1590"/>
      <c r="I4" s="1590"/>
      <c r="J4" s="2"/>
      <c r="K4" s="2"/>
      <c r="L4" s="2"/>
      <c r="M4" s="6"/>
      <c r="N4" s="1580">
        <f>'CPA-52'!T6</f>
        <v>0</v>
      </c>
      <c r="O4" s="1159"/>
      <c r="P4" s="1159"/>
      <c r="Q4" s="1159"/>
      <c r="R4" s="1159"/>
      <c r="S4" s="1159"/>
      <c r="T4" s="1159"/>
      <c r="U4" s="1159"/>
      <c r="V4" s="1159"/>
      <c r="W4" s="1581"/>
      <c r="AG4" s="1573" t="s">
        <v>157</v>
      </c>
      <c r="AH4" s="1155"/>
      <c r="AI4" s="1155"/>
      <c r="AJ4" s="1155"/>
      <c r="AK4" s="1482"/>
    </row>
    <row r="5" spans="1:37" ht="12.75" customHeight="1" x14ac:dyDescent="0.25">
      <c r="A5" s="1588"/>
      <c r="B5" s="1589"/>
      <c r="C5" s="1589"/>
      <c r="D5" s="1589"/>
      <c r="E5" s="1589"/>
      <c r="F5" s="1589"/>
      <c r="G5" s="1574"/>
      <c r="H5" s="1574"/>
      <c r="I5" s="1574"/>
      <c r="J5" s="1574"/>
      <c r="K5" s="1574"/>
      <c r="L5" s="1574"/>
      <c r="M5" s="7"/>
      <c r="N5" s="1575" t="str">
        <f>'CPA-52'!M8</f>
        <v>Attach a plan map that identifies the legal description, practice extents, client information, planner POC information, and land-use.  Include FSA farm, tract and field # if available.</v>
      </c>
      <c r="O5" s="612"/>
      <c r="P5" s="612"/>
      <c r="Q5" s="612"/>
      <c r="R5" s="612"/>
      <c r="S5" s="612"/>
      <c r="T5" s="612"/>
      <c r="U5" s="612"/>
      <c r="V5" s="612"/>
      <c r="W5" s="1576"/>
      <c r="AG5" s="1568" t="s">
        <v>159</v>
      </c>
      <c r="AH5" s="1569"/>
      <c r="AI5" s="1569"/>
      <c r="AJ5" s="1569"/>
      <c r="AK5" s="1570"/>
    </row>
    <row r="6" spans="1:37" s="3" customFormat="1" x14ac:dyDescent="0.25">
      <c r="A6" s="1591" t="s">
        <v>487</v>
      </c>
      <c r="B6" s="1592"/>
      <c r="C6" s="1592"/>
      <c r="D6" s="1592"/>
      <c r="E6" s="1592"/>
      <c r="F6" s="1592"/>
      <c r="G6" s="1592"/>
      <c r="H6" s="1592"/>
      <c r="I6" s="1592"/>
      <c r="J6" s="1592"/>
      <c r="K6" s="1592"/>
      <c r="L6" s="1592"/>
      <c r="M6" s="1592"/>
      <c r="N6" s="1592"/>
      <c r="O6" s="1592"/>
      <c r="P6" s="1592"/>
      <c r="Q6" s="1592"/>
      <c r="R6" s="1592"/>
      <c r="S6" s="1592"/>
      <c r="T6" s="1592"/>
      <c r="U6" s="1592"/>
      <c r="V6" s="1592"/>
      <c r="W6" s="1593"/>
      <c r="X6" s="1090"/>
      <c r="Y6" s="1090"/>
      <c r="Z6" s="1090"/>
      <c r="AG6" s="1568" t="s">
        <v>64</v>
      </c>
      <c r="AH6" s="1569"/>
      <c r="AI6" s="1569"/>
      <c r="AJ6" s="1569"/>
      <c r="AK6" s="1570"/>
    </row>
    <row r="7" spans="1:37" s="3" customFormat="1" x14ac:dyDescent="0.25">
      <c r="A7" s="1594"/>
      <c r="B7" s="1595"/>
      <c r="C7" s="1595"/>
      <c r="D7" s="1595"/>
      <c r="E7" s="1595"/>
      <c r="F7" s="1595"/>
      <c r="G7" s="1595"/>
      <c r="H7" s="1595"/>
      <c r="I7" s="1595"/>
      <c r="J7" s="1595"/>
      <c r="K7" s="1595"/>
      <c r="L7" s="1595"/>
      <c r="M7" s="1595"/>
      <c r="N7" s="1595"/>
      <c r="O7" s="1595"/>
      <c r="P7" s="1595"/>
      <c r="Q7" s="1595"/>
      <c r="R7" s="1595"/>
      <c r="S7" s="1595"/>
      <c r="T7" s="1595"/>
      <c r="U7" s="1595"/>
      <c r="V7" s="1595"/>
      <c r="W7" s="1596"/>
      <c r="AG7" s="1573" t="s">
        <v>157</v>
      </c>
      <c r="AH7" s="1155"/>
      <c r="AI7" s="1155"/>
      <c r="AJ7" s="1155"/>
      <c r="AK7" s="1482"/>
    </row>
    <row r="8" spans="1:37" s="3" customFormat="1" ht="12.75" customHeight="1" x14ac:dyDescent="0.25">
      <c r="A8" s="1594"/>
      <c r="B8" s="1595"/>
      <c r="C8" s="1595"/>
      <c r="D8" s="1595"/>
      <c r="E8" s="1595"/>
      <c r="F8" s="1595"/>
      <c r="G8" s="1595"/>
      <c r="H8" s="1595"/>
      <c r="I8" s="1595"/>
      <c r="J8" s="1595"/>
      <c r="K8" s="1595"/>
      <c r="L8" s="1595"/>
      <c r="M8" s="1595"/>
      <c r="N8" s="1595"/>
      <c r="O8" s="1595"/>
      <c r="P8" s="1595"/>
      <c r="Q8" s="1595"/>
      <c r="R8" s="1595"/>
      <c r="S8" s="1595"/>
      <c r="T8" s="1595"/>
      <c r="U8" s="1595"/>
      <c r="V8" s="1595"/>
      <c r="W8" s="1596"/>
      <c r="AG8" s="1571" t="s">
        <v>109</v>
      </c>
      <c r="AH8" s="610"/>
      <c r="AI8" s="610"/>
      <c r="AJ8" s="610"/>
      <c r="AK8" s="1572"/>
    </row>
    <row r="9" spans="1:37" s="3" customFormat="1" x14ac:dyDescent="0.25">
      <c r="A9" s="1594"/>
      <c r="B9" s="1595"/>
      <c r="C9" s="1595"/>
      <c r="D9" s="1595"/>
      <c r="E9" s="1595"/>
      <c r="F9" s="1595"/>
      <c r="G9" s="1595"/>
      <c r="H9" s="1595"/>
      <c r="I9" s="1595"/>
      <c r="J9" s="1595"/>
      <c r="K9" s="1595"/>
      <c r="L9" s="1595"/>
      <c r="M9" s="1595"/>
      <c r="N9" s="1595"/>
      <c r="O9" s="1595"/>
      <c r="P9" s="1595"/>
      <c r="Q9" s="1595"/>
      <c r="R9" s="1595"/>
      <c r="S9" s="1595"/>
      <c r="T9" s="1595"/>
      <c r="U9" s="1595"/>
      <c r="V9" s="1595"/>
      <c r="W9" s="1596"/>
      <c r="AG9" s="1573" t="s">
        <v>157</v>
      </c>
      <c r="AH9" s="1155"/>
      <c r="AI9" s="1155"/>
      <c r="AJ9" s="1155"/>
      <c r="AK9" s="1482"/>
    </row>
    <row r="10" spans="1:37" s="3" customFormat="1" x14ac:dyDescent="0.25">
      <c r="A10" s="1594"/>
      <c r="B10" s="1595"/>
      <c r="C10" s="1595"/>
      <c r="D10" s="1595"/>
      <c r="E10" s="1595"/>
      <c r="F10" s="1595"/>
      <c r="G10" s="1595"/>
      <c r="H10" s="1595"/>
      <c r="I10" s="1595"/>
      <c r="J10" s="1595"/>
      <c r="K10" s="1595"/>
      <c r="L10" s="1595"/>
      <c r="M10" s="1595"/>
      <c r="N10" s="1595"/>
      <c r="O10" s="1595"/>
      <c r="P10" s="1595"/>
      <c r="Q10" s="1595"/>
      <c r="R10" s="1595"/>
      <c r="S10" s="1595"/>
      <c r="T10" s="1595"/>
      <c r="U10" s="1595"/>
      <c r="V10" s="1595"/>
      <c r="W10" s="1596"/>
      <c r="AG10" s="1571" t="s">
        <v>8</v>
      </c>
      <c r="AH10" s="610"/>
      <c r="AI10" s="610"/>
      <c r="AJ10" s="610"/>
      <c r="AK10" s="1572"/>
    </row>
    <row r="11" spans="1:37" s="3" customFormat="1" x14ac:dyDescent="0.25">
      <c r="A11" s="1594"/>
      <c r="B11" s="1595"/>
      <c r="C11" s="1595"/>
      <c r="D11" s="1595"/>
      <c r="E11" s="1595"/>
      <c r="F11" s="1595"/>
      <c r="G11" s="1595"/>
      <c r="H11" s="1595"/>
      <c r="I11" s="1595"/>
      <c r="J11" s="1595"/>
      <c r="K11" s="1595"/>
      <c r="L11" s="1595"/>
      <c r="M11" s="1595"/>
      <c r="N11" s="1595"/>
      <c r="O11" s="1595"/>
      <c r="P11" s="1595"/>
      <c r="Q11" s="1595"/>
      <c r="R11" s="1595"/>
      <c r="S11" s="1595"/>
      <c r="T11" s="1595"/>
      <c r="U11" s="1595"/>
      <c r="V11" s="1595"/>
      <c r="W11" s="1596"/>
      <c r="AG11" s="1573" t="s">
        <v>157</v>
      </c>
      <c r="AH11" s="1155"/>
      <c r="AI11" s="1155"/>
      <c r="AJ11" s="1155"/>
      <c r="AK11" s="1482"/>
    </row>
    <row r="12" spans="1:37" s="3" customFormat="1" ht="17.25" customHeight="1" x14ac:dyDescent="0.25">
      <c r="A12" s="1597"/>
      <c r="B12" s="1598"/>
      <c r="C12" s="1598"/>
      <c r="D12" s="1598"/>
      <c r="E12" s="1598"/>
      <c r="F12" s="1598"/>
      <c r="G12" s="1598"/>
      <c r="H12" s="1598"/>
      <c r="I12" s="1598"/>
      <c r="J12" s="1598"/>
      <c r="K12" s="1598"/>
      <c r="L12" s="1598"/>
      <c r="M12" s="1598"/>
      <c r="N12" s="1598"/>
      <c r="O12" s="1598"/>
      <c r="P12" s="1598"/>
      <c r="Q12" s="1598"/>
      <c r="R12" s="1598"/>
      <c r="S12" s="1598"/>
      <c r="T12" s="1598"/>
      <c r="U12" s="1598"/>
      <c r="V12" s="1598"/>
      <c r="W12" s="1599"/>
      <c r="AG12" s="1568" t="s">
        <v>81</v>
      </c>
      <c r="AH12" s="1569"/>
      <c r="AI12" s="1569"/>
      <c r="AJ12" s="1569"/>
      <c r="AK12" s="1570"/>
    </row>
    <row r="13" spans="1:37" s="3" customFormat="1" ht="6" customHeight="1" x14ac:dyDescent="0.25">
      <c r="A13" s="289"/>
      <c r="B13" s="9"/>
      <c r="C13" s="9"/>
      <c r="D13" s="9"/>
      <c r="E13" s="9"/>
      <c r="F13" s="9"/>
      <c r="G13" s="9"/>
      <c r="H13" s="9"/>
      <c r="I13" s="9"/>
      <c r="J13" s="9"/>
      <c r="K13" s="9"/>
      <c r="L13" s="9"/>
      <c r="M13" s="9"/>
      <c r="N13" s="9"/>
      <c r="O13" s="9"/>
      <c r="P13" s="9"/>
      <c r="Q13" s="9"/>
      <c r="R13" s="9"/>
      <c r="S13" s="9"/>
      <c r="T13" s="9"/>
      <c r="U13" s="9"/>
      <c r="V13" s="9"/>
      <c r="W13" s="290"/>
      <c r="AG13" s="1573" t="s">
        <v>157</v>
      </c>
      <c r="AH13" s="1155"/>
      <c r="AI13" s="1155"/>
      <c r="AJ13" s="1155"/>
      <c r="AK13" s="1482"/>
    </row>
    <row r="14" spans="1:37" s="3" customFormat="1" ht="15.6" x14ac:dyDescent="0.3">
      <c r="A14" s="291" t="s">
        <v>101</v>
      </c>
      <c r="B14"/>
      <c r="C14"/>
      <c r="D14"/>
      <c r="E14"/>
      <c r="F14"/>
      <c r="G14"/>
      <c r="H14"/>
      <c r="I14"/>
      <c r="J14"/>
      <c r="K14" s="10"/>
      <c r="L14" s="10"/>
      <c r="M14" s="10"/>
      <c r="N14" s="10"/>
      <c r="O14" s="10"/>
      <c r="P14" s="10"/>
      <c r="Q14" s="10"/>
      <c r="R14" s="10"/>
      <c r="S14" s="10"/>
      <c r="T14" s="10"/>
      <c r="U14" s="10"/>
      <c r="V14" s="10"/>
      <c r="W14" s="292"/>
      <c r="AG14" s="1568" t="s">
        <v>69</v>
      </c>
      <c r="AH14" s="1569"/>
      <c r="AI14" s="1569"/>
      <c r="AJ14" s="1569"/>
      <c r="AK14" s="1570"/>
    </row>
    <row r="15" spans="1:37" s="3" customFormat="1" ht="15" customHeight="1" x14ac:dyDescent="0.25">
      <c r="A15" s="1627" t="s">
        <v>488</v>
      </c>
      <c r="B15" s="1628"/>
      <c r="C15" s="1628"/>
      <c r="D15" s="1628"/>
      <c r="E15" s="1628"/>
      <c r="F15" s="1628"/>
      <c r="G15" s="1628"/>
      <c r="H15" s="1628"/>
      <c r="I15" s="1628"/>
      <c r="J15" s="1628"/>
      <c r="K15" s="1628"/>
      <c r="L15" s="1628"/>
      <c r="M15" s="1628"/>
      <c r="N15" s="1628"/>
      <c r="O15" s="1628"/>
      <c r="P15" s="1628"/>
      <c r="Q15" s="1628"/>
      <c r="R15" s="1628"/>
      <c r="S15" s="1628"/>
      <c r="T15" s="1628"/>
      <c r="U15" s="1628"/>
      <c r="V15" s="1628"/>
      <c r="W15" s="1629"/>
      <c r="AG15" s="1573" t="s">
        <v>157</v>
      </c>
      <c r="AH15" s="1155"/>
      <c r="AI15" s="1155"/>
      <c r="AJ15" s="1155"/>
      <c r="AK15" s="1482"/>
    </row>
    <row r="16" spans="1:37" s="3" customFormat="1" ht="48" customHeight="1" x14ac:dyDescent="0.25">
      <c r="A16" s="1632" t="s">
        <v>489</v>
      </c>
      <c r="B16" s="1654"/>
      <c r="C16" s="1654"/>
      <c r="D16" s="1654"/>
      <c r="E16" s="1654"/>
      <c r="F16" s="1654"/>
      <c r="G16" s="1654"/>
      <c r="H16" s="1654"/>
      <c r="I16" s="1654"/>
      <c r="J16" s="1654"/>
      <c r="K16" s="1654"/>
      <c r="L16" s="1654"/>
      <c r="M16" s="1654"/>
      <c r="N16" s="1654"/>
      <c r="O16" s="1654"/>
      <c r="P16" s="1654"/>
      <c r="Q16" s="1654"/>
      <c r="R16" s="1654"/>
      <c r="S16" s="1654"/>
      <c r="T16" s="1654"/>
      <c r="U16" s="1654"/>
      <c r="V16" s="1654"/>
      <c r="W16" s="1655"/>
      <c r="AG16" s="265"/>
      <c r="AH16" s="141"/>
      <c r="AI16" s="141"/>
      <c r="AJ16" s="141"/>
      <c r="AK16" s="142"/>
    </row>
    <row r="17" spans="1:45" s="3" customFormat="1" ht="12.75" customHeight="1" x14ac:dyDescent="0.25">
      <c r="A17" s="296"/>
      <c r="D17" s="1620" t="s">
        <v>445</v>
      </c>
      <c r="E17" s="1620"/>
      <c r="F17" s="1620"/>
      <c r="G17" s="1620"/>
      <c r="H17" s="1620"/>
      <c r="I17" s="1620"/>
      <c r="J17" s="1620"/>
      <c r="K17" s="1620"/>
      <c r="L17" s="1620"/>
      <c r="M17" s="1620"/>
      <c r="N17" s="1620"/>
      <c r="O17" s="1620"/>
      <c r="P17" s="1620"/>
      <c r="Q17" s="1620"/>
      <c r="R17" s="1620"/>
      <c r="S17" s="1620"/>
      <c r="T17" s="1620"/>
      <c r="U17" s="1620"/>
      <c r="V17" s="1620"/>
      <c r="W17" s="1631"/>
      <c r="AG17" s="1568" t="s">
        <v>37</v>
      </c>
      <c r="AH17" s="1569"/>
      <c r="AI17" s="1569"/>
      <c r="AJ17" s="1569"/>
      <c r="AK17" s="1570"/>
    </row>
    <row r="18" spans="1:45" s="3" customFormat="1" x14ac:dyDescent="0.25">
      <c r="A18" s="296"/>
      <c r="D18" s="1620"/>
      <c r="E18" s="1620"/>
      <c r="F18" s="1620"/>
      <c r="G18" s="1620"/>
      <c r="H18" s="1620"/>
      <c r="I18" s="1620"/>
      <c r="J18" s="1620"/>
      <c r="K18" s="1620"/>
      <c r="L18" s="1620"/>
      <c r="M18" s="1620"/>
      <c r="N18" s="1620"/>
      <c r="O18" s="1620"/>
      <c r="P18" s="1620"/>
      <c r="Q18" s="1620"/>
      <c r="R18" s="1620"/>
      <c r="S18" s="1620"/>
      <c r="T18" s="1620"/>
      <c r="U18" s="1620"/>
      <c r="V18" s="1620"/>
      <c r="W18" s="1631"/>
      <c r="AG18" s="1573" t="s">
        <v>157</v>
      </c>
      <c r="AH18" s="1155"/>
      <c r="AI18" s="1155"/>
      <c r="AJ18" s="1155"/>
      <c r="AK18" s="1482"/>
    </row>
    <row r="19" spans="1:45" s="3" customFormat="1" ht="12.75" customHeight="1" x14ac:dyDescent="0.25">
      <c r="A19" s="296"/>
      <c r="D19" s="1162" t="s">
        <v>459</v>
      </c>
      <c r="E19" s="1162"/>
      <c r="F19" s="1162"/>
      <c r="G19" s="1162"/>
      <c r="H19" s="1162"/>
      <c r="I19" s="1162"/>
      <c r="J19" s="1162"/>
      <c r="K19" s="1162"/>
      <c r="L19" s="1162"/>
      <c r="M19" s="1162"/>
      <c r="N19" s="1162"/>
      <c r="O19" s="1162"/>
      <c r="P19" s="1162"/>
      <c r="Q19" s="1162"/>
      <c r="R19" s="1162"/>
      <c r="S19" s="1162"/>
      <c r="T19" s="1162"/>
      <c r="U19" s="1162"/>
      <c r="V19" s="1162"/>
      <c r="W19" s="1600"/>
      <c r="AG19" s="1573" t="s">
        <v>157</v>
      </c>
      <c r="AH19" s="1155"/>
      <c r="AI19" s="1155"/>
      <c r="AJ19" s="1155"/>
      <c r="AK19" s="1482"/>
    </row>
    <row r="20" spans="1:45" s="3" customFormat="1" ht="12.75" customHeight="1" x14ac:dyDescent="0.25">
      <c r="A20" s="296"/>
      <c r="D20" s="1162"/>
      <c r="E20" s="1162"/>
      <c r="F20" s="1162"/>
      <c r="G20" s="1162"/>
      <c r="H20" s="1162"/>
      <c r="I20" s="1162"/>
      <c r="J20" s="1162"/>
      <c r="K20" s="1162"/>
      <c r="L20" s="1162"/>
      <c r="M20" s="1162"/>
      <c r="N20" s="1162"/>
      <c r="O20" s="1162"/>
      <c r="P20" s="1162"/>
      <c r="Q20" s="1162"/>
      <c r="R20" s="1162"/>
      <c r="S20" s="1162"/>
      <c r="T20" s="1162"/>
      <c r="U20" s="1162"/>
      <c r="V20" s="1162"/>
      <c r="W20" s="1600"/>
      <c r="AG20" s="1568" t="s">
        <v>33</v>
      </c>
      <c r="AH20" s="1569"/>
      <c r="AI20" s="1569"/>
      <c r="AJ20" s="1569"/>
      <c r="AK20" s="1570"/>
    </row>
    <row r="21" spans="1:45" s="3" customFormat="1" ht="15.6" x14ac:dyDescent="0.3">
      <c r="A21" s="291" t="s">
        <v>102</v>
      </c>
      <c r="B21"/>
      <c r="C21"/>
      <c r="D21"/>
      <c r="E21"/>
      <c r="F21"/>
      <c r="G21"/>
      <c r="H21"/>
      <c r="I21"/>
      <c r="J21"/>
      <c r="K21" s="10"/>
      <c r="L21" s="10"/>
      <c r="M21" s="10"/>
      <c r="N21" s="10"/>
      <c r="O21" s="10"/>
      <c r="P21" s="10"/>
      <c r="Q21" s="10"/>
      <c r="R21" s="10"/>
      <c r="S21" s="10"/>
      <c r="T21" s="10"/>
      <c r="U21" s="10"/>
      <c r="V21" s="10"/>
      <c r="W21" s="292"/>
      <c r="X21" s="1090"/>
      <c r="Y21" s="1090"/>
      <c r="Z21" s="1090"/>
      <c r="AG21" s="1483" t="s">
        <v>157</v>
      </c>
      <c r="AH21" s="1484"/>
      <c r="AI21" s="1484"/>
      <c r="AJ21" s="1484"/>
      <c r="AK21" s="1485"/>
    </row>
    <row r="22" spans="1:45" s="3" customFormat="1" ht="28.2" customHeight="1" x14ac:dyDescent="0.25">
      <c r="A22" s="1627" t="s">
        <v>490</v>
      </c>
      <c r="B22" s="1628"/>
      <c r="C22" s="1628"/>
      <c r="D22" s="1628"/>
      <c r="E22" s="1628"/>
      <c r="F22" s="1628"/>
      <c r="G22" s="1628"/>
      <c r="H22" s="1628"/>
      <c r="I22" s="1628"/>
      <c r="J22" s="1628"/>
      <c r="K22" s="1628"/>
      <c r="L22" s="1628"/>
      <c r="M22" s="1628"/>
      <c r="N22" s="1628"/>
      <c r="O22" s="1628"/>
      <c r="P22" s="1628"/>
      <c r="Q22" s="1628"/>
      <c r="R22" s="1628"/>
      <c r="S22" s="1628"/>
      <c r="T22" s="1628"/>
      <c r="U22" s="1628"/>
      <c r="V22" s="1628"/>
      <c r="W22" s="1629"/>
    </row>
    <row r="23" spans="1:45" s="3" customFormat="1" ht="26.4" customHeight="1" x14ac:dyDescent="0.25">
      <c r="A23" s="1632" t="s">
        <v>491</v>
      </c>
      <c r="B23" s="1654"/>
      <c r="C23" s="1654"/>
      <c r="D23" s="1654"/>
      <c r="E23" s="1654"/>
      <c r="F23" s="1654"/>
      <c r="G23" s="1654"/>
      <c r="H23" s="1654"/>
      <c r="I23" s="1654"/>
      <c r="J23" s="1654"/>
      <c r="K23" s="1654"/>
      <c r="L23" s="1654"/>
      <c r="M23" s="1654"/>
      <c r="N23" s="1654"/>
      <c r="O23" s="1654"/>
      <c r="P23" s="1654"/>
      <c r="Q23" s="1654"/>
      <c r="R23" s="1654"/>
      <c r="S23" s="1654"/>
      <c r="T23" s="1654"/>
      <c r="U23" s="1654"/>
      <c r="V23" s="1654"/>
      <c r="W23" s="1655"/>
      <c r="Z23" s="1162"/>
      <c r="AA23" s="1162"/>
      <c r="AB23" s="1162"/>
      <c r="AC23" s="1162"/>
      <c r="AD23" s="1162"/>
      <c r="AE23" s="1162"/>
      <c r="AF23" s="1162"/>
      <c r="AG23" s="1162"/>
      <c r="AH23" s="1162"/>
      <c r="AI23" s="1162"/>
      <c r="AJ23" s="1162"/>
      <c r="AK23" s="1162"/>
      <c r="AL23" s="1162"/>
      <c r="AM23" s="1162"/>
      <c r="AN23" s="1162"/>
      <c r="AO23" s="1162"/>
      <c r="AP23" s="1162"/>
      <c r="AQ23" s="1162"/>
      <c r="AR23" s="1162"/>
      <c r="AS23" s="1600"/>
    </row>
    <row r="24" spans="1:45" s="3" customFormat="1" ht="9.6" customHeight="1" x14ac:dyDescent="0.25">
      <c r="A24" s="296"/>
      <c r="D24" s="1620" t="s">
        <v>471</v>
      </c>
      <c r="E24" s="1620"/>
      <c r="F24" s="1620"/>
      <c r="G24" s="1620"/>
      <c r="H24" s="1620"/>
      <c r="I24" s="1620"/>
      <c r="J24" s="1620"/>
      <c r="K24" s="1620"/>
      <c r="L24" s="1620"/>
      <c r="M24" s="1620"/>
      <c r="N24" s="1620"/>
      <c r="O24" s="1620"/>
      <c r="P24" s="1620"/>
      <c r="Q24" s="1620"/>
      <c r="R24" s="1620"/>
      <c r="S24" s="1620"/>
      <c r="T24" s="1620"/>
      <c r="U24" s="1620"/>
      <c r="V24" s="1620"/>
      <c r="W24" s="1631"/>
      <c r="Z24" s="1162"/>
      <c r="AA24" s="1162"/>
      <c r="AB24" s="1162"/>
      <c r="AC24" s="1162"/>
      <c r="AD24" s="1162"/>
      <c r="AE24" s="1162"/>
      <c r="AF24" s="1162"/>
      <c r="AG24" s="1162"/>
      <c r="AH24" s="1162"/>
      <c r="AI24" s="1162"/>
      <c r="AJ24" s="1162"/>
      <c r="AK24" s="1162"/>
      <c r="AL24" s="1162"/>
      <c r="AM24" s="1162"/>
      <c r="AN24" s="1162"/>
      <c r="AO24" s="1162"/>
      <c r="AP24" s="1162"/>
      <c r="AQ24" s="1162"/>
      <c r="AR24" s="1162"/>
      <c r="AS24" s="1600"/>
    </row>
    <row r="25" spans="1:45" s="3" customFormat="1" x14ac:dyDescent="0.25">
      <c r="A25" s="296"/>
      <c r="D25" s="1620"/>
      <c r="E25" s="1620"/>
      <c r="F25" s="1620"/>
      <c r="G25" s="1620"/>
      <c r="H25" s="1620"/>
      <c r="I25" s="1620"/>
      <c r="J25" s="1620"/>
      <c r="K25" s="1620"/>
      <c r="L25" s="1620"/>
      <c r="M25" s="1620"/>
      <c r="N25" s="1620"/>
      <c r="O25" s="1620"/>
      <c r="P25" s="1620"/>
      <c r="Q25" s="1620"/>
      <c r="R25" s="1620"/>
      <c r="S25" s="1620"/>
      <c r="T25" s="1620"/>
      <c r="U25" s="1620"/>
      <c r="V25" s="1620"/>
      <c r="W25" s="1631"/>
      <c r="Z25" s="1162"/>
      <c r="AA25" s="1162"/>
      <c r="AB25" s="1162"/>
      <c r="AC25" s="1162"/>
      <c r="AD25" s="1162"/>
      <c r="AE25" s="1162"/>
      <c r="AF25" s="1162"/>
      <c r="AG25" s="1162"/>
      <c r="AH25" s="1162"/>
      <c r="AI25" s="1162"/>
      <c r="AJ25" s="1162"/>
      <c r="AK25" s="1162"/>
      <c r="AL25" s="1162"/>
      <c r="AM25" s="1162"/>
      <c r="AN25" s="1162"/>
      <c r="AO25" s="1162"/>
      <c r="AP25" s="1162"/>
      <c r="AQ25" s="1162"/>
      <c r="AR25" s="1162"/>
      <c r="AS25" s="1600"/>
    </row>
    <row r="26" spans="1:45" s="3" customFormat="1" ht="13.2" customHeight="1" x14ac:dyDescent="0.25">
      <c r="A26" s="296"/>
      <c r="D26" s="1601" t="s">
        <v>459</v>
      </c>
      <c r="E26" s="1601"/>
      <c r="F26" s="1601"/>
      <c r="G26" s="1601"/>
      <c r="H26" s="1601"/>
      <c r="I26" s="1601"/>
      <c r="J26" s="1601"/>
      <c r="K26" s="1601"/>
      <c r="L26" s="1601"/>
      <c r="M26" s="1601"/>
      <c r="N26" s="1601"/>
      <c r="O26" s="1601"/>
      <c r="P26" s="1601"/>
      <c r="Q26" s="1601"/>
      <c r="R26" s="1601"/>
      <c r="S26" s="1601"/>
      <c r="T26" s="1601"/>
      <c r="U26" s="1601"/>
      <c r="V26" s="1601"/>
      <c r="W26" s="1602"/>
      <c r="Z26" s="1162"/>
      <c r="AA26" s="1162"/>
      <c r="AB26" s="1162"/>
      <c r="AC26" s="1162"/>
      <c r="AD26" s="1162"/>
      <c r="AE26" s="1162"/>
      <c r="AF26" s="1162"/>
      <c r="AG26" s="1162"/>
      <c r="AH26" s="1162"/>
      <c r="AI26" s="1162"/>
      <c r="AJ26" s="1162"/>
      <c r="AK26" s="1162"/>
      <c r="AL26" s="1162"/>
      <c r="AM26" s="1162"/>
      <c r="AN26" s="1162"/>
      <c r="AO26" s="1162"/>
      <c r="AP26" s="1162"/>
      <c r="AQ26" s="1162"/>
      <c r="AR26" s="1162"/>
      <c r="AS26" s="1600"/>
    </row>
    <row r="27" spans="1:45" s="3" customFormat="1" ht="12" customHeight="1" x14ac:dyDescent="0.25">
      <c r="A27" s="300"/>
      <c r="B27" s="12"/>
      <c r="C27" s="12"/>
      <c r="D27" s="1601"/>
      <c r="E27" s="1601"/>
      <c r="F27" s="1601"/>
      <c r="G27" s="1601"/>
      <c r="H27" s="1601"/>
      <c r="I27" s="1601"/>
      <c r="J27" s="1601"/>
      <c r="K27" s="1601"/>
      <c r="L27" s="1601"/>
      <c r="M27" s="1601"/>
      <c r="N27" s="1601"/>
      <c r="O27" s="1601"/>
      <c r="P27" s="1601"/>
      <c r="Q27" s="1601"/>
      <c r="R27" s="1601"/>
      <c r="S27" s="1601"/>
      <c r="T27" s="1601"/>
      <c r="U27" s="1601"/>
      <c r="V27" s="1601"/>
      <c r="W27" s="1602"/>
      <c r="X27" s="10"/>
    </row>
    <row r="28" spans="1:45" s="3" customFormat="1" ht="24.6" customHeight="1" x14ac:dyDescent="0.3">
      <c r="A28" s="1615" t="s">
        <v>103</v>
      </c>
      <c r="B28" s="1097"/>
      <c r="C28" s="1097"/>
      <c r="D28"/>
      <c r="E28"/>
      <c r="F28"/>
      <c r="G28"/>
      <c r="H28"/>
      <c r="I28"/>
      <c r="J28"/>
      <c r="K28" s="10"/>
      <c r="L28" s="10"/>
      <c r="M28" s="10"/>
      <c r="N28" s="10"/>
      <c r="O28" s="10"/>
      <c r="P28" s="10"/>
      <c r="Q28" s="10"/>
      <c r="R28" s="10"/>
      <c r="S28" s="10"/>
      <c r="T28" s="10"/>
      <c r="U28" s="10"/>
      <c r="V28" s="10"/>
      <c r="W28" s="292"/>
      <c r="Y28" s="1601"/>
      <c r="Z28" s="1601"/>
      <c r="AA28" s="1601"/>
      <c r="AB28" s="1601"/>
      <c r="AC28" s="1601"/>
      <c r="AD28" s="1601"/>
      <c r="AE28" s="1601"/>
      <c r="AF28" s="1601"/>
      <c r="AG28" s="1601"/>
      <c r="AH28" s="1601"/>
      <c r="AI28" s="1601"/>
      <c r="AJ28" s="1601"/>
      <c r="AK28" s="1601"/>
      <c r="AL28" s="1601"/>
      <c r="AM28" s="1601"/>
      <c r="AN28" s="1601"/>
      <c r="AO28" s="1601"/>
      <c r="AP28" s="1601"/>
      <c r="AQ28" s="1601"/>
      <c r="AR28" s="1602"/>
    </row>
    <row r="29" spans="1:45" s="3" customFormat="1" x14ac:dyDescent="0.25">
      <c r="A29" s="1627" t="s">
        <v>492</v>
      </c>
      <c r="B29" s="1654"/>
      <c r="C29" s="1654"/>
      <c r="D29" s="1654"/>
      <c r="E29" s="1654"/>
      <c r="F29" s="1654"/>
      <c r="G29" s="1654"/>
      <c r="H29" s="1654"/>
      <c r="I29" s="1654"/>
      <c r="J29" s="1654"/>
      <c r="K29" s="1654"/>
      <c r="L29" s="1654"/>
      <c r="M29" s="1654"/>
      <c r="N29" s="1654"/>
      <c r="O29" s="1654"/>
      <c r="P29" s="1654"/>
      <c r="Q29" s="1654"/>
      <c r="R29" s="1654"/>
      <c r="S29" s="1654"/>
      <c r="T29" s="1654"/>
      <c r="U29" s="1654"/>
      <c r="V29" s="1654"/>
      <c r="W29" s="1655"/>
      <c r="Y29" s="1601"/>
      <c r="Z29" s="1601"/>
      <c r="AA29" s="1601"/>
      <c r="AB29" s="1601"/>
      <c r="AC29" s="1601"/>
      <c r="AD29" s="1601"/>
      <c r="AE29" s="1601"/>
      <c r="AF29" s="1601"/>
      <c r="AG29" s="1601"/>
      <c r="AH29" s="1601"/>
      <c r="AI29" s="1601"/>
      <c r="AJ29" s="1601"/>
      <c r="AK29" s="1601"/>
      <c r="AL29" s="1601"/>
      <c r="AM29" s="1601"/>
      <c r="AN29" s="1601"/>
      <c r="AO29" s="1601"/>
      <c r="AP29" s="1601"/>
      <c r="AQ29" s="1601"/>
      <c r="AR29" s="1602"/>
    </row>
    <row r="30" spans="1:45" s="3" customFormat="1" ht="39.6" customHeight="1" x14ac:dyDescent="0.25">
      <c r="A30" s="1632" t="s">
        <v>493</v>
      </c>
      <c r="B30" s="1654"/>
      <c r="C30" s="1654"/>
      <c r="D30" s="1654"/>
      <c r="E30" s="1654"/>
      <c r="F30" s="1654"/>
      <c r="G30" s="1654"/>
      <c r="H30" s="1654"/>
      <c r="I30" s="1654"/>
      <c r="J30" s="1654"/>
      <c r="K30" s="1654"/>
      <c r="L30" s="1654"/>
      <c r="M30" s="1654"/>
      <c r="N30" s="1654"/>
      <c r="O30" s="1654"/>
      <c r="P30" s="1654"/>
      <c r="Q30" s="1654"/>
      <c r="R30" s="1654"/>
      <c r="S30" s="1654"/>
      <c r="T30" s="1654"/>
      <c r="U30" s="1654"/>
      <c r="V30" s="1654"/>
      <c r="W30" s="1655"/>
      <c r="Y30" s="1601"/>
      <c r="Z30" s="1601"/>
      <c r="AA30" s="1601"/>
      <c r="AB30" s="1601"/>
      <c r="AC30" s="1601"/>
      <c r="AD30" s="1601"/>
      <c r="AE30" s="1601"/>
      <c r="AF30" s="1601"/>
      <c r="AG30" s="1601"/>
      <c r="AH30" s="1601"/>
      <c r="AI30" s="1601"/>
      <c r="AJ30" s="1601"/>
      <c r="AK30" s="1601"/>
      <c r="AL30" s="1601"/>
      <c r="AM30" s="1601"/>
      <c r="AN30" s="1601"/>
      <c r="AO30" s="1601"/>
      <c r="AP30" s="1601"/>
      <c r="AQ30" s="1601"/>
      <c r="AR30" s="1602"/>
    </row>
    <row r="31" spans="1:45" s="3" customFormat="1" ht="14.25" customHeight="1" x14ac:dyDescent="0.25">
      <c r="A31" s="296"/>
      <c r="D31" s="1601" t="s">
        <v>497</v>
      </c>
      <c r="E31" s="1601"/>
      <c r="F31" s="1601"/>
      <c r="G31" s="1601"/>
      <c r="H31" s="1601"/>
      <c r="I31" s="1601"/>
      <c r="J31" s="1601"/>
      <c r="K31" s="1601"/>
      <c r="L31" s="1601"/>
      <c r="M31" s="1601"/>
      <c r="N31" s="1601"/>
      <c r="O31" s="1601"/>
      <c r="P31" s="1601"/>
      <c r="Q31" s="1601"/>
      <c r="R31" s="1601"/>
      <c r="S31" s="1601"/>
      <c r="T31" s="1601"/>
      <c r="U31" s="1601"/>
      <c r="V31" s="1601"/>
      <c r="W31" s="1602"/>
      <c r="Y31" s="1601"/>
      <c r="Z31" s="1601"/>
      <c r="AA31" s="1601"/>
      <c r="AB31" s="1601"/>
      <c r="AC31" s="1601"/>
      <c r="AD31" s="1601"/>
      <c r="AE31" s="1601"/>
      <c r="AF31" s="1601"/>
      <c r="AG31" s="1601"/>
      <c r="AH31" s="1601"/>
      <c r="AI31" s="1601"/>
      <c r="AJ31" s="1601"/>
      <c r="AK31" s="1601"/>
      <c r="AL31" s="1601"/>
      <c r="AM31" s="1601"/>
      <c r="AN31" s="1601"/>
      <c r="AO31" s="1601"/>
      <c r="AP31" s="1601"/>
      <c r="AQ31" s="1601"/>
      <c r="AR31" s="1602"/>
    </row>
    <row r="32" spans="1:45" s="3" customFormat="1" ht="34.950000000000003" customHeight="1" x14ac:dyDescent="0.25">
      <c r="A32" s="296"/>
      <c r="D32" s="1601"/>
      <c r="E32" s="1601"/>
      <c r="F32" s="1601"/>
      <c r="G32" s="1601"/>
      <c r="H32" s="1601"/>
      <c r="I32" s="1601"/>
      <c r="J32" s="1601"/>
      <c r="K32" s="1601"/>
      <c r="L32" s="1601"/>
      <c r="M32" s="1601"/>
      <c r="N32" s="1601"/>
      <c r="O32" s="1601"/>
      <c r="P32" s="1601"/>
      <c r="Q32" s="1601"/>
      <c r="R32" s="1601"/>
      <c r="S32" s="1601"/>
      <c r="T32" s="1601"/>
      <c r="U32" s="1601"/>
      <c r="V32" s="1601"/>
      <c r="W32" s="1602"/>
      <c r="Y32" s="1601"/>
      <c r="Z32" s="1601"/>
      <c r="AA32" s="1601"/>
      <c r="AB32" s="1601"/>
      <c r="AC32" s="1601"/>
      <c r="AD32" s="1601"/>
      <c r="AE32" s="1601"/>
      <c r="AF32" s="1601"/>
      <c r="AG32" s="1601"/>
      <c r="AH32" s="1601"/>
      <c r="AI32" s="1601"/>
      <c r="AJ32" s="1601"/>
      <c r="AK32" s="1601"/>
      <c r="AL32" s="1601"/>
      <c r="AM32" s="1601"/>
      <c r="AN32" s="1601"/>
      <c r="AO32" s="1601"/>
      <c r="AP32" s="1601"/>
      <c r="AQ32" s="1601"/>
      <c r="AR32" s="1602"/>
    </row>
    <row r="33" spans="1:44" s="3" customFormat="1" ht="12.75" customHeight="1" x14ac:dyDescent="0.25">
      <c r="A33" s="296"/>
      <c r="D33" s="1601" t="s">
        <v>496</v>
      </c>
      <c r="E33" s="1601"/>
      <c r="F33" s="1601"/>
      <c r="G33" s="1601"/>
      <c r="H33" s="1601"/>
      <c r="I33" s="1601"/>
      <c r="J33" s="1601"/>
      <c r="K33" s="1601"/>
      <c r="L33" s="1601"/>
      <c r="M33" s="1601"/>
      <c r="N33" s="1601"/>
      <c r="O33" s="1601"/>
      <c r="P33" s="1601"/>
      <c r="Q33" s="1601"/>
      <c r="R33" s="1601"/>
      <c r="S33" s="1601"/>
      <c r="T33" s="1601"/>
      <c r="U33" s="1601"/>
      <c r="V33" s="1601"/>
      <c r="W33" s="1602"/>
      <c r="Y33" s="1601"/>
      <c r="Z33" s="1601"/>
      <c r="AA33" s="1601"/>
      <c r="AB33" s="1601"/>
      <c r="AC33" s="1601"/>
      <c r="AD33" s="1601"/>
      <c r="AE33" s="1601"/>
      <c r="AF33" s="1601"/>
      <c r="AG33" s="1601"/>
      <c r="AH33" s="1601"/>
      <c r="AI33" s="1601"/>
      <c r="AJ33" s="1601"/>
      <c r="AK33" s="1601"/>
      <c r="AL33" s="1601"/>
      <c r="AM33" s="1601"/>
      <c r="AN33" s="1601"/>
      <c r="AO33" s="1601"/>
      <c r="AP33" s="1601"/>
      <c r="AQ33" s="1601"/>
      <c r="AR33" s="1602"/>
    </row>
    <row r="34" spans="1:44" s="3" customFormat="1" ht="13.2" customHeight="1" x14ac:dyDescent="0.25">
      <c r="A34" s="296"/>
      <c r="D34" s="1601"/>
      <c r="E34" s="1601"/>
      <c r="F34" s="1601"/>
      <c r="G34" s="1601"/>
      <c r="H34" s="1601"/>
      <c r="I34" s="1601"/>
      <c r="J34" s="1601"/>
      <c r="K34" s="1601"/>
      <c r="L34" s="1601"/>
      <c r="M34" s="1601"/>
      <c r="N34" s="1601"/>
      <c r="O34" s="1601"/>
      <c r="P34" s="1601"/>
      <c r="Q34" s="1601"/>
      <c r="R34" s="1601"/>
      <c r="S34" s="1601"/>
      <c r="T34" s="1601"/>
      <c r="U34" s="1601"/>
      <c r="V34" s="1601"/>
      <c r="W34" s="1602"/>
      <c r="Y34" s="1601"/>
      <c r="Z34" s="1601"/>
      <c r="AA34" s="1601"/>
      <c r="AB34" s="1601"/>
      <c r="AC34" s="1601"/>
      <c r="AD34" s="1601"/>
      <c r="AE34" s="1601"/>
      <c r="AF34" s="1601"/>
      <c r="AG34" s="1601"/>
      <c r="AH34" s="1601"/>
      <c r="AI34" s="1601"/>
      <c r="AJ34" s="1601"/>
      <c r="AK34" s="1601"/>
      <c r="AL34" s="1601"/>
      <c r="AM34" s="1601"/>
      <c r="AN34" s="1601"/>
      <c r="AO34" s="1601"/>
      <c r="AP34" s="1601"/>
      <c r="AQ34" s="1601"/>
      <c r="AR34" s="1602"/>
    </row>
    <row r="35" spans="1:44" s="3" customFormat="1" ht="15.6" x14ac:dyDescent="0.3">
      <c r="A35" s="1603" t="s">
        <v>15</v>
      </c>
      <c r="B35" s="1604"/>
      <c r="C35" s="1604"/>
      <c r="D35" s="1605" t="s">
        <v>452</v>
      </c>
      <c r="E35" s="1605"/>
      <c r="F35" s="1605"/>
      <c r="G35" s="1605"/>
      <c r="H35" s="1605"/>
      <c r="I35" s="1605"/>
      <c r="J35" s="1605"/>
      <c r="K35" s="1605"/>
      <c r="L35" s="1605"/>
      <c r="M35" s="1605"/>
      <c r="N35" s="1605"/>
      <c r="O35" s="1605"/>
      <c r="P35" s="1605"/>
      <c r="Q35" s="1605"/>
      <c r="R35" s="1605"/>
      <c r="S35" s="1605"/>
      <c r="T35" s="1605"/>
      <c r="U35" s="1605"/>
      <c r="V35" s="1605"/>
      <c r="W35" s="1653"/>
      <c r="Y35" s="1601"/>
      <c r="Z35" s="1601"/>
      <c r="AA35" s="1601"/>
      <c r="AB35" s="1601"/>
      <c r="AC35" s="1601"/>
      <c r="AD35" s="1601"/>
      <c r="AE35" s="1601"/>
      <c r="AF35" s="1601"/>
      <c r="AG35" s="1601"/>
      <c r="AH35" s="1601"/>
      <c r="AI35" s="1601"/>
      <c r="AJ35" s="1601"/>
      <c r="AK35" s="1601"/>
      <c r="AL35" s="1601"/>
      <c r="AM35" s="1601"/>
      <c r="AN35" s="1601"/>
      <c r="AO35" s="1601"/>
      <c r="AP35" s="1601"/>
      <c r="AQ35" s="1601"/>
      <c r="AR35" s="1602"/>
    </row>
    <row r="36" spans="1:44" s="3" customFormat="1" ht="15" customHeight="1" x14ac:dyDescent="0.25">
      <c r="A36" s="1607"/>
      <c r="B36" s="1608"/>
      <c r="C36" s="1609"/>
      <c r="D36" s="1664" t="s">
        <v>617</v>
      </c>
      <c r="E36" s="1458"/>
      <c r="F36" s="1458"/>
      <c r="G36" s="1458"/>
      <c r="H36" s="1458"/>
      <c r="I36" s="1665"/>
      <c r="J36" s="1613"/>
      <c r="K36" s="1621" t="s">
        <v>98</v>
      </c>
      <c r="L36" s="1444"/>
      <c r="M36" s="1444"/>
      <c r="N36" s="1444"/>
      <c r="O36" s="1444"/>
      <c r="P36" s="1622"/>
      <c r="Q36" s="1623"/>
      <c r="R36" s="1621" t="s">
        <v>99</v>
      </c>
      <c r="S36" s="1444"/>
      <c r="T36" s="1444"/>
      <c r="U36" s="1444"/>
      <c r="V36" s="1444"/>
      <c r="W36" s="1622"/>
      <c r="Y36" s="1601"/>
      <c r="Z36" s="1601"/>
      <c r="AA36" s="1601"/>
      <c r="AB36" s="1601"/>
      <c r="AC36" s="1601"/>
      <c r="AD36" s="1601"/>
      <c r="AE36" s="1601"/>
      <c r="AF36" s="1601"/>
      <c r="AG36" s="1601"/>
      <c r="AH36" s="1601"/>
      <c r="AI36" s="1601"/>
      <c r="AJ36" s="1601"/>
      <c r="AK36" s="1601"/>
      <c r="AL36" s="1601"/>
      <c r="AM36" s="1601"/>
      <c r="AN36" s="1601"/>
      <c r="AO36" s="1601"/>
      <c r="AP36" s="1601"/>
      <c r="AQ36" s="1601"/>
      <c r="AR36" s="1602"/>
    </row>
    <row r="37" spans="1:44" s="3" customFormat="1" ht="15" customHeight="1" x14ac:dyDescent="0.25">
      <c r="A37" s="1610"/>
      <c r="B37" s="1611"/>
      <c r="C37" s="1612"/>
      <c r="D37" s="1625"/>
      <c r="E37" s="1432"/>
      <c r="F37" s="1432"/>
      <c r="G37" s="1432"/>
      <c r="H37" s="1432"/>
      <c r="I37" s="1626"/>
      <c r="J37" s="1614"/>
      <c r="K37" s="1625"/>
      <c r="L37" s="1432"/>
      <c r="M37" s="1432"/>
      <c r="N37" s="1432"/>
      <c r="O37" s="1432"/>
      <c r="P37" s="1626"/>
      <c r="Q37" s="1624"/>
      <c r="R37" s="1625"/>
      <c r="S37" s="1432"/>
      <c r="T37" s="1432"/>
      <c r="U37" s="1432"/>
      <c r="V37" s="1432"/>
      <c r="W37" s="1626"/>
    </row>
    <row r="38" spans="1:44" s="3" customFormat="1" ht="15.6" x14ac:dyDescent="0.3">
      <c r="A38" s="1642" t="s">
        <v>100</v>
      </c>
      <c r="B38" s="1643"/>
      <c r="C38" s="1643"/>
      <c r="D38" s="1643"/>
      <c r="E38" s="1643"/>
      <c r="F38" s="1643"/>
      <c r="G38" s="1643"/>
      <c r="H38" s="1643"/>
      <c r="I38" s="1643"/>
      <c r="J38" s="1643"/>
      <c r="K38" s="1643"/>
      <c r="L38" s="1643"/>
      <c r="M38" s="1643"/>
      <c r="N38" s="1643"/>
      <c r="O38" s="1643"/>
      <c r="P38" s="1643"/>
      <c r="Q38" s="1643"/>
      <c r="R38" s="1643"/>
      <c r="S38" s="1643"/>
      <c r="T38" s="1643"/>
      <c r="U38" s="1643"/>
      <c r="V38" s="1643"/>
      <c r="W38" s="1644"/>
      <c r="X38" s="11"/>
    </row>
    <row r="39" spans="1:44" s="3" customFormat="1" x14ac:dyDescent="0.25">
      <c r="A39" s="1633"/>
      <c r="B39" s="1634"/>
      <c r="C39" s="1634"/>
      <c r="D39" s="1634"/>
      <c r="E39" s="1634"/>
      <c r="F39" s="1634"/>
      <c r="G39" s="1634"/>
      <c r="H39" s="1634"/>
      <c r="I39" s="1634"/>
      <c r="J39" s="1634"/>
      <c r="K39" s="1634"/>
      <c r="L39" s="1634"/>
      <c r="M39" s="1634"/>
      <c r="N39" s="1634"/>
      <c r="O39" s="1634"/>
      <c r="P39" s="1634"/>
      <c r="Q39" s="1634"/>
      <c r="R39" s="1634"/>
      <c r="S39" s="1634"/>
      <c r="T39" s="1634"/>
      <c r="U39" s="1634"/>
      <c r="V39" s="1634"/>
      <c r="W39" s="1635"/>
      <c r="X39" s="11"/>
    </row>
    <row r="40" spans="1:44" s="3" customFormat="1" x14ac:dyDescent="0.25">
      <c r="A40" s="1636"/>
      <c r="B40" s="1637"/>
      <c r="C40" s="1637"/>
      <c r="D40" s="1637"/>
      <c r="E40" s="1637"/>
      <c r="F40" s="1637"/>
      <c r="G40" s="1637"/>
      <c r="H40" s="1637"/>
      <c r="I40" s="1637"/>
      <c r="J40" s="1637"/>
      <c r="K40" s="1637"/>
      <c r="L40" s="1637"/>
      <c r="M40" s="1637"/>
      <c r="N40" s="1637"/>
      <c r="O40" s="1637"/>
      <c r="P40" s="1637"/>
      <c r="Q40" s="1637"/>
      <c r="R40" s="1637"/>
      <c r="S40" s="1637"/>
      <c r="T40" s="1637"/>
      <c r="U40" s="1637"/>
      <c r="V40" s="1637"/>
      <c r="W40" s="1638"/>
      <c r="X40" s="11"/>
    </row>
    <row r="41" spans="1:44" s="3" customFormat="1" x14ac:dyDescent="0.25">
      <c r="A41" s="1636"/>
      <c r="B41" s="1637"/>
      <c r="C41" s="1637"/>
      <c r="D41" s="1637"/>
      <c r="E41" s="1637"/>
      <c r="F41" s="1637"/>
      <c r="G41" s="1637"/>
      <c r="H41" s="1637"/>
      <c r="I41" s="1637"/>
      <c r="J41" s="1637"/>
      <c r="K41" s="1637"/>
      <c r="L41" s="1637"/>
      <c r="M41" s="1637"/>
      <c r="N41" s="1637"/>
      <c r="O41" s="1637"/>
      <c r="P41" s="1637"/>
      <c r="Q41" s="1637"/>
      <c r="R41" s="1637"/>
      <c r="S41" s="1637"/>
      <c r="T41" s="1637"/>
      <c r="U41" s="1637"/>
      <c r="V41" s="1637"/>
      <c r="W41" s="1638"/>
      <c r="X41" s="11"/>
    </row>
    <row r="42" spans="1:44" s="3" customFormat="1" x14ac:dyDescent="0.25">
      <c r="A42" s="1639"/>
      <c r="B42" s="1640"/>
      <c r="C42" s="1640"/>
      <c r="D42" s="1640"/>
      <c r="E42" s="1640"/>
      <c r="F42" s="1640"/>
      <c r="G42" s="1640"/>
      <c r="H42" s="1640"/>
      <c r="I42" s="1640"/>
      <c r="J42" s="1640"/>
      <c r="K42" s="1640"/>
      <c r="L42" s="1640"/>
      <c r="M42" s="1640"/>
      <c r="N42" s="1640"/>
      <c r="O42" s="1640"/>
      <c r="P42" s="1640"/>
      <c r="Q42" s="1640"/>
      <c r="R42" s="1640"/>
      <c r="S42" s="1640"/>
      <c r="T42" s="1640"/>
      <c r="U42" s="1640"/>
      <c r="V42" s="1640"/>
      <c r="W42" s="1641"/>
      <c r="X42" s="11"/>
    </row>
    <row r="43" spans="1:44" s="3" customFormat="1" x14ac:dyDescent="0.25">
      <c r="A43" s="287"/>
      <c r="B43" s="287"/>
      <c r="C43" s="287"/>
      <c r="D43" s="287"/>
      <c r="E43" s="287"/>
      <c r="F43" s="287"/>
      <c r="G43" s="287"/>
      <c r="H43" s="287"/>
      <c r="I43" s="287"/>
      <c r="J43" s="287"/>
      <c r="K43" s="287"/>
      <c r="L43" s="287"/>
      <c r="M43" s="287"/>
      <c r="N43" s="287"/>
      <c r="O43" s="287"/>
      <c r="P43" s="287"/>
      <c r="Q43" s="287"/>
      <c r="R43" s="287"/>
      <c r="S43" s="287"/>
      <c r="T43" s="287"/>
      <c r="U43" s="287"/>
      <c r="V43" s="287"/>
      <c r="W43" s="287"/>
      <c r="X43" s="11"/>
    </row>
    <row r="44" spans="1:44" s="3" customFormat="1" x14ac:dyDescent="0.25">
      <c r="A44" s="287"/>
      <c r="B44" s="287"/>
      <c r="C44" s="287"/>
      <c r="D44" s="287"/>
      <c r="E44" s="287"/>
      <c r="F44" s="287"/>
      <c r="G44" s="287"/>
      <c r="H44" s="287"/>
      <c r="I44" s="287"/>
      <c r="J44" s="287"/>
      <c r="K44" s="287"/>
      <c r="L44" s="287"/>
      <c r="M44" s="287"/>
      <c r="N44" s="287"/>
      <c r="O44" s="287"/>
      <c r="P44" s="287"/>
      <c r="Q44" s="287"/>
      <c r="R44" s="287"/>
      <c r="S44" s="287"/>
      <c r="T44" s="287"/>
      <c r="U44" s="287"/>
      <c r="V44" s="287"/>
      <c r="W44" s="287"/>
      <c r="X44" s="11"/>
    </row>
    <row r="45" spans="1:44" s="3" customFormat="1" x14ac:dyDescent="0.25">
      <c r="A45" s="287"/>
      <c r="B45" s="287"/>
      <c r="C45" s="287"/>
      <c r="D45" s="287"/>
      <c r="E45" s="287"/>
      <c r="F45" s="287"/>
      <c r="G45" s="287"/>
      <c r="H45" s="287"/>
      <c r="I45" s="287"/>
      <c r="J45" s="287"/>
      <c r="K45" s="287"/>
      <c r="L45" s="287"/>
      <c r="M45" s="287"/>
      <c r="N45" s="287"/>
      <c r="O45" s="287"/>
      <c r="P45" s="287"/>
      <c r="Q45" s="287"/>
      <c r="R45" s="287"/>
      <c r="S45" s="287"/>
      <c r="T45" s="287"/>
      <c r="U45" s="287"/>
      <c r="V45" s="287"/>
      <c r="W45" s="287"/>
    </row>
    <row r="46" spans="1:44" s="3" customFormat="1" x14ac:dyDescent="0.25">
      <c r="A46" s="287"/>
      <c r="B46" s="287"/>
      <c r="C46" s="287"/>
      <c r="D46" s="287"/>
      <c r="E46" s="287"/>
      <c r="F46" s="287"/>
      <c r="G46" s="287"/>
      <c r="H46" s="287"/>
      <c r="I46" s="287"/>
      <c r="J46" s="287"/>
      <c r="K46" s="287"/>
      <c r="L46" s="287"/>
      <c r="M46" s="287"/>
      <c r="N46" s="287"/>
      <c r="O46" s="287"/>
      <c r="P46" s="287"/>
      <c r="Q46" s="287"/>
      <c r="R46" s="287"/>
      <c r="S46" s="287"/>
      <c r="T46" s="287"/>
      <c r="U46" s="287"/>
      <c r="V46" s="287"/>
      <c r="W46" s="287"/>
      <c r="X46" s="1090"/>
      <c r="Y46" s="1090"/>
      <c r="Z46" s="1090"/>
    </row>
    <row r="47" spans="1:44" s="3" customFormat="1" x14ac:dyDescent="0.25">
      <c r="A47" s="287"/>
      <c r="B47" s="287"/>
      <c r="C47" s="287"/>
      <c r="D47" s="287"/>
      <c r="E47" s="287"/>
      <c r="F47" s="287"/>
      <c r="G47" s="287"/>
      <c r="H47" s="287"/>
      <c r="I47" s="287"/>
      <c r="J47" s="287"/>
      <c r="K47" s="287"/>
      <c r="L47" s="287"/>
      <c r="M47" s="287"/>
      <c r="N47" s="287"/>
      <c r="O47" s="287"/>
      <c r="P47" s="287"/>
      <c r="Q47" s="287"/>
      <c r="R47" s="287"/>
      <c r="S47" s="287"/>
      <c r="T47" s="287"/>
      <c r="U47" s="287"/>
      <c r="V47" s="287"/>
      <c r="W47" s="287"/>
    </row>
    <row r="110" spans="3:3" x14ac:dyDescent="0.25">
      <c r="C110" s="1"/>
    </row>
    <row r="111" spans="3:3" x14ac:dyDescent="0.25">
      <c r="C111" s="1"/>
    </row>
    <row r="176" spans="2:17" x14ac:dyDescent="0.25">
      <c r="B176" s="37"/>
      <c r="C176" s="37"/>
      <c r="D176" s="37"/>
      <c r="E176" s="37"/>
      <c r="F176" s="37"/>
      <c r="G176" s="37"/>
      <c r="H176" s="37"/>
      <c r="I176" s="37"/>
      <c r="J176" s="37"/>
      <c r="K176" s="37"/>
      <c r="L176" s="37"/>
      <c r="M176" s="37"/>
      <c r="N176" s="37"/>
      <c r="O176" s="37"/>
      <c r="P176" s="37"/>
      <c r="Q176" s="37"/>
    </row>
    <row r="177" spans="2:17" x14ac:dyDescent="0.25">
      <c r="B177" s="37"/>
      <c r="C177" s="37"/>
      <c r="D177" s="37"/>
      <c r="E177" s="37"/>
      <c r="F177" s="37"/>
      <c r="G177" s="37"/>
      <c r="H177" s="37"/>
      <c r="I177" s="37"/>
      <c r="J177" s="37"/>
      <c r="K177" s="37"/>
      <c r="L177" s="37"/>
      <c r="M177" s="37"/>
      <c r="N177" s="37"/>
      <c r="O177" s="37"/>
      <c r="P177" s="37"/>
      <c r="Q177" s="37"/>
    </row>
    <row r="178" spans="2:17" x14ac:dyDescent="0.25">
      <c r="B178" s="37"/>
      <c r="C178" s="37"/>
      <c r="D178" s="37"/>
      <c r="E178" s="37"/>
      <c r="F178" s="37"/>
      <c r="G178" s="37"/>
      <c r="H178" s="37"/>
      <c r="I178" s="37"/>
      <c r="J178" s="37"/>
      <c r="K178" s="37"/>
      <c r="L178" s="37"/>
      <c r="M178" s="37"/>
      <c r="N178" s="37"/>
      <c r="O178" s="37"/>
      <c r="P178" s="37"/>
      <c r="Q178" s="37"/>
    </row>
    <row r="179" spans="2:17" x14ac:dyDescent="0.25">
      <c r="B179" s="37"/>
      <c r="C179" s="37"/>
      <c r="D179" s="37"/>
      <c r="E179" s="37"/>
      <c r="F179" s="37"/>
      <c r="G179" s="37"/>
      <c r="H179" s="37"/>
      <c r="I179" s="37"/>
      <c r="J179" s="37"/>
      <c r="K179" s="37"/>
      <c r="L179" s="37"/>
      <c r="M179" s="37"/>
      <c r="N179" s="37"/>
      <c r="O179" s="37"/>
      <c r="P179" s="37"/>
      <c r="Q179" s="37"/>
    </row>
    <row r="180" spans="2:17" x14ac:dyDescent="0.25">
      <c r="B180" s="37"/>
      <c r="C180" s="37"/>
      <c r="D180" s="37"/>
      <c r="E180" s="37"/>
      <c r="F180" s="37"/>
      <c r="G180" s="37"/>
      <c r="H180" s="37"/>
      <c r="I180" s="37"/>
      <c r="J180" s="37"/>
      <c r="K180" s="37"/>
      <c r="L180" s="37"/>
      <c r="M180" s="37"/>
      <c r="N180" s="37"/>
      <c r="O180" s="37"/>
      <c r="P180" s="37"/>
      <c r="Q180" s="37"/>
    </row>
    <row r="181" spans="2:17" x14ac:dyDescent="0.25">
      <c r="B181" s="37"/>
      <c r="C181" s="37"/>
      <c r="D181" s="37"/>
      <c r="E181" s="37"/>
      <c r="F181" s="37"/>
      <c r="G181" s="37"/>
      <c r="H181" s="37"/>
      <c r="I181" s="37"/>
      <c r="J181" s="37"/>
      <c r="K181" s="37"/>
      <c r="L181" s="37"/>
      <c r="M181" s="37"/>
      <c r="N181" s="37"/>
      <c r="O181" s="37"/>
      <c r="P181" s="37"/>
      <c r="Q181" s="37"/>
    </row>
    <row r="182" spans="2:17" x14ac:dyDescent="0.25">
      <c r="B182" s="37"/>
      <c r="C182" s="37"/>
      <c r="D182" s="37"/>
      <c r="E182" s="37"/>
      <c r="F182" s="37"/>
      <c r="G182" s="37"/>
      <c r="H182" s="37"/>
      <c r="I182" s="37"/>
      <c r="J182" s="37"/>
      <c r="K182" s="37"/>
      <c r="L182" s="37"/>
      <c r="M182" s="37"/>
      <c r="N182" s="37"/>
      <c r="O182" s="37"/>
      <c r="P182" s="37"/>
      <c r="Q182" s="37"/>
    </row>
    <row r="183" spans="2:17" x14ac:dyDescent="0.25">
      <c r="B183" s="37"/>
      <c r="C183" s="37"/>
      <c r="D183" s="37"/>
      <c r="E183" s="37"/>
      <c r="F183" s="37"/>
      <c r="G183" s="37"/>
      <c r="H183" s="37"/>
      <c r="I183" s="37"/>
      <c r="J183" s="37"/>
      <c r="K183" s="37"/>
      <c r="L183" s="37"/>
      <c r="M183" s="37"/>
      <c r="N183" s="37"/>
      <c r="O183" s="37"/>
      <c r="P183" s="37"/>
      <c r="Q183" s="37"/>
    </row>
    <row r="184" spans="2:17" x14ac:dyDescent="0.25">
      <c r="B184" s="37"/>
      <c r="C184" s="37"/>
      <c r="D184" s="37"/>
      <c r="E184" s="37"/>
      <c r="F184" s="37"/>
      <c r="G184" s="37"/>
      <c r="H184" s="37"/>
      <c r="I184" s="37"/>
      <c r="J184" s="37"/>
      <c r="K184" s="37"/>
      <c r="L184" s="37"/>
      <c r="M184" s="37"/>
      <c r="N184" s="37"/>
      <c r="O184" s="37"/>
      <c r="P184" s="37"/>
      <c r="Q184" s="37"/>
    </row>
    <row r="185" spans="2:17" x14ac:dyDescent="0.25">
      <c r="B185" s="37"/>
      <c r="C185" s="37"/>
      <c r="D185" s="37"/>
      <c r="E185" s="37"/>
      <c r="F185" s="37"/>
      <c r="G185" s="37"/>
      <c r="H185" s="37"/>
      <c r="I185" s="37"/>
      <c r="J185" s="37"/>
      <c r="K185" s="37"/>
      <c r="L185" s="37"/>
      <c r="M185" s="37"/>
      <c r="N185" s="37"/>
      <c r="O185" s="37"/>
      <c r="P185" s="37"/>
      <c r="Q185" s="37"/>
    </row>
    <row r="186" spans="2:17" x14ac:dyDescent="0.25">
      <c r="B186" s="37"/>
      <c r="C186" s="37"/>
      <c r="D186" s="37"/>
      <c r="E186" s="37"/>
      <c r="F186" s="37"/>
      <c r="G186" s="37"/>
      <c r="H186" s="37"/>
      <c r="I186" s="37"/>
      <c r="J186" s="37"/>
      <c r="K186" s="37"/>
      <c r="L186" s="37"/>
      <c r="M186" s="37"/>
      <c r="N186" s="37"/>
      <c r="O186" s="37"/>
      <c r="P186" s="37"/>
      <c r="Q186" s="37"/>
    </row>
    <row r="187" spans="2:17" x14ac:dyDescent="0.25">
      <c r="B187" s="37"/>
      <c r="C187" s="37"/>
      <c r="D187" s="37"/>
      <c r="E187" s="37"/>
      <c r="F187" s="37"/>
      <c r="G187" s="37"/>
      <c r="H187" s="37"/>
      <c r="I187" s="37"/>
      <c r="J187" s="37"/>
      <c r="K187" s="37"/>
      <c r="L187" s="37"/>
      <c r="M187" s="37"/>
      <c r="N187" s="37"/>
      <c r="O187" s="37"/>
      <c r="P187" s="37"/>
      <c r="Q187" s="37"/>
    </row>
    <row r="188" spans="2:17" x14ac:dyDescent="0.25">
      <c r="B188" s="37"/>
      <c r="C188" s="37"/>
      <c r="D188" s="37"/>
      <c r="E188" s="37"/>
      <c r="F188" s="37"/>
      <c r="G188" s="37"/>
      <c r="H188" s="37"/>
      <c r="I188" s="37"/>
      <c r="J188" s="37"/>
      <c r="K188" s="37"/>
      <c r="L188" s="37"/>
      <c r="M188" s="37"/>
      <c r="N188" s="37"/>
      <c r="O188" s="37"/>
      <c r="P188" s="37"/>
      <c r="Q188" s="37"/>
    </row>
    <row r="194" spans="2:17" x14ac:dyDescent="0.25">
      <c r="B194" s="37"/>
      <c r="C194" s="37"/>
      <c r="D194" s="37"/>
      <c r="E194" s="37"/>
      <c r="F194" s="37"/>
      <c r="G194" s="37"/>
      <c r="H194" s="37"/>
      <c r="I194" s="37"/>
      <c r="J194" s="37"/>
      <c r="K194" s="37"/>
      <c r="L194" s="37"/>
      <c r="M194" s="37"/>
      <c r="N194" s="37"/>
      <c r="O194" s="37"/>
      <c r="P194" s="37"/>
      <c r="Q194" s="37"/>
    </row>
    <row r="220" spans="2:17" x14ac:dyDescent="0.25">
      <c r="B220" s="37"/>
      <c r="C220" s="37"/>
      <c r="D220" s="37"/>
      <c r="E220" s="37"/>
      <c r="F220" s="37"/>
      <c r="G220" s="37"/>
      <c r="H220" s="37"/>
      <c r="I220" s="37"/>
      <c r="J220" s="37"/>
      <c r="K220" s="37"/>
      <c r="L220" s="37"/>
      <c r="M220" s="37"/>
      <c r="N220" s="37"/>
      <c r="O220" s="37"/>
      <c r="P220" s="37"/>
      <c r="Q220" s="37"/>
    </row>
    <row r="221" spans="2:17" x14ac:dyDescent="0.25">
      <c r="B221" s="37"/>
      <c r="C221" s="37"/>
      <c r="D221" s="37"/>
      <c r="E221" s="37"/>
      <c r="F221" s="37"/>
      <c r="G221" s="37"/>
      <c r="H221" s="37"/>
      <c r="I221" s="37"/>
      <c r="J221" s="37"/>
      <c r="K221" s="37"/>
      <c r="L221" s="37"/>
      <c r="M221" s="37"/>
      <c r="N221" s="37"/>
      <c r="O221" s="37"/>
      <c r="P221" s="37"/>
      <c r="Q221" s="37"/>
    </row>
    <row r="222" spans="2:17" x14ac:dyDescent="0.25">
      <c r="B222" s="37"/>
      <c r="C222" s="37"/>
      <c r="D222" s="37"/>
      <c r="E222" s="37"/>
      <c r="F222" s="37"/>
      <c r="G222" s="37"/>
      <c r="H222" s="37"/>
      <c r="I222" s="37"/>
      <c r="J222" s="37"/>
      <c r="K222" s="37"/>
      <c r="L222" s="37"/>
      <c r="M222" s="37"/>
      <c r="N222" s="37"/>
      <c r="O222" s="37"/>
      <c r="P222" s="37"/>
      <c r="Q222" s="37"/>
    </row>
    <row r="223" spans="2:17" x14ac:dyDescent="0.25">
      <c r="B223" s="37"/>
      <c r="C223" s="37"/>
      <c r="D223" s="37"/>
      <c r="E223" s="37"/>
      <c r="F223" s="37"/>
      <c r="G223" s="37"/>
      <c r="H223" s="37"/>
      <c r="I223" s="37"/>
      <c r="J223" s="37"/>
      <c r="K223" s="37"/>
      <c r="L223" s="37"/>
      <c r="M223" s="37"/>
      <c r="N223" s="37"/>
      <c r="O223" s="37"/>
      <c r="P223" s="37"/>
      <c r="Q223" s="37"/>
    </row>
    <row r="224" spans="2:17" x14ac:dyDescent="0.25">
      <c r="B224" s="37"/>
      <c r="C224" s="37"/>
      <c r="D224" s="37"/>
      <c r="E224" s="37"/>
      <c r="F224" s="37"/>
      <c r="G224" s="37"/>
      <c r="H224" s="37"/>
      <c r="I224" s="37"/>
      <c r="J224" s="37"/>
      <c r="K224" s="37"/>
      <c r="L224" s="37"/>
      <c r="M224" s="37"/>
      <c r="N224" s="37"/>
      <c r="O224" s="37"/>
      <c r="P224" s="37"/>
      <c r="Q224" s="37"/>
    </row>
    <row r="225" spans="2:17" x14ac:dyDescent="0.25">
      <c r="B225" s="37"/>
      <c r="C225" s="37"/>
      <c r="D225" s="37"/>
      <c r="E225" s="37"/>
      <c r="F225" s="37"/>
      <c r="G225" s="37"/>
      <c r="H225" s="37"/>
      <c r="I225" s="37"/>
      <c r="J225" s="37"/>
      <c r="K225" s="37"/>
      <c r="L225" s="37"/>
      <c r="M225" s="37"/>
      <c r="N225" s="37"/>
      <c r="O225" s="37"/>
      <c r="P225" s="37"/>
      <c r="Q225" s="37"/>
    </row>
    <row r="226" spans="2:17" x14ac:dyDescent="0.25">
      <c r="B226" s="37"/>
      <c r="C226" s="37"/>
      <c r="D226" s="37"/>
      <c r="E226" s="37"/>
      <c r="F226" s="37"/>
      <c r="G226" s="37"/>
      <c r="H226" s="37"/>
      <c r="I226" s="37"/>
      <c r="J226" s="37"/>
      <c r="K226" s="37"/>
      <c r="L226" s="37"/>
      <c r="M226" s="37"/>
      <c r="N226" s="37"/>
      <c r="O226" s="37"/>
      <c r="P226" s="37"/>
      <c r="Q226" s="37"/>
    </row>
    <row r="227" spans="2:17" x14ac:dyDescent="0.25">
      <c r="B227" s="37"/>
      <c r="C227" s="37"/>
      <c r="D227" s="37"/>
      <c r="E227" s="37"/>
      <c r="F227" s="37"/>
      <c r="G227" s="37"/>
      <c r="H227" s="37"/>
      <c r="I227" s="37"/>
      <c r="J227" s="37"/>
      <c r="K227" s="37"/>
      <c r="L227" s="37"/>
      <c r="M227" s="37"/>
      <c r="N227" s="37"/>
      <c r="O227" s="37"/>
      <c r="P227" s="37"/>
      <c r="Q227" s="37"/>
    </row>
    <row r="228" spans="2:17" x14ac:dyDescent="0.25">
      <c r="B228" s="37"/>
      <c r="C228" s="37"/>
      <c r="D228" s="37"/>
      <c r="E228" s="37"/>
      <c r="F228" s="37"/>
      <c r="G228" s="37"/>
      <c r="H228" s="37"/>
      <c r="I228" s="37"/>
      <c r="J228" s="37"/>
      <c r="K228" s="37"/>
      <c r="L228" s="37"/>
      <c r="M228" s="37"/>
      <c r="N228" s="37"/>
      <c r="O228" s="37"/>
      <c r="P228" s="37"/>
      <c r="Q228" s="37"/>
    </row>
    <row r="229" spans="2:17" x14ac:dyDescent="0.25">
      <c r="B229" s="37"/>
      <c r="C229" s="37"/>
      <c r="D229" s="37"/>
      <c r="E229" s="37"/>
      <c r="F229" s="37"/>
      <c r="G229" s="37"/>
      <c r="H229" s="37"/>
      <c r="I229" s="37"/>
      <c r="J229" s="37"/>
      <c r="K229" s="37"/>
      <c r="L229" s="37"/>
      <c r="M229" s="37"/>
      <c r="N229" s="37"/>
      <c r="O229" s="37"/>
      <c r="P229" s="37"/>
      <c r="Q229" s="37"/>
    </row>
    <row r="230" spans="2:17" x14ac:dyDescent="0.25">
      <c r="B230" s="37"/>
      <c r="C230" s="37"/>
      <c r="D230" s="37"/>
      <c r="E230" s="37"/>
      <c r="F230" s="37"/>
      <c r="G230" s="37"/>
      <c r="H230" s="37"/>
      <c r="I230" s="37"/>
      <c r="J230" s="37"/>
      <c r="K230" s="37"/>
      <c r="L230" s="37"/>
      <c r="M230" s="37"/>
      <c r="N230" s="37"/>
      <c r="O230" s="37"/>
      <c r="P230" s="37"/>
      <c r="Q230" s="37"/>
    </row>
    <row r="266" spans="3:17" x14ac:dyDescent="0.25">
      <c r="C266" s="37"/>
      <c r="D266" s="37"/>
      <c r="E266" s="37"/>
      <c r="F266" s="37"/>
      <c r="G266" s="37"/>
      <c r="H266" s="37"/>
      <c r="I266" s="37"/>
      <c r="J266" s="37"/>
      <c r="K266" s="37"/>
      <c r="L266" s="37"/>
      <c r="M266" s="37"/>
      <c r="N266" s="37"/>
      <c r="O266" s="37"/>
      <c r="P266" s="37"/>
      <c r="Q266" s="37"/>
    </row>
    <row r="267" spans="3:17" x14ac:dyDescent="0.25">
      <c r="C267" s="37"/>
      <c r="D267" s="37"/>
      <c r="E267" s="37"/>
      <c r="F267" s="37"/>
      <c r="G267" s="37"/>
      <c r="H267" s="37"/>
      <c r="I267" s="37"/>
      <c r="J267" s="37"/>
      <c r="K267" s="37"/>
      <c r="L267" s="37"/>
      <c r="M267" s="37"/>
      <c r="N267" s="37"/>
      <c r="O267" s="37"/>
      <c r="P267" s="37"/>
      <c r="Q267" s="37"/>
    </row>
    <row r="268" spans="3:17" x14ac:dyDescent="0.25">
      <c r="C268" s="37"/>
      <c r="D268" s="37"/>
      <c r="E268" s="37"/>
      <c r="F268" s="37"/>
      <c r="G268" s="37"/>
      <c r="H268" s="37"/>
      <c r="I268" s="37"/>
      <c r="J268" s="37"/>
      <c r="K268" s="37"/>
      <c r="L268" s="37"/>
      <c r="M268" s="37"/>
      <c r="N268" s="37"/>
      <c r="O268" s="37"/>
      <c r="P268" s="37"/>
      <c r="Q268" s="37"/>
    </row>
    <row r="269" spans="3:17" x14ac:dyDescent="0.25">
      <c r="C269" s="37"/>
      <c r="D269" s="37"/>
      <c r="E269" s="37"/>
      <c r="F269" s="37"/>
      <c r="G269" s="37"/>
      <c r="H269" s="37"/>
      <c r="I269" s="37"/>
      <c r="J269" s="37"/>
      <c r="K269" s="37"/>
      <c r="L269" s="37"/>
      <c r="M269" s="37"/>
      <c r="N269" s="37"/>
      <c r="O269" s="37"/>
      <c r="P269" s="37"/>
      <c r="Q269" s="37"/>
    </row>
    <row r="270" spans="3:17" x14ac:dyDescent="0.25">
      <c r="C270" s="37"/>
      <c r="D270" s="37"/>
      <c r="E270" s="37"/>
      <c r="F270" s="37"/>
      <c r="G270" s="37"/>
      <c r="H270" s="37"/>
      <c r="I270" s="37"/>
      <c r="J270" s="37"/>
      <c r="K270" s="37"/>
      <c r="L270" s="37"/>
      <c r="M270" s="37"/>
      <c r="N270" s="37"/>
      <c r="O270" s="37"/>
      <c r="P270" s="37"/>
      <c r="Q270" s="37"/>
    </row>
    <row r="271" spans="3:17" x14ac:dyDescent="0.25">
      <c r="C271" s="37"/>
      <c r="D271" s="37"/>
      <c r="E271" s="37"/>
      <c r="F271" s="37"/>
      <c r="G271" s="37"/>
      <c r="H271" s="37"/>
      <c r="I271" s="37"/>
      <c r="J271" s="37"/>
      <c r="K271" s="37"/>
      <c r="L271" s="37"/>
      <c r="M271" s="37"/>
      <c r="N271" s="37"/>
      <c r="O271" s="37"/>
      <c r="P271" s="37"/>
      <c r="Q271" s="37"/>
    </row>
    <row r="272" spans="3:17" x14ac:dyDescent="0.25">
      <c r="C272" s="37"/>
      <c r="D272" s="37"/>
      <c r="E272" s="37"/>
      <c r="F272" s="37"/>
      <c r="G272" s="37"/>
      <c r="H272" s="37"/>
      <c r="I272" s="37"/>
      <c r="J272" s="37"/>
      <c r="K272" s="37"/>
      <c r="L272" s="37"/>
      <c r="M272" s="37"/>
      <c r="N272" s="37"/>
      <c r="O272" s="37"/>
      <c r="P272" s="37"/>
      <c r="Q272" s="37"/>
    </row>
    <row r="273" spans="3:17" x14ac:dyDescent="0.25">
      <c r="C273" s="37"/>
      <c r="D273" s="37"/>
      <c r="E273" s="37"/>
      <c r="F273" s="37"/>
      <c r="G273" s="37"/>
      <c r="H273" s="37"/>
      <c r="I273" s="37"/>
      <c r="J273" s="37"/>
      <c r="K273" s="37"/>
      <c r="L273" s="37"/>
      <c r="M273" s="37"/>
      <c r="N273" s="37"/>
      <c r="O273" s="37"/>
      <c r="P273" s="37"/>
      <c r="Q273" s="37"/>
    </row>
    <row r="274" spans="3:17" x14ac:dyDescent="0.25">
      <c r="C274" s="37"/>
      <c r="D274" s="37"/>
      <c r="E274" s="37"/>
      <c r="F274" s="37"/>
      <c r="G274" s="37"/>
      <c r="H274" s="37"/>
      <c r="I274" s="37"/>
      <c r="J274" s="37"/>
      <c r="K274" s="37"/>
      <c r="L274" s="37"/>
      <c r="M274" s="37"/>
      <c r="N274" s="37"/>
      <c r="O274" s="37"/>
      <c r="P274" s="37"/>
      <c r="Q274" s="37"/>
    </row>
    <row r="275" spans="3:17" x14ac:dyDescent="0.25">
      <c r="C275" s="37"/>
      <c r="D275" s="37"/>
      <c r="E275" s="37"/>
      <c r="F275" s="37"/>
      <c r="G275" s="37"/>
      <c r="H275" s="37"/>
      <c r="I275" s="37"/>
      <c r="J275" s="37"/>
      <c r="K275" s="37"/>
      <c r="L275" s="37"/>
      <c r="M275" s="37"/>
      <c r="N275" s="37"/>
      <c r="O275" s="37"/>
      <c r="P275" s="37"/>
      <c r="Q275" s="37"/>
    </row>
    <row r="277" spans="3:17" x14ac:dyDescent="0.25">
      <c r="C277" s="37"/>
      <c r="D277" s="37"/>
      <c r="E277" s="37"/>
      <c r="F277" s="37"/>
      <c r="G277" s="37"/>
      <c r="H277" s="37"/>
      <c r="I277" s="37"/>
      <c r="J277" s="37"/>
      <c r="K277" s="37"/>
      <c r="L277" s="37"/>
      <c r="M277" s="37"/>
      <c r="N277" s="37"/>
      <c r="O277" s="37"/>
      <c r="P277" s="37"/>
      <c r="Q277" s="37"/>
    </row>
    <row r="278" spans="3:17" x14ac:dyDescent="0.25">
      <c r="C278" s="37"/>
      <c r="D278" s="37"/>
      <c r="E278" s="37"/>
      <c r="F278" s="37"/>
      <c r="G278" s="37"/>
      <c r="H278" s="37"/>
      <c r="I278" s="37"/>
      <c r="J278" s="37"/>
      <c r="K278" s="37"/>
      <c r="L278" s="37"/>
      <c r="M278" s="37"/>
      <c r="N278" s="37"/>
      <c r="O278" s="37"/>
      <c r="P278" s="37"/>
      <c r="Q278" s="37"/>
    </row>
    <row r="279" spans="3:17" x14ac:dyDescent="0.25">
      <c r="C279" s="37"/>
      <c r="D279" s="37"/>
      <c r="E279" s="37"/>
      <c r="F279" s="37"/>
      <c r="G279" s="37"/>
      <c r="H279" s="37"/>
      <c r="I279" s="37"/>
      <c r="J279" s="37"/>
      <c r="K279" s="37"/>
      <c r="L279" s="37"/>
      <c r="M279" s="37"/>
      <c r="N279" s="37"/>
      <c r="O279" s="37"/>
      <c r="P279" s="37"/>
      <c r="Q279" s="37"/>
    </row>
    <row r="280" spans="3:17" x14ac:dyDescent="0.25">
      <c r="C280" s="37"/>
      <c r="D280" s="37"/>
      <c r="E280" s="37"/>
      <c r="F280" s="37"/>
      <c r="G280" s="37"/>
      <c r="H280" s="37"/>
      <c r="I280" s="37"/>
      <c r="J280" s="37"/>
      <c r="K280" s="37"/>
      <c r="L280" s="37"/>
      <c r="M280" s="37"/>
      <c r="N280" s="37"/>
      <c r="O280" s="37"/>
      <c r="P280" s="37"/>
      <c r="Q280" s="37"/>
    </row>
    <row r="281" spans="3:17" x14ac:dyDescent="0.25">
      <c r="C281" s="37"/>
      <c r="D281" s="37"/>
      <c r="E281" s="37"/>
      <c r="F281" s="37"/>
      <c r="G281" s="37"/>
      <c r="H281" s="37"/>
      <c r="I281" s="37"/>
      <c r="J281" s="37"/>
      <c r="K281" s="37"/>
      <c r="L281" s="37"/>
      <c r="M281" s="37"/>
      <c r="N281" s="37"/>
      <c r="O281" s="37"/>
      <c r="P281" s="37"/>
      <c r="Q281" s="37"/>
    </row>
    <row r="302" spans="3:17" x14ac:dyDescent="0.25">
      <c r="C302" s="37"/>
      <c r="D302" s="37"/>
      <c r="E302" s="37"/>
      <c r="F302" s="37"/>
      <c r="G302" s="37"/>
      <c r="H302" s="37"/>
      <c r="I302" s="37"/>
      <c r="J302" s="37"/>
      <c r="K302" s="37"/>
      <c r="L302" s="37"/>
      <c r="M302" s="37"/>
      <c r="N302" s="37"/>
      <c r="O302" s="37"/>
      <c r="P302" s="37"/>
      <c r="Q302" s="37"/>
    </row>
    <row r="303" spans="3:17" x14ac:dyDescent="0.25">
      <c r="C303" s="37"/>
      <c r="D303" s="37"/>
      <c r="E303" s="37"/>
      <c r="F303" s="37"/>
      <c r="G303" s="37"/>
      <c r="H303" s="37"/>
      <c r="I303" s="37"/>
      <c r="J303" s="37"/>
      <c r="K303" s="37"/>
      <c r="L303" s="37"/>
      <c r="M303" s="37"/>
      <c r="N303" s="37"/>
      <c r="O303" s="37"/>
      <c r="P303" s="37"/>
      <c r="Q303" s="37"/>
    </row>
    <row r="304" spans="3:17" x14ac:dyDescent="0.25">
      <c r="C304" s="37"/>
      <c r="D304" s="37"/>
      <c r="E304" s="37"/>
      <c r="F304" s="37"/>
      <c r="G304" s="37"/>
      <c r="H304" s="37"/>
      <c r="I304" s="37"/>
      <c r="J304" s="37"/>
      <c r="K304" s="37"/>
      <c r="L304" s="37"/>
      <c r="M304" s="37"/>
      <c r="N304" s="37"/>
      <c r="O304" s="37"/>
      <c r="P304" s="37"/>
      <c r="Q304" s="37"/>
    </row>
    <row r="305" spans="3:17" x14ac:dyDescent="0.25">
      <c r="C305" s="37"/>
      <c r="D305" s="37"/>
      <c r="E305" s="37"/>
      <c r="F305" s="37"/>
      <c r="G305" s="37"/>
      <c r="H305" s="37"/>
      <c r="I305" s="37"/>
      <c r="J305" s="37"/>
      <c r="K305" s="37"/>
      <c r="L305" s="37"/>
      <c r="M305" s="37"/>
      <c r="N305" s="37"/>
      <c r="O305" s="37"/>
      <c r="P305" s="37"/>
      <c r="Q305" s="37"/>
    </row>
    <row r="306" spans="3:17" x14ac:dyDescent="0.25">
      <c r="C306" s="37"/>
      <c r="D306" s="37"/>
      <c r="E306" s="37"/>
      <c r="F306" s="37"/>
      <c r="G306" s="37"/>
      <c r="H306" s="37"/>
      <c r="I306" s="37"/>
      <c r="J306" s="37"/>
      <c r="K306" s="37"/>
      <c r="L306" s="37"/>
      <c r="M306" s="37"/>
      <c r="N306" s="37"/>
      <c r="O306" s="37"/>
      <c r="P306" s="37"/>
      <c r="Q306" s="37"/>
    </row>
  </sheetData>
  <mergeCells count="73">
    <mergeCell ref="A38:W38"/>
    <mergeCell ref="A39:W42"/>
    <mergeCell ref="X46:Z46"/>
    <mergeCell ref="A30:W30"/>
    <mergeCell ref="K36:P36"/>
    <mergeCell ref="Q36:Q37"/>
    <mergeCell ref="R36:W36"/>
    <mergeCell ref="D37:I37"/>
    <mergeCell ref="K37:P37"/>
    <mergeCell ref="R37:W37"/>
    <mergeCell ref="A28:C28"/>
    <mergeCell ref="Y28:AR36"/>
    <mergeCell ref="A29:W29"/>
    <mergeCell ref="D31:W32"/>
    <mergeCell ref="D33:W34"/>
    <mergeCell ref="A35:C35"/>
    <mergeCell ref="D35:W35"/>
    <mergeCell ref="A36:C37"/>
    <mergeCell ref="D36:I36"/>
    <mergeCell ref="J36:J37"/>
    <mergeCell ref="X21:Z21"/>
    <mergeCell ref="AG21:AI21"/>
    <mergeCell ref="AJ21:AK21"/>
    <mergeCell ref="A22:W22"/>
    <mergeCell ref="A23:W23"/>
    <mergeCell ref="Z23:AS24"/>
    <mergeCell ref="D24:W25"/>
    <mergeCell ref="Z25:AS26"/>
    <mergeCell ref="D26:W27"/>
    <mergeCell ref="A16:W16"/>
    <mergeCell ref="D17:W18"/>
    <mergeCell ref="AG17:AK17"/>
    <mergeCell ref="AG18:AI18"/>
    <mergeCell ref="AJ18:AK18"/>
    <mergeCell ref="D19:W20"/>
    <mergeCell ref="AG19:AI19"/>
    <mergeCell ref="AJ19:AK19"/>
    <mergeCell ref="AG20:AK20"/>
    <mergeCell ref="AJ11:AK11"/>
    <mergeCell ref="AG12:AK12"/>
    <mergeCell ref="AG13:AI13"/>
    <mergeCell ref="AJ13:AK13"/>
    <mergeCell ref="AG14:AK14"/>
    <mergeCell ref="A15:W15"/>
    <mergeCell ref="AG15:AI15"/>
    <mergeCell ref="AJ15:AK15"/>
    <mergeCell ref="A6:W12"/>
    <mergeCell ref="X6:Z6"/>
    <mergeCell ref="AG6:AK6"/>
    <mergeCell ref="AG7:AI7"/>
    <mergeCell ref="AJ7:AK7"/>
    <mergeCell ref="AG8:AK8"/>
    <mergeCell ref="AG9:AI9"/>
    <mergeCell ref="AJ9:AK9"/>
    <mergeCell ref="AG10:AK10"/>
    <mergeCell ref="AG11:AI11"/>
    <mergeCell ref="A4:F5"/>
    <mergeCell ref="G4:I4"/>
    <mergeCell ref="N4:W4"/>
    <mergeCell ref="AG4:AI4"/>
    <mergeCell ref="AJ4:AK4"/>
    <mergeCell ref="G5:I5"/>
    <mergeCell ref="J5:L5"/>
    <mergeCell ref="N5:W5"/>
    <mergeCell ref="AG5:AK5"/>
    <mergeCell ref="A3:M3"/>
    <mergeCell ref="N3:W3"/>
    <mergeCell ref="AG3:AK3"/>
    <mergeCell ref="A1:M2"/>
    <mergeCell ref="N1:W1"/>
    <mergeCell ref="AG1:AK1"/>
    <mergeCell ref="N2:W2"/>
    <mergeCell ref="AG2:AI2"/>
  </mergeCells>
  <hyperlinks>
    <hyperlink ref="AG21:AI21" location="WildScenicRivers!A1" display="Guide Sheet" xr:uid="{5340AB59-60F2-4098-AB36-747E1A3ED9B1}"/>
    <hyperlink ref="AG19:AI19" location="Wetlands!A1" display="Guide Sheet" xr:uid="{A719D3BE-9AE6-437A-BB27-5D486AFC366E}"/>
    <hyperlink ref="AG18:AI18" location="PrimeUniqueFarmlands!A1" display="Guide Sheet" xr:uid="{EB190302-30A3-4ABD-9DD3-650A777EB227}"/>
    <hyperlink ref="AG15:AI15" location="FloodplainManagement!A1" display="Guide Sheet" xr:uid="{429147E6-A9A0-4FDC-8F05-AA1FB9E2E9B0}"/>
    <hyperlink ref="AG13:AI13" location="EssentialFishHabitat!A1" display="Guide Sheet" xr:uid="{93585F4B-161A-4BE8-8FD4-0C0CB5916AD7}"/>
    <hyperlink ref="AG11:AI11" location="EandTSpecies!A1" display="Guide Sheet" xr:uid="{446A4424-2E65-4B81-894E-B195DB6364A1}"/>
    <hyperlink ref="AG9:AI9" location="CulturalResources!A1" display="Guide Sheet" xr:uid="{9F314009-C3B6-4BC0-BD82-74B44AF4D300}"/>
    <hyperlink ref="AG7:AI7" location="CoralReefs!A1" display="Guide Sheet" xr:uid="{08D5F0E6-D5FE-41B3-9593-A2513494C4D5}"/>
    <hyperlink ref="AG4:AI4" location="CleanWater!A1" display="Guide Sheet" xr:uid="{3B3D7017-E66D-4CB7-BA3E-8C19EBA2913C}"/>
    <hyperlink ref="AG2:AI2" location="CleanAir!A1" display="Guide Sheet" xr:uid="{769F955E-32CD-4F0F-8F35-990402976C50}"/>
  </hyperlinks>
  <pageMargins left="0.75" right="0.57999999999999996" top="0.65" bottom="0.42" header="0.2" footer="0.2"/>
  <pageSetup orientation="portrait" r:id="rId1"/>
  <headerFooter alignWithMargins="0">
    <oddFooter>&amp;C&amp;"Times New Roman,Regular"&amp;8NRCS-CPA-52, January 2026</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2497" r:id="rId4" name="Check Box 1">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362498" r:id="rId5" name="Check Box 2">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362499" r:id="rId6" name="Check Box 3">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362500" r:id="rId7" name="Check Box 4">
              <controlPr defaultSize="0" autoFill="0" autoLine="0" autoPict="0">
                <anchor moveWithCells="1" sizeWithCells="1">
                  <from>
                    <xdr:col>0</xdr:col>
                    <xdr:colOff>137160</xdr:colOff>
                    <xdr:row>16</xdr:row>
                    <xdr:rowOff>22860</xdr:rowOff>
                  </from>
                  <to>
                    <xdr:col>1</xdr:col>
                    <xdr:colOff>251460</xdr:colOff>
                    <xdr:row>17</xdr:row>
                    <xdr:rowOff>68580</xdr:rowOff>
                  </to>
                </anchor>
              </controlPr>
            </control>
          </mc:Choice>
        </mc:AlternateContent>
        <mc:AlternateContent xmlns:mc="http://schemas.openxmlformats.org/markup-compatibility/2006">
          <mc:Choice Requires="x14">
            <control shapeId="362501" r:id="rId8" name="Check Box 5">
              <controlPr defaultSize="0" autoFill="0" autoLine="0" autoPict="0">
                <anchor moveWithCells="1" sizeWithCells="1">
                  <from>
                    <xdr:col>0</xdr:col>
                    <xdr:colOff>106680</xdr:colOff>
                    <xdr:row>23</xdr:row>
                    <xdr:rowOff>22860</xdr:rowOff>
                  </from>
                  <to>
                    <xdr:col>1</xdr:col>
                    <xdr:colOff>228600</xdr:colOff>
                    <xdr:row>24</xdr:row>
                    <xdr:rowOff>68580</xdr:rowOff>
                  </to>
                </anchor>
              </controlPr>
            </control>
          </mc:Choice>
        </mc:AlternateContent>
        <mc:AlternateContent xmlns:mc="http://schemas.openxmlformats.org/markup-compatibility/2006">
          <mc:Choice Requires="x14">
            <control shapeId="362502" r:id="rId9" name="Check Box 6">
              <controlPr defaultSize="0" autoFill="0" autoLine="0" autoPict="0">
                <anchor moveWithCells="1" sizeWithCells="1">
                  <from>
                    <xdr:col>0</xdr:col>
                    <xdr:colOff>114300</xdr:colOff>
                    <xdr:row>18</xdr:row>
                    <xdr:rowOff>7620</xdr:rowOff>
                  </from>
                  <to>
                    <xdr:col>2</xdr:col>
                    <xdr:colOff>22860</xdr:colOff>
                    <xdr:row>19</xdr:row>
                    <xdr:rowOff>22860</xdr:rowOff>
                  </to>
                </anchor>
              </controlPr>
            </control>
          </mc:Choice>
        </mc:AlternateContent>
        <mc:AlternateContent xmlns:mc="http://schemas.openxmlformats.org/markup-compatibility/2006">
          <mc:Choice Requires="x14">
            <control shapeId="362503" r:id="rId10" name="Check Box 7">
              <controlPr defaultSize="0" autoFill="0" autoLine="0" autoPict="0">
                <anchor moveWithCells="1" sizeWithCells="1">
                  <from>
                    <xdr:col>0</xdr:col>
                    <xdr:colOff>99060</xdr:colOff>
                    <xdr:row>25</xdr:row>
                    <xdr:rowOff>0</xdr:rowOff>
                  </from>
                  <to>
                    <xdr:col>2</xdr:col>
                    <xdr:colOff>0</xdr:colOff>
                    <xdr:row>26</xdr:row>
                    <xdr:rowOff>22860</xdr:rowOff>
                  </to>
                </anchor>
              </controlPr>
            </control>
          </mc:Choice>
        </mc:AlternateContent>
        <mc:AlternateContent xmlns:mc="http://schemas.openxmlformats.org/markup-compatibility/2006">
          <mc:Choice Requires="x14">
            <control shapeId="362504" r:id="rId11" name="Button 8">
              <controlPr defaultSize="0" print="0" autoFill="0" autoPict="0" macro="[0]!OpenCPA52">
                <anchor>
                  <from>
                    <xdr:col>23</xdr:col>
                    <xdr:colOff>30480</xdr:colOff>
                    <xdr:row>0</xdr:row>
                    <xdr:rowOff>7620</xdr:rowOff>
                  </from>
                  <to>
                    <xdr:col>24</xdr:col>
                    <xdr:colOff>419100</xdr:colOff>
                    <xdr:row>1</xdr:row>
                    <xdr:rowOff>99060</xdr:rowOff>
                  </to>
                </anchor>
              </controlPr>
            </control>
          </mc:Choice>
        </mc:AlternateContent>
        <mc:AlternateContent xmlns:mc="http://schemas.openxmlformats.org/markup-compatibility/2006">
          <mc:Choice Requires="x14">
            <control shapeId="362505" r:id="rId12" name="Button 9">
              <controlPr defaultSize="0" print="0" autoFill="0" autoPict="0" macro="[0]!OpenCPA52">
                <anchor>
                  <from>
                    <xdr:col>23</xdr:col>
                    <xdr:colOff>68580</xdr:colOff>
                    <xdr:row>38</xdr:row>
                    <xdr:rowOff>114300</xdr:rowOff>
                  </from>
                  <to>
                    <xdr:col>24</xdr:col>
                    <xdr:colOff>457200</xdr:colOff>
                    <xdr:row>40</xdr:row>
                    <xdr:rowOff>60960</xdr:rowOff>
                  </to>
                </anchor>
              </controlPr>
            </control>
          </mc:Choice>
        </mc:AlternateContent>
        <mc:AlternateContent xmlns:mc="http://schemas.openxmlformats.org/markup-compatibility/2006">
          <mc:Choice Requires="x14">
            <control shapeId="362506" r:id="rId13" name="Button 10">
              <controlPr defaultSize="0" print="0" autoFill="0" autoPict="0" macro="[0]!OpenCPA52">
                <anchor>
                  <from>
                    <xdr:col>23</xdr:col>
                    <xdr:colOff>68580</xdr:colOff>
                    <xdr:row>80</xdr:row>
                    <xdr:rowOff>60960</xdr:rowOff>
                  </from>
                  <to>
                    <xdr:col>24</xdr:col>
                    <xdr:colOff>457200</xdr:colOff>
                    <xdr:row>82</xdr:row>
                    <xdr:rowOff>22860</xdr:rowOff>
                  </to>
                </anchor>
              </controlPr>
            </control>
          </mc:Choice>
        </mc:AlternateContent>
        <mc:AlternateContent xmlns:mc="http://schemas.openxmlformats.org/markup-compatibility/2006">
          <mc:Choice Requires="x14">
            <control shapeId="362507" r:id="rId14" name="Check Box 11">
              <controlPr defaultSize="0" autoFill="0" autoLine="0" autoPict="0">
                <anchor moveWithCells="1" sizeWithCells="1">
                  <from>
                    <xdr:col>0</xdr:col>
                    <xdr:colOff>99060</xdr:colOff>
                    <xdr:row>30</xdr:row>
                    <xdr:rowOff>0</xdr:rowOff>
                  </from>
                  <to>
                    <xdr:col>1</xdr:col>
                    <xdr:colOff>213360</xdr:colOff>
                    <xdr:row>30</xdr:row>
                    <xdr:rowOff>175260</xdr:rowOff>
                  </to>
                </anchor>
              </controlPr>
            </control>
          </mc:Choice>
        </mc:AlternateContent>
        <mc:AlternateContent xmlns:mc="http://schemas.openxmlformats.org/markup-compatibility/2006">
          <mc:Choice Requires="x14">
            <control shapeId="362508" r:id="rId15" name="Check Box 12">
              <controlPr defaultSize="0" autoFill="0" autoLine="0" autoPict="0">
                <anchor moveWithCells="1" sizeWithCells="1">
                  <from>
                    <xdr:col>0</xdr:col>
                    <xdr:colOff>106680</xdr:colOff>
                    <xdr:row>32</xdr:row>
                    <xdr:rowOff>0</xdr:rowOff>
                  </from>
                  <to>
                    <xdr:col>2</xdr:col>
                    <xdr:colOff>7620</xdr:colOff>
                    <xdr:row>33</xdr:row>
                    <xdr:rowOff>60960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EEF53ADD-E62E-4D1E-A7D3-E56145083A03}">
          <x14:formula1>
            <xm:f>Placeholders!$A$127:$A$129</xm:f>
          </x14:formula1>
          <xm:sqref>D37:I37 R37:W37 K37:P37</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8F95A-34E5-4C9F-AB33-357682D10691}">
  <sheetPr codeName="Sheet14">
    <tabColor theme="0" tint="-0.14999847407452621"/>
  </sheetPr>
  <dimension ref="A1:AC57"/>
  <sheetViews>
    <sheetView showGridLines="0" view="pageBreakPreview" zoomScale="130" zoomScaleNormal="100" zoomScaleSheetLayoutView="130" workbookViewId="0">
      <selection activeCell="AC341" sqref="AC341"/>
    </sheetView>
  </sheetViews>
  <sheetFormatPr defaultColWidth="9.109375" defaultRowHeight="13.2" x14ac:dyDescent="0.25"/>
  <cols>
    <col min="1" max="1" width="3.6640625" style="196" customWidth="1"/>
    <col min="2" max="19" width="4.5546875" style="196" customWidth="1"/>
    <col min="20" max="20" width="3.6640625" style="196" customWidth="1"/>
    <col min="21" max="16384" width="9.109375" style="196"/>
  </cols>
  <sheetData>
    <row r="1" spans="1:29" x14ac:dyDescent="0.25">
      <c r="A1" s="439"/>
      <c r="B1" s="329"/>
      <c r="C1" s="329"/>
      <c r="D1" s="329"/>
      <c r="E1" s="329"/>
      <c r="F1" s="329"/>
      <c r="G1" s="329"/>
      <c r="H1" s="329"/>
      <c r="I1" s="329"/>
      <c r="J1" s="329"/>
      <c r="K1" s="329"/>
      <c r="L1" s="329"/>
      <c r="M1" s="329"/>
      <c r="N1" s="329"/>
      <c r="O1" s="329"/>
      <c r="P1" s="329"/>
      <c r="Q1" s="329"/>
      <c r="R1" s="329"/>
      <c r="S1" s="329"/>
      <c r="T1" s="330"/>
      <c r="Y1" s="1478" t="s">
        <v>158</v>
      </c>
      <c r="Z1" s="1479"/>
      <c r="AA1" s="1479"/>
      <c r="AB1" s="1479"/>
      <c r="AC1" s="1480"/>
    </row>
    <row r="2" spans="1:29" ht="16.5" customHeight="1" x14ac:dyDescent="0.35">
      <c r="A2" s="337"/>
      <c r="E2" s="196" t="s">
        <v>742</v>
      </c>
      <c r="G2" s="440"/>
      <c r="H2" s="440"/>
      <c r="I2" s="440"/>
      <c r="T2" s="441"/>
      <c r="Y2" s="1481" t="s">
        <v>157</v>
      </c>
      <c r="Z2" s="1155"/>
      <c r="AA2" s="1155"/>
      <c r="AB2" s="442" t="s">
        <v>743</v>
      </c>
      <c r="AC2" s="443" t="s">
        <v>744</v>
      </c>
    </row>
    <row r="3" spans="1:29" ht="20.25" customHeight="1" x14ac:dyDescent="0.35">
      <c r="A3" s="337"/>
      <c r="E3" s="440" t="s">
        <v>745</v>
      </c>
      <c r="G3" s="440"/>
      <c r="H3" s="440"/>
      <c r="I3" s="440"/>
      <c r="T3" s="441"/>
      <c r="U3" s="1533"/>
      <c r="V3" s="1533"/>
      <c r="W3" s="1533"/>
      <c r="Y3" s="1516" t="s">
        <v>131</v>
      </c>
      <c r="Z3" s="1517"/>
      <c r="AA3" s="1517"/>
      <c r="AB3" s="1517"/>
      <c r="AC3" s="1518"/>
    </row>
    <row r="4" spans="1:29" ht="12" customHeight="1" x14ac:dyDescent="0.25">
      <c r="A4" s="337"/>
      <c r="T4" s="441"/>
      <c r="Y4" s="1564" t="s">
        <v>157</v>
      </c>
      <c r="Z4" s="1556"/>
      <c r="AA4" s="1556"/>
      <c r="AB4" s="1556" t="s">
        <v>746</v>
      </c>
      <c r="AC4" s="1557"/>
    </row>
    <row r="5" spans="1:29" ht="27.75" customHeight="1" x14ac:dyDescent="0.5">
      <c r="A5" s="337"/>
      <c r="F5" s="1559" t="s">
        <v>69</v>
      </c>
      <c r="G5" s="1559"/>
      <c r="H5" s="1559"/>
      <c r="I5" s="1559"/>
      <c r="J5" s="1559"/>
      <c r="K5" s="1559"/>
      <c r="L5" s="1559"/>
      <c r="M5" s="1559"/>
      <c r="N5" s="1559"/>
      <c r="O5" s="1559"/>
      <c r="P5" s="1559"/>
      <c r="Q5" s="1559"/>
      <c r="R5" s="1559"/>
      <c r="S5" s="1559"/>
      <c r="T5" s="1560"/>
      <c r="Y5" s="1498" t="s">
        <v>109</v>
      </c>
      <c r="Z5" s="1499"/>
      <c r="AA5" s="1499"/>
      <c r="AB5" s="1499"/>
      <c r="AC5" s="1500"/>
    </row>
    <row r="6" spans="1:29" ht="12.75" customHeight="1" x14ac:dyDescent="0.25">
      <c r="A6" s="337"/>
      <c r="T6" s="441"/>
      <c r="Y6" s="1561" t="s">
        <v>157</v>
      </c>
      <c r="Z6" s="1562"/>
      <c r="AA6" s="1562"/>
      <c r="AB6" s="1556" t="s">
        <v>746</v>
      </c>
      <c r="AC6" s="1557"/>
    </row>
    <row r="7" spans="1:29" ht="14.25" customHeight="1" x14ac:dyDescent="0.25">
      <c r="A7" s="337"/>
      <c r="B7" s="445" t="s">
        <v>850</v>
      </c>
      <c r="T7" s="441"/>
      <c r="Y7" s="1498" t="s">
        <v>8</v>
      </c>
      <c r="Z7" s="1499"/>
      <c r="AA7" s="1499"/>
      <c r="AB7" s="1499"/>
      <c r="AC7" s="1500"/>
    </row>
    <row r="8" spans="1:29" ht="12.75" customHeight="1" x14ac:dyDescent="0.25">
      <c r="A8" s="337"/>
      <c r="B8" s="1563" t="s">
        <v>851</v>
      </c>
      <c r="C8" s="1563"/>
      <c r="D8" s="1563"/>
      <c r="E8" s="1563"/>
      <c r="F8" s="1563"/>
      <c r="G8" s="1563"/>
      <c r="H8" s="1563"/>
      <c r="I8" s="1563"/>
      <c r="J8" s="1563"/>
      <c r="K8" s="1563"/>
      <c r="L8" s="1563"/>
      <c r="M8" s="1563"/>
      <c r="N8" s="1563"/>
      <c r="O8" s="1563"/>
      <c r="P8" s="1563"/>
      <c r="Q8" s="1563"/>
      <c r="R8" s="1563"/>
      <c r="S8" s="1563"/>
      <c r="T8" s="446"/>
      <c r="Y8" s="1561" t="s">
        <v>157</v>
      </c>
      <c r="Z8" s="1562"/>
      <c r="AA8" s="1562"/>
      <c r="AB8" s="1556" t="s">
        <v>746</v>
      </c>
      <c r="AC8" s="1557"/>
    </row>
    <row r="9" spans="1:29" ht="12.75" customHeight="1" x14ac:dyDescent="0.25">
      <c r="A9" s="337"/>
      <c r="B9" s="1563"/>
      <c r="C9" s="1563"/>
      <c r="D9" s="1563"/>
      <c r="E9" s="1563"/>
      <c r="F9" s="1563"/>
      <c r="G9" s="1563"/>
      <c r="H9" s="1563"/>
      <c r="I9" s="1563"/>
      <c r="J9" s="1563"/>
      <c r="K9" s="1563"/>
      <c r="L9" s="1563"/>
      <c r="M9" s="1563"/>
      <c r="N9" s="1563"/>
      <c r="O9" s="1563"/>
      <c r="P9" s="1563"/>
      <c r="Q9" s="1563"/>
      <c r="R9" s="1563"/>
      <c r="S9" s="1563"/>
      <c r="T9" s="446"/>
      <c r="Y9" s="1478" t="s">
        <v>6</v>
      </c>
      <c r="Z9" s="1479"/>
      <c r="AA9" s="1479"/>
      <c r="AB9" s="1479"/>
      <c r="AC9" s="1480"/>
    </row>
    <row r="10" spans="1:29" ht="12.75" customHeight="1" x14ac:dyDescent="0.25">
      <c r="A10" s="337"/>
      <c r="B10" s="1563"/>
      <c r="C10" s="1563"/>
      <c r="D10" s="1563"/>
      <c r="E10" s="1563"/>
      <c r="F10" s="1563"/>
      <c r="G10" s="1563"/>
      <c r="H10" s="1563"/>
      <c r="I10" s="1563"/>
      <c r="J10" s="1563"/>
      <c r="K10" s="1563"/>
      <c r="L10" s="1563"/>
      <c r="M10" s="1563"/>
      <c r="N10" s="1563"/>
      <c r="O10" s="1563"/>
      <c r="P10" s="1563"/>
      <c r="Q10" s="1563"/>
      <c r="R10" s="1563"/>
      <c r="S10" s="1563"/>
      <c r="T10" s="446"/>
      <c r="Y10" s="1481" t="s">
        <v>157</v>
      </c>
      <c r="Z10" s="1155"/>
      <c r="AA10" s="1155"/>
      <c r="AB10" s="1556" t="s">
        <v>746</v>
      </c>
      <c r="AC10" s="1557"/>
    </row>
    <row r="11" spans="1:29" ht="17.25" customHeight="1" x14ac:dyDescent="0.25">
      <c r="A11" s="337"/>
      <c r="B11" s="1563"/>
      <c r="C11" s="1563"/>
      <c r="D11" s="1563"/>
      <c r="E11" s="1563"/>
      <c r="F11" s="1563"/>
      <c r="G11" s="1563"/>
      <c r="H11" s="1563"/>
      <c r="I11" s="1563"/>
      <c r="J11" s="1563"/>
      <c r="K11" s="1563"/>
      <c r="L11" s="1563"/>
      <c r="M11" s="1563"/>
      <c r="N11" s="1563"/>
      <c r="O11" s="1563"/>
      <c r="P11" s="1563"/>
      <c r="Q11" s="1563"/>
      <c r="R11" s="1563"/>
      <c r="S11" s="1563"/>
      <c r="T11" s="446"/>
      <c r="Y11" s="1478" t="s">
        <v>749</v>
      </c>
      <c r="Z11" s="1479"/>
      <c r="AA11" s="1479"/>
      <c r="AB11" s="1479"/>
      <c r="AC11" s="1480"/>
    </row>
    <row r="12" spans="1:29" ht="12" customHeight="1" x14ac:dyDescent="0.25">
      <c r="A12" s="337"/>
      <c r="B12" s="447"/>
      <c r="C12" s="447"/>
      <c r="D12" s="447"/>
      <c r="E12" s="447"/>
      <c r="F12" s="447"/>
      <c r="G12" s="447"/>
      <c r="H12" s="447"/>
      <c r="I12" s="447"/>
      <c r="J12" s="447"/>
      <c r="K12" s="447"/>
      <c r="L12" s="447"/>
      <c r="M12" s="447"/>
      <c r="N12" s="447"/>
      <c r="O12" s="447"/>
      <c r="P12" s="447"/>
      <c r="Q12" s="447"/>
      <c r="R12" s="447"/>
      <c r="S12" s="447"/>
      <c r="T12" s="448"/>
      <c r="Y12" s="1481" t="s">
        <v>157</v>
      </c>
      <c r="Z12" s="1155"/>
      <c r="AA12" s="1155"/>
      <c r="AB12" s="1556" t="s">
        <v>746</v>
      </c>
      <c r="AC12" s="1557"/>
    </row>
    <row r="13" spans="1:29" ht="14.25" customHeight="1" x14ac:dyDescent="0.25">
      <c r="A13" s="337"/>
      <c r="B13" s="445" t="s">
        <v>752</v>
      </c>
      <c r="T13" s="441"/>
      <c r="Y13" s="1478" t="s">
        <v>750</v>
      </c>
      <c r="Z13" s="1479"/>
      <c r="AA13" s="1479"/>
      <c r="AB13" s="1479"/>
      <c r="AC13" s="1480"/>
    </row>
    <row r="14" spans="1:29" ht="12.75" customHeight="1" x14ac:dyDescent="0.25">
      <c r="A14" s="337"/>
      <c r="B14" s="1534" t="s">
        <v>852</v>
      </c>
      <c r="C14" s="1534"/>
      <c r="D14" s="1534"/>
      <c r="E14" s="1534"/>
      <c r="F14" s="1534"/>
      <c r="G14" s="1534"/>
      <c r="H14" s="1534"/>
      <c r="I14" s="1534"/>
      <c r="J14" s="1534"/>
      <c r="K14" s="1534"/>
      <c r="L14" s="1534"/>
      <c r="M14" s="1534"/>
      <c r="N14" s="1534"/>
      <c r="O14" s="1534"/>
      <c r="P14" s="1534"/>
      <c r="Q14" s="1534"/>
      <c r="R14" s="1534"/>
      <c r="S14" s="1534"/>
      <c r="T14" s="450"/>
      <c r="Y14" s="1481" t="s">
        <v>157</v>
      </c>
      <c r="Z14" s="1155"/>
      <c r="AA14" s="1155"/>
      <c r="AB14" s="1556" t="s">
        <v>746</v>
      </c>
      <c r="AC14" s="1557"/>
    </row>
    <row r="15" spans="1:29" ht="12.75" customHeight="1" x14ac:dyDescent="0.25">
      <c r="A15" s="337"/>
      <c r="B15" s="1534"/>
      <c r="C15" s="1534"/>
      <c r="D15" s="1534"/>
      <c r="E15" s="1534"/>
      <c r="F15" s="1534"/>
      <c r="G15" s="1534"/>
      <c r="H15" s="1534"/>
      <c r="I15" s="1534"/>
      <c r="J15" s="1534"/>
      <c r="K15" s="1534"/>
      <c r="L15" s="1534"/>
      <c r="M15" s="1534"/>
      <c r="N15" s="1534"/>
      <c r="O15" s="1534"/>
      <c r="P15" s="1534"/>
      <c r="Q15" s="1534"/>
      <c r="R15" s="1534"/>
      <c r="S15" s="1534"/>
      <c r="T15" s="450"/>
      <c r="Y15" s="1498" t="s">
        <v>110</v>
      </c>
      <c r="Z15" s="1499"/>
      <c r="AA15" s="1499"/>
      <c r="AB15" s="1499"/>
      <c r="AC15" s="1500"/>
    </row>
    <row r="16" spans="1:29" ht="12.75" customHeight="1" x14ac:dyDescent="0.25">
      <c r="A16" s="337"/>
      <c r="B16" s="1534"/>
      <c r="C16" s="1534"/>
      <c r="D16" s="1534"/>
      <c r="E16" s="1534"/>
      <c r="F16" s="1534"/>
      <c r="G16" s="1534"/>
      <c r="H16" s="1534"/>
      <c r="I16" s="1534"/>
      <c r="J16" s="1534"/>
      <c r="K16" s="1534"/>
      <c r="L16" s="1534"/>
      <c r="M16" s="1534"/>
      <c r="N16" s="1534"/>
      <c r="O16" s="1534"/>
      <c r="P16" s="1534"/>
      <c r="Q16" s="1534"/>
      <c r="R16" s="1534"/>
      <c r="S16" s="1534"/>
      <c r="T16" s="450"/>
      <c r="Y16" s="1564" t="s">
        <v>157</v>
      </c>
      <c r="Z16" s="1556"/>
      <c r="AA16" s="1556"/>
      <c r="AB16" s="1556" t="s">
        <v>746</v>
      </c>
      <c r="AC16" s="1557"/>
    </row>
    <row r="17" spans="1:29" ht="12.75" customHeight="1" x14ac:dyDescent="0.25">
      <c r="A17" s="337"/>
      <c r="B17" s="1534"/>
      <c r="C17" s="1534"/>
      <c r="D17" s="1534"/>
      <c r="E17" s="1534"/>
      <c r="F17" s="1534"/>
      <c r="G17" s="1534"/>
      <c r="H17" s="1534"/>
      <c r="I17" s="1534"/>
      <c r="J17" s="1534"/>
      <c r="K17" s="1534"/>
      <c r="L17" s="1534"/>
      <c r="M17" s="1534"/>
      <c r="N17" s="1534"/>
      <c r="O17" s="1534"/>
      <c r="P17" s="1534"/>
      <c r="Q17" s="1534"/>
      <c r="R17" s="1534"/>
      <c r="S17" s="1534"/>
      <c r="T17" s="450"/>
      <c r="Y17" s="1478" t="s">
        <v>751</v>
      </c>
      <c r="Z17" s="1479"/>
      <c r="AA17" s="1479"/>
      <c r="AB17" s="1479"/>
      <c r="AC17" s="1480"/>
    </row>
    <row r="18" spans="1:29" ht="12.75" customHeight="1" x14ac:dyDescent="0.25">
      <c r="A18" s="337"/>
      <c r="B18" s="1534"/>
      <c r="C18" s="1534"/>
      <c r="D18" s="1534"/>
      <c r="E18" s="1534"/>
      <c r="F18" s="1534"/>
      <c r="G18" s="1534"/>
      <c r="H18" s="1534"/>
      <c r="I18" s="1534"/>
      <c r="J18" s="1534"/>
      <c r="K18" s="1534"/>
      <c r="L18" s="1534"/>
      <c r="M18" s="1534"/>
      <c r="N18" s="1534"/>
      <c r="O18" s="1534"/>
      <c r="P18" s="1534"/>
      <c r="Q18" s="1534"/>
      <c r="R18" s="1534"/>
      <c r="S18" s="1534"/>
      <c r="T18" s="450"/>
      <c r="Y18" s="1481" t="s">
        <v>157</v>
      </c>
      <c r="Z18" s="1155"/>
      <c r="AA18" s="1155"/>
      <c r="AB18" s="1556" t="s">
        <v>746</v>
      </c>
      <c r="AC18" s="1557"/>
    </row>
    <row r="19" spans="1:29" ht="12.75" customHeight="1" x14ac:dyDescent="0.25">
      <c r="A19" s="337"/>
      <c r="B19" s="1534"/>
      <c r="C19" s="1534"/>
      <c r="D19" s="1534"/>
      <c r="E19" s="1534"/>
      <c r="F19" s="1534"/>
      <c r="G19" s="1534"/>
      <c r="H19" s="1534"/>
      <c r="I19" s="1534"/>
      <c r="J19" s="1534"/>
      <c r="K19" s="1534"/>
      <c r="L19" s="1534"/>
      <c r="M19" s="1534"/>
      <c r="N19" s="1534"/>
      <c r="O19" s="1534"/>
      <c r="P19" s="1534"/>
      <c r="Q19" s="1534"/>
      <c r="R19" s="1534"/>
      <c r="S19" s="1534"/>
      <c r="T19" s="450"/>
      <c r="Y19" s="1478" t="s">
        <v>753</v>
      </c>
      <c r="Z19" s="1479"/>
      <c r="AA19" s="1479"/>
      <c r="AB19" s="1479"/>
      <c r="AC19" s="1480"/>
    </row>
    <row r="20" spans="1:29" ht="12.75" customHeight="1" x14ac:dyDescent="0.25">
      <c r="A20" s="337"/>
      <c r="B20" s="1534"/>
      <c r="C20" s="1534"/>
      <c r="D20" s="1534"/>
      <c r="E20" s="1534"/>
      <c r="F20" s="1534"/>
      <c r="G20" s="1534"/>
      <c r="H20" s="1534"/>
      <c r="I20" s="1534"/>
      <c r="J20" s="1534"/>
      <c r="K20" s="1534"/>
      <c r="L20" s="1534"/>
      <c r="M20" s="1534"/>
      <c r="N20" s="1534"/>
      <c r="O20" s="1534"/>
      <c r="P20" s="1534"/>
      <c r="Q20" s="1534"/>
      <c r="R20" s="1534"/>
      <c r="S20" s="1534"/>
      <c r="T20" s="450"/>
      <c r="Y20" s="1481" t="s">
        <v>157</v>
      </c>
      <c r="Z20" s="1155"/>
      <c r="AA20" s="1155"/>
      <c r="AB20" s="1556" t="s">
        <v>746</v>
      </c>
      <c r="AC20" s="1557"/>
    </row>
    <row r="21" spans="1:29" ht="24" customHeight="1" x14ac:dyDescent="0.25">
      <c r="A21" s="337"/>
      <c r="B21" s="1534"/>
      <c r="C21" s="1534"/>
      <c r="D21" s="1534"/>
      <c r="E21" s="1534"/>
      <c r="F21" s="1534"/>
      <c r="G21" s="1534"/>
      <c r="H21" s="1534"/>
      <c r="I21" s="1534"/>
      <c r="J21" s="1534"/>
      <c r="K21" s="1534"/>
      <c r="L21" s="1534"/>
      <c r="M21" s="1534"/>
      <c r="N21" s="1534"/>
      <c r="O21" s="1534"/>
      <c r="P21" s="1534"/>
      <c r="Q21" s="1534"/>
      <c r="R21" s="1534"/>
      <c r="S21" s="1534"/>
      <c r="T21" s="450"/>
      <c r="Y21" s="265"/>
      <c r="Z21" s="141"/>
      <c r="AA21" s="141"/>
      <c r="AB21" s="1531"/>
      <c r="AC21" s="1532"/>
    </row>
    <row r="22" spans="1:29" ht="12.75" customHeight="1" x14ac:dyDescent="0.25">
      <c r="A22" s="337"/>
      <c r="B22" s="1534"/>
      <c r="C22" s="1534"/>
      <c r="D22" s="1534"/>
      <c r="E22" s="1534"/>
      <c r="F22" s="1534"/>
      <c r="G22" s="1534"/>
      <c r="H22" s="1534"/>
      <c r="I22" s="1534"/>
      <c r="J22" s="1534"/>
      <c r="K22" s="1534"/>
      <c r="L22" s="1534"/>
      <c r="M22" s="1534"/>
      <c r="N22" s="1534"/>
      <c r="O22" s="1534"/>
      <c r="P22" s="1534"/>
      <c r="Q22" s="1534"/>
      <c r="R22" s="1534"/>
      <c r="S22" s="1534"/>
      <c r="T22" s="450"/>
      <c r="Y22" s="1478" t="s">
        <v>755</v>
      </c>
      <c r="Z22" s="1479"/>
      <c r="AA22" s="1479"/>
      <c r="AB22" s="1479"/>
      <c r="AC22" s="1480"/>
    </row>
    <row r="23" spans="1:29" ht="12.75" customHeight="1" x14ac:dyDescent="0.25">
      <c r="A23" s="337"/>
      <c r="B23" s="1534"/>
      <c r="C23" s="1534"/>
      <c r="D23" s="1534"/>
      <c r="E23" s="1534"/>
      <c r="F23" s="1534"/>
      <c r="G23" s="1534"/>
      <c r="H23" s="1534"/>
      <c r="I23" s="1534"/>
      <c r="J23" s="1534"/>
      <c r="K23" s="1534"/>
      <c r="L23" s="1534"/>
      <c r="M23" s="1534"/>
      <c r="N23" s="1534"/>
      <c r="O23" s="1534"/>
      <c r="P23" s="1534"/>
      <c r="Q23" s="1534"/>
      <c r="R23" s="1534"/>
      <c r="S23" s="1534"/>
      <c r="T23" s="450"/>
      <c r="Y23" s="1481" t="s">
        <v>157</v>
      </c>
      <c r="Z23" s="1155"/>
      <c r="AA23" s="1155"/>
      <c r="AB23" s="1556" t="s">
        <v>746</v>
      </c>
      <c r="AC23" s="1557"/>
    </row>
    <row r="24" spans="1:29" ht="12.75" customHeight="1" x14ac:dyDescent="0.25">
      <c r="A24" s="337"/>
      <c r="B24" s="1534"/>
      <c r="C24" s="1534"/>
      <c r="D24" s="1534"/>
      <c r="E24" s="1534"/>
      <c r="F24" s="1534"/>
      <c r="G24" s="1534"/>
      <c r="H24" s="1534"/>
      <c r="I24" s="1534"/>
      <c r="J24" s="1534"/>
      <c r="K24" s="1534"/>
      <c r="L24" s="1534"/>
      <c r="M24" s="1534"/>
      <c r="N24" s="1534"/>
      <c r="O24" s="1534"/>
      <c r="P24" s="1534"/>
      <c r="Q24" s="1534"/>
      <c r="R24" s="1534"/>
      <c r="S24" s="1534"/>
      <c r="T24" s="450"/>
      <c r="Y24" s="1478" t="s">
        <v>756</v>
      </c>
      <c r="Z24" s="1479"/>
      <c r="AA24" s="1479"/>
      <c r="AB24" s="1479"/>
      <c r="AC24" s="1480"/>
    </row>
    <row r="25" spans="1:29" x14ac:dyDescent="0.25">
      <c r="A25" s="337"/>
      <c r="B25" s="1534"/>
      <c r="C25" s="1534"/>
      <c r="D25" s="1534"/>
      <c r="E25" s="1534"/>
      <c r="F25" s="1534"/>
      <c r="G25" s="1534"/>
      <c r="H25" s="1534"/>
      <c r="I25" s="1534"/>
      <c r="J25" s="1534"/>
      <c r="K25" s="1534"/>
      <c r="L25" s="1534"/>
      <c r="M25" s="1534"/>
      <c r="N25" s="1534"/>
      <c r="O25" s="1534"/>
      <c r="P25" s="1534"/>
      <c r="Q25" s="1534"/>
      <c r="R25" s="1534"/>
      <c r="S25" s="1534"/>
      <c r="T25" s="450"/>
      <c r="Y25" s="1481" t="s">
        <v>157</v>
      </c>
      <c r="Z25" s="1155"/>
      <c r="AA25" s="1155"/>
      <c r="AB25" s="1556" t="s">
        <v>746</v>
      </c>
      <c r="AC25" s="1557"/>
    </row>
    <row r="26" spans="1:29" ht="24.75" customHeight="1" x14ac:dyDescent="0.25">
      <c r="A26" s="337"/>
      <c r="B26" s="1534"/>
      <c r="C26" s="1534"/>
      <c r="D26" s="1534"/>
      <c r="E26" s="1534"/>
      <c r="F26" s="1534"/>
      <c r="G26" s="1534"/>
      <c r="H26" s="1534"/>
      <c r="I26" s="1534"/>
      <c r="J26" s="1534"/>
      <c r="K26" s="1534"/>
      <c r="L26" s="1534"/>
      <c r="M26" s="1534"/>
      <c r="N26" s="1534"/>
      <c r="O26" s="1534"/>
      <c r="P26" s="1534"/>
      <c r="Q26" s="1534"/>
      <c r="R26" s="1534"/>
      <c r="S26" s="1534"/>
      <c r="T26" s="450"/>
      <c r="Y26" s="1478" t="s">
        <v>7</v>
      </c>
      <c r="Z26" s="1479"/>
      <c r="AA26" s="1479"/>
      <c r="AB26" s="1479"/>
      <c r="AC26" s="1480"/>
    </row>
    <row r="27" spans="1:29" x14ac:dyDescent="0.25">
      <c r="A27" s="337"/>
      <c r="B27" s="1534"/>
      <c r="C27" s="1534"/>
      <c r="D27" s="1534"/>
      <c r="E27" s="1534"/>
      <c r="F27" s="1534"/>
      <c r="G27" s="1534"/>
      <c r="H27" s="1534"/>
      <c r="I27" s="1534"/>
      <c r="J27" s="1534"/>
      <c r="K27" s="1534"/>
      <c r="L27" s="1534"/>
      <c r="M27" s="1534"/>
      <c r="N27" s="1534"/>
      <c r="O27" s="1534"/>
      <c r="P27" s="1534"/>
      <c r="Q27" s="1534"/>
      <c r="R27" s="1534"/>
      <c r="S27" s="1534"/>
      <c r="T27" s="450"/>
      <c r="Y27" s="1481" t="s">
        <v>157</v>
      </c>
      <c r="Z27" s="1155"/>
      <c r="AA27" s="1155"/>
      <c r="AB27" s="1556" t="s">
        <v>746</v>
      </c>
      <c r="AC27" s="1557"/>
    </row>
    <row r="28" spans="1:29" ht="10.5" customHeight="1" x14ac:dyDescent="0.25">
      <c r="A28" s="337"/>
      <c r="B28" s="1534"/>
      <c r="C28" s="1534"/>
      <c r="D28" s="1534"/>
      <c r="E28" s="1534"/>
      <c r="F28" s="1534"/>
      <c r="G28" s="1534"/>
      <c r="H28" s="1534"/>
      <c r="I28" s="1534"/>
      <c r="J28" s="1534"/>
      <c r="K28" s="1534"/>
      <c r="L28" s="1534"/>
      <c r="M28" s="1534"/>
      <c r="N28" s="1534"/>
      <c r="O28" s="1534"/>
      <c r="P28" s="1534"/>
      <c r="Q28" s="1534"/>
      <c r="R28" s="1534"/>
      <c r="S28" s="1534"/>
      <c r="T28" s="450"/>
      <c r="Y28" s="1478" t="s">
        <v>33</v>
      </c>
      <c r="Z28" s="1479"/>
      <c r="AA28" s="1479"/>
      <c r="AB28" s="1479"/>
      <c r="AC28" s="1480"/>
    </row>
    <row r="29" spans="1:29" ht="13.8" x14ac:dyDescent="0.25">
      <c r="A29" s="337"/>
      <c r="B29" s="445" t="s">
        <v>757</v>
      </c>
      <c r="T29" s="441"/>
      <c r="Y29" s="1483" t="s">
        <v>157</v>
      </c>
      <c r="Z29" s="1484"/>
      <c r="AA29" s="1484"/>
      <c r="AB29" s="1531" t="s">
        <v>746</v>
      </c>
      <c r="AC29" s="1532"/>
    </row>
    <row r="30" spans="1:29" ht="12.75" customHeight="1" x14ac:dyDescent="0.25">
      <c r="A30" s="337"/>
      <c r="B30" s="1534" t="s">
        <v>853</v>
      </c>
      <c r="C30" s="1534"/>
      <c r="D30" s="1534"/>
      <c r="E30" s="1534"/>
      <c r="F30" s="1534"/>
      <c r="G30" s="1534"/>
      <c r="H30" s="1534"/>
      <c r="I30" s="1534"/>
      <c r="J30" s="1534"/>
      <c r="K30" s="1534"/>
      <c r="L30" s="1534"/>
      <c r="M30" s="1534"/>
      <c r="N30" s="1534"/>
      <c r="O30" s="1534"/>
      <c r="P30" s="1534"/>
      <c r="Q30" s="1534"/>
      <c r="R30" s="1534"/>
      <c r="S30" s="1534"/>
      <c r="T30" s="450"/>
    </row>
    <row r="31" spans="1:29" x14ac:dyDescent="0.25">
      <c r="A31" s="337"/>
      <c r="B31" s="1534"/>
      <c r="C31" s="1534"/>
      <c r="D31" s="1534"/>
      <c r="E31" s="1534"/>
      <c r="F31" s="1534"/>
      <c r="G31" s="1534"/>
      <c r="H31" s="1534"/>
      <c r="I31" s="1534"/>
      <c r="J31" s="1534"/>
      <c r="K31" s="1534"/>
      <c r="L31" s="1534"/>
      <c r="M31" s="1534"/>
      <c r="N31" s="1534"/>
      <c r="O31" s="1534"/>
      <c r="P31" s="1534"/>
      <c r="Q31" s="1534"/>
      <c r="R31" s="1534"/>
      <c r="S31" s="1534"/>
      <c r="T31" s="450"/>
      <c r="Y31" s="371"/>
      <c r="Z31" s="371"/>
      <c r="AA31" s="371"/>
    </row>
    <row r="32" spans="1:29" ht="15.75" customHeight="1" x14ac:dyDescent="0.25">
      <c r="A32" s="337"/>
      <c r="B32" s="1534"/>
      <c r="C32" s="1534"/>
      <c r="D32" s="1534"/>
      <c r="E32" s="1534"/>
      <c r="F32" s="1534"/>
      <c r="G32" s="1534"/>
      <c r="H32" s="1534"/>
      <c r="I32" s="1534"/>
      <c r="J32" s="1534"/>
      <c r="K32" s="1534"/>
      <c r="L32" s="1534"/>
      <c r="M32" s="1534"/>
      <c r="N32" s="1534"/>
      <c r="O32" s="1534"/>
      <c r="P32" s="1534"/>
      <c r="Q32" s="1534"/>
      <c r="R32" s="1534"/>
      <c r="S32" s="1534"/>
      <c r="T32" s="450"/>
      <c r="Y32" s="452" t="s">
        <v>758</v>
      </c>
      <c r="Z32" s="452"/>
      <c r="AA32" s="452"/>
    </row>
    <row r="33" spans="1:29" ht="12.75" customHeight="1" x14ac:dyDescent="0.25">
      <c r="A33" s="337"/>
      <c r="B33" s="445"/>
      <c r="T33" s="441"/>
      <c r="Y33" s="371"/>
      <c r="Z33" s="371"/>
      <c r="AA33" s="371"/>
    </row>
    <row r="34" spans="1:29" ht="14.25" customHeight="1" x14ac:dyDescent="0.25">
      <c r="A34" s="337"/>
      <c r="B34" s="445" t="s">
        <v>763</v>
      </c>
      <c r="T34" s="441"/>
      <c r="Y34" s="137" t="s">
        <v>760</v>
      </c>
      <c r="Z34" s="137"/>
      <c r="AA34" s="137"/>
    </row>
    <row r="35" spans="1:29" x14ac:dyDescent="0.25">
      <c r="A35" s="337"/>
      <c r="B35" s="1534" t="s">
        <v>854</v>
      </c>
      <c r="C35" s="1534"/>
      <c r="D35" s="1534"/>
      <c r="E35" s="1534"/>
      <c r="F35" s="1534"/>
      <c r="G35" s="1534"/>
      <c r="H35" s="1534"/>
      <c r="I35" s="1534"/>
      <c r="J35" s="1534"/>
      <c r="K35" s="1534"/>
      <c r="L35" s="1534"/>
      <c r="M35" s="1534"/>
      <c r="N35" s="1534"/>
      <c r="O35" s="1534"/>
      <c r="P35" s="1534"/>
      <c r="Q35" s="1534"/>
      <c r="R35" s="1534"/>
      <c r="S35" s="1534"/>
      <c r="T35" s="450"/>
      <c r="Y35" s="137"/>
      <c r="Z35" s="137"/>
      <c r="AA35" s="137"/>
    </row>
    <row r="36" spans="1:29" ht="12.75" customHeight="1" x14ac:dyDescent="0.25">
      <c r="A36" s="337"/>
      <c r="B36" s="1534"/>
      <c r="C36" s="1534"/>
      <c r="D36" s="1534"/>
      <c r="E36" s="1534"/>
      <c r="F36" s="1534"/>
      <c r="G36" s="1534"/>
      <c r="H36" s="1534"/>
      <c r="I36" s="1534"/>
      <c r="J36" s="1534"/>
      <c r="K36" s="1534"/>
      <c r="L36" s="1534"/>
      <c r="M36" s="1534"/>
      <c r="N36" s="1534"/>
      <c r="O36" s="1534"/>
      <c r="P36" s="1534"/>
      <c r="Q36" s="1534"/>
      <c r="R36" s="1534"/>
      <c r="S36" s="1534"/>
      <c r="T36" s="450"/>
      <c r="Y36" s="371"/>
      <c r="Z36" s="371"/>
      <c r="AA36" s="371"/>
    </row>
    <row r="37" spans="1:29" x14ac:dyDescent="0.25">
      <c r="A37" s="337"/>
      <c r="B37" s="1534"/>
      <c r="C37" s="1534"/>
      <c r="D37" s="1534"/>
      <c r="E37" s="1534"/>
      <c r="F37" s="1534"/>
      <c r="G37" s="1534"/>
      <c r="H37" s="1534"/>
      <c r="I37" s="1534"/>
      <c r="J37" s="1534"/>
      <c r="K37" s="1534"/>
      <c r="L37" s="1534"/>
      <c r="M37" s="1534"/>
      <c r="N37" s="1534"/>
      <c r="O37" s="1534"/>
      <c r="P37" s="1534"/>
      <c r="Q37" s="1534"/>
      <c r="R37" s="1534"/>
      <c r="S37" s="1534"/>
      <c r="T37" s="450"/>
      <c r="Y37" s="452" t="s">
        <v>761</v>
      </c>
      <c r="Z37" s="452"/>
      <c r="AA37" s="452"/>
      <c r="AB37" s="38"/>
    </row>
    <row r="38" spans="1:29" x14ac:dyDescent="0.25">
      <c r="A38" s="337"/>
      <c r="B38" s="1534"/>
      <c r="C38" s="1534"/>
      <c r="D38" s="1534"/>
      <c r="E38" s="1534"/>
      <c r="F38" s="1534"/>
      <c r="G38" s="1534"/>
      <c r="H38" s="1534"/>
      <c r="I38" s="1534"/>
      <c r="J38" s="1534"/>
      <c r="K38" s="1534"/>
      <c r="L38" s="1534"/>
      <c r="M38" s="1534"/>
      <c r="N38" s="1534"/>
      <c r="O38" s="1534"/>
      <c r="P38" s="1534"/>
      <c r="Q38" s="1534"/>
      <c r="R38" s="1534"/>
      <c r="S38" s="1534"/>
      <c r="T38" s="450"/>
    </row>
    <row r="39" spans="1:29" x14ac:dyDescent="0.25">
      <c r="A39" s="337"/>
      <c r="B39" s="1534"/>
      <c r="C39" s="1534"/>
      <c r="D39" s="1534"/>
      <c r="E39" s="1534"/>
      <c r="F39" s="1534"/>
      <c r="G39" s="1534"/>
      <c r="H39" s="1534"/>
      <c r="I39" s="1534"/>
      <c r="J39" s="1534"/>
      <c r="K39" s="1534"/>
      <c r="L39" s="1534"/>
      <c r="M39" s="1534"/>
      <c r="N39" s="1534"/>
      <c r="O39" s="1534"/>
      <c r="P39" s="1534"/>
      <c r="Q39" s="1534"/>
      <c r="R39" s="1534"/>
      <c r="S39" s="1534"/>
      <c r="T39" s="450"/>
    </row>
    <row r="40" spans="1:29" x14ac:dyDescent="0.25">
      <c r="A40" s="337"/>
      <c r="B40" s="1534"/>
      <c r="C40" s="1534"/>
      <c r="D40" s="1534"/>
      <c r="E40" s="1534"/>
      <c r="F40" s="1534"/>
      <c r="G40" s="1534"/>
      <c r="H40" s="1534"/>
      <c r="I40" s="1534"/>
      <c r="J40" s="1534"/>
      <c r="K40" s="1534"/>
      <c r="L40" s="1534"/>
      <c r="M40" s="1534"/>
      <c r="N40" s="1534"/>
      <c r="O40" s="1534"/>
      <c r="P40" s="1534"/>
      <c r="Q40" s="1534"/>
      <c r="R40" s="1534"/>
      <c r="S40" s="1534"/>
      <c r="T40" s="450"/>
    </row>
    <row r="41" spans="1:29" ht="15.75" customHeight="1" x14ac:dyDescent="0.25">
      <c r="A41" s="337"/>
      <c r="B41" s="1534"/>
      <c r="C41" s="1534"/>
      <c r="D41" s="1534"/>
      <c r="E41" s="1534"/>
      <c r="F41" s="1534"/>
      <c r="G41" s="1534"/>
      <c r="H41" s="1534"/>
      <c r="I41" s="1534"/>
      <c r="J41" s="1534"/>
      <c r="K41" s="1534"/>
      <c r="L41" s="1534"/>
      <c r="M41" s="1534"/>
      <c r="N41" s="1534"/>
      <c r="O41" s="1534"/>
      <c r="P41" s="1534"/>
      <c r="Q41" s="1534"/>
      <c r="R41" s="1534"/>
      <c r="S41" s="1534"/>
      <c r="T41" s="450"/>
    </row>
    <row r="42" spans="1:29" ht="10.5" customHeight="1" x14ac:dyDescent="0.3">
      <c r="A42" s="337"/>
      <c r="B42" s="445"/>
      <c r="T42" s="441"/>
      <c r="Y42" s="457"/>
      <c r="Z42" s="457"/>
      <c r="AA42" s="457"/>
      <c r="AB42" s="457"/>
      <c r="AC42" s="457"/>
    </row>
    <row r="43" spans="1:29" ht="14.4" thickBot="1" x14ac:dyDescent="0.35">
      <c r="A43" s="337"/>
      <c r="B43" s="455" t="s">
        <v>855</v>
      </c>
      <c r="T43" s="441"/>
      <c r="Y43" s="457"/>
      <c r="Z43" s="457"/>
      <c r="AA43" s="457"/>
      <c r="AB43" s="457"/>
      <c r="AC43" s="457"/>
    </row>
    <row r="44" spans="1:29" ht="18" customHeight="1" x14ac:dyDescent="0.3">
      <c r="A44" s="337"/>
      <c r="B44" s="1650"/>
      <c r="C44" s="1651"/>
      <c r="D44" s="1651"/>
      <c r="E44" s="1651"/>
      <c r="F44" s="1651"/>
      <c r="G44" s="1651"/>
      <c r="H44" s="1651"/>
      <c r="I44" s="1651"/>
      <c r="J44" s="1651"/>
      <c r="K44" s="1651"/>
      <c r="L44" s="1651"/>
      <c r="M44" s="1651"/>
      <c r="N44" s="1651"/>
      <c r="O44" s="1651"/>
      <c r="P44" s="1651"/>
      <c r="Q44" s="1651"/>
      <c r="R44" s="1651"/>
      <c r="S44" s="1652"/>
      <c r="T44" s="456"/>
      <c r="Y44" s="457"/>
      <c r="Z44" s="457"/>
      <c r="AA44" s="457"/>
      <c r="AB44" s="457"/>
      <c r="AC44" s="457"/>
    </row>
    <row r="45" spans="1:29" ht="14.4" x14ac:dyDescent="0.3">
      <c r="A45" s="337"/>
      <c r="B45" s="1543" t="s">
        <v>767</v>
      </c>
      <c r="C45" s="1544"/>
      <c r="D45" s="1544"/>
      <c r="E45" s="1544"/>
      <c r="F45" s="1544"/>
      <c r="G45" s="1544"/>
      <c r="H45" s="1544"/>
      <c r="I45" s="1544"/>
      <c r="J45" s="1544"/>
      <c r="K45" s="1544" t="s">
        <v>768</v>
      </c>
      <c r="L45" s="1544"/>
      <c r="M45" s="1544"/>
      <c r="N45" s="1544"/>
      <c r="O45" s="1544"/>
      <c r="P45" s="1544"/>
      <c r="Q45" s="1544"/>
      <c r="R45" s="1544"/>
      <c r="S45" s="1546"/>
      <c r="T45" s="458"/>
      <c r="Y45" s="457"/>
      <c r="Z45" s="457"/>
      <c r="AA45" s="457"/>
      <c r="AB45" s="457"/>
      <c r="AC45" s="457"/>
    </row>
    <row r="46" spans="1:29" ht="13.8" x14ac:dyDescent="0.3">
      <c r="A46" s="459"/>
      <c r="B46" s="1551" t="s">
        <v>856</v>
      </c>
      <c r="C46" s="1552"/>
      <c r="D46" s="1552"/>
      <c r="E46" s="1552"/>
      <c r="F46" s="1552"/>
      <c r="G46" s="1552"/>
      <c r="H46" s="1552"/>
      <c r="I46" s="1552"/>
      <c r="J46" s="1552"/>
      <c r="K46" s="1648" t="s">
        <v>857</v>
      </c>
      <c r="L46" s="1552"/>
      <c r="M46" s="1552"/>
      <c r="N46" s="1552"/>
      <c r="O46" s="1552"/>
      <c r="P46" s="1552"/>
      <c r="Q46" s="1552"/>
      <c r="R46" s="1552"/>
      <c r="S46" s="1649"/>
      <c r="T46" s="460"/>
      <c r="Y46" s="457"/>
      <c r="Z46" s="457"/>
      <c r="AA46" s="457"/>
      <c r="AB46" s="457"/>
      <c r="AC46" s="457"/>
    </row>
    <row r="47" spans="1:29" s="457" customFormat="1" ht="13.8" x14ac:dyDescent="0.3">
      <c r="A47" s="459"/>
      <c r="B47" s="1551" t="s">
        <v>858</v>
      </c>
      <c r="C47" s="1552"/>
      <c r="D47" s="1552"/>
      <c r="E47" s="1552"/>
      <c r="F47" s="1552"/>
      <c r="G47" s="1552"/>
      <c r="H47" s="1552"/>
      <c r="I47" s="1552"/>
      <c r="J47" s="1552"/>
      <c r="K47" s="1648"/>
      <c r="L47" s="1552"/>
      <c r="M47" s="1552"/>
      <c r="N47" s="1552"/>
      <c r="O47" s="1552"/>
      <c r="P47" s="1552"/>
      <c r="Q47" s="1552"/>
      <c r="R47" s="1552"/>
      <c r="S47" s="1649"/>
      <c r="T47" s="460"/>
      <c r="X47" s="196"/>
    </row>
    <row r="48" spans="1:29" s="457" customFormat="1" ht="13.8" x14ac:dyDescent="0.3">
      <c r="A48" s="459"/>
      <c r="B48" s="1551" t="s">
        <v>859</v>
      </c>
      <c r="C48" s="1552"/>
      <c r="D48" s="1552"/>
      <c r="E48" s="1552"/>
      <c r="F48" s="1552"/>
      <c r="G48" s="1552"/>
      <c r="H48" s="1552"/>
      <c r="I48" s="1552"/>
      <c r="J48" s="1552"/>
      <c r="K48" s="1648" t="s">
        <v>860</v>
      </c>
      <c r="L48" s="1552"/>
      <c r="M48" s="1552"/>
      <c r="N48" s="1552"/>
      <c r="O48" s="1552"/>
      <c r="P48" s="1552"/>
      <c r="Q48" s="1552"/>
      <c r="R48" s="1552"/>
      <c r="S48" s="1649"/>
      <c r="T48" s="460"/>
      <c r="X48" s="196"/>
    </row>
    <row r="49" spans="1:29" s="457" customFormat="1" ht="13.8" x14ac:dyDescent="0.3">
      <c r="A49" s="459"/>
      <c r="B49" s="1551" t="s">
        <v>861</v>
      </c>
      <c r="C49" s="1552"/>
      <c r="D49" s="1552"/>
      <c r="E49" s="1552"/>
      <c r="F49" s="1552"/>
      <c r="G49" s="1552"/>
      <c r="H49" s="1552"/>
      <c r="I49" s="1552"/>
      <c r="J49" s="1552"/>
      <c r="K49" s="1648"/>
      <c r="L49" s="1552"/>
      <c r="M49" s="1552"/>
      <c r="N49" s="1552"/>
      <c r="O49" s="1552"/>
      <c r="P49" s="1552"/>
      <c r="Q49" s="1552"/>
      <c r="R49" s="1552"/>
      <c r="S49" s="1649"/>
      <c r="T49" s="460"/>
    </row>
    <row r="50" spans="1:29" s="457" customFormat="1" ht="13.8" x14ac:dyDescent="0.3">
      <c r="A50" s="459"/>
      <c r="B50" s="1551" t="s">
        <v>862</v>
      </c>
      <c r="C50" s="1552"/>
      <c r="D50" s="1552"/>
      <c r="E50" s="1552"/>
      <c r="F50" s="1552"/>
      <c r="G50" s="1552"/>
      <c r="H50" s="1552"/>
      <c r="I50" s="1552"/>
      <c r="J50" s="1552"/>
      <c r="K50" s="1749" t="s">
        <v>863</v>
      </c>
      <c r="L50" s="1750"/>
      <c r="M50" s="1750"/>
      <c r="N50" s="1750"/>
      <c r="O50" s="1750"/>
      <c r="P50" s="1750"/>
      <c r="Q50" s="1750"/>
      <c r="R50" s="1750"/>
      <c r="S50" s="1751"/>
      <c r="T50" s="460"/>
    </row>
    <row r="51" spans="1:29" s="457" customFormat="1" ht="12.75" customHeight="1" x14ac:dyDescent="0.3">
      <c r="A51" s="459"/>
      <c r="B51" s="1551"/>
      <c r="C51" s="1552"/>
      <c r="D51" s="1552"/>
      <c r="E51" s="1552"/>
      <c r="F51" s="1552"/>
      <c r="G51" s="1552"/>
      <c r="H51" s="1552"/>
      <c r="I51" s="1552"/>
      <c r="J51" s="1552"/>
      <c r="K51" s="1749"/>
      <c r="L51" s="1750"/>
      <c r="M51" s="1750"/>
      <c r="N51" s="1750"/>
      <c r="O51" s="1750"/>
      <c r="P51" s="1750"/>
      <c r="Q51" s="1750"/>
      <c r="R51" s="1750"/>
      <c r="S51" s="1751"/>
      <c r="T51" s="460"/>
      <c r="Y51" s="196"/>
      <c r="Z51" s="196"/>
      <c r="AA51" s="196"/>
      <c r="AB51" s="196"/>
      <c r="AC51" s="196"/>
    </row>
    <row r="52" spans="1:29" s="457" customFormat="1" ht="12.75" customHeight="1" x14ac:dyDescent="0.3">
      <c r="A52" s="459"/>
      <c r="B52" s="1551"/>
      <c r="C52" s="1552"/>
      <c r="D52" s="1552"/>
      <c r="E52" s="1552"/>
      <c r="F52" s="1552"/>
      <c r="G52" s="1552"/>
      <c r="H52" s="1552"/>
      <c r="I52" s="1552"/>
      <c r="J52" s="1552"/>
      <c r="K52" s="1648" t="s">
        <v>864</v>
      </c>
      <c r="L52" s="1552"/>
      <c r="M52" s="1552"/>
      <c r="N52" s="1552"/>
      <c r="O52" s="1552"/>
      <c r="P52" s="1552"/>
      <c r="Q52" s="1552"/>
      <c r="R52" s="1552"/>
      <c r="S52" s="1649"/>
      <c r="T52" s="460"/>
      <c r="U52" s="1533"/>
      <c r="V52" s="1533"/>
      <c r="W52" s="1533"/>
      <c r="Y52" s="196"/>
      <c r="Z52" s="196"/>
      <c r="AA52" s="196"/>
      <c r="AB52" s="196"/>
      <c r="AC52" s="196"/>
    </row>
    <row r="53" spans="1:29" s="457" customFormat="1" ht="13.8" x14ac:dyDescent="0.3">
      <c r="A53" s="459"/>
      <c r="B53" s="491"/>
      <c r="C53" s="462"/>
      <c r="D53" s="462"/>
      <c r="E53" s="462"/>
      <c r="F53" s="462"/>
      <c r="G53" s="462"/>
      <c r="H53" s="462"/>
      <c r="I53" s="462"/>
      <c r="J53" s="462"/>
      <c r="K53" s="1648"/>
      <c r="L53" s="1552"/>
      <c r="M53" s="1552"/>
      <c r="N53" s="1552"/>
      <c r="O53" s="1552"/>
      <c r="P53" s="1552"/>
      <c r="Q53" s="1552"/>
      <c r="R53" s="1552"/>
      <c r="S53" s="1649"/>
      <c r="T53" s="460"/>
      <c r="Y53" s="196"/>
      <c r="Z53" s="196"/>
      <c r="AA53" s="196"/>
      <c r="AB53" s="196"/>
      <c r="AC53" s="196"/>
    </row>
    <row r="54" spans="1:29" s="457" customFormat="1" ht="14.4" thickBot="1" x14ac:dyDescent="0.35">
      <c r="A54" s="459"/>
      <c r="B54" s="486"/>
      <c r="C54" s="487"/>
      <c r="D54" s="487"/>
      <c r="E54" s="487"/>
      <c r="F54" s="487"/>
      <c r="G54" s="487"/>
      <c r="H54" s="487"/>
      <c r="I54" s="487"/>
      <c r="J54" s="487"/>
      <c r="K54" s="499" t="s">
        <v>865</v>
      </c>
      <c r="L54" s="500"/>
      <c r="M54" s="500"/>
      <c r="N54" s="500"/>
      <c r="O54" s="500"/>
      <c r="P54" s="500"/>
      <c r="Q54" s="500"/>
      <c r="R54" s="500"/>
      <c r="S54" s="501"/>
      <c r="T54" s="460"/>
      <c r="Y54" s="196"/>
      <c r="Z54" s="196"/>
      <c r="AA54" s="196"/>
      <c r="AB54" s="196"/>
      <c r="AC54" s="196"/>
    </row>
    <row r="55" spans="1:29" s="457" customFormat="1" ht="13.8" x14ac:dyDescent="0.3">
      <c r="A55" s="353"/>
      <c r="B55" s="354"/>
      <c r="C55" s="354"/>
      <c r="D55" s="354"/>
      <c r="E55" s="354"/>
      <c r="F55" s="354"/>
      <c r="G55" s="354"/>
      <c r="H55" s="354"/>
      <c r="I55" s="354"/>
      <c r="J55" s="354"/>
      <c r="K55" s="354"/>
      <c r="L55" s="354"/>
      <c r="M55" s="354"/>
      <c r="N55" s="354"/>
      <c r="O55" s="354"/>
      <c r="P55" s="354"/>
      <c r="Q55" s="354"/>
      <c r="R55" s="354"/>
      <c r="S55" s="354"/>
      <c r="T55" s="331"/>
      <c r="Y55" s="196"/>
      <c r="Z55" s="196"/>
      <c r="AA55" s="196"/>
      <c r="AB55" s="196"/>
      <c r="AC55" s="196"/>
    </row>
    <row r="56" spans="1:29" ht="18" customHeight="1" x14ac:dyDescent="0.3">
      <c r="X56" s="457"/>
    </row>
    <row r="57" spans="1:29" ht="13.8" x14ac:dyDescent="0.3">
      <c r="X57" s="457"/>
    </row>
  </sheetData>
  <mergeCells count="60">
    <mergeCell ref="Y1:AC1"/>
    <mergeCell ref="Y2:AA2"/>
    <mergeCell ref="U3:W3"/>
    <mergeCell ref="Y3:AC3"/>
    <mergeCell ref="Y4:AA4"/>
    <mergeCell ref="AB4:AC4"/>
    <mergeCell ref="B8:S11"/>
    <mergeCell ref="Y8:AA8"/>
    <mergeCell ref="AB8:AC8"/>
    <mergeCell ref="Y9:AC9"/>
    <mergeCell ref="Y10:AA10"/>
    <mergeCell ref="F5:T5"/>
    <mergeCell ref="Y5:AC5"/>
    <mergeCell ref="Y6:AA6"/>
    <mergeCell ref="AB6:AC6"/>
    <mergeCell ref="Y7:AC7"/>
    <mergeCell ref="Y20:AA20"/>
    <mergeCell ref="AB20:AC21"/>
    <mergeCell ref="AB10:AC10"/>
    <mergeCell ref="Y11:AC11"/>
    <mergeCell ref="Y12:AA12"/>
    <mergeCell ref="AB12:AC12"/>
    <mergeCell ref="Y13:AC13"/>
    <mergeCell ref="Y14:AA14"/>
    <mergeCell ref="AB14:AC14"/>
    <mergeCell ref="Y15:AC15"/>
    <mergeCell ref="Y16:AA16"/>
    <mergeCell ref="AB16:AC16"/>
    <mergeCell ref="Y17:AC17"/>
    <mergeCell ref="Y18:AA18"/>
    <mergeCell ref="AB18:AC18"/>
    <mergeCell ref="Y19:AC19"/>
    <mergeCell ref="Y23:AA23"/>
    <mergeCell ref="AB23:AC23"/>
    <mergeCell ref="Y24:AC24"/>
    <mergeCell ref="Y25:AA25"/>
    <mergeCell ref="AB25:AC25"/>
    <mergeCell ref="B46:J46"/>
    <mergeCell ref="K46:S47"/>
    <mergeCell ref="B47:J47"/>
    <mergeCell ref="Y26:AC26"/>
    <mergeCell ref="Y27:AA27"/>
    <mergeCell ref="AB27:AC27"/>
    <mergeCell ref="Y28:AC28"/>
    <mergeCell ref="Y29:AA29"/>
    <mergeCell ref="AB29:AC29"/>
    <mergeCell ref="B14:S28"/>
    <mergeCell ref="B30:S32"/>
    <mergeCell ref="B35:S41"/>
    <mergeCell ref="B44:S44"/>
    <mergeCell ref="B45:J45"/>
    <mergeCell ref="K45:S45"/>
    <mergeCell ref="Y22:AC22"/>
    <mergeCell ref="U52:W52"/>
    <mergeCell ref="B48:J48"/>
    <mergeCell ref="K48:S49"/>
    <mergeCell ref="B49:J49"/>
    <mergeCell ref="B50:J52"/>
    <mergeCell ref="K50:S51"/>
    <mergeCell ref="K52:S53"/>
  </mergeCells>
  <hyperlinks>
    <hyperlink ref="Y29:AA29" location="WildScenicRivers!A1" display="Guide Sheet" xr:uid="{152EB089-F1DC-40F9-84BE-B70CD5F021F3}"/>
    <hyperlink ref="Y27:AA27" location="Wetlands!A1" display="Guide Sheet" xr:uid="{38BF4EE4-322F-4810-AD5B-DF5E7690A887}"/>
    <hyperlink ref="Y23:AA23" location="RiparianArea!A1" display="Guide Sheet" xr:uid="{F1DE14A7-A495-4FE0-9A21-68BC27C97533}"/>
    <hyperlink ref="Y20:AA20" location="PrimeUniqueFarmlands!A1" display="Guide Sheet" xr:uid="{29EDE2C6-5F4D-42D0-911A-9F0D88668EB4}"/>
    <hyperlink ref="Y2:AA2" location="CleanAir!A1" display="Guide Sheet" xr:uid="{CAC7E543-7751-48D8-95E8-2988DE2A4264}"/>
    <hyperlink ref="Y18:AA18" location="NaturalAreas!A1" display="Guide Sheet" xr:uid="{195417C8-23F9-4704-97A8-E3CE1CD69243}"/>
    <hyperlink ref="Y25:AA25" location="ScenicBeauty!A1" display="Guide Sheet" xr:uid="{F40A9960-29EE-4B50-8EFC-411E973EF5DE}"/>
    <hyperlink ref="Y34:Z34" location="Instructions!A30" display="Form Instructions &quot;A - D&quot;" xr:uid="{C1965DEB-7C9A-48B4-990B-D7ADC6928F50}"/>
    <hyperlink ref="Y32:AA32" location="'CPA-52'!A3" display="Return to NRCS-CPA-52" xr:uid="{D147208F-CEC6-498A-A9A7-BF07F3623D64}"/>
    <hyperlink ref="AB2" location="'CleanAir (FS1)'!Print_Area" display="FS1" xr:uid="{CD9FAA5D-9C85-4752-9785-0283072EDC6B}"/>
    <hyperlink ref="AC2" location="'CleanAir (FS2)'!Print_Area" display="FS2" xr:uid="{607BF410-7AD2-4231-AF1A-2CD39B755318}"/>
    <hyperlink ref="Y37" location="ResourceConcernChecklist!A1" display="Go to Resource Considerations Guide Sheet" xr:uid="{C32044B3-7543-4604-9658-B9F108B9E0CB}"/>
    <hyperlink ref="AB18:AC18" location="'NaturalAreas FS'!A1" display="Fact Sheet" xr:uid="{E94B852E-406D-40B3-92C0-F40C5643AE96}"/>
    <hyperlink ref="AB23:AC23" location="'RiparianArea FS'!A1" display="Fact Sheet" xr:uid="{B7F71A62-4097-4E7D-87C2-AB2C0F5A251B}"/>
    <hyperlink ref="AB25:AC25" location="'ScenicBeauty FS'!A1" display="Fact Sheet" xr:uid="{8E0054FE-CFCF-41A7-B607-F8771F64D4AF}"/>
    <hyperlink ref="AB27:AC27" location="'Wetlands FS'!A1" display="Fact Sheet" xr:uid="{A1237C00-32F1-4478-82A8-BBC861BA2F97}"/>
    <hyperlink ref="AB29:AC29" location="'WildScenicRivers FS'!A1" display="Fact Sheet" xr:uid="{4805FD1D-8419-48BD-BE21-91941C74FBDC}"/>
    <hyperlink ref="Y34" location="Instructions!A30" display="Go to start of Form Instructions" xr:uid="{E8376698-3389-4A45-9B12-E9FF5D973602}"/>
    <hyperlink ref="Y37:AB37" location="ResourceConcernChecklist!A1" display="Go to Resource Considerations Guide Sheet" xr:uid="{A882BDC5-6D4A-432D-9892-169A0DB6F056}"/>
    <hyperlink ref="Y14:AA14" location="InvasiveSpecies!A1" display="Guide Sheet" xr:uid="{719049A8-6EA6-4166-84DF-495866D35FFE}"/>
    <hyperlink ref="Y12:AA12" location="FloodplainManagement!A1" display="Guide Sheet" xr:uid="{30A958EB-460D-437A-9A0B-61959F1B64DC}"/>
    <hyperlink ref="Y10:AA10" location="EssentialFishHabitat!A1" display="Guide Sheet" xr:uid="{48D28D88-9AFD-4588-BBDD-6C4DAD80E682}"/>
    <hyperlink ref="Y4:AA4" location="CleanWater!A1" display="Guide Sheet" xr:uid="{6558C9E7-9B1B-422D-901F-90D8F7290C4B}"/>
    <hyperlink ref="AB4:AC4" location="'CleanWater FS'!A1" display="Fact Sheet" xr:uid="{837D0A0B-F30F-4FFB-831A-67E23915E0E0}"/>
    <hyperlink ref="AB10:AC10" location="'EssentialFishHabitat FS'!A1" display="Fact Sheet" xr:uid="{68E6717E-F3E9-40F1-A64A-7F0433160129}"/>
    <hyperlink ref="AB12:AC12" location="'FloodplainManagement FS'!A1" display="Fact Sheet" xr:uid="{6589D6CF-3471-43EC-B29C-ADE5930AF349}"/>
    <hyperlink ref="AB14:AC14" location="'InvasiveSpecies FS'!A1" display="Fact Sheet" xr:uid="{E0BF35B6-F90F-4467-BB62-682BA7F78C18}"/>
    <hyperlink ref="AB16:AC16" location="'MigratoryBirds&amp;Eagles FS'!A1" display="Fact Sheet" xr:uid="{6F397B30-5C89-4F8D-AD80-CA84A4C4FEE8}"/>
    <hyperlink ref="Y16:AA16" location="'MigratoryBirds&amp;Eagles'!A1" display="Guide Sheet" xr:uid="{D1AE055C-F848-4635-A181-490F799424F1}"/>
    <hyperlink ref="Y6:AA6" location="'CulturalResources (NE)'!Print_Area" display="Guide Sheet" xr:uid="{E6D12EFB-E029-4E21-BD9D-B9E32114004A}"/>
    <hyperlink ref="AB6:AC6" location="'CulturalResources FS'!A1" display="Fact Sheet" xr:uid="{F5654D1C-AB6B-49D2-951D-E1BC10337C0B}"/>
    <hyperlink ref="AB8:AC8" location="'EandTSpecies FS'!A1" display="Fact Sheet" xr:uid="{36941464-7F0F-4001-A2E6-32A78DD69A38}"/>
    <hyperlink ref="Y8:AA8" location="EandTSpecies!Print_Area" display="Guide Sheet" xr:uid="{F129215B-01FB-4930-BB42-DA5B2E36AB9D}"/>
  </hyperlinks>
  <printOptions horizontalCentered="1"/>
  <pageMargins left="0.75" right="0.57999999999999996" top="0.65" bottom="0.42" header="0.2" footer="0.2"/>
  <pageSetup scale="95"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0865"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420866" r:id="rId5" name="Button 2">
              <controlPr defaultSize="0" print="0" autoFill="0" autoPict="0">
                <anchor>
                  <from>
                    <xdr:col>20</xdr:col>
                    <xdr:colOff>76200</xdr:colOff>
                    <xdr:row>52</xdr:row>
                    <xdr:rowOff>22860</xdr:rowOff>
                  </from>
                  <to>
                    <xdr:col>21</xdr:col>
                    <xdr:colOff>464820</xdr:colOff>
                    <xdr:row>53</xdr:row>
                    <xdr:rowOff>121920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42C52-ED22-42C0-8AA5-86451FA556CF}">
  <sheetPr codeName="Sheet51">
    <tabColor theme="6"/>
  </sheetPr>
  <dimension ref="A1:AS299"/>
  <sheetViews>
    <sheetView showGridLines="0" showZeros="0" view="pageBreakPreview" topLeftCell="A15" zoomScale="145" zoomScaleNormal="100" zoomScaleSheetLayoutView="145" workbookViewId="0">
      <selection activeCell="AC341" sqref="AC341"/>
    </sheetView>
  </sheetViews>
  <sheetFormatPr defaultColWidth="9.33203125" defaultRowHeight="13.2" x14ac:dyDescent="0.25"/>
  <cols>
    <col min="1" max="23" width="3.6640625" customWidth="1"/>
  </cols>
  <sheetData>
    <row r="1" spans="1:37" s="8" customFormat="1" ht="15" customHeight="1" x14ac:dyDescent="0.25">
      <c r="A1" s="1565" t="s">
        <v>124</v>
      </c>
      <c r="B1" s="1566"/>
      <c r="C1" s="1566"/>
      <c r="D1" s="1566"/>
      <c r="E1" s="1566"/>
      <c r="F1" s="1566"/>
      <c r="G1" s="1566"/>
      <c r="H1" s="1566"/>
      <c r="I1" s="1566"/>
      <c r="J1" s="1566"/>
      <c r="K1" s="1566"/>
      <c r="L1" s="1566"/>
      <c r="M1" s="1566"/>
      <c r="N1" s="1197" t="s">
        <v>21</v>
      </c>
      <c r="O1" s="1198"/>
      <c r="P1" s="1198"/>
      <c r="Q1" s="1198"/>
      <c r="R1" s="1198"/>
      <c r="S1" s="1198"/>
      <c r="T1" s="1198"/>
      <c r="U1" s="1198"/>
      <c r="V1" s="1198"/>
      <c r="W1" s="1567"/>
      <c r="AG1" s="1568" t="s">
        <v>158</v>
      </c>
      <c r="AH1" s="1569"/>
      <c r="AI1" s="1569"/>
      <c r="AJ1" s="1569"/>
      <c r="AK1" s="1570"/>
    </row>
    <row r="2" spans="1:37" s="8" customFormat="1" ht="15" customHeight="1" x14ac:dyDescent="0.25">
      <c r="A2" s="1566"/>
      <c r="B2" s="1566"/>
      <c r="C2" s="1566"/>
      <c r="D2" s="1566"/>
      <c r="E2" s="1566"/>
      <c r="F2" s="1566"/>
      <c r="G2" s="1566"/>
      <c r="H2" s="1566"/>
      <c r="I2" s="1566"/>
      <c r="J2" s="1566"/>
      <c r="K2" s="1566"/>
      <c r="L2" s="1566"/>
      <c r="M2" s="1566"/>
      <c r="N2" s="1571">
        <f>'CPA-52'!Q1</f>
        <v>0</v>
      </c>
      <c r="O2" s="610"/>
      <c r="P2" s="610"/>
      <c r="Q2" s="610"/>
      <c r="R2" s="610"/>
      <c r="S2" s="610"/>
      <c r="T2" s="610"/>
      <c r="U2" s="610"/>
      <c r="V2" s="610"/>
      <c r="W2" s="1572"/>
      <c r="AG2" s="1573" t="s">
        <v>157</v>
      </c>
      <c r="AH2" s="1155"/>
      <c r="AI2" s="1155"/>
      <c r="AJ2" s="135"/>
      <c r="AK2" s="136"/>
    </row>
    <row r="3" spans="1:37" s="8" customFormat="1" ht="15.6" x14ac:dyDescent="0.25">
      <c r="A3" s="1577" t="s">
        <v>96</v>
      </c>
      <c r="B3" s="1578"/>
      <c r="C3" s="1578"/>
      <c r="D3" s="1578"/>
      <c r="E3" s="1578"/>
      <c r="F3" s="1578"/>
      <c r="G3" s="1578"/>
      <c r="H3" s="1578"/>
      <c r="I3" s="1578"/>
      <c r="J3" s="1578"/>
      <c r="K3" s="1578"/>
      <c r="L3" s="1578"/>
      <c r="M3" s="1579"/>
      <c r="N3" s="1580">
        <f>'CPA-52'!V5</f>
        <v>0</v>
      </c>
      <c r="O3" s="1159"/>
      <c r="P3" s="1159"/>
      <c r="Q3" s="1159"/>
      <c r="R3" s="1159"/>
      <c r="S3" s="1159"/>
      <c r="T3" s="1159"/>
      <c r="U3" s="1159"/>
      <c r="V3" s="1159"/>
      <c r="W3" s="1581"/>
      <c r="AG3" s="1582" t="s">
        <v>131</v>
      </c>
      <c r="AH3" s="1583"/>
      <c r="AI3" s="1583"/>
      <c r="AJ3" s="1583"/>
      <c r="AK3" s="1584"/>
    </row>
    <row r="4" spans="1:37" ht="12.75" customHeight="1" x14ac:dyDescent="0.25">
      <c r="A4" s="1586" t="s">
        <v>97</v>
      </c>
      <c r="B4" s="1587"/>
      <c r="C4" s="1587"/>
      <c r="D4" s="1587"/>
      <c r="E4" s="1587"/>
      <c r="F4" s="1587"/>
      <c r="G4" s="1590"/>
      <c r="H4" s="1590"/>
      <c r="I4" s="1590"/>
      <c r="J4" s="2"/>
      <c r="K4" s="2"/>
      <c r="L4" s="2"/>
      <c r="M4" s="6"/>
      <c r="N4" s="1580">
        <f>'CPA-52'!T6</f>
        <v>0</v>
      </c>
      <c r="O4" s="1159"/>
      <c r="P4" s="1159"/>
      <c r="Q4" s="1159"/>
      <c r="R4" s="1159"/>
      <c r="S4" s="1159"/>
      <c r="T4" s="1159"/>
      <c r="U4" s="1159"/>
      <c r="V4" s="1159"/>
      <c r="W4" s="1581"/>
      <c r="AG4" s="1573" t="s">
        <v>157</v>
      </c>
      <c r="AH4" s="1155"/>
      <c r="AI4" s="1155"/>
      <c r="AJ4" s="1155"/>
      <c r="AK4" s="1482"/>
    </row>
    <row r="5" spans="1:37" ht="12.75" customHeight="1" x14ac:dyDescent="0.25">
      <c r="A5" s="1588"/>
      <c r="B5" s="1589"/>
      <c r="C5" s="1589"/>
      <c r="D5" s="1589"/>
      <c r="E5" s="1589"/>
      <c r="F5" s="1589"/>
      <c r="G5" s="1574"/>
      <c r="H5" s="1574"/>
      <c r="I5" s="1574"/>
      <c r="J5" s="1574"/>
      <c r="K5" s="1574"/>
      <c r="L5" s="1574"/>
      <c r="M5" s="7"/>
      <c r="N5" s="1575" t="str">
        <f>'CPA-52'!M8</f>
        <v>Attach a plan map that identifies the legal description, practice extents, client information, planner POC information, and land-use.  Include FSA farm, tract and field # if available.</v>
      </c>
      <c r="O5" s="612"/>
      <c r="P5" s="612"/>
      <c r="Q5" s="612"/>
      <c r="R5" s="612"/>
      <c r="S5" s="612"/>
      <c r="T5" s="612"/>
      <c r="U5" s="612"/>
      <c r="V5" s="612"/>
      <c r="W5" s="1576"/>
      <c r="AG5" s="1568" t="s">
        <v>159</v>
      </c>
      <c r="AH5" s="1569"/>
      <c r="AI5" s="1569"/>
      <c r="AJ5" s="1569"/>
      <c r="AK5" s="1570"/>
    </row>
    <row r="6" spans="1:37" s="3" customFormat="1" x14ac:dyDescent="0.25">
      <c r="A6" s="1591" t="s">
        <v>499</v>
      </c>
      <c r="B6" s="1592"/>
      <c r="C6" s="1592"/>
      <c r="D6" s="1592"/>
      <c r="E6" s="1592"/>
      <c r="F6" s="1592"/>
      <c r="G6" s="1592"/>
      <c r="H6" s="1592"/>
      <c r="I6" s="1592"/>
      <c r="J6" s="1592"/>
      <c r="K6" s="1592"/>
      <c r="L6" s="1592"/>
      <c r="M6" s="1592"/>
      <c r="N6" s="1592"/>
      <c r="O6" s="1592"/>
      <c r="P6" s="1592"/>
      <c r="Q6" s="1592"/>
      <c r="R6" s="1592"/>
      <c r="S6" s="1592"/>
      <c r="T6" s="1592"/>
      <c r="U6" s="1592"/>
      <c r="V6" s="1592"/>
      <c r="W6" s="1593"/>
      <c r="X6" s="1090"/>
      <c r="Y6" s="1090"/>
      <c r="Z6" s="1090"/>
      <c r="AG6" s="1568" t="s">
        <v>64</v>
      </c>
      <c r="AH6" s="1569"/>
      <c r="AI6" s="1569"/>
      <c r="AJ6" s="1569"/>
      <c r="AK6" s="1570"/>
    </row>
    <row r="7" spans="1:37" s="3" customFormat="1" x14ac:dyDescent="0.25">
      <c r="A7" s="1594"/>
      <c r="B7" s="1595"/>
      <c r="C7" s="1595"/>
      <c r="D7" s="1595"/>
      <c r="E7" s="1595"/>
      <c r="F7" s="1595"/>
      <c r="G7" s="1595"/>
      <c r="H7" s="1595"/>
      <c r="I7" s="1595"/>
      <c r="J7" s="1595"/>
      <c r="K7" s="1595"/>
      <c r="L7" s="1595"/>
      <c r="M7" s="1595"/>
      <c r="N7" s="1595"/>
      <c r="O7" s="1595"/>
      <c r="P7" s="1595"/>
      <c r="Q7" s="1595"/>
      <c r="R7" s="1595"/>
      <c r="S7" s="1595"/>
      <c r="T7" s="1595"/>
      <c r="U7" s="1595"/>
      <c r="V7" s="1595"/>
      <c r="W7" s="1596"/>
      <c r="AG7" s="1573" t="s">
        <v>157</v>
      </c>
      <c r="AH7" s="1155"/>
      <c r="AI7" s="1155"/>
      <c r="AJ7" s="1155"/>
      <c r="AK7" s="1482"/>
    </row>
    <row r="8" spans="1:37" s="3" customFormat="1" ht="12.75" customHeight="1" x14ac:dyDescent="0.25">
      <c r="A8" s="1594"/>
      <c r="B8" s="1595"/>
      <c r="C8" s="1595"/>
      <c r="D8" s="1595"/>
      <c r="E8" s="1595"/>
      <c r="F8" s="1595"/>
      <c r="G8" s="1595"/>
      <c r="H8" s="1595"/>
      <c r="I8" s="1595"/>
      <c r="J8" s="1595"/>
      <c r="K8" s="1595"/>
      <c r="L8" s="1595"/>
      <c r="M8" s="1595"/>
      <c r="N8" s="1595"/>
      <c r="O8" s="1595"/>
      <c r="P8" s="1595"/>
      <c r="Q8" s="1595"/>
      <c r="R8" s="1595"/>
      <c r="S8" s="1595"/>
      <c r="T8" s="1595"/>
      <c r="U8" s="1595"/>
      <c r="V8" s="1595"/>
      <c r="W8" s="1596"/>
      <c r="AG8" s="1571" t="s">
        <v>109</v>
      </c>
      <c r="AH8" s="610"/>
      <c r="AI8" s="610"/>
      <c r="AJ8" s="610"/>
      <c r="AK8" s="1572"/>
    </row>
    <row r="9" spans="1:37" s="3" customFormat="1" x14ac:dyDescent="0.25">
      <c r="A9" s="1594"/>
      <c r="B9" s="1595"/>
      <c r="C9" s="1595"/>
      <c r="D9" s="1595"/>
      <c r="E9" s="1595"/>
      <c r="F9" s="1595"/>
      <c r="G9" s="1595"/>
      <c r="H9" s="1595"/>
      <c r="I9" s="1595"/>
      <c r="J9" s="1595"/>
      <c r="K9" s="1595"/>
      <c r="L9" s="1595"/>
      <c r="M9" s="1595"/>
      <c r="N9" s="1595"/>
      <c r="O9" s="1595"/>
      <c r="P9" s="1595"/>
      <c r="Q9" s="1595"/>
      <c r="R9" s="1595"/>
      <c r="S9" s="1595"/>
      <c r="T9" s="1595"/>
      <c r="U9" s="1595"/>
      <c r="V9" s="1595"/>
      <c r="W9" s="1596"/>
      <c r="AG9" s="1573" t="s">
        <v>157</v>
      </c>
      <c r="AH9" s="1155"/>
      <c r="AI9" s="1155"/>
      <c r="AJ9" s="1155"/>
      <c r="AK9" s="1482"/>
    </row>
    <row r="10" spans="1:37" s="3" customFormat="1" x14ac:dyDescent="0.25">
      <c r="A10" s="1594"/>
      <c r="B10" s="1595"/>
      <c r="C10" s="1595"/>
      <c r="D10" s="1595"/>
      <c r="E10" s="1595"/>
      <c r="F10" s="1595"/>
      <c r="G10" s="1595"/>
      <c r="H10" s="1595"/>
      <c r="I10" s="1595"/>
      <c r="J10" s="1595"/>
      <c r="K10" s="1595"/>
      <c r="L10" s="1595"/>
      <c r="M10" s="1595"/>
      <c r="N10" s="1595"/>
      <c r="O10" s="1595"/>
      <c r="P10" s="1595"/>
      <c r="Q10" s="1595"/>
      <c r="R10" s="1595"/>
      <c r="S10" s="1595"/>
      <c r="T10" s="1595"/>
      <c r="U10" s="1595"/>
      <c r="V10" s="1595"/>
      <c r="W10" s="1596"/>
      <c r="AG10" s="1571" t="s">
        <v>8</v>
      </c>
      <c r="AH10" s="610"/>
      <c r="AI10" s="610"/>
      <c r="AJ10" s="610"/>
      <c r="AK10" s="1572"/>
    </row>
    <row r="11" spans="1:37" s="3" customFormat="1" x14ac:dyDescent="0.25">
      <c r="A11" s="1594"/>
      <c r="B11" s="1595"/>
      <c r="C11" s="1595"/>
      <c r="D11" s="1595"/>
      <c r="E11" s="1595"/>
      <c r="F11" s="1595"/>
      <c r="G11" s="1595"/>
      <c r="H11" s="1595"/>
      <c r="I11" s="1595"/>
      <c r="J11" s="1595"/>
      <c r="K11" s="1595"/>
      <c r="L11" s="1595"/>
      <c r="M11" s="1595"/>
      <c r="N11" s="1595"/>
      <c r="O11" s="1595"/>
      <c r="P11" s="1595"/>
      <c r="Q11" s="1595"/>
      <c r="R11" s="1595"/>
      <c r="S11" s="1595"/>
      <c r="T11" s="1595"/>
      <c r="U11" s="1595"/>
      <c r="V11" s="1595"/>
      <c r="W11" s="1596"/>
      <c r="AG11" s="1573" t="s">
        <v>157</v>
      </c>
      <c r="AH11" s="1155"/>
      <c r="AI11" s="1155"/>
      <c r="AJ11" s="1155"/>
      <c r="AK11" s="1482"/>
    </row>
    <row r="12" spans="1:37" s="3" customFormat="1" ht="51.75" customHeight="1" x14ac:dyDescent="0.25">
      <c r="A12" s="1597"/>
      <c r="B12" s="1598"/>
      <c r="C12" s="1598"/>
      <c r="D12" s="1598"/>
      <c r="E12" s="1598"/>
      <c r="F12" s="1598"/>
      <c r="G12" s="1598"/>
      <c r="H12" s="1598"/>
      <c r="I12" s="1598"/>
      <c r="J12" s="1598"/>
      <c r="K12" s="1598"/>
      <c r="L12" s="1598"/>
      <c r="M12" s="1598"/>
      <c r="N12" s="1598"/>
      <c r="O12" s="1598"/>
      <c r="P12" s="1598"/>
      <c r="Q12" s="1598"/>
      <c r="R12" s="1598"/>
      <c r="S12" s="1598"/>
      <c r="T12" s="1598"/>
      <c r="U12" s="1598"/>
      <c r="V12" s="1598"/>
      <c r="W12" s="1599"/>
      <c r="AG12" s="1568" t="s">
        <v>81</v>
      </c>
      <c r="AH12" s="1569"/>
      <c r="AI12" s="1569"/>
      <c r="AJ12" s="1569"/>
      <c r="AK12" s="1570"/>
    </row>
    <row r="13" spans="1:37" s="3" customFormat="1" ht="6" customHeight="1" x14ac:dyDescent="0.25">
      <c r="A13" s="289"/>
      <c r="B13" s="9"/>
      <c r="C13" s="9"/>
      <c r="D13" s="9"/>
      <c r="E13" s="9"/>
      <c r="F13" s="9"/>
      <c r="G13" s="9"/>
      <c r="H13" s="9"/>
      <c r="I13" s="9"/>
      <c r="J13" s="9"/>
      <c r="K13" s="9"/>
      <c r="L13" s="9"/>
      <c r="M13" s="9"/>
      <c r="N13" s="9"/>
      <c r="O13" s="9"/>
      <c r="P13" s="9"/>
      <c r="Q13" s="9"/>
      <c r="R13" s="9"/>
      <c r="S13" s="9"/>
      <c r="T13" s="9"/>
      <c r="U13" s="9"/>
      <c r="V13" s="9"/>
      <c r="W13" s="290"/>
      <c r="AG13" s="1573" t="s">
        <v>157</v>
      </c>
      <c r="AH13" s="1155"/>
      <c r="AI13" s="1155"/>
      <c r="AJ13" s="1155"/>
      <c r="AK13" s="1482"/>
    </row>
    <row r="14" spans="1:37" s="3" customFormat="1" ht="15.6" x14ac:dyDescent="0.3">
      <c r="A14" s="291" t="s">
        <v>101</v>
      </c>
      <c r="B14"/>
      <c r="C14"/>
      <c r="D14"/>
      <c r="E14"/>
      <c r="F14"/>
      <c r="G14"/>
      <c r="H14"/>
      <c r="I14"/>
      <c r="J14"/>
      <c r="K14" s="10"/>
      <c r="L14" s="10"/>
      <c r="M14" s="10"/>
      <c r="N14" s="10"/>
      <c r="O14" s="10"/>
      <c r="P14" s="10"/>
      <c r="Q14" s="10"/>
      <c r="R14" s="10"/>
      <c r="S14" s="10"/>
      <c r="T14" s="10"/>
      <c r="U14" s="10"/>
      <c r="V14" s="10"/>
      <c r="W14" s="292"/>
      <c r="AG14" s="1568" t="s">
        <v>69</v>
      </c>
      <c r="AH14" s="1569"/>
      <c r="AI14" s="1569"/>
      <c r="AJ14" s="1569"/>
      <c r="AK14" s="1570"/>
    </row>
    <row r="15" spans="1:37" s="3" customFormat="1" ht="30" customHeight="1" x14ac:dyDescent="0.25">
      <c r="A15" s="1627" t="s">
        <v>500</v>
      </c>
      <c r="B15" s="1628"/>
      <c r="C15" s="1628"/>
      <c r="D15" s="1628"/>
      <c r="E15" s="1628"/>
      <c r="F15" s="1628"/>
      <c r="G15" s="1628"/>
      <c r="H15" s="1628"/>
      <c r="I15" s="1628"/>
      <c r="J15" s="1628"/>
      <c r="K15" s="1628"/>
      <c r="L15" s="1628"/>
      <c r="M15" s="1628"/>
      <c r="N15" s="1628"/>
      <c r="O15" s="1628"/>
      <c r="P15" s="1628"/>
      <c r="Q15" s="1628"/>
      <c r="R15" s="1628"/>
      <c r="S15" s="1628"/>
      <c r="T15" s="1628"/>
      <c r="U15" s="1628"/>
      <c r="V15" s="1628"/>
      <c r="W15" s="1629"/>
      <c r="AG15" s="1573" t="s">
        <v>157</v>
      </c>
      <c r="AH15" s="1155"/>
      <c r="AI15" s="1155"/>
      <c r="AJ15" s="1155"/>
      <c r="AK15" s="1482"/>
    </row>
    <row r="16" spans="1:37" s="3" customFormat="1" ht="36.6" customHeight="1" x14ac:dyDescent="0.25">
      <c r="A16" s="1632" t="s">
        <v>501</v>
      </c>
      <c r="B16" s="1654"/>
      <c r="C16" s="1654"/>
      <c r="D16" s="1654"/>
      <c r="E16" s="1654"/>
      <c r="F16" s="1654"/>
      <c r="G16" s="1654"/>
      <c r="H16" s="1654"/>
      <c r="I16" s="1654"/>
      <c r="J16" s="1654"/>
      <c r="K16" s="1654"/>
      <c r="L16" s="1654"/>
      <c r="M16" s="1654"/>
      <c r="N16" s="1654"/>
      <c r="O16" s="1654"/>
      <c r="P16" s="1654"/>
      <c r="Q16" s="1654"/>
      <c r="R16" s="1654"/>
      <c r="S16" s="1654"/>
      <c r="T16" s="1654"/>
      <c r="U16" s="1654"/>
      <c r="V16" s="1654"/>
      <c r="W16" s="1655"/>
      <c r="AG16" s="265"/>
      <c r="AH16" s="141"/>
      <c r="AI16" s="141"/>
      <c r="AJ16" s="141"/>
      <c r="AK16" s="142"/>
    </row>
    <row r="17" spans="1:45" s="3" customFormat="1" ht="12.75" customHeight="1" x14ac:dyDescent="0.25">
      <c r="A17" s="296"/>
      <c r="D17" s="1620" t="s">
        <v>445</v>
      </c>
      <c r="E17" s="1620"/>
      <c r="F17" s="1620"/>
      <c r="G17" s="1620"/>
      <c r="H17" s="1620"/>
      <c r="I17" s="1620"/>
      <c r="J17" s="1620"/>
      <c r="K17" s="1620"/>
      <c r="L17" s="1620"/>
      <c r="M17" s="1620"/>
      <c r="N17" s="1620"/>
      <c r="O17" s="1620"/>
      <c r="P17" s="1620"/>
      <c r="Q17" s="1620"/>
      <c r="R17" s="1620"/>
      <c r="S17" s="1620"/>
      <c r="T17" s="1620"/>
      <c r="U17" s="1620"/>
      <c r="V17" s="1620"/>
      <c r="W17" s="1631"/>
      <c r="AG17" s="1568" t="s">
        <v>37</v>
      </c>
      <c r="AH17" s="1569"/>
      <c r="AI17" s="1569"/>
      <c r="AJ17" s="1569"/>
      <c r="AK17" s="1570"/>
    </row>
    <row r="18" spans="1:45" s="3" customFormat="1" x14ac:dyDescent="0.25">
      <c r="A18" s="296"/>
      <c r="D18" s="1620"/>
      <c r="E18" s="1620"/>
      <c r="F18" s="1620"/>
      <c r="G18" s="1620"/>
      <c r="H18" s="1620"/>
      <c r="I18" s="1620"/>
      <c r="J18" s="1620"/>
      <c r="K18" s="1620"/>
      <c r="L18" s="1620"/>
      <c r="M18" s="1620"/>
      <c r="N18" s="1620"/>
      <c r="O18" s="1620"/>
      <c r="P18" s="1620"/>
      <c r="Q18" s="1620"/>
      <c r="R18" s="1620"/>
      <c r="S18" s="1620"/>
      <c r="T18" s="1620"/>
      <c r="U18" s="1620"/>
      <c r="V18" s="1620"/>
      <c r="W18" s="1631"/>
      <c r="AG18" s="1573" t="s">
        <v>157</v>
      </c>
      <c r="AH18" s="1155"/>
      <c r="AI18" s="1155"/>
      <c r="AJ18" s="1155"/>
      <c r="AK18" s="1482"/>
    </row>
    <row r="19" spans="1:45" s="3" customFormat="1" ht="12.75" customHeight="1" x14ac:dyDescent="0.25">
      <c r="A19" s="296"/>
      <c r="D19" s="1162" t="s">
        <v>461</v>
      </c>
      <c r="E19" s="1162"/>
      <c r="F19" s="1162"/>
      <c r="G19" s="1162"/>
      <c r="H19" s="1162"/>
      <c r="I19" s="1162"/>
      <c r="J19" s="1162"/>
      <c r="K19" s="1162"/>
      <c r="L19" s="1162"/>
      <c r="M19" s="1162"/>
      <c r="N19" s="1162"/>
      <c r="O19" s="1162"/>
      <c r="P19" s="1162"/>
      <c r="Q19" s="1162"/>
      <c r="R19" s="1162"/>
      <c r="S19" s="1162"/>
      <c r="T19" s="1162"/>
      <c r="U19" s="1162"/>
      <c r="V19" s="1162"/>
      <c r="W19" s="1600"/>
      <c r="AG19" s="1573" t="s">
        <v>157</v>
      </c>
      <c r="AH19" s="1155"/>
      <c r="AI19" s="1155"/>
      <c r="AJ19" s="1155"/>
      <c r="AK19" s="1482"/>
    </row>
    <row r="20" spans="1:45" s="3" customFormat="1" ht="12.75" customHeight="1" x14ac:dyDescent="0.25">
      <c r="A20" s="296"/>
      <c r="D20" s="1162"/>
      <c r="E20" s="1162"/>
      <c r="F20" s="1162"/>
      <c r="G20" s="1162"/>
      <c r="H20" s="1162"/>
      <c r="I20" s="1162"/>
      <c r="J20" s="1162"/>
      <c r="K20" s="1162"/>
      <c r="L20" s="1162"/>
      <c r="M20" s="1162"/>
      <c r="N20" s="1162"/>
      <c r="O20" s="1162"/>
      <c r="P20" s="1162"/>
      <c r="Q20" s="1162"/>
      <c r="R20" s="1162"/>
      <c r="S20" s="1162"/>
      <c r="T20" s="1162"/>
      <c r="U20" s="1162"/>
      <c r="V20" s="1162"/>
      <c r="W20" s="1600"/>
      <c r="AG20" s="1568" t="s">
        <v>33</v>
      </c>
      <c r="AH20" s="1569"/>
      <c r="AI20" s="1569"/>
      <c r="AJ20" s="1569"/>
      <c r="AK20" s="1570"/>
    </row>
    <row r="21" spans="1:45" s="3" customFormat="1" ht="15.6" x14ac:dyDescent="0.3">
      <c r="A21" s="291" t="s">
        <v>102</v>
      </c>
      <c r="B21"/>
      <c r="C21"/>
      <c r="D21"/>
      <c r="E21"/>
      <c r="F21"/>
      <c r="G21"/>
      <c r="H21"/>
      <c r="I21"/>
      <c r="J21"/>
      <c r="K21" s="10"/>
      <c r="L21" s="10"/>
      <c r="M21" s="10"/>
      <c r="N21" s="10"/>
      <c r="O21" s="10"/>
      <c r="P21" s="10"/>
      <c r="Q21" s="10"/>
      <c r="R21" s="10"/>
      <c r="S21" s="10"/>
      <c r="T21" s="10"/>
      <c r="U21" s="10"/>
      <c r="V21" s="10"/>
      <c r="W21" s="292"/>
      <c r="X21" s="1090"/>
      <c r="Y21" s="1090"/>
      <c r="Z21" s="1090"/>
      <c r="AG21" s="1483" t="s">
        <v>157</v>
      </c>
      <c r="AH21" s="1484"/>
      <c r="AI21" s="1484"/>
      <c r="AJ21" s="1484"/>
      <c r="AK21" s="1485"/>
    </row>
    <row r="22" spans="1:45" s="3" customFormat="1" ht="28.2" customHeight="1" x14ac:dyDescent="0.25">
      <c r="A22" s="1627" t="s">
        <v>502</v>
      </c>
      <c r="B22" s="1628"/>
      <c r="C22" s="1628"/>
      <c r="D22" s="1628"/>
      <c r="E22" s="1628"/>
      <c r="F22" s="1628"/>
      <c r="G22" s="1628"/>
      <c r="H22" s="1628"/>
      <c r="I22" s="1628"/>
      <c r="J22" s="1628"/>
      <c r="K22" s="1628"/>
      <c r="L22" s="1628"/>
      <c r="M22" s="1628"/>
      <c r="N22" s="1628"/>
      <c r="O22" s="1628"/>
      <c r="P22" s="1628"/>
      <c r="Q22" s="1628"/>
      <c r="R22" s="1628"/>
      <c r="S22" s="1628"/>
      <c r="T22" s="1628"/>
      <c r="U22" s="1628"/>
      <c r="V22" s="1628"/>
      <c r="W22" s="1629"/>
    </row>
    <row r="23" spans="1:45" s="3" customFormat="1" ht="26.4" customHeight="1" x14ac:dyDescent="0.25">
      <c r="A23" s="1632" t="s">
        <v>503</v>
      </c>
      <c r="B23" s="1654"/>
      <c r="C23" s="1654"/>
      <c r="D23" s="1654"/>
      <c r="E23" s="1654"/>
      <c r="F23" s="1654"/>
      <c r="G23" s="1654"/>
      <c r="H23" s="1654"/>
      <c r="I23" s="1654"/>
      <c r="J23" s="1654"/>
      <c r="K23" s="1654"/>
      <c r="L23" s="1654"/>
      <c r="M23" s="1654"/>
      <c r="N23" s="1654"/>
      <c r="O23" s="1654"/>
      <c r="P23" s="1654"/>
      <c r="Q23" s="1654"/>
      <c r="R23" s="1654"/>
      <c r="S23" s="1654"/>
      <c r="T23" s="1654"/>
      <c r="U23" s="1654"/>
      <c r="V23" s="1654"/>
      <c r="W23" s="1655"/>
      <c r="Z23" s="1620"/>
      <c r="AA23" s="1620"/>
      <c r="AB23" s="1620"/>
      <c r="AC23" s="1620"/>
      <c r="AD23" s="1620"/>
      <c r="AE23" s="1620"/>
      <c r="AF23" s="1620"/>
      <c r="AG23" s="1620"/>
      <c r="AH23" s="1620"/>
      <c r="AI23" s="1620"/>
      <c r="AJ23" s="1620"/>
      <c r="AK23" s="1620"/>
      <c r="AL23" s="1620"/>
      <c r="AM23" s="1620"/>
      <c r="AN23" s="1620"/>
      <c r="AO23" s="1620"/>
      <c r="AP23" s="1620"/>
      <c r="AQ23" s="1620"/>
      <c r="AR23" s="1620"/>
      <c r="AS23" s="1631"/>
    </row>
    <row r="24" spans="1:45" s="3" customFormat="1" ht="9.6" customHeight="1" x14ac:dyDescent="0.25">
      <c r="A24" s="296"/>
      <c r="D24" s="1620" t="s">
        <v>504</v>
      </c>
      <c r="E24" s="1620"/>
      <c r="F24" s="1620"/>
      <c r="G24" s="1620"/>
      <c r="H24" s="1620"/>
      <c r="I24" s="1620"/>
      <c r="J24" s="1620"/>
      <c r="K24" s="1620"/>
      <c r="L24" s="1620"/>
      <c r="M24" s="1620"/>
      <c r="N24" s="1620"/>
      <c r="O24" s="1620"/>
      <c r="P24" s="1620"/>
      <c r="Q24" s="1620"/>
      <c r="R24" s="1620"/>
      <c r="S24" s="1620"/>
      <c r="T24" s="1620"/>
      <c r="U24" s="1620"/>
      <c r="V24" s="1620"/>
      <c r="W24" s="1631"/>
      <c r="Z24" s="1620"/>
      <c r="AA24" s="1620"/>
      <c r="AB24" s="1620"/>
      <c r="AC24" s="1620"/>
      <c r="AD24" s="1620"/>
      <c r="AE24" s="1620"/>
      <c r="AF24" s="1620"/>
      <c r="AG24" s="1620"/>
      <c r="AH24" s="1620"/>
      <c r="AI24" s="1620"/>
      <c r="AJ24" s="1620"/>
      <c r="AK24" s="1620"/>
      <c r="AL24" s="1620"/>
      <c r="AM24" s="1620"/>
      <c r="AN24" s="1620"/>
      <c r="AO24" s="1620"/>
      <c r="AP24" s="1620"/>
      <c r="AQ24" s="1620"/>
      <c r="AR24" s="1620"/>
      <c r="AS24" s="1631"/>
    </row>
    <row r="25" spans="1:45" s="3" customFormat="1" ht="33" customHeight="1" x14ac:dyDescent="0.25">
      <c r="A25" s="296"/>
      <c r="D25" s="1620"/>
      <c r="E25" s="1620"/>
      <c r="F25" s="1620"/>
      <c r="G25" s="1620"/>
      <c r="H25" s="1620"/>
      <c r="I25" s="1620"/>
      <c r="J25" s="1620"/>
      <c r="K25" s="1620"/>
      <c r="L25" s="1620"/>
      <c r="M25" s="1620"/>
      <c r="N25" s="1620"/>
      <c r="O25" s="1620"/>
      <c r="P25" s="1620"/>
      <c r="Q25" s="1620"/>
      <c r="R25" s="1620"/>
      <c r="S25" s="1620"/>
      <c r="T25" s="1620"/>
      <c r="U25" s="1620"/>
      <c r="V25" s="1620"/>
      <c r="W25" s="1631"/>
      <c r="Z25" s="1620"/>
      <c r="AA25" s="1620"/>
      <c r="AB25" s="1620"/>
      <c r="AC25" s="1620"/>
      <c r="AD25" s="1620"/>
      <c r="AE25" s="1620"/>
      <c r="AF25" s="1620"/>
      <c r="AG25" s="1620"/>
      <c r="AH25" s="1620"/>
      <c r="AI25" s="1620"/>
      <c r="AJ25" s="1620"/>
      <c r="AK25" s="1620"/>
      <c r="AL25" s="1620"/>
      <c r="AM25" s="1620"/>
      <c r="AN25" s="1620"/>
      <c r="AO25" s="1620"/>
      <c r="AP25" s="1620"/>
      <c r="AQ25" s="1620"/>
      <c r="AR25" s="1620"/>
      <c r="AS25" s="1631"/>
    </row>
    <row r="26" spans="1:45" s="3" customFormat="1" ht="13.2" customHeight="1" x14ac:dyDescent="0.25">
      <c r="A26" s="296"/>
      <c r="D26" s="1601" t="s">
        <v>461</v>
      </c>
      <c r="E26" s="1601"/>
      <c r="F26" s="1601"/>
      <c r="G26" s="1601"/>
      <c r="H26" s="1601"/>
      <c r="I26" s="1601"/>
      <c r="J26" s="1601"/>
      <c r="K26" s="1601"/>
      <c r="L26" s="1601"/>
      <c r="M26" s="1601"/>
      <c r="N26" s="1601"/>
      <c r="O26" s="1601"/>
      <c r="P26" s="1601"/>
      <c r="Q26" s="1601"/>
      <c r="R26" s="1601"/>
      <c r="S26" s="1601"/>
      <c r="T26" s="1601"/>
      <c r="U26" s="1601"/>
      <c r="V26" s="1601"/>
      <c r="W26" s="1602"/>
      <c r="Z26" s="1620"/>
      <c r="AA26" s="1620"/>
      <c r="AB26" s="1620"/>
      <c r="AC26" s="1620"/>
      <c r="AD26" s="1620"/>
      <c r="AE26" s="1620"/>
      <c r="AF26" s="1620"/>
      <c r="AG26" s="1620"/>
      <c r="AH26" s="1620"/>
      <c r="AI26" s="1620"/>
      <c r="AJ26" s="1620"/>
      <c r="AK26" s="1620"/>
      <c r="AL26" s="1620"/>
      <c r="AM26" s="1620"/>
      <c r="AN26" s="1620"/>
      <c r="AO26" s="1620"/>
      <c r="AP26" s="1620"/>
      <c r="AQ26" s="1620"/>
      <c r="AR26" s="1620"/>
      <c r="AS26" s="1631"/>
    </row>
    <row r="27" spans="1:45" s="3" customFormat="1" ht="12" customHeight="1" x14ac:dyDescent="0.25">
      <c r="A27" s="300"/>
      <c r="B27" s="12"/>
      <c r="C27" s="12"/>
      <c r="D27" s="1601"/>
      <c r="E27" s="1601"/>
      <c r="F27" s="1601"/>
      <c r="G27" s="1601"/>
      <c r="H27" s="1601"/>
      <c r="I27" s="1601"/>
      <c r="J27" s="1601"/>
      <c r="K27" s="1601"/>
      <c r="L27" s="1601"/>
      <c r="M27" s="1601"/>
      <c r="N27" s="1601"/>
      <c r="O27" s="1601"/>
      <c r="P27" s="1601"/>
      <c r="Q27" s="1601"/>
      <c r="R27" s="1601"/>
      <c r="S27" s="1601"/>
      <c r="T27" s="1601"/>
      <c r="U27" s="1601"/>
      <c r="V27" s="1601"/>
      <c r="W27" s="1602"/>
      <c r="X27" s="10"/>
    </row>
    <row r="28" spans="1:45" s="3" customFormat="1" ht="15.6" x14ac:dyDescent="0.3">
      <c r="A28" s="1603" t="s">
        <v>103</v>
      </c>
      <c r="B28" s="1604"/>
      <c r="C28" s="1604"/>
      <c r="D28" s="1605" t="s">
        <v>452</v>
      </c>
      <c r="E28" s="1605"/>
      <c r="F28" s="1605"/>
      <c r="G28" s="1605"/>
      <c r="H28" s="1605"/>
      <c r="I28" s="1605"/>
      <c r="J28" s="1605"/>
      <c r="K28" s="1605"/>
      <c r="L28" s="1605"/>
      <c r="M28" s="1605"/>
      <c r="N28" s="1605"/>
      <c r="O28" s="1605"/>
      <c r="P28" s="1605"/>
      <c r="Q28" s="1605"/>
      <c r="R28" s="1605"/>
      <c r="S28" s="1605"/>
      <c r="T28" s="1605"/>
      <c r="U28" s="1605"/>
      <c r="V28" s="1605"/>
      <c r="W28" s="1653"/>
      <c r="Y28" s="1601"/>
      <c r="Z28" s="1601"/>
      <c r="AA28" s="1601"/>
      <c r="AB28" s="1601"/>
      <c r="AC28" s="1601"/>
      <c r="AD28" s="1601"/>
      <c r="AE28" s="1601"/>
      <c r="AF28" s="1601"/>
      <c r="AG28" s="1601"/>
      <c r="AH28" s="1601"/>
      <c r="AI28" s="1601"/>
      <c r="AJ28" s="1601"/>
      <c r="AK28" s="1601"/>
      <c r="AL28" s="1601"/>
      <c r="AM28" s="1601"/>
      <c r="AN28" s="1601"/>
      <c r="AO28" s="1601"/>
      <c r="AP28" s="1601"/>
      <c r="AQ28" s="1601"/>
      <c r="AR28" s="1602"/>
    </row>
    <row r="29" spans="1:45" s="3" customFormat="1" ht="15" customHeight="1" x14ac:dyDescent="0.25">
      <c r="A29" s="1607"/>
      <c r="B29" s="1608"/>
      <c r="C29" s="1609"/>
      <c r="D29" s="1664" t="s">
        <v>617</v>
      </c>
      <c r="E29" s="1458"/>
      <c r="F29" s="1458"/>
      <c r="G29" s="1458"/>
      <c r="H29" s="1458"/>
      <c r="I29" s="1665"/>
      <c r="J29" s="1613"/>
      <c r="K29" s="1621" t="s">
        <v>98</v>
      </c>
      <c r="L29" s="1444"/>
      <c r="M29" s="1444"/>
      <c r="N29" s="1444"/>
      <c r="O29" s="1444"/>
      <c r="P29" s="1622"/>
      <c r="Q29" s="1623"/>
      <c r="R29" s="1621" t="s">
        <v>99</v>
      </c>
      <c r="S29" s="1444"/>
      <c r="T29" s="1444"/>
      <c r="U29" s="1444"/>
      <c r="V29" s="1444"/>
      <c r="W29" s="1622"/>
      <c r="Y29" s="1601"/>
      <c r="Z29" s="1601"/>
      <c r="AA29" s="1601"/>
      <c r="AB29" s="1601"/>
      <c r="AC29" s="1601"/>
      <c r="AD29" s="1601"/>
      <c r="AE29" s="1601"/>
      <c r="AF29" s="1601"/>
      <c r="AG29" s="1601"/>
      <c r="AH29" s="1601"/>
      <c r="AI29" s="1601"/>
      <c r="AJ29" s="1601"/>
      <c r="AK29" s="1601"/>
      <c r="AL29" s="1601"/>
      <c r="AM29" s="1601"/>
      <c r="AN29" s="1601"/>
      <c r="AO29" s="1601"/>
      <c r="AP29" s="1601"/>
      <c r="AQ29" s="1601"/>
      <c r="AR29" s="1602"/>
    </row>
    <row r="30" spans="1:45" s="3" customFormat="1" ht="15" customHeight="1" x14ac:dyDescent="0.25">
      <c r="A30" s="1610"/>
      <c r="B30" s="1611"/>
      <c r="C30" s="1612"/>
      <c r="D30" s="1625"/>
      <c r="E30" s="1432"/>
      <c r="F30" s="1432"/>
      <c r="G30" s="1432"/>
      <c r="H30" s="1432"/>
      <c r="I30" s="1626"/>
      <c r="J30" s="1614"/>
      <c r="K30" s="1625"/>
      <c r="L30" s="1432"/>
      <c r="M30" s="1432"/>
      <c r="N30" s="1432"/>
      <c r="O30" s="1432"/>
      <c r="P30" s="1626"/>
      <c r="Q30" s="1624"/>
      <c r="R30" s="1625"/>
      <c r="S30" s="1432"/>
      <c r="T30" s="1432"/>
      <c r="U30" s="1432"/>
      <c r="V30" s="1432"/>
      <c r="W30" s="1626"/>
    </row>
    <row r="31" spans="1:45" s="3" customFormat="1" ht="15.6" x14ac:dyDescent="0.3">
      <c r="A31" s="1642" t="s">
        <v>100</v>
      </c>
      <c r="B31" s="1643"/>
      <c r="C31" s="1643"/>
      <c r="D31" s="1643"/>
      <c r="E31" s="1643"/>
      <c r="F31" s="1643"/>
      <c r="G31" s="1643"/>
      <c r="H31" s="1643"/>
      <c r="I31" s="1643"/>
      <c r="J31" s="1643"/>
      <c r="K31" s="1643"/>
      <c r="L31" s="1643"/>
      <c r="M31" s="1643"/>
      <c r="N31" s="1643"/>
      <c r="O31" s="1643"/>
      <c r="P31" s="1643"/>
      <c r="Q31" s="1643"/>
      <c r="R31" s="1643"/>
      <c r="S31" s="1643"/>
      <c r="T31" s="1643"/>
      <c r="U31" s="1643"/>
      <c r="V31" s="1643"/>
      <c r="W31" s="1644"/>
      <c r="X31" s="11"/>
    </row>
    <row r="32" spans="1:45" s="3" customFormat="1" x14ac:dyDescent="0.25">
      <c r="A32" s="1633"/>
      <c r="B32" s="1634"/>
      <c r="C32" s="1634"/>
      <c r="D32" s="1634"/>
      <c r="E32" s="1634"/>
      <c r="F32" s="1634"/>
      <c r="G32" s="1634"/>
      <c r="H32" s="1634"/>
      <c r="I32" s="1634"/>
      <c r="J32" s="1634"/>
      <c r="K32" s="1634"/>
      <c r="L32" s="1634"/>
      <c r="M32" s="1634"/>
      <c r="N32" s="1634"/>
      <c r="O32" s="1634"/>
      <c r="P32" s="1634"/>
      <c r="Q32" s="1634"/>
      <c r="R32" s="1634"/>
      <c r="S32" s="1634"/>
      <c r="T32" s="1634"/>
      <c r="U32" s="1634"/>
      <c r="V32" s="1634"/>
      <c r="W32" s="1635"/>
      <c r="X32" s="11"/>
    </row>
    <row r="33" spans="1:26" s="3" customFormat="1" x14ac:dyDescent="0.25">
      <c r="A33" s="1636"/>
      <c r="B33" s="1637"/>
      <c r="C33" s="1637"/>
      <c r="D33" s="1637"/>
      <c r="E33" s="1637"/>
      <c r="F33" s="1637"/>
      <c r="G33" s="1637"/>
      <c r="H33" s="1637"/>
      <c r="I33" s="1637"/>
      <c r="J33" s="1637"/>
      <c r="K33" s="1637"/>
      <c r="L33" s="1637"/>
      <c r="M33" s="1637"/>
      <c r="N33" s="1637"/>
      <c r="O33" s="1637"/>
      <c r="P33" s="1637"/>
      <c r="Q33" s="1637"/>
      <c r="R33" s="1637"/>
      <c r="S33" s="1637"/>
      <c r="T33" s="1637"/>
      <c r="U33" s="1637"/>
      <c r="V33" s="1637"/>
      <c r="W33" s="1638"/>
      <c r="X33" s="11"/>
    </row>
    <row r="34" spans="1:26" s="3" customFormat="1" x14ac:dyDescent="0.25">
      <c r="A34" s="1636"/>
      <c r="B34" s="1637"/>
      <c r="C34" s="1637"/>
      <c r="D34" s="1637"/>
      <c r="E34" s="1637"/>
      <c r="F34" s="1637"/>
      <c r="G34" s="1637"/>
      <c r="H34" s="1637"/>
      <c r="I34" s="1637"/>
      <c r="J34" s="1637"/>
      <c r="K34" s="1637"/>
      <c r="L34" s="1637"/>
      <c r="M34" s="1637"/>
      <c r="N34" s="1637"/>
      <c r="O34" s="1637"/>
      <c r="P34" s="1637"/>
      <c r="Q34" s="1637"/>
      <c r="R34" s="1637"/>
      <c r="S34" s="1637"/>
      <c r="T34" s="1637"/>
      <c r="U34" s="1637"/>
      <c r="V34" s="1637"/>
      <c r="W34" s="1638"/>
      <c r="X34" s="11"/>
    </row>
    <row r="35" spans="1:26" s="3" customFormat="1" x14ac:dyDescent="0.25">
      <c r="A35" s="1639"/>
      <c r="B35" s="1640"/>
      <c r="C35" s="1640"/>
      <c r="D35" s="1640"/>
      <c r="E35" s="1640"/>
      <c r="F35" s="1640"/>
      <c r="G35" s="1640"/>
      <c r="H35" s="1640"/>
      <c r="I35" s="1640"/>
      <c r="J35" s="1640"/>
      <c r="K35" s="1640"/>
      <c r="L35" s="1640"/>
      <c r="M35" s="1640"/>
      <c r="N35" s="1640"/>
      <c r="O35" s="1640"/>
      <c r="P35" s="1640"/>
      <c r="Q35" s="1640"/>
      <c r="R35" s="1640"/>
      <c r="S35" s="1640"/>
      <c r="T35" s="1640"/>
      <c r="U35" s="1640"/>
      <c r="V35" s="1640"/>
      <c r="W35" s="1641"/>
      <c r="X35" s="11"/>
    </row>
    <row r="36" spans="1:26" s="3" customFormat="1" x14ac:dyDescent="0.25">
      <c r="A36" s="287"/>
      <c r="B36" s="287"/>
      <c r="C36" s="287"/>
      <c r="D36" s="287"/>
      <c r="E36" s="287"/>
      <c r="F36" s="287"/>
      <c r="G36" s="287"/>
      <c r="H36" s="287"/>
      <c r="I36" s="287"/>
      <c r="J36" s="287"/>
      <c r="K36" s="287"/>
      <c r="L36" s="287"/>
      <c r="M36" s="287"/>
      <c r="N36" s="287"/>
      <c r="O36" s="287"/>
      <c r="P36" s="287"/>
      <c r="Q36" s="287"/>
      <c r="R36" s="287"/>
      <c r="S36" s="287"/>
      <c r="T36" s="287"/>
      <c r="U36" s="287"/>
      <c r="V36" s="287"/>
      <c r="W36" s="287"/>
      <c r="X36" s="11"/>
    </row>
    <row r="37" spans="1:26" s="3" customFormat="1" x14ac:dyDescent="0.25">
      <c r="A37" s="287"/>
      <c r="B37" s="287"/>
      <c r="C37" s="287"/>
      <c r="D37" s="287"/>
      <c r="E37" s="287"/>
      <c r="F37" s="287"/>
      <c r="G37" s="287"/>
      <c r="H37" s="287"/>
      <c r="I37" s="287"/>
      <c r="J37" s="287"/>
      <c r="K37" s="287"/>
      <c r="L37" s="287"/>
      <c r="M37" s="287"/>
      <c r="N37" s="287"/>
      <c r="O37" s="287"/>
      <c r="P37" s="287"/>
      <c r="Q37" s="287"/>
      <c r="R37" s="287"/>
      <c r="S37" s="287"/>
      <c r="T37" s="287"/>
      <c r="U37" s="287"/>
      <c r="V37" s="287"/>
      <c r="W37" s="287"/>
      <c r="X37" s="11"/>
    </row>
    <row r="38" spans="1:26" s="3" customFormat="1" x14ac:dyDescent="0.25">
      <c r="A38" s="287"/>
      <c r="B38" s="287"/>
      <c r="C38" s="287"/>
      <c r="D38" s="287"/>
      <c r="E38" s="287"/>
      <c r="F38" s="287"/>
      <c r="G38" s="287"/>
      <c r="H38" s="287"/>
      <c r="I38" s="287"/>
      <c r="J38" s="287"/>
      <c r="K38" s="287"/>
      <c r="L38" s="287"/>
      <c r="M38" s="287"/>
      <c r="N38" s="287"/>
      <c r="O38" s="287"/>
      <c r="P38" s="287"/>
      <c r="Q38" s="287"/>
      <c r="R38" s="287"/>
      <c r="S38" s="287"/>
      <c r="T38" s="287"/>
      <c r="U38" s="287"/>
      <c r="V38" s="287"/>
      <c r="W38" s="287"/>
    </row>
    <row r="39" spans="1:26" s="3" customFormat="1" x14ac:dyDescent="0.25">
      <c r="A39" s="287"/>
      <c r="B39" s="287"/>
      <c r="C39" s="287"/>
      <c r="D39" s="287"/>
      <c r="E39" s="287"/>
      <c r="F39" s="287"/>
      <c r="G39" s="287"/>
      <c r="H39" s="287"/>
      <c r="I39" s="287"/>
      <c r="J39" s="287"/>
      <c r="K39" s="287"/>
      <c r="L39" s="287"/>
      <c r="M39" s="287"/>
      <c r="N39" s="287"/>
      <c r="O39" s="287"/>
      <c r="P39" s="287"/>
      <c r="Q39" s="287"/>
      <c r="R39" s="287"/>
      <c r="S39" s="287"/>
      <c r="T39" s="287"/>
      <c r="U39" s="287"/>
      <c r="V39" s="287"/>
      <c r="W39" s="287"/>
      <c r="X39" s="1090"/>
      <c r="Y39" s="1090"/>
      <c r="Z39" s="1090"/>
    </row>
    <row r="40" spans="1:26" s="3" customFormat="1" x14ac:dyDescent="0.25">
      <c r="A40" s="287"/>
      <c r="B40" s="287"/>
      <c r="C40" s="287"/>
      <c r="D40" s="287"/>
      <c r="E40" s="287"/>
      <c r="F40" s="287"/>
      <c r="G40" s="287"/>
      <c r="H40" s="287"/>
      <c r="I40" s="287"/>
      <c r="J40" s="287"/>
      <c r="K40" s="287"/>
      <c r="L40" s="287"/>
      <c r="M40" s="287"/>
      <c r="N40" s="287"/>
      <c r="O40" s="287"/>
      <c r="P40" s="287"/>
      <c r="Q40" s="287"/>
      <c r="R40" s="287"/>
      <c r="S40" s="287"/>
      <c r="T40" s="287"/>
      <c r="U40" s="287"/>
      <c r="V40" s="287"/>
      <c r="W40" s="287"/>
    </row>
    <row r="103" spans="3:3" x14ac:dyDescent="0.25">
      <c r="C103" s="1"/>
    </row>
    <row r="104" spans="3:3" x14ac:dyDescent="0.25">
      <c r="C104" s="1"/>
    </row>
    <row r="169" spans="2:17" x14ac:dyDescent="0.25">
      <c r="B169" s="37"/>
      <c r="C169" s="37"/>
      <c r="D169" s="37"/>
      <c r="E169" s="37"/>
      <c r="F169" s="37"/>
      <c r="G169" s="37"/>
      <c r="H169" s="37"/>
      <c r="I169" s="37"/>
      <c r="J169" s="37"/>
      <c r="K169" s="37"/>
      <c r="L169" s="37"/>
      <c r="M169" s="37"/>
      <c r="N169" s="37"/>
      <c r="O169" s="37"/>
      <c r="P169" s="37"/>
      <c r="Q169" s="37"/>
    </row>
    <row r="170" spans="2:17" x14ac:dyDescent="0.25">
      <c r="B170" s="37"/>
      <c r="C170" s="37"/>
      <c r="D170" s="37"/>
      <c r="E170" s="37"/>
      <c r="F170" s="37"/>
      <c r="G170" s="37"/>
      <c r="H170" s="37"/>
      <c r="I170" s="37"/>
      <c r="J170" s="37"/>
      <c r="K170" s="37"/>
      <c r="L170" s="37"/>
      <c r="M170" s="37"/>
      <c r="N170" s="37"/>
      <c r="O170" s="37"/>
      <c r="P170" s="37"/>
      <c r="Q170" s="37"/>
    </row>
    <row r="171" spans="2:17" x14ac:dyDescent="0.25">
      <c r="B171" s="37"/>
      <c r="C171" s="37"/>
      <c r="D171" s="37"/>
      <c r="E171" s="37"/>
      <c r="F171" s="37"/>
      <c r="G171" s="37"/>
      <c r="H171" s="37"/>
      <c r="I171" s="37"/>
      <c r="J171" s="37"/>
      <c r="K171" s="37"/>
      <c r="L171" s="37"/>
      <c r="M171" s="37"/>
      <c r="N171" s="37"/>
      <c r="O171" s="37"/>
      <c r="P171" s="37"/>
      <c r="Q171" s="37"/>
    </row>
    <row r="172" spans="2:17" x14ac:dyDescent="0.25">
      <c r="B172" s="37"/>
      <c r="C172" s="37"/>
      <c r="D172" s="37"/>
      <c r="E172" s="37"/>
      <c r="F172" s="37"/>
      <c r="G172" s="37"/>
      <c r="H172" s="37"/>
      <c r="I172" s="37"/>
      <c r="J172" s="37"/>
      <c r="K172" s="37"/>
      <c r="L172" s="37"/>
      <c r="M172" s="37"/>
      <c r="N172" s="37"/>
      <c r="O172" s="37"/>
      <c r="P172" s="37"/>
      <c r="Q172" s="37"/>
    </row>
    <row r="173" spans="2:17" x14ac:dyDescent="0.25">
      <c r="B173" s="37"/>
      <c r="C173" s="37"/>
      <c r="D173" s="37"/>
      <c r="E173" s="37"/>
      <c r="F173" s="37"/>
      <c r="G173" s="37"/>
      <c r="H173" s="37"/>
      <c r="I173" s="37"/>
      <c r="J173" s="37"/>
      <c r="K173" s="37"/>
      <c r="L173" s="37"/>
      <c r="M173" s="37"/>
      <c r="N173" s="37"/>
      <c r="O173" s="37"/>
      <c r="P173" s="37"/>
      <c r="Q173" s="37"/>
    </row>
    <row r="174" spans="2:17" x14ac:dyDescent="0.25">
      <c r="B174" s="37"/>
      <c r="C174" s="37"/>
      <c r="D174" s="37"/>
      <c r="E174" s="37"/>
      <c r="F174" s="37"/>
      <c r="G174" s="37"/>
      <c r="H174" s="37"/>
      <c r="I174" s="37"/>
      <c r="J174" s="37"/>
      <c r="K174" s="37"/>
      <c r="L174" s="37"/>
      <c r="M174" s="37"/>
      <c r="N174" s="37"/>
      <c r="O174" s="37"/>
      <c r="P174" s="37"/>
      <c r="Q174" s="37"/>
    </row>
    <row r="175" spans="2:17" x14ac:dyDescent="0.25">
      <c r="B175" s="37"/>
      <c r="C175" s="37"/>
      <c r="D175" s="37"/>
      <c r="E175" s="37"/>
      <c r="F175" s="37"/>
      <c r="G175" s="37"/>
      <c r="H175" s="37"/>
      <c r="I175" s="37"/>
      <c r="J175" s="37"/>
      <c r="K175" s="37"/>
      <c r="L175" s="37"/>
      <c r="M175" s="37"/>
      <c r="N175" s="37"/>
      <c r="O175" s="37"/>
      <c r="P175" s="37"/>
      <c r="Q175" s="37"/>
    </row>
    <row r="176" spans="2:17" x14ac:dyDescent="0.25">
      <c r="B176" s="37"/>
      <c r="C176" s="37"/>
      <c r="D176" s="37"/>
      <c r="E176" s="37"/>
      <c r="F176" s="37"/>
      <c r="G176" s="37"/>
      <c r="H176" s="37"/>
      <c r="I176" s="37"/>
      <c r="J176" s="37"/>
      <c r="K176" s="37"/>
      <c r="L176" s="37"/>
      <c r="M176" s="37"/>
      <c r="N176" s="37"/>
      <c r="O176" s="37"/>
      <c r="P176" s="37"/>
      <c r="Q176" s="37"/>
    </row>
    <row r="177" spans="2:17" x14ac:dyDescent="0.25">
      <c r="B177" s="37"/>
      <c r="C177" s="37"/>
      <c r="D177" s="37"/>
      <c r="E177" s="37"/>
      <c r="F177" s="37"/>
      <c r="G177" s="37"/>
      <c r="H177" s="37"/>
      <c r="I177" s="37"/>
      <c r="J177" s="37"/>
      <c r="K177" s="37"/>
      <c r="L177" s="37"/>
      <c r="M177" s="37"/>
      <c r="N177" s="37"/>
      <c r="O177" s="37"/>
      <c r="P177" s="37"/>
      <c r="Q177" s="37"/>
    </row>
    <row r="178" spans="2:17" x14ac:dyDescent="0.25">
      <c r="B178" s="37"/>
      <c r="C178" s="37"/>
      <c r="D178" s="37"/>
      <c r="E178" s="37"/>
      <c r="F178" s="37"/>
      <c r="G178" s="37"/>
      <c r="H178" s="37"/>
      <c r="I178" s="37"/>
      <c r="J178" s="37"/>
      <c r="K178" s="37"/>
      <c r="L178" s="37"/>
      <c r="M178" s="37"/>
      <c r="N178" s="37"/>
      <c r="O178" s="37"/>
      <c r="P178" s="37"/>
      <c r="Q178" s="37"/>
    </row>
    <row r="179" spans="2:17" x14ac:dyDescent="0.25">
      <c r="B179" s="37"/>
      <c r="C179" s="37"/>
      <c r="D179" s="37"/>
      <c r="E179" s="37"/>
      <c r="F179" s="37"/>
      <c r="G179" s="37"/>
      <c r="H179" s="37"/>
      <c r="I179" s="37"/>
      <c r="J179" s="37"/>
      <c r="K179" s="37"/>
      <c r="L179" s="37"/>
      <c r="M179" s="37"/>
      <c r="N179" s="37"/>
      <c r="O179" s="37"/>
      <c r="P179" s="37"/>
      <c r="Q179" s="37"/>
    </row>
    <row r="180" spans="2:17" x14ac:dyDescent="0.25">
      <c r="B180" s="37"/>
      <c r="C180" s="37"/>
      <c r="D180" s="37"/>
      <c r="E180" s="37"/>
      <c r="F180" s="37"/>
      <c r="G180" s="37"/>
      <c r="H180" s="37"/>
      <c r="I180" s="37"/>
      <c r="J180" s="37"/>
      <c r="K180" s="37"/>
      <c r="L180" s="37"/>
      <c r="M180" s="37"/>
      <c r="N180" s="37"/>
      <c r="O180" s="37"/>
      <c r="P180" s="37"/>
      <c r="Q180" s="37"/>
    </row>
    <row r="181" spans="2:17" x14ac:dyDescent="0.25">
      <c r="B181" s="37"/>
      <c r="C181" s="37"/>
      <c r="D181" s="37"/>
      <c r="E181" s="37"/>
      <c r="F181" s="37"/>
      <c r="G181" s="37"/>
      <c r="H181" s="37"/>
      <c r="I181" s="37"/>
      <c r="J181" s="37"/>
      <c r="K181" s="37"/>
      <c r="L181" s="37"/>
      <c r="M181" s="37"/>
      <c r="N181" s="37"/>
      <c r="O181" s="37"/>
      <c r="P181" s="37"/>
      <c r="Q181" s="37"/>
    </row>
    <row r="187" spans="2:17" x14ac:dyDescent="0.25">
      <c r="B187" s="37"/>
      <c r="C187" s="37"/>
      <c r="D187" s="37"/>
      <c r="E187" s="37"/>
      <c r="F187" s="37"/>
      <c r="G187" s="37"/>
      <c r="H187" s="37"/>
      <c r="I187" s="37"/>
      <c r="J187" s="37"/>
      <c r="K187" s="37"/>
      <c r="L187" s="37"/>
      <c r="M187" s="37"/>
      <c r="N187" s="37"/>
      <c r="O187" s="37"/>
      <c r="P187" s="37"/>
      <c r="Q187" s="37"/>
    </row>
    <row r="213" spans="2:17" x14ac:dyDescent="0.25">
      <c r="B213" s="37"/>
      <c r="C213" s="37"/>
      <c r="D213" s="37"/>
      <c r="E213" s="37"/>
      <c r="F213" s="37"/>
      <c r="G213" s="37"/>
      <c r="H213" s="37"/>
      <c r="I213" s="37"/>
      <c r="J213" s="37"/>
      <c r="K213" s="37"/>
      <c r="L213" s="37"/>
      <c r="M213" s="37"/>
      <c r="N213" s="37"/>
      <c r="O213" s="37"/>
      <c r="P213" s="37"/>
      <c r="Q213" s="37"/>
    </row>
    <row r="214" spans="2:17" x14ac:dyDescent="0.25">
      <c r="B214" s="37"/>
      <c r="C214" s="37"/>
      <c r="D214" s="37"/>
      <c r="E214" s="37"/>
      <c r="F214" s="37"/>
      <c r="G214" s="37"/>
      <c r="H214" s="37"/>
      <c r="I214" s="37"/>
      <c r="J214" s="37"/>
      <c r="K214" s="37"/>
      <c r="L214" s="37"/>
      <c r="M214" s="37"/>
      <c r="N214" s="37"/>
      <c r="O214" s="37"/>
      <c r="P214" s="37"/>
      <c r="Q214" s="37"/>
    </row>
    <row r="215" spans="2:17" x14ac:dyDescent="0.25">
      <c r="B215" s="37"/>
      <c r="C215" s="37"/>
      <c r="D215" s="37"/>
      <c r="E215" s="37"/>
      <c r="F215" s="37"/>
      <c r="G215" s="37"/>
      <c r="H215" s="37"/>
      <c r="I215" s="37"/>
      <c r="J215" s="37"/>
      <c r="K215" s="37"/>
      <c r="L215" s="37"/>
      <c r="M215" s="37"/>
      <c r="N215" s="37"/>
      <c r="O215" s="37"/>
      <c r="P215" s="37"/>
      <c r="Q215" s="37"/>
    </row>
    <row r="216" spans="2:17" x14ac:dyDescent="0.25">
      <c r="B216" s="37"/>
      <c r="C216" s="37"/>
      <c r="D216" s="37"/>
      <c r="E216" s="37"/>
      <c r="F216" s="37"/>
      <c r="G216" s="37"/>
      <c r="H216" s="37"/>
      <c r="I216" s="37"/>
      <c r="J216" s="37"/>
      <c r="K216" s="37"/>
      <c r="L216" s="37"/>
      <c r="M216" s="37"/>
      <c r="N216" s="37"/>
      <c r="O216" s="37"/>
      <c r="P216" s="37"/>
      <c r="Q216" s="37"/>
    </row>
    <row r="217" spans="2:17" x14ac:dyDescent="0.25">
      <c r="B217" s="37"/>
      <c r="C217" s="37"/>
      <c r="D217" s="37"/>
      <c r="E217" s="37"/>
      <c r="F217" s="37"/>
      <c r="G217" s="37"/>
      <c r="H217" s="37"/>
      <c r="I217" s="37"/>
      <c r="J217" s="37"/>
      <c r="K217" s="37"/>
      <c r="L217" s="37"/>
      <c r="M217" s="37"/>
      <c r="N217" s="37"/>
      <c r="O217" s="37"/>
      <c r="P217" s="37"/>
      <c r="Q217" s="37"/>
    </row>
    <row r="218" spans="2:17" x14ac:dyDescent="0.25">
      <c r="B218" s="37"/>
      <c r="C218" s="37"/>
      <c r="D218" s="37"/>
      <c r="E218" s="37"/>
      <c r="F218" s="37"/>
      <c r="G218" s="37"/>
      <c r="H218" s="37"/>
      <c r="I218" s="37"/>
      <c r="J218" s="37"/>
      <c r="K218" s="37"/>
      <c r="L218" s="37"/>
      <c r="M218" s="37"/>
      <c r="N218" s="37"/>
      <c r="O218" s="37"/>
      <c r="P218" s="37"/>
      <c r="Q218" s="37"/>
    </row>
    <row r="219" spans="2:17" x14ac:dyDescent="0.25">
      <c r="B219" s="37"/>
      <c r="C219" s="37"/>
      <c r="D219" s="37"/>
      <c r="E219" s="37"/>
      <c r="F219" s="37"/>
      <c r="G219" s="37"/>
      <c r="H219" s="37"/>
      <c r="I219" s="37"/>
      <c r="J219" s="37"/>
      <c r="K219" s="37"/>
      <c r="L219" s="37"/>
      <c r="M219" s="37"/>
      <c r="N219" s="37"/>
      <c r="O219" s="37"/>
      <c r="P219" s="37"/>
      <c r="Q219" s="37"/>
    </row>
    <row r="220" spans="2:17" x14ac:dyDescent="0.25">
      <c r="B220" s="37"/>
      <c r="C220" s="37"/>
      <c r="D220" s="37"/>
      <c r="E220" s="37"/>
      <c r="F220" s="37"/>
      <c r="G220" s="37"/>
      <c r="H220" s="37"/>
      <c r="I220" s="37"/>
      <c r="J220" s="37"/>
      <c r="K220" s="37"/>
      <c r="L220" s="37"/>
      <c r="M220" s="37"/>
      <c r="N220" s="37"/>
      <c r="O220" s="37"/>
      <c r="P220" s="37"/>
      <c r="Q220" s="37"/>
    </row>
    <row r="221" spans="2:17" x14ac:dyDescent="0.25">
      <c r="B221" s="37"/>
      <c r="C221" s="37"/>
      <c r="D221" s="37"/>
      <c r="E221" s="37"/>
      <c r="F221" s="37"/>
      <c r="G221" s="37"/>
      <c r="H221" s="37"/>
      <c r="I221" s="37"/>
      <c r="J221" s="37"/>
      <c r="K221" s="37"/>
      <c r="L221" s="37"/>
      <c r="M221" s="37"/>
      <c r="N221" s="37"/>
      <c r="O221" s="37"/>
      <c r="P221" s="37"/>
      <c r="Q221" s="37"/>
    </row>
    <row r="222" spans="2:17" x14ac:dyDescent="0.25">
      <c r="B222" s="37"/>
      <c r="C222" s="37"/>
      <c r="D222" s="37"/>
      <c r="E222" s="37"/>
      <c r="F222" s="37"/>
      <c r="G222" s="37"/>
      <c r="H222" s="37"/>
      <c r="I222" s="37"/>
      <c r="J222" s="37"/>
      <c r="K222" s="37"/>
      <c r="L222" s="37"/>
      <c r="M222" s="37"/>
      <c r="N222" s="37"/>
      <c r="O222" s="37"/>
      <c r="P222" s="37"/>
      <c r="Q222" s="37"/>
    </row>
    <row r="223" spans="2:17" x14ac:dyDescent="0.25">
      <c r="B223" s="37"/>
      <c r="C223" s="37"/>
      <c r="D223" s="37"/>
      <c r="E223" s="37"/>
      <c r="F223" s="37"/>
      <c r="G223" s="37"/>
      <c r="H223" s="37"/>
      <c r="I223" s="37"/>
      <c r="J223" s="37"/>
      <c r="K223" s="37"/>
      <c r="L223" s="37"/>
      <c r="M223" s="37"/>
      <c r="N223" s="37"/>
      <c r="O223" s="37"/>
      <c r="P223" s="37"/>
      <c r="Q223" s="37"/>
    </row>
    <row r="259" spans="3:17" x14ac:dyDescent="0.25">
      <c r="C259" s="37"/>
      <c r="D259" s="37"/>
      <c r="E259" s="37"/>
      <c r="F259" s="37"/>
      <c r="G259" s="37"/>
      <c r="H259" s="37"/>
      <c r="I259" s="37"/>
      <c r="J259" s="37"/>
      <c r="K259" s="37"/>
      <c r="L259" s="37"/>
      <c r="M259" s="37"/>
      <c r="N259" s="37"/>
      <c r="O259" s="37"/>
      <c r="P259" s="37"/>
      <c r="Q259" s="37"/>
    </row>
    <row r="260" spans="3:17" x14ac:dyDescent="0.25">
      <c r="C260" s="37"/>
      <c r="D260" s="37"/>
      <c r="E260" s="37"/>
      <c r="F260" s="37"/>
      <c r="G260" s="37"/>
      <c r="H260" s="37"/>
      <c r="I260" s="37"/>
      <c r="J260" s="37"/>
      <c r="K260" s="37"/>
      <c r="L260" s="37"/>
      <c r="M260" s="37"/>
      <c r="N260" s="37"/>
      <c r="O260" s="37"/>
      <c r="P260" s="37"/>
      <c r="Q260" s="37"/>
    </row>
    <row r="261" spans="3:17" x14ac:dyDescent="0.25">
      <c r="C261" s="37"/>
      <c r="D261" s="37"/>
      <c r="E261" s="37"/>
      <c r="F261" s="37"/>
      <c r="G261" s="37"/>
      <c r="H261" s="37"/>
      <c r="I261" s="37"/>
      <c r="J261" s="37"/>
      <c r="K261" s="37"/>
      <c r="L261" s="37"/>
      <c r="M261" s="37"/>
      <c r="N261" s="37"/>
      <c r="O261" s="37"/>
      <c r="P261" s="37"/>
      <c r="Q261" s="37"/>
    </row>
    <row r="262" spans="3:17" x14ac:dyDescent="0.25">
      <c r="C262" s="37"/>
      <c r="D262" s="37"/>
      <c r="E262" s="37"/>
      <c r="F262" s="37"/>
      <c r="G262" s="37"/>
      <c r="H262" s="37"/>
      <c r="I262" s="37"/>
      <c r="J262" s="37"/>
      <c r="K262" s="37"/>
      <c r="L262" s="37"/>
      <c r="M262" s="37"/>
      <c r="N262" s="37"/>
      <c r="O262" s="37"/>
      <c r="P262" s="37"/>
      <c r="Q262" s="37"/>
    </row>
    <row r="263" spans="3:17" x14ac:dyDescent="0.25">
      <c r="C263" s="37"/>
      <c r="D263" s="37"/>
      <c r="E263" s="37"/>
      <c r="F263" s="37"/>
      <c r="G263" s="37"/>
      <c r="H263" s="37"/>
      <c r="I263" s="37"/>
      <c r="J263" s="37"/>
      <c r="K263" s="37"/>
      <c r="L263" s="37"/>
      <c r="M263" s="37"/>
      <c r="N263" s="37"/>
      <c r="O263" s="37"/>
      <c r="P263" s="37"/>
      <c r="Q263" s="37"/>
    </row>
    <row r="264" spans="3:17" x14ac:dyDescent="0.25">
      <c r="C264" s="37"/>
      <c r="D264" s="37"/>
      <c r="E264" s="37"/>
      <c r="F264" s="37"/>
      <c r="G264" s="37"/>
      <c r="H264" s="37"/>
      <c r="I264" s="37"/>
      <c r="J264" s="37"/>
      <c r="K264" s="37"/>
      <c r="L264" s="37"/>
      <c r="M264" s="37"/>
      <c r="N264" s="37"/>
      <c r="O264" s="37"/>
      <c r="P264" s="37"/>
      <c r="Q264" s="37"/>
    </row>
    <row r="265" spans="3:17" x14ac:dyDescent="0.25">
      <c r="C265" s="37"/>
      <c r="D265" s="37"/>
      <c r="E265" s="37"/>
      <c r="F265" s="37"/>
      <c r="G265" s="37"/>
      <c r="H265" s="37"/>
      <c r="I265" s="37"/>
      <c r="J265" s="37"/>
      <c r="K265" s="37"/>
      <c r="L265" s="37"/>
      <c r="M265" s="37"/>
      <c r="N265" s="37"/>
      <c r="O265" s="37"/>
      <c r="P265" s="37"/>
      <c r="Q265" s="37"/>
    </row>
    <row r="266" spans="3:17" x14ac:dyDescent="0.25">
      <c r="C266" s="37"/>
      <c r="D266" s="37"/>
      <c r="E266" s="37"/>
      <c r="F266" s="37"/>
      <c r="G266" s="37"/>
      <c r="H266" s="37"/>
      <c r="I266" s="37"/>
      <c r="J266" s="37"/>
      <c r="K266" s="37"/>
      <c r="L266" s="37"/>
      <c r="M266" s="37"/>
      <c r="N266" s="37"/>
      <c r="O266" s="37"/>
      <c r="P266" s="37"/>
      <c r="Q266" s="37"/>
    </row>
    <row r="267" spans="3:17" x14ac:dyDescent="0.25">
      <c r="C267" s="37"/>
      <c r="D267" s="37"/>
      <c r="E267" s="37"/>
      <c r="F267" s="37"/>
      <c r="G267" s="37"/>
      <c r="H267" s="37"/>
      <c r="I267" s="37"/>
      <c r="J267" s="37"/>
      <c r="K267" s="37"/>
      <c r="L267" s="37"/>
      <c r="M267" s="37"/>
      <c r="N267" s="37"/>
      <c r="O267" s="37"/>
      <c r="P267" s="37"/>
      <c r="Q267" s="37"/>
    </row>
    <row r="268" spans="3:17" x14ac:dyDescent="0.25">
      <c r="C268" s="37"/>
      <c r="D268" s="37"/>
      <c r="E268" s="37"/>
      <c r="F268" s="37"/>
      <c r="G268" s="37"/>
      <c r="H268" s="37"/>
      <c r="I268" s="37"/>
      <c r="J268" s="37"/>
      <c r="K268" s="37"/>
      <c r="L268" s="37"/>
      <c r="M268" s="37"/>
      <c r="N268" s="37"/>
      <c r="O268" s="37"/>
      <c r="P268" s="37"/>
      <c r="Q268" s="37"/>
    </row>
    <row r="270" spans="3:17" x14ac:dyDescent="0.25">
      <c r="C270" s="37"/>
      <c r="D270" s="37"/>
      <c r="E270" s="37"/>
      <c r="F270" s="37"/>
      <c r="G270" s="37"/>
      <c r="H270" s="37"/>
      <c r="I270" s="37"/>
      <c r="J270" s="37"/>
      <c r="K270" s="37"/>
      <c r="L270" s="37"/>
      <c r="M270" s="37"/>
      <c r="N270" s="37"/>
      <c r="O270" s="37"/>
      <c r="P270" s="37"/>
      <c r="Q270" s="37"/>
    </row>
    <row r="271" spans="3:17" x14ac:dyDescent="0.25">
      <c r="C271" s="37"/>
      <c r="D271" s="37"/>
      <c r="E271" s="37"/>
      <c r="F271" s="37"/>
      <c r="G271" s="37"/>
      <c r="H271" s="37"/>
      <c r="I271" s="37"/>
      <c r="J271" s="37"/>
      <c r="K271" s="37"/>
      <c r="L271" s="37"/>
      <c r="M271" s="37"/>
      <c r="N271" s="37"/>
      <c r="O271" s="37"/>
      <c r="P271" s="37"/>
      <c r="Q271" s="37"/>
    </row>
    <row r="272" spans="3:17" x14ac:dyDescent="0.25">
      <c r="C272" s="37"/>
      <c r="D272" s="37"/>
      <c r="E272" s="37"/>
      <c r="F272" s="37"/>
      <c r="G272" s="37"/>
      <c r="H272" s="37"/>
      <c r="I272" s="37"/>
      <c r="J272" s="37"/>
      <c r="K272" s="37"/>
      <c r="L272" s="37"/>
      <c r="M272" s="37"/>
      <c r="N272" s="37"/>
      <c r="O272" s="37"/>
      <c r="P272" s="37"/>
      <c r="Q272" s="37"/>
    </row>
    <row r="273" spans="3:17" x14ac:dyDescent="0.25">
      <c r="C273" s="37"/>
      <c r="D273" s="37"/>
      <c r="E273" s="37"/>
      <c r="F273" s="37"/>
      <c r="G273" s="37"/>
      <c r="H273" s="37"/>
      <c r="I273" s="37"/>
      <c r="J273" s="37"/>
      <c r="K273" s="37"/>
      <c r="L273" s="37"/>
      <c r="M273" s="37"/>
      <c r="N273" s="37"/>
      <c r="O273" s="37"/>
      <c r="P273" s="37"/>
      <c r="Q273" s="37"/>
    </row>
    <row r="274" spans="3:17" x14ac:dyDescent="0.25">
      <c r="C274" s="37"/>
      <c r="D274" s="37"/>
      <c r="E274" s="37"/>
      <c r="F274" s="37"/>
      <c r="G274" s="37"/>
      <c r="H274" s="37"/>
      <c r="I274" s="37"/>
      <c r="J274" s="37"/>
      <c r="K274" s="37"/>
      <c r="L274" s="37"/>
      <c r="M274" s="37"/>
      <c r="N274" s="37"/>
      <c r="O274" s="37"/>
      <c r="P274" s="37"/>
      <c r="Q274" s="37"/>
    </row>
    <row r="295" spans="3:17" x14ac:dyDescent="0.25">
      <c r="C295" s="37"/>
      <c r="D295" s="37"/>
      <c r="E295" s="37"/>
      <c r="F295" s="37"/>
      <c r="G295" s="37"/>
      <c r="H295" s="37"/>
      <c r="I295" s="37"/>
      <c r="J295" s="37"/>
      <c r="K295" s="37"/>
      <c r="L295" s="37"/>
      <c r="M295" s="37"/>
      <c r="N295" s="37"/>
      <c r="O295" s="37"/>
      <c r="P295" s="37"/>
      <c r="Q295" s="37"/>
    </row>
    <row r="296" spans="3:17" x14ac:dyDescent="0.25">
      <c r="C296" s="37"/>
      <c r="D296" s="37"/>
      <c r="E296" s="37"/>
      <c r="F296" s="37"/>
      <c r="G296" s="37"/>
      <c r="H296" s="37"/>
      <c r="I296" s="37"/>
      <c r="J296" s="37"/>
      <c r="K296" s="37"/>
      <c r="L296" s="37"/>
      <c r="M296" s="37"/>
      <c r="N296" s="37"/>
      <c r="O296" s="37"/>
      <c r="P296" s="37"/>
      <c r="Q296" s="37"/>
    </row>
    <row r="297" spans="3:17" x14ac:dyDescent="0.25">
      <c r="C297" s="37"/>
      <c r="D297" s="37"/>
      <c r="E297" s="37"/>
      <c r="F297" s="37"/>
      <c r="G297" s="37"/>
      <c r="H297" s="37"/>
      <c r="I297" s="37"/>
      <c r="J297" s="37"/>
      <c r="K297" s="37"/>
      <c r="L297" s="37"/>
      <c r="M297" s="37"/>
      <c r="N297" s="37"/>
      <c r="O297" s="37"/>
      <c r="P297" s="37"/>
      <c r="Q297" s="37"/>
    </row>
    <row r="298" spans="3:17" x14ac:dyDescent="0.25">
      <c r="C298" s="37"/>
      <c r="D298" s="37"/>
      <c r="E298" s="37"/>
      <c r="F298" s="37"/>
      <c r="G298" s="37"/>
      <c r="H298" s="37"/>
      <c r="I298" s="37"/>
      <c r="J298" s="37"/>
      <c r="K298" s="37"/>
      <c r="L298" s="37"/>
      <c r="M298" s="37"/>
      <c r="N298" s="37"/>
      <c r="O298" s="37"/>
      <c r="P298" s="37"/>
      <c r="Q298" s="37"/>
    </row>
    <row r="299" spans="3:17" x14ac:dyDescent="0.25">
      <c r="C299" s="37"/>
      <c r="D299" s="37"/>
      <c r="E299" s="37"/>
      <c r="F299" s="37"/>
      <c r="G299" s="37"/>
      <c r="H299" s="37"/>
      <c r="I299" s="37"/>
      <c r="J299" s="37"/>
      <c r="K299" s="37"/>
      <c r="L299" s="37"/>
      <c r="M299" s="37"/>
      <c r="N299" s="37"/>
      <c r="O299" s="37"/>
      <c r="P299" s="37"/>
      <c r="Q299" s="37"/>
    </row>
  </sheetData>
  <mergeCells count="68">
    <mergeCell ref="A31:W31"/>
    <mergeCell ref="A32:W35"/>
    <mergeCell ref="X39:Z39"/>
    <mergeCell ref="J29:J30"/>
    <mergeCell ref="K29:P29"/>
    <mergeCell ref="Q29:Q30"/>
    <mergeCell ref="R29:W29"/>
    <mergeCell ref="D30:I30"/>
    <mergeCell ref="K30:P30"/>
    <mergeCell ref="R30:W30"/>
    <mergeCell ref="Y28:AR29"/>
    <mergeCell ref="A28:C28"/>
    <mergeCell ref="D28:W28"/>
    <mergeCell ref="A29:C30"/>
    <mergeCell ref="D29:I29"/>
    <mergeCell ref="X21:Z21"/>
    <mergeCell ref="AG21:AI21"/>
    <mergeCell ref="AJ21:AK21"/>
    <mergeCell ref="A22:W22"/>
    <mergeCell ref="A23:W23"/>
    <mergeCell ref="Z23:AS24"/>
    <mergeCell ref="D24:W25"/>
    <mergeCell ref="Z25:AS26"/>
    <mergeCell ref="D26:W27"/>
    <mergeCell ref="A16:W16"/>
    <mergeCell ref="D17:W18"/>
    <mergeCell ref="AG17:AK17"/>
    <mergeCell ref="AG18:AI18"/>
    <mergeCell ref="AJ18:AK18"/>
    <mergeCell ref="D19:W20"/>
    <mergeCell ref="AG19:AI19"/>
    <mergeCell ref="AJ19:AK19"/>
    <mergeCell ref="AG20:AK20"/>
    <mergeCell ref="AJ11:AK11"/>
    <mergeCell ref="AG12:AK12"/>
    <mergeCell ref="AG13:AI13"/>
    <mergeCell ref="AJ13:AK13"/>
    <mergeCell ref="AG14:AK14"/>
    <mergeCell ref="A15:W15"/>
    <mergeCell ref="AG15:AI15"/>
    <mergeCell ref="AJ15:AK15"/>
    <mergeCell ref="A6:W12"/>
    <mergeCell ref="X6:Z6"/>
    <mergeCell ref="AG6:AK6"/>
    <mergeCell ref="AG7:AI7"/>
    <mergeCell ref="AJ7:AK7"/>
    <mergeCell ref="AG8:AK8"/>
    <mergeCell ref="AG9:AI9"/>
    <mergeCell ref="AJ9:AK9"/>
    <mergeCell ref="AG10:AK10"/>
    <mergeCell ref="AG11:AI11"/>
    <mergeCell ref="A4:F5"/>
    <mergeCell ref="G4:I4"/>
    <mergeCell ref="N4:W4"/>
    <mergeCell ref="AG4:AI4"/>
    <mergeCell ref="AJ4:AK4"/>
    <mergeCell ref="G5:I5"/>
    <mergeCell ref="J5:L5"/>
    <mergeCell ref="N5:W5"/>
    <mergeCell ref="AG5:AK5"/>
    <mergeCell ref="A3:M3"/>
    <mergeCell ref="N3:W3"/>
    <mergeCell ref="AG3:AK3"/>
    <mergeCell ref="A1:M2"/>
    <mergeCell ref="N1:W1"/>
    <mergeCell ref="AG1:AK1"/>
    <mergeCell ref="N2:W2"/>
    <mergeCell ref="AG2:AI2"/>
  </mergeCells>
  <hyperlinks>
    <hyperlink ref="AG21:AI21" location="WildScenicRivers!A1" display="Guide Sheet" xr:uid="{6A6E7A56-A473-4E3D-81D3-93F92BE4B087}"/>
    <hyperlink ref="AG19:AI19" location="Wetlands!A1" display="Guide Sheet" xr:uid="{4E4C852C-A55F-4188-90FA-8EDEC8174A29}"/>
    <hyperlink ref="AG18:AI18" location="PrimeUniqueFarmlands!A1" display="Guide Sheet" xr:uid="{E9A7388F-46B7-4579-A43D-85FE335D8D87}"/>
    <hyperlink ref="AG15:AI15" location="FloodplainManagement!A1" display="Guide Sheet" xr:uid="{81DF20C3-A302-41B3-A34D-E959A241DF00}"/>
    <hyperlink ref="AG13:AI13" location="EssentialFishHabitat!A1" display="Guide Sheet" xr:uid="{0175A12C-DFA6-46A5-990E-DEAB49C0441A}"/>
    <hyperlink ref="AG11:AI11" location="EandTSpecies!A1" display="Guide Sheet" xr:uid="{0D7ABDA0-224B-4200-9466-2569B9357C37}"/>
    <hyperlink ref="AG9:AI9" location="CulturalResources!A1" display="Guide Sheet" xr:uid="{2C30198B-C98E-4262-B279-C5A6E851867C}"/>
    <hyperlink ref="AG7:AI7" location="CoralReefs!A1" display="Guide Sheet" xr:uid="{0D6E1FF1-DC3A-4D53-ACC3-3846326A7D8E}"/>
    <hyperlink ref="AG4:AI4" location="CleanWater!A1" display="Guide Sheet" xr:uid="{31BD1925-C4CD-44AD-9911-4F7FD811B3E8}"/>
    <hyperlink ref="AG2:AI2" location="CleanAir!A1" display="Guide Sheet" xr:uid="{E0C81FB3-C5BE-4C38-ADAD-9C78F66BAB2A}"/>
  </hyperlinks>
  <pageMargins left="0.75" right="0.57999999999999996" top="0.65" bottom="0.42" header="0.2" footer="0.2"/>
  <pageSetup orientation="portrait" r:id="rId1"/>
  <headerFooter alignWithMargins="0">
    <oddFooter>&amp;C&amp;"Times New Roman,Regular"&amp;8NRCS-CPA-52, January 2026</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3521" r:id="rId4" name="Check Box 1">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363522" r:id="rId5" name="Check Box 2">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363523" r:id="rId6" name="Check Box 3">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363524" r:id="rId7" name="Check Box 4">
              <controlPr defaultSize="0" autoFill="0" autoLine="0" autoPict="0">
                <anchor moveWithCells="1" sizeWithCells="1">
                  <from>
                    <xdr:col>0</xdr:col>
                    <xdr:colOff>137160</xdr:colOff>
                    <xdr:row>16</xdr:row>
                    <xdr:rowOff>22860</xdr:rowOff>
                  </from>
                  <to>
                    <xdr:col>1</xdr:col>
                    <xdr:colOff>251460</xdr:colOff>
                    <xdr:row>17</xdr:row>
                    <xdr:rowOff>68580</xdr:rowOff>
                  </to>
                </anchor>
              </controlPr>
            </control>
          </mc:Choice>
        </mc:AlternateContent>
        <mc:AlternateContent xmlns:mc="http://schemas.openxmlformats.org/markup-compatibility/2006">
          <mc:Choice Requires="x14">
            <control shapeId="363525" r:id="rId8" name="Check Box 5">
              <controlPr defaultSize="0" autoFill="0" autoLine="0" autoPict="0">
                <anchor moveWithCells="1" sizeWithCells="1">
                  <from>
                    <xdr:col>0</xdr:col>
                    <xdr:colOff>106680</xdr:colOff>
                    <xdr:row>23</xdr:row>
                    <xdr:rowOff>22860</xdr:rowOff>
                  </from>
                  <to>
                    <xdr:col>1</xdr:col>
                    <xdr:colOff>228600</xdr:colOff>
                    <xdr:row>24</xdr:row>
                    <xdr:rowOff>68580</xdr:rowOff>
                  </to>
                </anchor>
              </controlPr>
            </control>
          </mc:Choice>
        </mc:AlternateContent>
        <mc:AlternateContent xmlns:mc="http://schemas.openxmlformats.org/markup-compatibility/2006">
          <mc:Choice Requires="x14">
            <control shapeId="363526" r:id="rId9" name="Check Box 6">
              <controlPr defaultSize="0" autoFill="0" autoLine="0" autoPict="0">
                <anchor moveWithCells="1" sizeWithCells="1">
                  <from>
                    <xdr:col>0</xdr:col>
                    <xdr:colOff>114300</xdr:colOff>
                    <xdr:row>18</xdr:row>
                    <xdr:rowOff>7620</xdr:rowOff>
                  </from>
                  <to>
                    <xdr:col>2</xdr:col>
                    <xdr:colOff>22860</xdr:colOff>
                    <xdr:row>19</xdr:row>
                    <xdr:rowOff>22860</xdr:rowOff>
                  </to>
                </anchor>
              </controlPr>
            </control>
          </mc:Choice>
        </mc:AlternateContent>
        <mc:AlternateContent xmlns:mc="http://schemas.openxmlformats.org/markup-compatibility/2006">
          <mc:Choice Requires="x14">
            <control shapeId="363527" r:id="rId10" name="Check Box 7">
              <controlPr defaultSize="0" autoFill="0" autoLine="0" autoPict="0">
                <anchor moveWithCells="1" sizeWithCells="1">
                  <from>
                    <xdr:col>0</xdr:col>
                    <xdr:colOff>99060</xdr:colOff>
                    <xdr:row>25</xdr:row>
                    <xdr:rowOff>0</xdr:rowOff>
                  </from>
                  <to>
                    <xdr:col>2</xdr:col>
                    <xdr:colOff>0</xdr:colOff>
                    <xdr:row>26</xdr:row>
                    <xdr:rowOff>22860</xdr:rowOff>
                  </to>
                </anchor>
              </controlPr>
            </control>
          </mc:Choice>
        </mc:AlternateContent>
        <mc:AlternateContent xmlns:mc="http://schemas.openxmlformats.org/markup-compatibility/2006">
          <mc:Choice Requires="x14">
            <control shapeId="363528" r:id="rId11" name="Button 8">
              <controlPr defaultSize="0" print="0" autoFill="0" autoPict="0" macro="[0]!OpenCPA52">
                <anchor>
                  <from>
                    <xdr:col>23</xdr:col>
                    <xdr:colOff>30480</xdr:colOff>
                    <xdr:row>0</xdr:row>
                    <xdr:rowOff>7620</xdr:rowOff>
                  </from>
                  <to>
                    <xdr:col>24</xdr:col>
                    <xdr:colOff>419100</xdr:colOff>
                    <xdr:row>1</xdr:row>
                    <xdr:rowOff>99060</xdr:rowOff>
                  </to>
                </anchor>
              </controlPr>
            </control>
          </mc:Choice>
        </mc:AlternateContent>
        <mc:AlternateContent xmlns:mc="http://schemas.openxmlformats.org/markup-compatibility/2006">
          <mc:Choice Requires="x14">
            <control shapeId="363529" r:id="rId12" name="Button 9">
              <controlPr defaultSize="0" print="0" autoFill="0" autoPict="0" macro="[0]!OpenCPA52">
                <anchor>
                  <from>
                    <xdr:col>23</xdr:col>
                    <xdr:colOff>68580</xdr:colOff>
                    <xdr:row>37</xdr:row>
                    <xdr:rowOff>30480</xdr:rowOff>
                  </from>
                  <to>
                    <xdr:col>24</xdr:col>
                    <xdr:colOff>457200</xdr:colOff>
                    <xdr:row>38</xdr:row>
                    <xdr:rowOff>137160</xdr:rowOff>
                  </to>
                </anchor>
              </controlPr>
            </control>
          </mc:Choice>
        </mc:AlternateContent>
        <mc:AlternateContent xmlns:mc="http://schemas.openxmlformats.org/markup-compatibility/2006">
          <mc:Choice Requires="x14">
            <control shapeId="363530" r:id="rId13" name="Button 10">
              <controlPr defaultSize="0" print="0" autoFill="0" autoPict="0" macro="[0]!OpenCPA52">
                <anchor>
                  <from>
                    <xdr:col>23</xdr:col>
                    <xdr:colOff>68580</xdr:colOff>
                    <xdr:row>78</xdr:row>
                    <xdr:rowOff>137160</xdr:rowOff>
                  </from>
                  <to>
                    <xdr:col>24</xdr:col>
                    <xdr:colOff>457200</xdr:colOff>
                    <xdr:row>80</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ADA65507-DA22-4AD3-82BB-A7E92E9AEE2B}">
          <x14:formula1>
            <xm:f>Placeholders!$A$127:$A$129</xm:f>
          </x14:formula1>
          <xm:sqref>D30:I30 R30:W30 K30:P30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B3316-55F8-4D4F-9F4D-A526D4A6F833}">
  <sheetPr codeName="Sheet15">
    <tabColor theme="0" tint="-0.14999847407452621"/>
  </sheetPr>
  <dimension ref="A1:AC51"/>
  <sheetViews>
    <sheetView showGridLines="0" view="pageBreakPreview" zoomScale="130" zoomScaleNormal="100" zoomScaleSheetLayoutView="130" workbookViewId="0">
      <selection activeCell="AC341" sqref="AC341"/>
    </sheetView>
  </sheetViews>
  <sheetFormatPr defaultColWidth="9.109375" defaultRowHeight="13.2" x14ac:dyDescent="0.25"/>
  <cols>
    <col min="1" max="1" width="3.6640625" style="196" customWidth="1"/>
    <col min="2" max="19" width="4.5546875" style="196" customWidth="1"/>
    <col min="20" max="20" width="3.6640625" style="196" customWidth="1"/>
    <col min="21" max="16384" width="9.109375" style="196"/>
  </cols>
  <sheetData>
    <row r="1" spans="1:29" x14ac:dyDescent="0.25">
      <c r="A1" s="439"/>
      <c r="B1" s="329"/>
      <c r="C1" s="329"/>
      <c r="D1" s="329"/>
      <c r="E1" s="329"/>
      <c r="F1" s="329"/>
      <c r="G1" s="329"/>
      <c r="H1" s="329"/>
      <c r="I1" s="329"/>
      <c r="J1" s="329"/>
      <c r="K1" s="329"/>
      <c r="L1" s="329"/>
      <c r="M1" s="329"/>
      <c r="N1" s="329"/>
      <c r="O1" s="329"/>
      <c r="P1" s="329"/>
      <c r="Q1" s="329"/>
      <c r="R1" s="329"/>
      <c r="S1" s="329"/>
      <c r="T1" s="330"/>
      <c r="Y1" s="1478" t="s">
        <v>158</v>
      </c>
      <c r="Z1" s="1479"/>
      <c r="AA1" s="1479"/>
      <c r="AB1" s="1479"/>
      <c r="AC1" s="1480"/>
    </row>
    <row r="2" spans="1:29" ht="16.5" customHeight="1" x14ac:dyDescent="0.35">
      <c r="A2" s="337"/>
      <c r="E2" s="196" t="s">
        <v>742</v>
      </c>
      <c r="G2" s="440"/>
      <c r="H2" s="440"/>
      <c r="I2" s="440"/>
      <c r="T2" s="441"/>
      <c r="Y2" s="1481" t="s">
        <v>157</v>
      </c>
      <c r="Z2" s="1155"/>
      <c r="AA2" s="1155"/>
      <c r="AB2" s="442" t="s">
        <v>743</v>
      </c>
      <c r="AC2" s="443" t="s">
        <v>744</v>
      </c>
    </row>
    <row r="3" spans="1:29" ht="20.25" customHeight="1" x14ac:dyDescent="0.35">
      <c r="A3" s="337"/>
      <c r="E3" s="440" t="s">
        <v>745</v>
      </c>
      <c r="G3" s="440"/>
      <c r="H3" s="440"/>
      <c r="I3" s="440"/>
      <c r="T3" s="441"/>
      <c r="U3" s="1533"/>
      <c r="V3" s="1533"/>
      <c r="W3" s="1533"/>
      <c r="Y3" s="1516" t="s">
        <v>131</v>
      </c>
      <c r="Z3" s="1517"/>
      <c r="AA3" s="1517"/>
      <c r="AB3" s="1517"/>
      <c r="AC3" s="1518"/>
    </row>
    <row r="4" spans="1:29" ht="12.75" customHeight="1" x14ac:dyDescent="0.25">
      <c r="A4" s="337"/>
      <c r="T4" s="441"/>
      <c r="Y4" s="1564" t="s">
        <v>157</v>
      </c>
      <c r="Z4" s="1556"/>
      <c r="AA4" s="1556"/>
      <c r="AB4" s="1556" t="s">
        <v>746</v>
      </c>
      <c r="AC4" s="1557"/>
    </row>
    <row r="5" spans="1:29" ht="27.75" customHeight="1" x14ac:dyDescent="0.5">
      <c r="A5" s="337"/>
      <c r="F5" s="1559" t="s">
        <v>30</v>
      </c>
      <c r="G5" s="1559"/>
      <c r="H5" s="1559"/>
      <c r="I5" s="1559"/>
      <c r="J5" s="1559"/>
      <c r="K5" s="1559"/>
      <c r="L5" s="1559"/>
      <c r="M5" s="1559"/>
      <c r="N5" s="1559"/>
      <c r="O5" s="1559"/>
      <c r="P5" s="1559"/>
      <c r="Q5" s="1559"/>
      <c r="R5" s="1559"/>
      <c r="S5" s="1559"/>
      <c r="T5" s="1560"/>
      <c r="Y5" s="1498" t="s">
        <v>109</v>
      </c>
      <c r="Z5" s="1499"/>
      <c r="AA5" s="1499"/>
      <c r="AB5" s="1499"/>
      <c r="AC5" s="1500"/>
    </row>
    <row r="6" spans="1:29" ht="12.75" customHeight="1" x14ac:dyDescent="0.25">
      <c r="A6" s="337"/>
      <c r="T6" s="441"/>
      <c r="Y6" s="1561" t="s">
        <v>157</v>
      </c>
      <c r="Z6" s="1562"/>
      <c r="AA6" s="1562"/>
      <c r="AB6" s="1556" t="s">
        <v>746</v>
      </c>
      <c r="AC6" s="1557"/>
    </row>
    <row r="7" spans="1:29" ht="14.25" customHeight="1" x14ac:dyDescent="0.25">
      <c r="A7" s="337"/>
      <c r="B7" s="445" t="s">
        <v>866</v>
      </c>
      <c r="T7" s="441"/>
      <c r="Y7" s="1498" t="s">
        <v>8</v>
      </c>
      <c r="Z7" s="1499"/>
      <c r="AA7" s="1499"/>
      <c r="AB7" s="1499"/>
      <c r="AC7" s="1500"/>
    </row>
    <row r="8" spans="1:29" ht="12.75" customHeight="1" x14ac:dyDescent="0.25">
      <c r="A8" s="337"/>
      <c r="B8" s="1563" t="s">
        <v>867</v>
      </c>
      <c r="C8" s="1563"/>
      <c r="D8" s="1563"/>
      <c r="E8" s="1563"/>
      <c r="F8" s="1563"/>
      <c r="G8" s="1563"/>
      <c r="H8" s="1563"/>
      <c r="I8" s="1563"/>
      <c r="J8" s="1563"/>
      <c r="K8" s="1563"/>
      <c r="L8" s="1563"/>
      <c r="M8" s="1563"/>
      <c r="N8" s="1563"/>
      <c r="O8" s="1563"/>
      <c r="P8" s="1563"/>
      <c r="Q8" s="1563"/>
      <c r="R8" s="1563"/>
      <c r="S8" s="1563"/>
      <c r="T8" s="446"/>
      <c r="Y8" s="1561" t="s">
        <v>157</v>
      </c>
      <c r="Z8" s="1562"/>
      <c r="AA8" s="1562"/>
      <c r="AB8" s="1556" t="s">
        <v>746</v>
      </c>
      <c r="AC8" s="1557"/>
    </row>
    <row r="9" spans="1:29" ht="12.75" customHeight="1" x14ac:dyDescent="0.25">
      <c r="A9" s="337"/>
      <c r="B9" s="1563"/>
      <c r="C9" s="1563"/>
      <c r="D9" s="1563"/>
      <c r="E9" s="1563"/>
      <c r="F9" s="1563"/>
      <c r="G9" s="1563"/>
      <c r="H9" s="1563"/>
      <c r="I9" s="1563"/>
      <c r="J9" s="1563"/>
      <c r="K9" s="1563"/>
      <c r="L9" s="1563"/>
      <c r="M9" s="1563"/>
      <c r="N9" s="1563"/>
      <c r="O9" s="1563"/>
      <c r="P9" s="1563"/>
      <c r="Q9" s="1563"/>
      <c r="R9" s="1563"/>
      <c r="S9" s="1563"/>
      <c r="T9" s="446"/>
      <c r="Y9" s="1478" t="s">
        <v>6</v>
      </c>
      <c r="Z9" s="1479"/>
      <c r="AA9" s="1479"/>
      <c r="AB9" s="1479"/>
      <c r="AC9" s="1480"/>
    </row>
    <row r="10" spans="1:29" ht="12.75" customHeight="1" x14ac:dyDescent="0.25">
      <c r="A10" s="337"/>
      <c r="B10" s="1563"/>
      <c r="C10" s="1563"/>
      <c r="D10" s="1563"/>
      <c r="E10" s="1563"/>
      <c r="F10" s="1563"/>
      <c r="G10" s="1563"/>
      <c r="H10" s="1563"/>
      <c r="I10" s="1563"/>
      <c r="J10" s="1563"/>
      <c r="K10" s="1563"/>
      <c r="L10" s="1563"/>
      <c r="M10" s="1563"/>
      <c r="N10" s="1563"/>
      <c r="O10" s="1563"/>
      <c r="P10" s="1563"/>
      <c r="Q10" s="1563"/>
      <c r="R10" s="1563"/>
      <c r="S10" s="1563"/>
      <c r="T10" s="446"/>
      <c r="Y10" s="1481" t="s">
        <v>157</v>
      </c>
      <c r="Z10" s="1155"/>
      <c r="AA10" s="1155"/>
      <c r="AB10" s="1556" t="s">
        <v>746</v>
      </c>
      <c r="AC10" s="1557"/>
    </row>
    <row r="11" spans="1:29" ht="12.75" customHeight="1" x14ac:dyDescent="0.25">
      <c r="A11" s="337"/>
      <c r="B11" s="1563"/>
      <c r="C11" s="1563"/>
      <c r="D11" s="1563"/>
      <c r="E11" s="1563"/>
      <c r="F11" s="1563"/>
      <c r="G11" s="1563"/>
      <c r="H11" s="1563"/>
      <c r="I11" s="1563"/>
      <c r="J11" s="1563"/>
      <c r="K11" s="1563"/>
      <c r="L11" s="1563"/>
      <c r="M11" s="1563"/>
      <c r="N11" s="1563"/>
      <c r="O11" s="1563"/>
      <c r="P11" s="1563"/>
      <c r="Q11" s="1563"/>
      <c r="R11" s="1563"/>
      <c r="S11" s="1563"/>
      <c r="T11" s="446"/>
      <c r="Y11" s="1478" t="s">
        <v>749</v>
      </c>
      <c r="Z11" s="1479"/>
      <c r="AA11" s="1479"/>
      <c r="AB11" s="1479"/>
      <c r="AC11" s="1480"/>
    </row>
    <row r="12" spans="1:29" ht="12.75" customHeight="1" x14ac:dyDescent="0.25">
      <c r="A12" s="337"/>
      <c r="B12" s="1563"/>
      <c r="C12" s="1563"/>
      <c r="D12" s="1563"/>
      <c r="E12" s="1563"/>
      <c r="F12" s="1563"/>
      <c r="G12" s="1563"/>
      <c r="H12" s="1563"/>
      <c r="I12" s="1563"/>
      <c r="J12" s="1563"/>
      <c r="K12" s="1563"/>
      <c r="L12" s="1563"/>
      <c r="M12" s="1563"/>
      <c r="N12" s="1563"/>
      <c r="O12" s="1563"/>
      <c r="P12" s="1563"/>
      <c r="Q12" s="1563"/>
      <c r="R12" s="1563"/>
      <c r="S12" s="1563"/>
      <c r="T12" s="446"/>
      <c r="Y12" s="1481" t="s">
        <v>157</v>
      </c>
      <c r="Z12" s="1155"/>
      <c r="AA12" s="1155"/>
      <c r="AB12" s="1556" t="s">
        <v>746</v>
      </c>
      <c r="AC12" s="1557"/>
    </row>
    <row r="13" spans="1:29" ht="12.75" customHeight="1" x14ac:dyDescent="0.25">
      <c r="A13" s="337"/>
      <c r="B13" s="1563"/>
      <c r="C13" s="1563"/>
      <c r="D13" s="1563"/>
      <c r="E13" s="1563"/>
      <c r="F13" s="1563"/>
      <c r="G13" s="1563"/>
      <c r="H13" s="1563"/>
      <c r="I13" s="1563"/>
      <c r="J13" s="1563"/>
      <c r="K13" s="1563"/>
      <c r="L13" s="1563"/>
      <c r="M13" s="1563"/>
      <c r="N13" s="1563"/>
      <c r="O13" s="1563"/>
      <c r="P13" s="1563"/>
      <c r="Q13" s="1563"/>
      <c r="R13" s="1563"/>
      <c r="S13" s="1563"/>
      <c r="T13" s="446"/>
      <c r="Y13" s="1478" t="s">
        <v>750</v>
      </c>
      <c r="Z13" s="1479"/>
      <c r="AA13" s="1479"/>
      <c r="AB13" s="1479"/>
      <c r="AC13" s="1480"/>
    </row>
    <row r="14" spans="1:29" ht="9.75" customHeight="1" x14ac:dyDescent="0.25">
      <c r="A14" s="337"/>
      <c r="B14" s="447"/>
      <c r="C14" s="447"/>
      <c r="D14" s="447"/>
      <c r="E14" s="447"/>
      <c r="F14" s="447"/>
      <c r="G14" s="447"/>
      <c r="H14" s="447"/>
      <c r="I14" s="447"/>
      <c r="J14" s="447"/>
      <c r="K14" s="447"/>
      <c r="L14" s="447"/>
      <c r="M14" s="447"/>
      <c r="N14" s="447"/>
      <c r="O14" s="447"/>
      <c r="P14" s="447"/>
      <c r="Q14" s="447"/>
      <c r="R14" s="447"/>
      <c r="S14" s="447"/>
      <c r="T14" s="448"/>
      <c r="Y14" s="1481" t="s">
        <v>157</v>
      </c>
      <c r="Z14" s="1155"/>
      <c r="AA14" s="1155"/>
      <c r="AB14" s="1556" t="s">
        <v>746</v>
      </c>
      <c r="AC14" s="1557"/>
    </row>
    <row r="15" spans="1:29" ht="14.25" customHeight="1" x14ac:dyDescent="0.25">
      <c r="A15" s="337"/>
      <c r="B15" s="445" t="s">
        <v>752</v>
      </c>
      <c r="T15" s="441"/>
      <c r="Y15" s="1498" t="s">
        <v>110</v>
      </c>
      <c r="Z15" s="1499"/>
      <c r="AA15" s="1499"/>
      <c r="AB15" s="1499"/>
      <c r="AC15" s="1500"/>
    </row>
    <row r="16" spans="1:29" x14ac:dyDescent="0.25">
      <c r="A16" s="337"/>
      <c r="B16" s="1534" t="s">
        <v>868</v>
      </c>
      <c r="C16" s="1534"/>
      <c r="D16" s="1534"/>
      <c r="E16" s="1534"/>
      <c r="F16" s="1534"/>
      <c r="G16" s="1534"/>
      <c r="H16" s="1534"/>
      <c r="I16" s="1534"/>
      <c r="J16" s="1534"/>
      <c r="K16" s="1534"/>
      <c r="L16" s="1534"/>
      <c r="M16" s="1534"/>
      <c r="N16" s="1534"/>
      <c r="O16" s="1534"/>
      <c r="P16" s="1534"/>
      <c r="Q16" s="1534"/>
      <c r="R16" s="1534"/>
      <c r="S16" s="1534"/>
      <c r="T16" s="450"/>
      <c r="Y16" s="1564" t="s">
        <v>157</v>
      </c>
      <c r="Z16" s="1556"/>
      <c r="AA16" s="1556"/>
      <c r="AB16" s="1556" t="s">
        <v>746</v>
      </c>
      <c r="AC16" s="1557"/>
    </row>
    <row r="17" spans="1:29" ht="12.75" customHeight="1" x14ac:dyDescent="0.25">
      <c r="A17" s="337"/>
      <c r="B17" s="1534"/>
      <c r="C17" s="1534"/>
      <c r="D17" s="1534"/>
      <c r="E17" s="1534"/>
      <c r="F17" s="1534"/>
      <c r="G17" s="1534"/>
      <c r="H17" s="1534"/>
      <c r="I17" s="1534"/>
      <c r="J17" s="1534"/>
      <c r="K17" s="1534"/>
      <c r="L17" s="1534"/>
      <c r="M17" s="1534"/>
      <c r="N17" s="1534"/>
      <c r="O17" s="1534"/>
      <c r="P17" s="1534"/>
      <c r="Q17" s="1534"/>
      <c r="R17" s="1534"/>
      <c r="S17" s="1534"/>
      <c r="T17" s="450"/>
      <c r="Y17" s="1478" t="s">
        <v>751</v>
      </c>
      <c r="Z17" s="1479"/>
      <c r="AA17" s="1479"/>
      <c r="AB17" s="1479"/>
      <c r="AC17" s="1480"/>
    </row>
    <row r="18" spans="1:29" x14ac:dyDescent="0.25">
      <c r="A18" s="337"/>
      <c r="B18" s="1534"/>
      <c r="C18" s="1534"/>
      <c r="D18" s="1534"/>
      <c r="E18" s="1534"/>
      <c r="F18" s="1534"/>
      <c r="G18" s="1534"/>
      <c r="H18" s="1534"/>
      <c r="I18" s="1534"/>
      <c r="J18" s="1534"/>
      <c r="K18" s="1534"/>
      <c r="L18" s="1534"/>
      <c r="M18" s="1534"/>
      <c r="N18" s="1534"/>
      <c r="O18" s="1534"/>
      <c r="P18" s="1534"/>
      <c r="Q18" s="1534"/>
      <c r="R18" s="1534"/>
      <c r="S18" s="1534"/>
      <c r="T18" s="450"/>
      <c r="Y18" s="1481" t="s">
        <v>157</v>
      </c>
      <c r="Z18" s="1155"/>
      <c r="AA18" s="1155"/>
      <c r="AB18" s="1556" t="s">
        <v>746</v>
      </c>
      <c r="AC18" s="1557"/>
    </row>
    <row r="19" spans="1:29" ht="12.75" customHeight="1" x14ac:dyDescent="0.25">
      <c r="A19" s="337"/>
      <c r="B19" s="1534"/>
      <c r="C19" s="1534"/>
      <c r="D19" s="1534"/>
      <c r="E19" s="1534"/>
      <c r="F19" s="1534"/>
      <c r="G19" s="1534"/>
      <c r="H19" s="1534"/>
      <c r="I19" s="1534"/>
      <c r="J19" s="1534"/>
      <c r="K19" s="1534"/>
      <c r="L19" s="1534"/>
      <c r="M19" s="1534"/>
      <c r="N19" s="1534"/>
      <c r="O19" s="1534"/>
      <c r="P19" s="1534"/>
      <c r="Q19" s="1534"/>
      <c r="R19" s="1534"/>
      <c r="S19" s="1534"/>
      <c r="T19" s="450"/>
      <c r="Y19" s="1478" t="s">
        <v>753</v>
      </c>
      <c r="Z19" s="1479"/>
      <c r="AA19" s="1479"/>
      <c r="AB19" s="1479"/>
      <c r="AC19" s="1480"/>
    </row>
    <row r="20" spans="1:29" x14ac:dyDescent="0.25">
      <c r="A20" s="337"/>
      <c r="B20" s="1534"/>
      <c r="C20" s="1534"/>
      <c r="D20" s="1534"/>
      <c r="E20" s="1534"/>
      <c r="F20" s="1534"/>
      <c r="G20" s="1534"/>
      <c r="H20" s="1534"/>
      <c r="I20" s="1534"/>
      <c r="J20" s="1534"/>
      <c r="K20" s="1534"/>
      <c r="L20" s="1534"/>
      <c r="M20" s="1534"/>
      <c r="N20" s="1534"/>
      <c r="O20" s="1534"/>
      <c r="P20" s="1534"/>
      <c r="Q20" s="1534"/>
      <c r="R20" s="1534"/>
      <c r="S20" s="1534"/>
      <c r="T20" s="450"/>
      <c r="Y20" s="1481" t="s">
        <v>157</v>
      </c>
      <c r="Z20" s="1155"/>
      <c r="AA20" s="1155"/>
      <c r="AB20" s="1556" t="s">
        <v>746</v>
      </c>
      <c r="AC20" s="1557"/>
    </row>
    <row r="21" spans="1:29" ht="24" customHeight="1" x14ac:dyDescent="0.25">
      <c r="A21" s="337"/>
      <c r="B21" s="1534"/>
      <c r="C21" s="1534"/>
      <c r="D21" s="1534"/>
      <c r="E21" s="1534"/>
      <c r="F21" s="1534"/>
      <c r="G21" s="1534"/>
      <c r="H21" s="1534"/>
      <c r="I21" s="1534"/>
      <c r="J21" s="1534"/>
      <c r="K21" s="1534"/>
      <c r="L21" s="1534"/>
      <c r="M21" s="1534"/>
      <c r="N21" s="1534"/>
      <c r="O21" s="1534"/>
      <c r="P21" s="1534"/>
      <c r="Q21" s="1534"/>
      <c r="R21" s="1534"/>
      <c r="S21" s="1534"/>
      <c r="T21" s="450"/>
      <c r="Y21" s="265"/>
      <c r="Z21" s="141"/>
      <c r="AA21" s="141"/>
      <c r="AB21" s="1531"/>
      <c r="AC21" s="1532"/>
    </row>
    <row r="22" spans="1:29" ht="12.75" customHeight="1" x14ac:dyDescent="0.25">
      <c r="A22" s="337"/>
      <c r="B22" s="1534"/>
      <c r="C22" s="1534"/>
      <c r="D22" s="1534"/>
      <c r="E22" s="1534"/>
      <c r="F22" s="1534"/>
      <c r="G22" s="1534"/>
      <c r="H22" s="1534"/>
      <c r="I22" s="1534"/>
      <c r="J22" s="1534"/>
      <c r="K22" s="1534"/>
      <c r="L22" s="1534"/>
      <c r="M22" s="1534"/>
      <c r="N22" s="1534"/>
      <c r="O22" s="1534"/>
      <c r="P22" s="1534"/>
      <c r="Q22" s="1534"/>
      <c r="R22" s="1534"/>
      <c r="S22" s="1534"/>
      <c r="T22" s="450"/>
      <c r="Y22" s="1478" t="s">
        <v>755</v>
      </c>
      <c r="Z22" s="1479"/>
      <c r="AA22" s="1479"/>
      <c r="AB22" s="1479"/>
      <c r="AC22" s="1480"/>
    </row>
    <row r="23" spans="1:29" ht="12.75" customHeight="1" x14ac:dyDescent="0.25">
      <c r="A23" s="337"/>
      <c r="B23" s="1534"/>
      <c r="C23" s="1534"/>
      <c r="D23" s="1534"/>
      <c r="E23" s="1534"/>
      <c r="F23" s="1534"/>
      <c r="G23" s="1534"/>
      <c r="H23" s="1534"/>
      <c r="I23" s="1534"/>
      <c r="J23" s="1534"/>
      <c r="K23" s="1534"/>
      <c r="L23" s="1534"/>
      <c r="M23" s="1534"/>
      <c r="N23" s="1534"/>
      <c r="O23" s="1534"/>
      <c r="P23" s="1534"/>
      <c r="Q23" s="1534"/>
      <c r="R23" s="1534"/>
      <c r="S23" s="1534"/>
      <c r="T23" s="450"/>
      <c r="Y23" s="1481" t="s">
        <v>157</v>
      </c>
      <c r="Z23" s="1155"/>
      <c r="AA23" s="1155"/>
      <c r="AB23" s="1556" t="s">
        <v>746</v>
      </c>
      <c r="AC23" s="1557"/>
    </row>
    <row r="24" spans="1:29" x14ac:dyDescent="0.25">
      <c r="A24" s="337"/>
      <c r="B24" s="1534"/>
      <c r="C24" s="1534"/>
      <c r="D24" s="1534"/>
      <c r="E24" s="1534"/>
      <c r="F24" s="1534"/>
      <c r="G24" s="1534"/>
      <c r="H24" s="1534"/>
      <c r="I24" s="1534"/>
      <c r="J24" s="1534"/>
      <c r="K24" s="1534"/>
      <c r="L24" s="1534"/>
      <c r="M24" s="1534"/>
      <c r="N24" s="1534"/>
      <c r="O24" s="1534"/>
      <c r="P24" s="1534"/>
      <c r="Q24" s="1534"/>
      <c r="R24" s="1534"/>
      <c r="S24" s="1534"/>
      <c r="T24" s="450"/>
      <c r="Y24" s="1478" t="s">
        <v>756</v>
      </c>
      <c r="Z24" s="1479"/>
      <c r="AA24" s="1479"/>
      <c r="AB24" s="1479"/>
      <c r="AC24" s="1480"/>
    </row>
    <row r="25" spans="1:29" ht="14.25" customHeight="1" x14ac:dyDescent="0.25">
      <c r="A25" s="337"/>
      <c r="B25" s="451"/>
      <c r="T25" s="441"/>
      <c r="Y25" s="1481" t="s">
        <v>157</v>
      </c>
      <c r="Z25" s="1155"/>
      <c r="AA25" s="1155"/>
      <c r="AB25" s="1556" t="s">
        <v>746</v>
      </c>
      <c r="AC25" s="1557"/>
    </row>
    <row r="26" spans="1:29" ht="24.75" customHeight="1" x14ac:dyDescent="0.25">
      <c r="A26" s="337"/>
      <c r="B26" s="445" t="s">
        <v>757</v>
      </c>
      <c r="T26" s="441"/>
      <c r="Y26" s="1478" t="s">
        <v>7</v>
      </c>
      <c r="Z26" s="1479"/>
      <c r="AA26" s="1479"/>
      <c r="AB26" s="1479"/>
      <c r="AC26" s="1480"/>
    </row>
    <row r="27" spans="1:29" ht="12.75" customHeight="1" x14ac:dyDescent="0.25">
      <c r="A27" s="337"/>
      <c r="B27" s="1534" t="s">
        <v>869</v>
      </c>
      <c r="C27" s="1534"/>
      <c r="D27" s="1534"/>
      <c r="E27" s="1534"/>
      <c r="F27" s="1534"/>
      <c r="G27" s="1534"/>
      <c r="H27" s="1534"/>
      <c r="I27" s="1534"/>
      <c r="J27" s="1534"/>
      <c r="K27" s="1534"/>
      <c r="L27" s="1534"/>
      <c r="M27" s="1534"/>
      <c r="N27" s="1534"/>
      <c r="O27" s="1534"/>
      <c r="P27" s="1534"/>
      <c r="Q27" s="1534"/>
      <c r="R27" s="1534"/>
      <c r="S27" s="1534"/>
      <c r="T27" s="450"/>
      <c r="Y27" s="1481" t="s">
        <v>157</v>
      </c>
      <c r="Z27" s="1155"/>
      <c r="AA27" s="1155"/>
      <c r="AB27" s="1556" t="s">
        <v>746</v>
      </c>
      <c r="AC27" s="1557"/>
    </row>
    <row r="28" spans="1:29" x14ac:dyDescent="0.25">
      <c r="A28" s="337"/>
      <c r="B28" s="1534"/>
      <c r="C28" s="1534"/>
      <c r="D28" s="1534"/>
      <c r="E28" s="1534"/>
      <c r="F28" s="1534"/>
      <c r="G28" s="1534"/>
      <c r="H28" s="1534"/>
      <c r="I28" s="1534"/>
      <c r="J28" s="1534"/>
      <c r="K28" s="1534"/>
      <c r="L28" s="1534"/>
      <c r="M28" s="1534"/>
      <c r="N28" s="1534"/>
      <c r="O28" s="1534"/>
      <c r="P28" s="1534"/>
      <c r="Q28" s="1534"/>
      <c r="R28" s="1534"/>
      <c r="S28" s="1534"/>
      <c r="T28" s="450"/>
      <c r="Y28" s="1478" t="s">
        <v>33</v>
      </c>
      <c r="Z28" s="1479"/>
      <c r="AA28" s="1479"/>
      <c r="AB28" s="1479"/>
      <c r="AC28" s="1480"/>
    </row>
    <row r="29" spans="1:29" ht="12.75" customHeight="1" x14ac:dyDescent="0.25">
      <c r="A29" s="337"/>
      <c r="B29" s="1534"/>
      <c r="C29" s="1534"/>
      <c r="D29" s="1534"/>
      <c r="E29" s="1534"/>
      <c r="F29" s="1534"/>
      <c r="G29" s="1534"/>
      <c r="H29" s="1534"/>
      <c r="I29" s="1534"/>
      <c r="J29" s="1534"/>
      <c r="K29" s="1534"/>
      <c r="L29" s="1534"/>
      <c r="M29" s="1534"/>
      <c r="N29" s="1534"/>
      <c r="O29" s="1534"/>
      <c r="P29" s="1534"/>
      <c r="Q29" s="1534"/>
      <c r="R29" s="1534"/>
      <c r="S29" s="1534"/>
      <c r="T29" s="450"/>
      <c r="Y29" s="1483" t="s">
        <v>157</v>
      </c>
      <c r="Z29" s="1484"/>
      <c r="AA29" s="1484"/>
      <c r="AB29" s="1531" t="s">
        <v>746</v>
      </c>
      <c r="AC29" s="1532"/>
    </row>
    <row r="30" spans="1:29" x14ac:dyDescent="0.25">
      <c r="A30" s="337"/>
      <c r="B30" s="1534"/>
      <c r="C30" s="1534"/>
      <c r="D30" s="1534"/>
      <c r="E30" s="1534"/>
      <c r="F30" s="1534"/>
      <c r="G30" s="1534"/>
      <c r="H30" s="1534"/>
      <c r="I30" s="1534"/>
      <c r="J30" s="1534"/>
      <c r="K30" s="1534"/>
      <c r="L30" s="1534"/>
      <c r="M30" s="1534"/>
      <c r="N30" s="1534"/>
      <c r="O30" s="1534"/>
      <c r="P30" s="1534"/>
      <c r="Q30" s="1534"/>
      <c r="R30" s="1534"/>
      <c r="S30" s="1534"/>
      <c r="T30" s="450"/>
    </row>
    <row r="31" spans="1:29" ht="22.5" customHeight="1" x14ac:dyDescent="0.25">
      <c r="A31" s="337"/>
      <c r="B31" s="1534"/>
      <c r="C31" s="1534"/>
      <c r="D31" s="1534"/>
      <c r="E31" s="1534"/>
      <c r="F31" s="1534"/>
      <c r="G31" s="1534"/>
      <c r="H31" s="1534"/>
      <c r="I31" s="1534"/>
      <c r="J31" s="1534"/>
      <c r="K31" s="1534"/>
      <c r="L31" s="1534"/>
      <c r="M31" s="1534"/>
      <c r="N31" s="1534"/>
      <c r="O31" s="1534"/>
      <c r="P31" s="1534"/>
      <c r="Q31" s="1534"/>
      <c r="R31" s="1534"/>
      <c r="S31" s="1534"/>
      <c r="T31" s="450"/>
      <c r="Y31" s="371"/>
      <c r="Z31" s="371"/>
      <c r="AA31" s="371"/>
    </row>
    <row r="32" spans="1:29" ht="10.5" customHeight="1" x14ac:dyDescent="0.25">
      <c r="A32" s="337"/>
      <c r="B32" s="445"/>
      <c r="T32" s="441"/>
      <c r="Y32" s="452" t="s">
        <v>758</v>
      </c>
      <c r="Z32" s="452"/>
      <c r="AA32" s="452"/>
    </row>
    <row r="33" spans="1:28" ht="14.25" customHeight="1" x14ac:dyDescent="0.25">
      <c r="A33" s="337"/>
      <c r="B33" s="445" t="s">
        <v>763</v>
      </c>
      <c r="T33" s="441"/>
      <c r="Y33" s="371"/>
      <c r="Z33" s="371"/>
      <c r="AA33" s="371"/>
    </row>
    <row r="34" spans="1:28" x14ac:dyDescent="0.25">
      <c r="A34" s="337"/>
      <c r="B34" s="1534" t="s">
        <v>870</v>
      </c>
      <c r="C34" s="1534"/>
      <c r="D34" s="1534"/>
      <c r="E34" s="1534"/>
      <c r="F34" s="1534"/>
      <c r="G34" s="1534"/>
      <c r="H34" s="1534"/>
      <c r="I34" s="1534"/>
      <c r="J34" s="1534"/>
      <c r="K34" s="1534"/>
      <c r="L34" s="1534"/>
      <c r="M34" s="1534"/>
      <c r="N34" s="1534"/>
      <c r="O34" s="1534"/>
      <c r="P34" s="1534"/>
      <c r="Q34" s="1534"/>
      <c r="R34" s="1534"/>
      <c r="S34" s="1534"/>
      <c r="T34" s="450"/>
      <c r="Y34" s="137" t="s">
        <v>760</v>
      </c>
      <c r="Z34" s="137"/>
      <c r="AA34" s="137"/>
    </row>
    <row r="35" spans="1:28" ht="12.75" customHeight="1" x14ac:dyDescent="0.25">
      <c r="A35" s="337"/>
      <c r="B35" s="1534"/>
      <c r="C35" s="1534"/>
      <c r="D35" s="1534"/>
      <c r="E35" s="1534"/>
      <c r="F35" s="1534"/>
      <c r="G35" s="1534"/>
      <c r="H35" s="1534"/>
      <c r="I35" s="1534"/>
      <c r="J35" s="1534"/>
      <c r="K35" s="1534"/>
      <c r="L35" s="1534"/>
      <c r="M35" s="1534"/>
      <c r="N35" s="1534"/>
      <c r="O35" s="1534"/>
      <c r="P35" s="1534"/>
      <c r="Q35" s="1534"/>
      <c r="R35" s="1534"/>
      <c r="S35" s="1534"/>
      <c r="T35" s="450"/>
      <c r="Y35" s="137"/>
      <c r="Z35" s="137"/>
      <c r="AA35" s="137"/>
    </row>
    <row r="36" spans="1:28" x14ac:dyDescent="0.25">
      <c r="A36" s="337"/>
      <c r="B36" s="1534"/>
      <c r="C36" s="1534"/>
      <c r="D36" s="1534"/>
      <c r="E36" s="1534"/>
      <c r="F36" s="1534"/>
      <c r="G36" s="1534"/>
      <c r="H36" s="1534"/>
      <c r="I36" s="1534"/>
      <c r="J36" s="1534"/>
      <c r="K36" s="1534"/>
      <c r="L36" s="1534"/>
      <c r="M36" s="1534"/>
      <c r="N36" s="1534"/>
      <c r="O36" s="1534"/>
      <c r="P36" s="1534"/>
      <c r="Q36" s="1534"/>
      <c r="R36" s="1534"/>
      <c r="S36" s="1534"/>
      <c r="T36" s="450"/>
      <c r="Y36" s="371"/>
      <c r="Z36" s="371"/>
      <c r="AA36" s="371"/>
    </row>
    <row r="37" spans="1:28" x14ac:dyDescent="0.25">
      <c r="A37" s="337"/>
      <c r="B37" s="1534"/>
      <c r="C37" s="1534"/>
      <c r="D37" s="1534"/>
      <c r="E37" s="1534"/>
      <c r="F37" s="1534"/>
      <c r="G37" s="1534"/>
      <c r="H37" s="1534"/>
      <c r="I37" s="1534"/>
      <c r="J37" s="1534"/>
      <c r="K37" s="1534"/>
      <c r="L37" s="1534"/>
      <c r="M37" s="1534"/>
      <c r="N37" s="1534"/>
      <c r="O37" s="1534"/>
      <c r="P37" s="1534"/>
      <c r="Q37" s="1534"/>
      <c r="R37" s="1534"/>
      <c r="S37" s="1534"/>
      <c r="T37" s="450"/>
      <c r="Y37" s="452" t="s">
        <v>761</v>
      </c>
      <c r="Z37" s="452"/>
      <c r="AA37" s="452"/>
      <c r="AB37" s="38"/>
    </row>
    <row r="38" spans="1:28" ht="18.75" customHeight="1" x14ac:dyDescent="0.25">
      <c r="A38" s="337"/>
      <c r="B38" s="1534"/>
      <c r="C38" s="1534"/>
      <c r="D38" s="1534"/>
      <c r="E38" s="1534"/>
      <c r="F38" s="1534"/>
      <c r="G38" s="1534"/>
      <c r="H38" s="1534"/>
      <c r="I38" s="1534"/>
      <c r="J38" s="1534"/>
      <c r="K38" s="1534"/>
      <c r="L38" s="1534"/>
      <c r="M38" s="1534"/>
      <c r="N38" s="1534"/>
      <c r="O38" s="1534"/>
      <c r="P38" s="1534"/>
      <c r="Q38" s="1534"/>
      <c r="R38" s="1534"/>
      <c r="S38" s="1534"/>
      <c r="T38" s="450"/>
    </row>
    <row r="39" spans="1:28" ht="13.5" customHeight="1" x14ac:dyDescent="0.25">
      <c r="A39" s="337"/>
      <c r="B39" s="445"/>
      <c r="T39" s="441"/>
    </row>
    <row r="40" spans="1:28" ht="20.25" customHeight="1" thickBot="1" x14ac:dyDescent="0.3">
      <c r="A40" s="337"/>
      <c r="B40" s="455" t="s">
        <v>871</v>
      </c>
      <c r="T40" s="441"/>
    </row>
    <row r="41" spans="1:28" ht="14.4" x14ac:dyDescent="0.25">
      <c r="A41" s="337"/>
      <c r="B41" s="1650" t="s">
        <v>872</v>
      </c>
      <c r="C41" s="1651"/>
      <c r="D41" s="1651"/>
      <c r="E41" s="1651"/>
      <c r="F41" s="1651"/>
      <c r="G41" s="1651"/>
      <c r="H41" s="1651"/>
      <c r="I41" s="1651"/>
      <c r="J41" s="1651"/>
      <c r="K41" s="1651"/>
      <c r="L41" s="1651"/>
      <c r="M41" s="1651"/>
      <c r="N41" s="1651"/>
      <c r="O41" s="1651"/>
      <c r="P41" s="1651"/>
      <c r="Q41" s="1651"/>
      <c r="R41" s="1651"/>
      <c r="S41" s="1652"/>
      <c r="T41" s="456"/>
    </row>
    <row r="42" spans="1:28" ht="14.4" x14ac:dyDescent="0.25">
      <c r="A42" s="337"/>
      <c r="B42" s="1543" t="s">
        <v>767</v>
      </c>
      <c r="C42" s="1544"/>
      <c r="D42" s="1544"/>
      <c r="E42" s="1544"/>
      <c r="F42" s="1544"/>
      <c r="G42" s="1544"/>
      <c r="H42" s="1544"/>
      <c r="I42" s="1544"/>
      <c r="J42" s="1544"/>
      <c r="K42" s="1544" t="s">
        <v>768</v>
      </c>
      <c r="L42" s="1544"/>
      <c r="M42" s="1544"/>
      <c r="N42" s="1544"/>
      <c r="O42" s="1544"/>
      <c r="P42" s="1544"/>
      <c r="Q42" s="1544"/>
      <c r="R42" s="1544"/>
      <c r="S42" s="1546"/>
      <c r="T42" s="458"/>
    </row>
    <row r="43" spans="1:28" ht="12.75" customHeight="1" x14ac:dyDescent="0.25">
      <c r="A43" s="337"/>
      <c r="B43" s="1755" t="s">
        <v>873</v>
      </c>
      <c r="C43" s="1753"/>
      <c r="D43" s="1753"/>
      <c r="E43" s="1753"/>
      <c r="F43" s="1753"/>
      <c r="G43" s="1753"/>
      <c r="H43" s="1753"/>
      <c r="I43" s="1753"/>
      <c r="J43" s="1756"/>
      <c r="K43" s="503" t="s">
        <v>874</v>
      </c>
      <c r="L43" s="504"/>
      <c r="M43" s="504"/>
      <c r="N43" s="504"/>
      <c r="O43" s="504"/>
      <c r="P43" s="504"/>
      <c r="Q43" s="504"/>
      <c r="R43" s="504"/>
      <c r="S43" s="505"/>
      <c r="T43" s="506"/>
    </row>
    <row r="44" spans="1:28" ht="12.75" customHeight="1" x14ac:dyDescent="0.25">
      <c r="A44" s="337"/>
      <c r="B44" s="1755"/>
      <c r="C44" s="1753"/>
      <c r="D44" s="1753"/>
      <c r="E44" s="1753"/>
      <c r="F44" s="1753"/>
      <c r="G44" s="1753"/>
      <c r="H44" s="1753"/>
      <c r="I44" s="1753"/>
      <c r="J44" s="1756"/>
      <c r="K44" s="503" t="s">
        <v>875</v>
      </c>
      <c r="L44" s="507"/>
      <c r="M44" s="507"/>
      <c r="N44" s="507"/>
      <c r="O44" s="507"/>
      <c r="P44" s="507"/>
      <c r="Q44" s="507"/>
      <c r="R44" s="507"/>
      <c r="S44" s="508"/>
      <c r="T44" s="506"/>
    </row>
    <row r="45" spans="1:28" ht="12.75" customHeight="1" x14ac:dyDescent="0.25">
      <c r="A45" s="337"/>
      <c r="B45" s="1755" t="s">
        <v>876</v>
      </c>
      <c r="C45" s="1753"/>
      <c r="D45" s="1753"/>
      <c r="E45" s="1753"/>
      <c r="F45" s="1753"/>
      <c r="G45" s="1753"/>
      <c r="H45" s="1753"/>
      <c r="I45" s="1753"/>
      <c r="J45" s="1756"/>
      <c r="K45" s="503" t="s">
        <v>877</v>
      </c>
      <c r="L45" s="507"/>
      <c r="M45" s="507"/>
      <c r="N45" s="507"/>
      <c r="O45" s="507"/>
      <c r="P45" s="507"/>
      <c r="Q45" s="507"/>
      <c r="R45" s="507"/>
      <c r="S45" s="508"/>
      <c r="T45" s="506"/>
    </row>
    <row r="46" spans="1:28" ht="15" customHeight="1" x14ac:dyDescent="0.25">
      <c r="A46" s="337"/>
      <c r="B46" s="1755"/>
      <c r="C46" s="1753"/>
      <c r="D46" s="1753"/>
      <c r="E46" s="1753"/>
      <c r="F46" s="1753"/>
      <c r="G46" s="1753"/>
      <c r="H46" s="1753"/>
      <c r="I46" s="1753"/>
      <c r="J46" s="1756"/>
      <c r="K46" s="503" t="s">
        <v>878</v>
      </c>
      <c r="L46" s="509"/>
      <c r="M46" s="509"/>
      <c r="N46" s="509"/>
      <c r="O46" s="509"/>
      <c r="P46" s="509"/>
      <c r="Q46" s="509"/>
      <c r="R46" s="509"/>
      <c r="S46" s="510"/>
      <c r="T46" s="506"/>
    </row>
    <row r="47" spans="1:28" ht="13.8" x14ac:dyDescent="0.25">
      <c r="A47" s="337"/>
      <c r="B47" s="511" t="s">
        <v>879</v>
      </c>
      <c r="C47" s="509"/>
      <c r="D47" s="509"/>
      <c r="E47" s="509"/>
      <c r="F47" s="509"/>
      <c r="G47" s="509"/>
      <c r="H47" s="509"/>
      <c r="I47" s="509"/>
      <c r="J47" s="512"/>
      <c r="K47" s="1752" t="s">
        <v>880</v>
      </c>
      <c r="L47" s="1753"/>
      <c r="M47" s="1753"/>
      <c r="N47" s="1753"/>
      <c r="O47" s="1753"/>
      <c r="P47" s="1753"/>
      <c r="Q47" s="1753"/>
      <c r="R47" s="1753"/>
      <c r="S47" s="1754"/>
      <c r="T47" s="506"/>
    </row>
    <row r="48" spans="1:28" ht="12.75" customHeight="1" x14ac:dyDescent="0.25">
      <c r="A48" s="337"/>
      <c r="B48" s="1755" t="s">
        <v>881</v>
      </c>
      <c r="C48" s="1753"/>
      <c r="D48" s="1753"/>
      <c r="E48" s="1753"/>
      <c r="F48" s="1753"/>
      <c r="G48" s="1753"/>
      <c r="H48" s="1753"/>
      <c r="I48" s="1753"/>
      <c r="J48" s="1756"/>
      <c r="K48" s="1752"/>
      <c r="L48" s="1753"/>
      <c r="M48" s="1753"/>
      <c r="N48" s="1753"/>
      <c r="O48" s="1753"/>
      <c r="P48" s="1753"/>
      <c r="Q48" s="1753"/>
      <c r="R48" s="1753"/>
      <c r="S48" s="1754"/>
      <c r="T48" s="506"/>
    </row>
    <row r="49" spans="1:23" ht="13.8" x14ac:dyDescent="0.25">
      <c r="A49" s="337"/>
      <c r="B49" s="1755"/>
      <c r="C49" s="1753"/>
      <c r="D49" s="1753"/>
      <c r="E49" s="1753"/>
      <c r="F49" s="1753"/>
      <c r="G49" s="1753"/>
      <c r="H49" s="1753"/>
      <c r="I49" s="1753"/>
      <c r="J49" s="1756"/>
      <c r="K49" s="503" t="s">
        <v>882</v>
      </c>
      <c r="L49" s="509"/>
      <c r="M49" s="509"/>
      <c r="N49" s="509"/>
      <c r="O49" s="509"/>
      <c r="P49" s="509"/>
      <c r="Q49" s="509"/>
      <c r="R49" s="509"/>
      <c r="S49" s="510"/>
      <c r="T49" s="506"/>
      <c r="U49" s="1533"/>
      <c r="V49" s="1533"/>
      <c r="W49" s="1533"/>
    </row>
    <row r="50" spans="1:23" ht="14.4" thickBot="1" x14ac:dyDescent="0.35">
      <c r="A50" s="337"/>
      <c r="B50" s="1757"/>
      <c r="C50" s="1758"/>
      <c r="D50" s="1758"/>
      <c r="E50" s="1758"/>
      <c r="F50" s="1758"/>
      <c r="G50" s="1758"/>
      <c r="H50" s="1758"/>
      <c r="I50" s="1758"/>
      <c r="J50" s="1759"/>
      <c r="K50" s="513" t="s">
        <v>865</v>
      </c>
      <c r="L50" s="514"/>
      <c r="M50" s="514"/>
      <c r="N50" s="514"/>
      <c r="O50" s="514"/>
      <c r="P50" s="514"/>
      <c r="Q50" s="514"/>
      <c r="R50" s="514"/>
      <c r="S50" s="515"/>
      <c r="T50" s="506"/>
    </row>
    <row r="51" spans="1:23" ht="18" customHeight="1" x14ac:dyDescent="0.25">
      <c r="A51" s="353"/>
      <c r="B51" s="354"/>
      <c r="C51" s="354"/>
      <c r="D51" s="354"/>
      <c r="E51" s="354"/>
      <c r="F51" s="354"/>
      <c r="G51" s="354"/>
      <c r="H51" s="354"/>
      <c r="I51" s="354"/>
      <c r="J51" s="354"/>
      <c r="K51" s="354"/>
      <c r="L51" s="354"/>
      <c r="M51" s="354"/>
      <c r="N51" s="354"/>
      <c r="O51" s="354"/>
      <c r="P51" s="354"/>
      <c r="Q51" s="354"/>
      <c r="R51" s="354"/>
      <c r="S51" s="354"/>
      <c r="T51" s="331"/>
    </row>
  </sheetData>
  <mergeCells count="55">
    <mergeCell ref="U3:W3"/>
    <mergeCell ref="Y3:AC3"/>
    <mergeCell ref="Y4:AA4"/>
    <mergeCell ref="AB4:AC4"/>
    <mergeCell ref="Y12:AA12"/>
    <mergeCell ref="AB12:AC12"/>
    <mergeCell ref="Y1:AC1"/>
    <mergeCell ref="Y2:AA2"/>
    <mergeCell ref="Y23:AA23"/>
    <mergeCell ref="AB23:AC23"/>
    <mergeCell ref="Y20:AA20"/>
    <mergeCell ref="AB20:AC21"/>
    <mergeCell ref="Y22:AC22"/>
    <mergeCell ref="Y14:AA14"/>
    <mergeCell ref="Y15:AC15"/>
    <mergeCell ref="AB14:AC14"/>
    <mergeCell ref="F5:T5"/>
    <mergeCell ref="Y5:AC5"/>
    <mergeCell ref="Y6:AA6"/>
    <mergeCell ref="AB6:AC6"/>
    <mergeCell ref="Y7:AC7"/>
    <mergeCell ref="B8:S13"/>
    <mergeCell ref="Y8:AA8"/>
    <mergeCell ref="AB8:AC8"/>
    <mergeCell ref="Y9:AC9"/>
    <mergeCell ref="Y10:AA10"/>
    <mergeCell ref="AB10:AC10"/>
    <mergeCell ref="Y11:AC11"/>
    <mergeCell ref="Y13:AC13"/>
    <mergeCell ref="Y25:AA25"/>
    <mergeCell ref="AB25:AC25"/>
    <mergeCell ref="Y26:AC26"/>
    <mergeCell ref="B27:S31"/>
    <mergeCell ref="Y27:AA27"/>
    <mergeCell ref="AB27:AC27"/>
    <mergeCell ref="Y28:AC28"/>
    <mergeCell ref="Y29:AA29"/>
    <mergeCell ref="AB29:AC29"/>
    <mergeCell ref="B16:S24"/>
    <mergeCell ref="Y16:AA16"/>
    <mergeCell ref="AB16:AC16"/>
    <mergeCell ref="Y17:AC17"/>
    <mergeCell ref="Y18:AA18"/>
    <mergeCell ref="Y24:AC24"/>
    <mergeCell ref="AB18:AC18"/>
    <mergeCell ref="Y19:AC19"/>
    <mergeCell ref="K47:S48"/>
    <mergeCell ref="B48:J50"/>
    <mergeCell ref="U49:W49"/>
    <mergeCell ref="B34:S38"/>
    <mergeCell ref="B41:S41"/>
    <mergeCell ref="B42:J42"/>
    <mergeCell ref="K42:S42"/>
    <mergeCell ref="B43:J44"/>
    <mergeCell ref="B45:J46"/>
  </mergeCells>
  <hyperlinks>
    <hyperlink ref="Y29:AA29" location="WildScenicRivers!A1" display="Guide Sheet" xr:uid="{40052BCD-33A1-46CB-89E8-E5FA4391925E}"/>
    <hyperlink ref="Y27:AA27" location="Wetlands!A1" display="Guide Sheet" xr:uid="{4340E2E8-44A2-490D-A776-04B2F8BBC522}"/>
    <hyperlink ref="Y23:AA23" location="RiparianArea!A1" display="Guide Sheet" xr:uid="{75F808C3-0D96-424D-8B68-6B944FD55F22}"/>
    <hyperlink ref="Y20:AA20" location="PrimeUniqueFarmlands!A1" display="Guide Sheet" xr:uid="{5D6C1E92-FA42-4EDE-8C0B-414BCCBB8C6A}"/>
    <hyperlink ref="Y2:AA2" location="CleanAir!A1" display="Guide Sheet" xr:uid="{A304D60B-0060-4044-AFB0-7591474F4C07}"/>
    <hyperlink ref="Y18:AA18" location="NaturalAreas!A1" display="Guide Sheet" xr:uid="{F8AE74FB-CEF3-49B9-B859-BFA6BBA93FE4}"/>
    <hyperlink ref="Y25:AA25" location="ScenicBeauty!A1" display="Guide Sheet" xr:uid="{017FC05A-EB5F-4473-B8F6-719A4BCADC66}"/>
    <hyperlink ref="Y34:Z34" location="Instructions!A30" display="Form Instructions &quot;A - D&quot;" xr:uid="{8CB63B2E-F9F2-4144-B33A-17F408664EBC}"/>
    <hyperlink ref="Y32:AA32" location="'CPA-52'!A3" display="Return to NRCS-CPA-52" xr:uid="{0221111A-67A2-460D-AEFA-FCFA1BF72F2B}"/>
    <hyperlink ref="AB2" location="'CleanAir (FS1)'!Print_Area" display="FS1" xr:uid="{01A81AA4-D567-4A06-B7CE-56076E128202}"/>
    <hyperlink ref="AC2" location="'CleanAir (FS2)'!Print_Area" display="FS2" xr:uid="{4874FBC7-0F86-4849-AFE6-57D4C74C6F72}"/>
    <hyperlink ref="Y37" location="ResourceConcernChecklist!A1" display="Go to Resource Considerations Guide Sheet" xr:uid="{026B06CE-B4D6-45E0-9809-297D675CFC9F}"/>
    <hyperlink ref="AB18:AC18" location="'NaturalAreas FS'!A1" display="Fact Sheet" xr:uid="{56F8E81B-CA7E-4336-94AB-814BB455F944}"/>
    <hyperlink ref="AB23:AC23" location="'RiparianArea FS'!A1" display="Fact Sheet" xr:uid="{96257989-573C-4850-B87C-ACC3DD139D09}"/>
    <hyperlink ref="AB25:AC25" location="'ScenicBeauty FS'!A1" display="Fact Sheet" xr:uid="{F66E5F02-1D0B-4EB3-961B-CA83FBE444BA}"/>
    <hyperlink ref="AB27:AC27" location="'Wetlands FS'!A1" display="Fact Sheet" xr:uid="{A2A9B2A2-7BE3-41DC-AD21-735EB82ACBEC}"/>
    <hyperlink ref="AB29:AC29" location="'WildScenicRivers FS'!A1" display="Fact Sheet" xr:uid="{8588ECD7-7A0E-4182-AB28-EAE7393B2DCE}"/>
    <hyperlink ref="Y34" location="Instructions!A30" display="Go to start of Form Instructions" xr:uid="{405E47B0-C474-44AD-96A6-1816091B33D8}"/>
    <hyperlink ref="Y37:AB37" location="ResourceConcernChecklist!A1" display="Go to Resource Considerations Guide Sheet" xr:uid="{4ED78603-5FEB-4142-90DE-D36F665A0FB8}"/>
    <hyperlink ref="Y14:AA14" location="InvasiveSpecies!A1" display="Guide Sheet" xr:uid="{4F42747F-E268-4411-BA97-BBF16D565DDD}"/>
    <hyperlink ref="Y12:AA12" location="FloodplainManagement!A1" display="Guide Sheet" xr:uid="{5E71C174-4087-4513-946A-E179BE345917}"/>
    <hyperlink ref="Y10:AA10" location="EssentialFishHabitat!A1" display="Guide Sheet" xr:uid="{C0078859-B4D9-4A39-BCA4-A5C5308C5B8D}"/>
    <hyperlink ref="Y4:AA4" location="CleanWater!A1" display="Guide Sheet" xr:uid="{17EB2FB8-7421-43E2-888A-0983BA28245D}"/>
    <hyperlink ref="AB4:AC4" location="'CleanWater FS'!A1" display="Fact Sheet" xr:uid="{5207129D-073E-478C-9C39-0781FD60B3CE}"/>
    <hyperlink ref="AB10:AC10" location="'EssentialFishHabitat FS'!A1" display="Fact Sheet" xr:uid="{0599C143-9908-4293-834F-27092898FF38}"/>
    <hyperlink ref="AB12:AC12" location="'FloodplainManagement FS'!A1" display="Fact Sheet" xr:uid="{8A77A9FB-3386-4D37-825A-33E87FDAD25B}"/>
    <hyperlink ref="AB14:AC14" location="'InvasiveSpecies FS'!A1" display="Fact Sheet" xr:uid="{53568711-2E9B-4056-8228-2E34FE2C2AE6}"/>
    <hyperlink ref="AB16:AC16" location="'MigratoryBirds&amp;Eagles FS'!A1" display="Fact Sheet" xr:uid="{9773B41C-199B-4FE2-B6FB-47319A7B01BC}"/>
    <hyperlink ref="Y16:AA16" location="'MigratoryBirds&amp;Eagles'!A1" display="Guide Sheet" xr:uid="{93FCFAE7-A0A6-4692-A53D-6F1CF737017B}"/>
    <hyperlink ref="Y6:AA6" location="'CulturalResources (NE)'!Print_Area" display="Guide Sheet" xr:uid="{7AFE98A1-A314-44D8-8EAC-56F9BC2205FA}"/>
    <hyperlink ref="AB6:AC6" location="'CulturalResources FS'!A1" display="Fact Sheet" xr:uid="{E4C549E7-E75A-4464-A3D2-FD4F9D4A4993}"/>
    <hyperlink ref="AB8:AC8" location="'EandTSpecies FS'!A1" display="Fact Sheet" xr:uid="{295ABFEC-2E1F-4090-9952-2C8E12B02CD9}"/>
    <hyperlink ref="Y8:AA8" location="EandTSpecies!Print_Area" display="Guide Sheet" xr:uid="{493B738E-6442-4329-B4EB-B9DBB687F1EE}"/>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1889"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421890" r:id="rId5" name="Button 2">
              <controlPr defaultSize="0" print="0" autoFill="0" autoPict="0">
                <anchor>
                  <from>
                    <xdr:col>20</xdr:col>
                    <xdr:colOff>76200</xdr:colOff>
                    <xdr:row>48</xdr:row>
                    <xdr:rowOff>22860</xdr:rowOff>
                  </from>
                  <to>
                    <xdr:col>21</xdr:col>
                    <xdr:colOff>464820</xdr:colOff>
                    <xdr:row>49</xdr:row>
                    <xdr:rowOff>121920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0F722-92C4-4ACD-8D7F-95D1CF3940B9}">
  <sheetPr codeName="Sheet3">
    <tabColor theme="6"/>
  </sheetPr>
  <dimension ref="A1:AR105"/>
  <sheetViews>
    <sheetView showGridLines="0" showZeros="0" view="pageBreakPreview" topLeftCell="A28" zoomScale="150" zoomScaleNormal="100" zoomScaleSheetLayoutView="150" workbookViewId="0">
      <selection activeCell="AC341" sqref="AC341"/>
    </sheetView>
  </sheetViews>
  <sheetFormatPr defaultColWidth="9.33203125" defaultRowHeight="13.2" x14ac:dyDescent="0.25"/>
  <cols>
    <col min="1" max="23" width="3.6640625" style="196" customWidth="1"/>
    <col min="24" max="16384" width="9.33203125" style="196"/>
  </cols>
  <sheetData>
    <row r="1" spans="1:37" s="193" customFormat="1" ht="15" customHeight="1" x14ac:dyDescent="0.25">
      <c r="A1" s="1763" t="s">
        <v>125</v>
      </c>
      <c r="B1" s="1764"/>
      <c r="C1" s="1764"/>
      <c r="D1" s="1764"/>
      <c r="E1" s="1764"/>
      <c r="F1" s="1764"/>
      <c r="G1" s="1764"/>
      <c r="H1" s="1764"/>
      <c r="I1" s="1764"/>
      <c r="J1" s="1764"/>
      <c r="K1" s="1764"/>
      <c r="L1" s="1764"/>
      <c r="M1" s="1764"/>
      <c r="N1" s="1525" t="s">
        <v>21</v>
      </c>
      <c r="O1" s="1526"/>
      <c r="P1" s="1526"/>
      <c r="Q1" s="1526"/>
      <c r="R1" s="1526"/>
      <c r="S1" s="1526"/>
      <c r="T1" s="1526"/>
      <c r="U1" s="1526"/>
      <c r="V1" s="1526"/>
      <c r="W1" s="1527"/>
      <c r="AG1" s="1478" t="s">
        <v>158</v>
      </c>
      <c r="AH1" s="1479"/>
      <c r="AI1" s="1479"/>
      <c r="AJ1" s="1479"/>
      <c r="AK1" s="1480"/>
    </row>
    <row r="2" spans="1:37" s="193" customFormat="1" ht="15" customHeight="1" x14ac:dyDescent="0.25">
      <c r="A2" s="1764"/>
      <c r="B2" s="1764"/>
      <c r="C2" s="1764"/>
      <c r="D2" s="1764"/>
      <c r="E2" s="1764"/>
      <c r="F2" s="1764"/>
      <c r="G2" s="1764"/>
      <c r="H2" s="1764"/>
      <c r="I2" s="1764"/>
      <c r="J2" s="1764"/>
      <c r="K2" s="1764"/>
      <c r="L2" s="1764"/>
      <c r="M2" s="1764"/>
      <c r="N2" s="1498">
        <f>'CPA-52'!Q1</f>
        <v>0</v>
      </c>
      <c r="O2" s="1499"/>
      <c r="P2" s="1499"/>
      <c r="Q2" s="1499"/>
      <c r="R2" s="1499"/>
      <c r="S2" s="1499"/>
      <c r="T2" s="1499"/>
      <c r="U2" s="1499"/>
      <c r="V2" s="1499"/>
      <c r="W2" s="1500"/>
      <c r="AG2" s="1481" t="s">
        <v>157</v>
      </c>
      <c r="AH2" s="1155"/>
      <c r="AI2" s="1155"/>
      <c r="AJ2" s="135"/>
      <c r="AK2" s="136"/>
    </row>
    <row r="3" spans="1:37" s="193" customFormat="1" ht="15.6" x14ac:dyDescent="0.25">
      <c r="A3" s="1513" t="s">
        <v>96</v>
      </c>
      <c r="B3" s="1514"/>
      <c r="C3" s="1514"/>
      <c r="D3" s="1514"/>
      <c r="E3" s="1514"/>
      <c r="F3" s="1514"/>
      <c r="G3" s="1514"/>
      <c r="H3" s="1514"/>
      <c r="I3" s="1514"/>
      <c r="J3" s="1514"/>
      <c r="K3" s="1514"/>
      <c r="L3" s="1514"/>
      <c r="M3" s="1515"/>
      <c r="N3" s="1710">
        <f>'CPA-52'!V5</f>
        <v>0</v>
      </c>
      <c r="O3" s="1711"/>
      <c r="P3" s="1711"/>
      <c r="Q3" s="1711"/>
      <c r="R3" s="1711"/>
      <c r="S3" s="1711"/>
      <c r="T3" s="1711"/>
      <c r="U3" s="1711"/>
      <c r="V3" s="1711"/>
      <c r="W3" s="1712"/>
      <c r="AG3" s="1516" t="s">
        <v>131</v>
      </c>
      <c r="AH3" s="1517"/>
      <c r="AI3" s="1517"/>
      <c r="AJ3" s="1517"/>
      <c r="AK3" s="1518"/>
    </row>
    <row r="4" spans="1:37" ht="12.75" customHeight="1" x14ac:dyDescent="0.25">
      <c r="A4" s="1501" t="s">
        <v>97</v>
      </c>
      <c r="B4" s="1502"/>
      <c r="C4" s="1502"/>
      <c r="D4" s="1502"/>
      <c r="E4" s="1502"/>
      <c r="F4" s="1502"/>
      <c r="G4" s="1505"/>
      <c r="H4" s="1505"/>
      <c r="I4" s="1505"/>
      <c r="J4" s="329"/>
      <c r="K4" s="329"/>
      <c r="L4" s="329"/>
      <c r="M4" s="330"/>
      <c r="N4" s="1710">
        <f>'CPA-52'!T6</f>
        <v>0</v>
      </c>
      <c r="O4" s="1711"/>
      <c r="P4" s="1711"/>
      <c r="Q4" s="1711"/>
      <c r="R4" s="1711"/>
      <c r="S4" s="1711"/>
      <c r="T4" s="1711"/>
      <c r="U4" s="1711"/>
      <c r="V4" s="1711"/>
      <c r="W4" s="1712"/>
      <c r="AG4" s="1481" t="s">
        <v>157</v>
      </c>
      <c r="AH4" s="1155"/>
      <c r="AI4" s="1155"/>
      <c r="AJ4" s="1155"/>
      <c r="AK4" s="1482"/>
    </row>
    <row r="5" spans="1:37" ht="12.75" customHeight="1" x14ac:dyDescent="0.25">
      <c r="A5" s="1503"/>
      <c r="B5" s="1504"/>
      <c r="C5" s="1504"/>
      <c r="D5" s="1504"/>
      <c r="E5" s="1504"/>
      <c r="F5" s="1504"/>
      <c r="G5" s="1509"/>
      <c r="H5" s="1509"/>
      <c r="I5" s="1509"/>
      <c r="J5" s="1509"/>
      <c r="K5" s="1509"/>
      <c r="L5" s="1509"/>
      <c r="M5" s="331"/>
      <c r="N5" s="1714" t="str">
        <f>'CPA-52'!M8</f>
        <v>Attach a plan map that identifies the legal description, practice extents, client information, planner POC information, and land-use.  Include FSA farm, tract and field # if available.</v>
      </c>
      <c r="O5" s="1715"/>
      <c r="P5" s="1715"/>
      <c r="Q5" s="1715"/>
      <c r="R5" s="1715"/>
      <c r="S5" s="1715"/>
      <c r="T5" s="1715"/>
      <c r="U5" s="1715"/>
      <c r="V5" s="1715"/>
      <c r="W5" s="1716"/>
      <c r="AG5" s="1478" t="s">
        <v>159</v>
      </c>
      <c r="AH5" s="1479"/>
      <c r="AI5" s="1479"/>
      <c r="AJ5" s="1479"/>
      <c r="AK5" s="1480"/>
    </row>
    <row r="6" spans="1:37" x14ac:dyDescent="0.25">
      <c r="A6" s="1489" t="s">
        <v>505</v>
      </c>
      <c r="B6" s="1490"/>
      <c r="C6" s="1490"/>
      <c r="D6" s="1490"/>
      <c r="E6" s="1490"/>
      <c r="F6" s="1490"/>
      <c r="G6" s="1490"/>
      <c r="H6" s="1490"/>
      <c r="I6" s="1490"/>
      <c r="J6" s="1490"/>
      <c r="K6" s="1490"/>
      <c r="L6" s="1490"/>
      <c r="M6" s="1490"/>
      <c r="N6" s="1490"/>
      <c r="O6" s="1490"/>
      <c r="P6" s="1490"/>
      <c r="Q6" s="1490"/>
      <c r="R6" s="1490"/>
      <c r="S6" s="1490"/>
      <c r="T6" s="1490"/>
      <c r="U6" s="1490"/>
      <c r="V6" s="1490"/>
      <c r="W6" s="1491"/>
      <c r="X6" s="1090"/>
      <c r="Y6" s="1090"/>
      <c r="Z6" s="1090"/>
      <c r="AG6" s="1478" t="s">
        <v>64</v>
      </c>
      <c r="AH6" s="1479"/>
      <c r="AI6" s="1479"/>
      <c r="AJ6" s="1479"/>
      <c r="AK6" s="1480"/>
    </row>
    <row r="7" spans="1:37" x14ac:dyDescent="0.25">
      <c r="A7" s="1492"/>
      <c r="B7" s="1493"/>
      <c r="C7" s="1493"/>
      <c r="D7" s="1493"/>
      <c r="E7" s="1493"/>
      <c r="F7" s="1493"/>
      <c r="G7" s="1493"/>
      <c r="H7" s="1493"/>
      <c r="I7" s="1493"/>
      <c r="J7" s="1493"/>
      <c r="K7" s="1493"/>
      <c r="L7" s="1493"/>
      <c r="M7" s="1493"/>
      <c r="N7" s="1493"/>
      <c r="O7" s="1493"/>
      <c r="P7" s="1493"/>
      <c r="Q7" s="1493"/>
      <c r="R7" s="1493"/>
      <c r="S7" s="1493"/>
      <c r="T7" s="1493"/>
      <c r="U7" s="1493"/>
      <c r="V7" s="1493"/>
      <c r="W7" s="1494"/>
      <c r="AG7" s="1481" t="s">
        <v>157</v>
      </c>
      <c r="AH7" s="1155"/>
      <c r="AI7" s="1155"/>
      <c r="AJ7" s="1155"/>
      <c r="AK7" s="1482"/>
    </row>
    <row r="8" spans="1:37" ht="12.75" customHeight="1" x14ac:dyDescent="0.25">
      <c r="A8" s="1492"/>
      <c r="B8" s="1493"/>
      <c r="C8" s="1493"/>
      <c r="D8" s="1493"/>
      <c r="E8" s="1493"/>
      <c r="F8" s="1493"/>
      <c r="G8" s="1493"/>
      <c r="H8" s="1493"/>
      <c r="I8" s="1493"/>
      <c r="J8" s="1493"/>
      <c r="K8" s="1493"/>
      <c r="L8" s="1493"/>
      <c r="M8" s="1493"/>
      <c r="N8" s="1493"/>
      <c r="O8" s="1493"/>
      <c r="P8" s="1493"/>
      <c r="Q8" s="1493"/>
      <c r="R8" s="1493"/>
      <c r="S8" s="1493"/>
      <c r="T8" s="1493"/>
      <c r="U8" s="1493"/>
      <c r="V8" s="1493"/>
      <c r="W8" s="1494"/>
      <c r="AG8" s="1498" t="s">
        <v>109</v>
      </c>
      <c r="AH8" s="1499"/>
      <c r="AI8" s="1499"/>
      <c r="AJ8" s="1499"/>
      <c r="AK8" s="1500"/>
    </row>
    <row r="9" spans="1:37" x14ac:dyDescent="0.25">
      <c r="A9" s="1492"/>
      <c r="B9" s="1493"/>
      <c r="C9" s="1493"/>
      <c r="D9" s="1493"/>
      <c r="E9" s="1493"/>
      <c r="F9" s="1493"/>
      <c r="G9" s="1493"/>
      <c r="H9" s="1493"/>
      <c r="I9" s="1493"/>
      <c r="J9" s="1493"/>
      <c r="K9" s="1493"/>
      <c r="L9" s="1493"/>
      <c r="M9" s="1493"/>
      <c r="N9" s="1493"/>
      <c r="O9" s="1493"/>
      <c r="P9" s="1493"/>
      <c r="Q9" s="1493"/>
      <c r="R9" s="1493"/>
      <c r="S9" s="1493"/>
      <c r="T9" s="1493"/>
      <c r="U9" s="1493"/>
      <c r="V9" s="1493"/>
      <c r="W9" s="1494"/>
      <c r="AG9" s="1481" t="s">
        <v>157</v>
      </c>
      <c r="AH9" s="1155"/>
      <c r="AI9" s="1155"/>
      <c r="AJ9" s="1155"/>
      <c r="AK9" s="1482"/>
    </row>
    <row r="10" spans="1:37" x14ac:dyDescent="0.25">
      <c r="A10" s="1492"/>
      <c r="B10" s="1493"/>
      <c r="C10" s="1493"/>
      <c r="D10" s="1493"/>
      <c r="E10" s="1493"/>
      <c r="F10" s="1493"/>
      <c r="G10" s="1493"/>
      <c r="H10" s="1493"/>
      <c r="I10" s="1493"/>
      <c r="J10" s="1493"/>
      <c r="K10" s="1493"/>
      <c r="L10" s="1493"/>
      <c r="M10" s="1493"/>
      <c r="N10" s="1493"/>
      <c r="O10" s="1493"/>
      <c r="P10" s="1493"/>
      <c r="Q10" s="1493"/>
      <c r="R10" s="1493"/>
      <c r="S10" s="1493"/>
      <c r="T10" s="1493"/>
      <c r="U10" s="1493"/>
      <c r="V10" s="1493"/>
      <c r="W10" s="1494"/>
      <c r="AG10" s="1498" t="s">
        <v>8</v>
      </c>
      <c r="AH10" s="1499"/>
      <c r="AI10" s="1499"/>
      <c r="AJ10" s="1499"/>
      <c r="AK10" s="1500"/>
    </row>
    <row r="11" spans="1:37" x14ac:dyDescent="0.25">
      <c r="A11" s="1492"/>
      <c r="B11" s="1493"/>
      <c r="C11" s="1493"/>
      <c r="D11" s="1493"/>
      <c r="E11" s="1493"/>
      <c r="F11" s="1493"/>
      <c r="G11" s="1493"/>
      <c r="H11" s="1493"/>
      <c r="I11" s="1493"/>
      <c r="J11" s="1493"/>
      <c r="K11" s="1493"/>
      <c r="L11" s="1493"/>
      <c r="M11" s="1493"/>
      <c r="N11" s="1493"/>
      <c r="O11" s="1493"/>
      <c r="P11" s="1493"/>
      <c r="Q11" s="1493"/>
      <c r="R11" s="1493"/>
      <c r="S11" s="1493"/>
      <c r="T11" s="1493"/>
      <c r="U11" s="1493"/>
      <c r="V11" s="1493"/>
      <c r="W11" s="1494"/>
      <c r="AG11" s="1481" t="s">
        <v>157</v>
      </c>
      <c r="AH11" s="1155"/>
      <c r="AI11" s="1155"/>
      <c r="AJ11" s="1155"/>
      <c r="AK11" s="1482"/>
    </row>
    <row r="12" spans="1:37" ht="42" customHeight="1" x14ac:dyDescent="0.25">
      <c r="A12" s="1495"/>
      <c r="B12" s="1496"/>
      <c r="C12" s="1496"/>
      <c r="D12" s="1496"/>
      <c r="E12" s="1496"/>
      <c r="F12" s="1496"/>
      <c r="G12" s="1496"/>
      <c r="H12" s="1496"/>
      <c r="I12" s="1496"/>
      <c r="J12" s="1496"/>
      <c r="K12" s="1496"/>
      <c r="L12" s="1496"/>
      <c r="M12" s="1496"/>
      <c r="N12" s="1496"/>
      <c r="O12" s="1496"/>
      <c r="P12" s="1496"/>
      <c r="Q12" s="1496"/>
      <c r="R12" s="1496"/>
      <c r="S12" s="1496"/>
      <c r="T12" s="1496"/>
      <c r="U12" s="1496"/>
      <c r="V12" s="1496"/>
      <c r="W12" s="1497"/>
      <c r="AG12" s="1478" t="s">
        <v>81</v>
      </c>
      <c r="AH12" s="1479"/>
      <c r="AI12" s="1479"/>
      <c r="AJ12" s="1479"/>
      <c r="AK12" s="1480"/>
    </row>
    <row r="13" spans="1:37" ht="6" customHeight="1" x14ac:dyDescent="0.25">
      <c r="A13" s="332"/>
      <c r="B13" s="328"/>
      <c r="C13" s="328"/>
      <c r="D13" s="328"/>
      <c r="E13" s="328"/>
      <c r="F13" s="328"/>
      <c r="G13" s="328"/>
      <c r="H13" s="328"/>
      <c r="I13" s="328"/>
      <c r="J13" s="328"/>
      <c r="K13" s="328"/>
      <c r="L13" s="328"/>
      <c r="M13" s="328"/>
      <c r="N13" s="328"/>
      <c r="O13" s="328"/>
      <c r="P13" s="328"/>
      <c r="Q13" s="328"/>
      <c r="R13" s="328"/>
      <c r="S13" s="328"/>
      <c r="T13" s="328"/>
      <c r="U13" s="328"/>
      <c r="V13" s="328"/>
      <c r="W13" s="333"/>
      <c r="AG13" s="1481" t="s">
        <v>157</v>
      </c>
      <c r="AH13" s="1155"/>
      <c r="AI13" s="1155"/>
      <c r="AJ13" s="1155"/>
      <c r="AK13" s="1482"/>
    </row>
    <row r="14" spans="1:37" ht="13.95" customHeight="1" x14ac:dyDescent="0.3">
      <c r="A14" s="334" t="s">
        <v>101</v>
      </c>
      <c r="K14" s="335"/>
      <c r="L14" s="335"/>
      <c r="M14" s="335"/>
      <c r="N14" s="335"/>
      <c r="O14" s="335"/>
      <c r="P14" s="335"/>
      <c r="Q14" s="335"/>
      <c r="R14" s="335"/>
      <c r="S14" s="335"/>
      <c r="T14" s="335"/>
      <c r="U14" s="335"/>
      <c r="V14" s="335"/>
      <c r="W14" s="336"/>
      <c r="AG14" s="1478" t="s">
        <v>69</v>
      </c>
      <c r="AH14" s="1479"/>
      <c r="AI14" s="1479"/>
      <c r="AJ14" s="1479"/>
      <c r="AK14" s="1480"/>
    </row>
    <row r="15" spans="1:37" ht="15" customHeight="1" x14ac:dyDescent="0.25">
      <c r="A15" s="1760" t="s">
        <v>641</v>
      </c>
      <c r="B15" s="1761"/>
      <c r="C15" s="1761"/>
      <c r="D15" s="1761"/>
      <c r="E15" s="1761"/>
      <c r="F15" s="1761"/>
      <c r="G15" s="1761"/>
      <c r="H15" s="1761"/>
      <c r="I15" s="1761"/>
      <c r="J15" s="1761"/>
      <c r="K15" s="1761"/>
      <c r="L15" s="1761"/>
      <c r="M15" s="1761"/>
      <c r="N15" s="1761"/>
      <c r="O15" s="1761"/>
      <c r="P15" s="1761"/>
      <c r="Q15" s="1761"/>
      <c r="R15" s="1761"/>
      <c r="S15" s="1761"/>
      <c r="T15" s="1761"/>
      <c r="U15" s="1761"/>
      <c r="V15" s="1761"/>
      <c r="W15" s="1762"/>
      <c r="AG15" s="1481" t="s">
        <v>157</v>
      </c>
      <c r="AH15" s="1155"/>
      <c r="AI15" s="1155"/>
      <c r="AJ15" s="1155"/>
      <c r="AK15" s="1482"/>
    </row>
    <row r="16" spans="1:37" ht="26.4" customHeight="1" x14ac:dyDescent="0.25">
      <c r="A16" s="1471" t="s">
        <v>642</v>
      </c>
      <c r="B16" s="1130"/>
      <c r="C16" s="1130"/>
      <c r="D16" s="1130"/>
      <c r="E16" s="1130"/>
      <c r="F16" s="1130"/>
      <c r="G16" s="1130"/>
      <c r="H16" s="1130"/>
      <c r="I16" s="1130"/>
      <c r="J16" s="1130"/>
      <c r="K16" s="1130"/>
      <c r="L16" s="1130"/>
      <c r="M16" s="1130"/>
      <c r="N16" s="1130"/>
      <c r="O16" s="1130"/>
      <c r="P16" s="1130"/>
      <c r="Q16" s="1130"/>
      <c r="R16" s="1130"/>
      <c r="S16" s="1130"/>
      <c r="T16" s="1130"/>
      <c r="U16" s="1130"/>
      <c r="V16" s="1130"/>
      <c r="W16" s="1469"/>
      <c r="AG16" s="265"/>
      <c r="AH16" s="141"/>
      <c r="AI16" s="141"/>
      <c r="AJ16" s="141"/>
      <c r="AK16" s="142"/>
    </row>
    <row r="17" spans="1:44" ht="12.75" customHeight="1" x14ac:dyDescent="0.25">
      <c r="A17" s="337"/>
      <c r="D17" s="1700" t="s">
        <v>640</v>
      </c>
      <c r="E17" s="1700"/>
      <c r="F17" s="1700"/>
      <c r="G17" s="1700"/>
      <c r="H17" s="1700"/>
      <c r="I17" s="1700"/>
      <c r="J17" s="1700"/>
      <c r="K17" s="1700"/>
      <c r="L17" s="1700"/>
      <c r="M17" s="1700"/>
      <c r="N17" s="1700"/>
      <c r="O17" s="1700"/>
      <c r="P17" s="1700"/>
      <c r="Q17" s="1700"/>
      <c r="R17" s="1700"/>
      <c r="S17" s="1700"/>
      <c r="T17" s="1700"/>
      <c r="U17" s="1700"/>
      <c r="V17" s="1700"/>
      <c r="W17" s="1701"/>
      <c r="AG17" s="1478" t="s">
        <v>37</v>
      </c>
      <c r="AH17" s="1479"/>
      <c r="AI17" s="1479"/>
      <c r="AJ17" s="1479"/>
      <c r="AK17" s="1480"/>
    </row>
    <row r="18" spans="1:44" ht="9.6" customHeight="1" x14ac:dyDescent="0.25">
      <c r="A18" s="337"/>
      <c r="D18" s="1700"/>
      <c r="E18" s="1700"/>
      <c r="F18" s="1700"/>
      <c r="G18" s="1700"/>
      <c r="H18" s="1700"/>
      <c r="I18" s="1700"/>
      <c r="J18" s="1700"/>
      <c r="K18" s="1700"/>
      <c r="L18" s="1700"/>
      <c r="M18" s="1700"/>
      <c r="N18" s="1700"/>
      <c r="O18" s="1700"/>
      <c r="P18" s="1700"/>
      <c r="Q18" s="1700"/>
      <c r="R18" s="1700"/>
      <c r="S18" s="1700"/>
      <c r="T18" s="1700"/>
      <c r="U18" s="1700"/>
      <c r="V18" s="1700"/>
      <c r="W18" s="1701"/>
      <c r="AG18" s="1481" t="s">
        <v>157</v>
      </c>
      <c r="AH18" s="1155"/>
      <c r="AI18" s="1155"/>
      <c r="AJ18" s="1155"/>
      <c r="AK18" s="1482"/>
    </row>
    <row r="19" spans="1:44" ht="17.399999999999999" customHeight="1" x14ac:dyDescent="0.25">
      <c r="A19" s="337"/>
      <c r="D19" s="1700" t="s">
        <v>643</v>
      </c>
      <c r="E19" s="1700"/>
      <c r="F19" s="1700"/>
      <c r="G19" s="1700"/>
      <c r="H19" s="1700"/>
      <c r="I19" s="1700"/>
      <c r="J19" s="1700"/>
      <c r="K19" s="1700"/>
      <c r="L19" s="1700"/>
      <c r="M19" s="1700"/>
      <c r="N19" s="1700"/>
      <c r="O19" s="1700"/>
      <c r="P19" s="1700"/>
      <c r="Q19" s="1700"/>
      <c r="R19" s="1700"/>
      <c r="S19" s="1700"/>
      <c r="T19" s="1700"/>
      <c r="U19" s="1700"/>
      <c r="V19" s="1700"/>
      <c r="W19" s="1701"/>
      <c r="AG19" s="1481" t="s">
        <v>157</v>
      </c>
      <c r="AH19" s="1155"/>
      <c r="AI19" s="1155"/>
      <c r="AJ19" s="1155"/>
      <c r="AK19" s="1482"/>
    </row>
    <row r="20" spans="1:44" ht="25.2" customHeight="1" x14ac:dyDescent="0.25">
      <c r="A20" s="337"/>
      <c r="D20" s="1700" t="s">
        <v>644</v>
      </c>
      <c r="E20" s="1700"/>
      <c r="F20" s="1700"/>
      <c r="G20" s="1700"/>
      <c r="H20" s="1700"/>
      <c r="I20" s="1700"/>
      <c r="J20" s="1700"/>
      <c r="K20" s="1700"/>
      <c r="L20" s="1700"/>
      <c r="M20" s="1700"/>
      <c r="N20" s="1700"/>
      <c r="O20" s="1700"/>
      <c r="P20" s="1700"/>
      <c r="Q20" s="1700"/>
      <c r="R20" s="1700"/>
      <c r="S20" s="1700"/>
      <c r="T20" s="1700"/>
      <c r="U20" s="1700"/>
      <c r="V20" s="1700"/>
      <c r="W20" s="1701"/>
      <c r="AG20" s="1481" t="s">
        <v>157</v>
      </c>
      <c r="AH20" s="1155"/>
      <c r="AI20" s="1155"/>
      <c r="AJ20" s="1155"/>
      <c r="AK20" s="1482"/>
    </row>
    <row r="21" spans="1:44" ht="25.2" customHeight="1" x14ac:dyDescent="0.25">
      <c r="A21" s="337"/>
      <c r="D21" s="1700" t="s">
        <v>645</v>
      </c>
      <c r="E21" s="1700"/>
      <c r="F21" s="1700"/>
      <c r="G21" s="1700"/>
      <c r="H21" s="1700"/>
      <c r="I21" s="1700"/>
      <c r="J21" s="1700"/>
      <c r="K21" s="1700"/>
      <c r="L21" s="1700"/>
      <c r="M21" s="1700"/>
      <c r="N21" s="1700"/>
      <c r="O21" s="1700"/>
      <c r="P21" s="1700"/>
      <c r="Q21" s="1700"/>
      <c r="R21" s="1700"/>
      <c r="S21" s="1700"/>
      <c r="T21" s="1700"/>
      <c r="U21" s="1700"/>
      <c r="V21" s="1700"/>
      <c r="W21" s="1701"/>
      <c r="AG21" s="1481" t="s">
        <v>157</v>
      </c>
      <c r="AH21" s="1155"/>
      <c r="AI21" s="1155"/>
      <c r="AJ21" s="1155"/>
      <c r="AK21" s="1482"/>
    </row>
    <row r="22" spans="1:44" ht="17.399999999999999" customHeight="1" x14ac:dyDescent="0.3">
      <c r="A22" s="334" t="s">
        <v>102</v>
      </c>
      <c r="K22" s="335"/>
      <c r="L22" s="335"/>
      <c r="M22" s="335"/>
      <c r="N22" s="335"/>
      <c r="O22" s="335"/>
      <c r="P22" s="335"/>
      <c r="Q22" s="335"/>
      <c r="R22" s="335"/>
      <c r="S22" s="335"/>
      <c r="T22" s="335"/>
      <c r="U22" s="335"/>
      <c r="V22" s="335"/>
      <c r="W22" s="336"/>
      <c r="X22" s="1090"/>
      <c r="Y22" s="1090"/>
      <c r="Z22" s="1090"/>
      <c r="AG22" s="1483" t="s">
        <v>157</v>
      </c>
      <c r="AH22" s="1484"/>
      <c r="AI22" s="1484"/>
      <c r="AJ22" s="1484"/>
      <c r="AK22" s="1485"/>
    </row>
    <row r="23" spans="1:44" x14ac:dyDescent="0.25">
      <c r="A23" s="1468" t="s">
        <v>506</v>
      </c>
      <c r="B23" s="1130"/>
      <c r="C23" s="1130"/>
      <c r="D23" s="1130"/>
      <c r="E23" s="1130"/>
      <c r="F23" s="1130"/>
      <c r="G23" s="1130"/>
      <c r="H23" s="1130"/>
      <c r="I23" s="1130"/>
      <c r="J23" s="1130"/>
      <c r="K23" s="1130"/>
      <c r="L23" s="1130"/>
      <c r="M23" s="1130"/>
      <c r="N23" s="1130"/>
      <c r="O23" s="1130"/>
      <c r="P23" s="1130"/>
      <c r="Q23" s="1130"/>
      <c r="R23" s="1130"/>
      <c r="S23" s="1130"/>
      <c r="T23" s="1130"/>
      <c r="U23" s="1130"/>
      <c r="V23" s="1130"/>
      <c r="W23" s="1469"/>
      <c r="Y23" s="340"/>
      <c r="Z23" s="340"/>
      <c r="AA23" s="340"/>
      <c r="AB23" s="340"/>
      <c r="AC23" s="340"/>
      <c r="AD23" s="340"/>
      <c r="AE23" s="340"/>
      <c r="AF23" s="340"/>
      <c r="AG23" s="340"/>
      <c r="AH23" s="340"/>
      <c r="AI23" s="340"/>
      <c r="AJ23" s="340"/>
      <c r="AK23" s="340"/>
      <c r="AL23" s="340"/>
      <c r="AM23" s="340"/>
      <c r="AN23" s="340"/>
      <c r="AO23" s="340"/>
      <c r="AP23" s="340"/>
      <c r="AQ23" s="340"/>
      <c r="AR23" s="341"/>
    </row>
    <row r="24" spans="1:44" ht="16.95" customHeight="1" x14ac:dyDescent="0.25">
      <c r="A24" s="1470"/>
      <c r="B24" s="1130"/>
      <c r="C24" s="1130"/>
      <c r="D24" s="1130"/>
      <c r="E24" s="1130"/>
      <c r="F24" s="1130"/>
      <c r="G24" s="1130"/>
      <c r="H24" s="1130"/>
      <c r="I24" s="1130"/>
      <c r="J24" s="1130"/>
      <c r="K24" s="1130"/>
      <c r="L24" s="1130"/>
      <c r="M24" s="1130"/>
      <c r="N24" s="1130"/>
      <c r="O24" s="1130"/>
      <c r="P24" s="1130"/>
      <c r="Q24" s="1130"/>
      <c r="R24" s="1130"/>
      <c r="S24" s="1130"/>
      <c r="T24" s="1130"/>
      <c r="U24" s="1130"/>
      <c r="V24" s="1130"/>
      <c r="W24" s="1469"/>
      <c r="Y24" s="340"/>
      <c r="Z24" s="340"/>
      <c r="AA24" s="340"/>
      <c r="AB24" s="340"/>
      <c r="AC24" s="340"/>
      <c r="AD24" s="340"/>
      <c r="AE24" s="340"/>
      <c r="AF24" s="340"/>
      <c r="AG24" s="340"/>
      <c r="AH24" s="340"/>
      <c r="AI24" s="340"/>
      <c r="AJ24" s="340"/>
      <c r="AK24" s="340"/>
      <c r="AL24" s="340"/>
      <c r="AM24" s="340"/>
      <c r="AN24" s="340"/>
      <c r="AO24" s="340"/>
      <c r="AP24" s="340"/>
      <c r="AQ24" s="340"/>
      <c r="AR24" s="341"/>
    </row>
    <row r="25" spans="1:44" ht="51.6" customHeight="1" x14ac:dyDescent="0.25">
      <c r="A25" s="1471" t="s">
        <v>507</v>
      </c>
      <c r="B25" s="1130"/>
      <c r="C25" s="1130"/>
      <c r="D25" s="1130"/>
      <c r="E25" s="1130"/>
      <c r="F25" s="1130"/>
      <c r="G25" s="1130"/>
      <c r="H25" s="1130"/>
      <c r="I25" s="1130"/>
      <c r="J25" s="1130"/>
      <c r="K25" s="1130"/>
      <c r="L25" s="1130"/>
      <c r="M25" s="1130"/>
      <c r="N25" s="1130"/>
      <c r="O25" s="1130"/>
      <c r="P25" s="1130"/>
      <c r="Q25" s="1130"/>
      <c r="R25" s="1130"/>
      <c r="S25" s="1130"/>
      <c r="T25" s="1130"/>
      <c r="U25" s="1130"/>
      <c r="V25" s="1130"/>
      <c r="W25" s="1469"/>
      <c r="Y25" s="340"/>
      <c r="Z25" s="340"/>
      <c r="AA25" s="340"/>
      <c r="AB25" s="340"/>
      <c r="AC25" s="340"/>
      <c r="AD25" s="340"/>
      <c r="AE25" s="340"/>
      <c r="AF25" s="340"/>
      <c r="AG25" s="340"/>
      <c r="AH25" s="340"/>
      <c r="AI25" s="340"/>
      <c r="AJ25" s="340"/>
      <c r="AK25" s="340"/>
      <c r="AL25" s="340"/>
      <c r="AM25" s="340"/>
      <c r="AN25" s="340"/>
      <c r="AO25" s="340"/>
      <c r="AP25" s="340"/>
      <c r="AQ25" s="340"/>
      <c r="AR25" s="341"/>
    </row>
    <row r="26" spans="1:44" ht="14.25" customHeight="1" x14ac:dyDescent="0.25">
      <c r="A26" s="337"/>
      <c r="D26" s="1700" t="s">
        <v>471</v>
      </c>
      <c r="E26" s="1700"/>
      <c r="F26" s="1700"/>
      <c r="G26" s="1700"/>
      <c r="H26" s="1700"/>
      <c r="I26" s="1700"/>
      <c r="J26" s="1700"/>
      <c r="K26" s="1700"/>
      <c r="L26" s="1700"/>
      <c r="M26" s="1700"/>
      <c r="N26" s="1700"/>
      <c r="O26" s="1700"/>
      <c r="P26" s="1700"/>
      <c r="Q26" s="1700"/>
      <c r="R26" s="1700"/>
      <c r="S26" s="1700"/>
      <c r="T26" s="1700"/>
      <c r="U26" s="1700"/>
      <c r="V26" s="1700"/>
      <c r="W26" s="1701"/>
      <c r="Y26" s="340"/>
      <c r="Z26" s="340"/>
      <c r="AA26" s="340"/>
      <c r="AB26" s="340"/>
      <c r="AC26" s="340"/>
      <c r="AD26" s="340"/>
      <c r="AE26" s="340"/>
      <c r="AF26" s="340"/>
      <c r="AG26" s="340"/>
      <c r="AH26" s="340"/>
      <c r="AI26" s="340"/>
      <c r="AJ26" s="340"/>
      <c r="AK26" s="340"/>
      <c r="AL26" s="340"/>
      <c r="AM26" s="340"/>
      <c r="AN26" s="340"/>
      <c r="AO26" s="340"/>
      <c r="AP26" s="340"/>
      <c r="AQ26" s="340"/>
      <c r="AR26" s="341"/>
    </row>
    <row r="27" spans="1:44" ht="12.75" customHeight="1" x14ac:dyDescent="0.25">
      <c r="A27" s="337"/>
      <c r="D27" s="1464" t="s">
        <v>496</v>
      </c>
      <c r="E27" s="1464"/>
      <c r="F27" s="1464"/>
      <c r="G27" s="1464"/>
      <c r="H27" s="1464"/>
      <c r="I27" s="1464"/>
      <c r="J27" s="1464"/>
      <c r="K27" s="1464"/>
      <c r="L27" s="1464"/>
      <c r="M27" s="1464"/>
      <c r="N27" s="1464"/>
      <c r="O27" s="1464"/>
      <c r="P27" s="1464"/>
      <c r="Q27" s="1464"/>
      <c r="R27" s="1464"/>
      <c r="S27" s="1464"/>
      <c r="T27" s="1464"/>
      <c r="U27" s="1464"/>
      <c r="V27" s="1464"/>
      <c r="W27" s="1467"/>
      <c r="Y27" s="340"/>
      <c r="Z27" s="340"/>
      <c r="AA27" s="340"/>
      <c r="AB27" s="340"/>
      <c r="AC27" s="340"/>
      <c r="AD27" s="340"/>
      <c r="AE27" s="340"/>
      <c r="AF27" s="340"/>
      <c r="AG27" s="340"/>
      <c r="AH27" s="340"/>
      <c r="AI27" s="340"/>
      <c r="AJ27" s="340"/>
      <c r="AK27" s="340"/>
      <c r="AL27" s="340"/>
      <c r="AM27" s="340"/>
      <c r="AN27" s="340"/>
      <c r="AO27" s="340"/>
      <c r="AP27" s="340"/>
      <c r="AQ27" s="340"/>
      <c r="AR27" s="341"/>
    </row>
    <row r="28" spans="1:44" ht="13.2" customHeight="1" x14ac:dyDescent="0.25">
      <c r="A28" s="337"/>
      <c r="D28" s="1464"/>
      <c r="E28" s="1464"/>
      <c r="F28" s="1464"/>
      <c r="G28" s="1464"/>
      <c r="H28" s="1464"/>
      <c r="I28" s="1464"/>
      <c r="J28" s="1464"/>
      <c r="K28" s="1464"/>
      <c r="L28" s="1464"/>
      <c r="M28" s="1464"/>
      <c r="N28" s="1464"/>
      <c r="O28" s="1464"/>
      <c r="P28" s="1464"/>
      <c r="Q28" s="1464"/>
      <c r="R28" s="1464"/>
      <c r="S28" s="1464"/>
      <c r="T28" s="1464"/>
      <c r="U28" s="1464"/>
      <c r="V28" s="1464"/>
      <c r="W28" s="1467"/>
      <c r="Y28" s="340"/>
      <c r="Z28" s="340"/>
      <c r="AA28" s="340"/>
      <c r="AB28" s="340"/>
      <c r="AC28" s="340"/>
      <c r="AD28" s="340"/>
      <c r="AE28" s="340"/>
      <c r="AF28" s="340"/>
      <c r="AG28" s="340"/>
      <c r="AH28" s="340"/>
      <c r="AI28" s="340"/>
      <c r="AJ28" s="340"/>
      <c r="AK28" s="340"/>
      <c r="AL28" s="340"/>
      <c r="AM28" s="340"/>
      <c r="AN28" s="340"/>
      <c r="AO28" s="340"/>
      <c r="AP28" s="340"/>
      <c r="AQ28" s="340"/>
      <c r="AR28" s="341"/>
    </row>
    <row r="29" spans="1:44" ht="14.4" customHeight="1" x14ac:dyDescent="0.3">
      <c r="A29" s="1696" t="s">
        <v>103</v>
      </c>
      <c r="B29" s="1697"/>
      <c r="C29" s="1697"/>
      <c r="K29" s="335"/>
      <c r="L29" s="335"/>
      <c r="M29" s="335"/>
      <c r="N29" s="335"/>
      <c r="O29" s="335"/>
      <c r="P29" s="335"/>
      <c r="Q29" s="335"/>
      <c r="R29" s="335"/>
      <c r="S29" s="335"/>
      <c r="T29" s="335"/>
      <c r="U29" s="335"/>
      <c r="V29" s="335"/>
      <c r="W29" s="336"/>
      <c r="Y29" s="340"/>
      <c r="Z29" s="340"/>
      <c r="AA29" s="340"/>
      <c r="AB29" s="340"/>
      <c r="AC29" s="340"/>
      <c r="AD29" s="340"/>
      <c r="AE29" s="340"/>
      <c r="AF29" s="340"/>
      <c r="AG29" s="340"/>
      <c r="AH29" s="340"/>
      <c r="AI29" s="340"/>
      <c r="AJ29" s="340"/>
      <c r="AK29" s="340"/>
      <c r="AL29" s="340"/>
      <c r="AM29" s="340"/>
      <c r="AN29" s="340"/>
      <c r="AO29" s="340"/>
      <c r="AP29" s="340"/>
      <c r="AQ29" s="340"/>
      <c r="AR29" s="341"/>
    </row>
    <row r="30" spans="1:44" x14ac:dyDescent="0.25">
      <c r="A30" s="1468" t="s">
        <v>482</v>
      </c>
      <c r="B30" s="1130"/>
      <c r="C30" s="1130"/>
      <c r="D30" s="1130"/>
      <c r="E30" s="1130"/>
      <c r="F30" s="1130"/>
      <c r="G30" s="1130"/>
      <c r="H30" s="1130"/>
      <c r="I30" s="1130"/>
      <c r="J30" s="1130"/>
      <c r="K30" s="1130"/>
      <c r="L30" s="1130"/>
      <c r="M30" s="1130"/>
      <c r="N30" s="1130"/>
      <c r="O30" s="1130"/>
      <c r="P30" s="1130"/>
      <c r="Q30" s="1130"/>
      <c r="R30" s="1130"/>
      <c r="S30" s="1130"/>
      <c r="T30" s="1130"/>
      <c r="U30" s="1130"/>
      <c r="V30" s="1130"/>
      <c r="W30" s="1469"/>
      <c r="Y30" s="340"/>
      <c r="Z30" s="340"/>
      <c r="AA30" s="340"/>
      <c r="AB30" s="340"/>
      <c r="AC30" s="340"/>
      <c r="AD30" s="340"/>
      <c r="AE30" s="340"/>
      <c r="AF30" s="340"/>
      <c r="AG30" s="340"/>
      <c r="AH30" s="340"/>
      <c r="AI30" s="340"/>
      <c r="AJ30" s="340"/>
      <c r="AK30" s="340"/>
      <c r="AL30" s="340"/>
      <c r="AM30" s="340"/>
      <c r="AN30" s="340"/>
      <c r="AO30" s="340"/>
      <c r="AP30" s="340"/>
      <c r="AQ30" s="340"/>
      <c r="AR30" s="341"/>
    </row>
    <row r="31" spans="1:44" ht="16.95" customHeight="1" x14ac:dyDescent="0.25">
      <c r="A31" s="1470"/>
      <c r="B31" s="1130"/>
      <c r="C31" s="1130"/>
      <c r="D31" s="1130"/>
      <c r="E31" s="1130"/>
      <c r="F31" s="1130"/>
      <c r="G31" s="1130"/>
      <c r="H31" s="1130"/>
      <c r="I31" s="1130"/>
      <c r="J31" s="1130"/>
      <c r="K31" s="1130"/>
      <c r="L31" s="1130"/>
      <c r="M31" s="1130"/>
      <c r="N31" s="1130"/>
      <c r="O31" s="1130"/>
      <c r="P31" s="1130"/>
      <c r="Q31" s="1130"/>
      <c r="R31" s="1130"/>
      <c r="S31" s="1130"/>
      <c r="T31" s="1130"/>
      <c r="U31" s="1130"/>
      <c r="V31" s="1130"/>
      <c r="W31" s="1469"/>
      <c r="Y31" s="340"/>
      <c r="Z31" s="340"/>
      <c r="AA31" s="340"/>
      <c r="AB31" s="340"/>
      <c r="AC31" s="340"/>
      <c r="AD31" s="340"/>
      <c r="AE31" s="340"/>
      <c r="AF31" s="340"/>
      <c r="AG31" s="340"/>
      <c r="AH31" s="340"/>
      <c r="AI31" s="340"/>
      <c r="AJ31" s="340"/>
      <c r="AK31" s="340"/>
      <c r="AL31" s="340"/>
      <c r="AM31" s="340"/>
      <c r="AN31" s="340"/>
      <c r="AO31" s="340"/>
      <c r="AP31" s="340"/>
      <c r="AQ31" s="340"/>
      <c r="AR31" s="341"/>
    </row>
    <row r="32" spans="1:44" ht="12" customHeight="1" x14ac:dyDescent="0.25">
      <c r="A32" s="1471" t="s">
        <v>509</v>
      </c>
      <c r="B32" s="1130"/>
      <c r="C32" s="1130"/>
      <c r="D32" s="1130"/>
      <c r="E32" s="1130"/>
      <c r="F32" s="1130"/>
      <c r="G32" s="1130"/>
      <c r="H32" s="1130"/>
      <c r="I32" s="1130"/>
      <c r="J32" s="1130"/>
      <c r="K32" s="1130"/>
      <c r="L32" s="1130"/>
      <c r="M32" s="1130"/>
      <c r="N32" s="1130"/>
      <c r="O32" s="1130"/>
      <c r="P32" s="1130"/>
      <c r="Q32" s="1130"/>
      <c r="R32" s="1130"/>
      <c r="S32" s="1130"/>
      <c r="T32" s="1130"/>
      <c r="U32" s="1130"/>
      <c r="V32" s="1130"/>
      <c r="W32" s="1469"/>
      <c r="Y32" s="340"/>
      <c r="Z32" s="340"/>
      <c r="AA32" s="340"/>
      <c r="AB32" s="340"/>
      <c r="AC32" s="340"/>
      <c r="AD32" s="340"/>
      <c r="AE32" s="340"/>
      <c r="AF32" s="340"/>
      <c r="AG32" s="340"/>
      <c r="AH32" s="340"/>
      <c r="AI32" s="340"/>
      <c r="AJ32" s="340"/>
      <c r="AK32" s="340"/>
      <c r="AL32" s="340"/>
      <c r="AM32" s="340"/>
      <c r="AN32" s="340"/>
      <c r="AO32" s="340"/>
      <c r="AP32" s="340"/>
      <c r="AQ32" s="340"/>
      <c r="AR32" s="341"/>
    </row>
    <row r="33" spans="1:44" ht="14.25" customHeight="1" x14ac:dyDescent="0.25">
      <c r="A33" s="337"/>
      <c r="D33" s="1464" t="s">
        <v>646</v>
      </c>
      <c r="E33" s="1464"/>
      <c r="F33" s="1464"/>
      <c r="G33" s="1464"/>
      <c r="H33" s="1464"/>
      <c r="I33" s="1464"/>
      <c r="J33" s="1464"/>
      <c r="K33" s="1464"/>
      <c r="L33" s="1464"/>
      <c r="M33" s="1464"/>
      <c r="N33" s="1464"/>
      <c r="O33" s="1464"/>
      <c r="P33" s="1464"/>
      <c r="Q33" s="1464"/>
      <c r="R33" s="1464"/>
      <c r="S33" s="1464"/>
      <c r="T33" s="1464"/>
      <c r="U33" s="1464"/>
      <c r="V33" s="1464"/>
      <c r="W33" s="1467"/>
      <c r="Y33" s="340"/>
      <c r="Z33" s="340"/>
      <c r="AA33" s="340"/>
      <c r="AB33" s="340"/>
      <c r="AC33" s="340"/>
      <c r="AD33" s="340"/>
      <c r="AE33" s="340"/>
      <c r="AF33" s="340"/>
      <c r="AG33" s="340"/>
      <c r="AH33" s="340"/>
      <c r="AI33" s="340"/>
      <c r="AJ33" s="340"/>
      <c r="AK33" s="340"/>
      <c r="AL33" s="340"/>
      <c r="AM33" s="340"/>
      <c r="AN33" s="340"/>
      <c r="AO33" s="340"/>
      <c r="AP33" s="340"/>
      <c r="AQ33" s="340"/>
      <c r="AR33" s="341"/>
    </row>
    <row r="34" spans="1:44" ht="34.950000000000003" customHeight="1" x14ac:dyDescent="0.25">
      <c r="A34" s="337"/>
      <c r="D34" s="1464"/>
      <c r="E34" s="1464"/>
      <c r="F34" s="1464"/>
      <c r="G34" s="1464"/>
      <c r="H34" s="1464"/>
      <c r="I34" s="1464"/>
      <c r="J34" s="1464"/>
      <c r="K34" s="1464"/>
      <c r="L34" s="1464"/>
      <c r="M34" s="1464"/>
      <c r="N34" s="1464"/>
      <c r="O34" s="1464"/>
      <c r="P34" s="1464"/>
      <c r="Q34" s="1464"/>
      <c r="R34" s="1464"/>
      <c r="S34" s="1464"/>
      <c r="T34" s="1464"/>
      <c r="U34" s="1464"/>
      <c r="V34" s="1464"/>
      <c r="W34" s="1467"/>
      <c r="Y34" s="340"/>
      <c r="Z34" s="340"/>
      <c r="AA34" s="340"/>
      <c r="AB34" s="340"/>
      <c r="AC34" s="340"/>
      <c r="AD34" s="340"/>
      <c r="AE34" s="340"/>
      <c r="AF34" s="340"/>
      <c r="AG34" s="340"/>
      <c r="AH34" s="340"/>
      <c r="AI34" s="340"/>
      <c r="AJ34" s="340"/>
      <c r="AK34" s="340"/>
      <c r="AL34" s="340"/>
      <c r="AM34" s="340"/>
      <c r="AN34" s="340"/>
      <c r="AO34" s="340"/>
      <c r="AP34" s="340"/>
      <c r="AQ34" s="340"/>
      <c r="AR34" s="341"/>
    </row>
    <row r="35" spans="1:44" ht="12.75" customHeight="1" x14ac:dyDescent="0.25">
      <c r="A35" s="337"/>
      <c r="D35" s="1464" t="s">
        <v>496</v>
      </c>
      <c r="E35" s="1464"/>
      <c r="F35" s="1464"/>
      <c r="G35" s="1464"/>
      <c r="H35" s="1464"/>
      <c r="I35" s="1464"/>
      <c r="J35" s="1464"/>
      <c r="K35" s="1464"/>
      <c r="L35" s="1464"/>
      <c r="M35" s="1464"/>
      <c r="N35" s="1464"/>
      <c r="O35" s="1464"/>
      <c r="P35" s="1464"/>
      <c r="Q35" s="1464"/>
      <c r="R35" s="1464"/>
      <c r="S35" s="1464"/>
      <c r="T35" s="1464"/>
      <c r="U35" s="1464"/>
      <c r="V35" s="1464"/>
      <c r="W35" s="1467"/>
      <c r="Y35" s="340"/>
      <c r="Z35" s="340"/>
      <c r="AA35" s="340"/>
      <c r="AB35" s="340"/>
      <c r="AC35" s="340"/>
      <c r="AD35" s="340"/>
      <c r="AE35" s="340"/>
      <c r="AF35" s="340"/>
      <c r="AG35" s="340"/>
      <c r="AH35" s="340"/>
      <c r="AI35" s="340"/>
      <c r="AJ35" s="340"/>
      <c r="AK35" s="340"/>
      <c r="AL35" s="340"/>
      <c r="AM35" s="340"/>
      <c r="AN35" s="340"/>
      <c r="AO35" s="340"/>
      <c r="AP35" s="340"/>
      <c r="AQ35" s="340"/>
      <c r="AR35" s="341"/>
    </row>
    <row r="36" spans="1:44" ht="13.2" customHeight="1" x14ac:dyDescent="0.25">
      <c r="A36" s="337"/>
      <c r="D36" s="1464"/>
      <c r="E36" s="1464"/>
      <c r="F36" s="1464"/>
      <c r="G36" s="1464"/>
      <c r="H36" s="1464"/>
      <c r="I36" s="1464"/>
      <c r="J36" s="1464"/>
      <c r="K36" s="1464"/>
      <c r="L36" s="1464"/>
      <c r="M36" s="1464"/>
      <c r="N36" s="1464"/>
      <c r="O36" s="1464"/>
      <c r="P36" s="1464"/>
      <c r="Q36" s="1464"/>
      <c r="R36" s="1464"/>
      <c r="S36" s="1464"/>
      <c r="T36" s="1464"/>
      <c r="U36" s="1464"/>
      <c r="V36" s="1464"/>
      <c r="W36" s="1467"/>
      <c r="Y36" s="340"/>
      <c r="Z36" s="340"/>
      <c r="AA36" s="340"/>
      <c r="AB36" s="340"/>
      <c r="AC36" s="340"/>
      <c r="AD36" s="340"/>
      <c r="AE36" s="340"/>
      <c r="AF36" s="340"/>
      <c r="AG36" s="340"/>
      <c r="AH36" s="340"/>
      <c r="AI36" s="340"/>
      <c r="AJ36" s="340"/>
      <c r="AK36" s="340"/>
      <c r="AL36" s="340"/>
      <c r="AM36" s="340"/>
      <c r="AN36" s="340"/>
      <c r="AO36" s="340"/>
      <c r="AP36" s="340"/>
      <c r="AQ36" s="340"/>
      <c r="AR36" s="341"/>
    </row>
    <row r="37" spans="1:44" s="3" customFormat="1" ht="15.6" x14ac:dyDescent="0.3">
      <c r="A37" s="1603" t="s">
        <v>15</v>
      </c>
      <c r="B37" s="1604"/>
      <c r="C37" s="1604"/>
      <c r="D37" s="1605" t="s">
        <v>452</v>
      </c>
      <c r="E37" s="1605"/>
      <c r="F37" s="1605"/>
      <c r="G37" s="1605"/>
      <c r="H37" s="1605"/>
      <c r="I37" s="1605"/>
      <c r="J37" s="1605"/>
      <c r="K37" s="1605"/>
      <c r="L37" s="1605"/>
      <c r="M37" s="1605"/>
      <c r="N37" s="1605"/>
      <c r="O37" s="1605"/>
      <c r="P37" s="1605"/>
      <c r="Q37" s="1605"/>
      <c r="R37" s="1605"/>
      <c r="S37" s="1605"/>
      <c r="T37" s="1605"/>
      <c r="U37" s="1605"/>
      <c r="V37" s="1605"/>
      <c r="W37" s="1653"/>
      <c r="Y37" s="299"/>
      <c r="Z37" s="299"/>
      <c r="AA37" s="299"/>
      <c r="AB37" s="299"/>
      <c r="AC37" s="299"/>
      <c r="AD37" s="299"/>
      <c r="AE37" s="299"/>
      <c r="AF37" s="299"/>
      <c r="AG37" s="299"/>
      <c r="AH37" s="299"/>
      <c r="AI37" s="299"/>
      <c r="AJ37" s="299"/>
      <c r="AK37" s="299"/>
      <c r="AL37" s="299"/>
      <c r="AM37" s="299"/>
      <c r="AN37" s="299"/>
      <c r="AO37" s="299"/>
      <c r="AP37" s="299"/>
      <c r="AQ37" s="299"/>
      <c r="AR37" s="303"/>
    </row>
    <row r="38" spans="1:44" s="3" customFormat="1" ht="15" customHeight="1" x14ac:dyDescent="0.25">
      <c r="A38" s="1607"/>
      <c r="B38" s="1608"/>
      <c r="C38" s="1609"/>
      <c r="D38" s="1664" t="s">
        <v>617</v>
      </c>
      <c r="E38" s="1458"/>
      <c r="F38" s="1458"/>
      <c r="G38" s="1458"/>
      <c r="H38" s="1458"/>
      <c r="I38" s="1665"/>
      <c r="J38" s="1613"/>
      <c r="K38" s="1621" t="s">
        <v>98</v>
      </c>
      <c r="L38" s="1444"/>
      <c r="M38" s="1444"/>
      <c r="N38" s="1444"/>
      <c r="O38" s="1444"/>
      <c r="P38" s="1622"/>
      <c r="Q38" s="1623"/>
      <c r="R38" s="1621" t="s">
        <v>99</v>
      </c>
      <c r="S38" s="1444"/>
      <c r="T38" s="1444"/>
      <c r="U38" s="1444"/>
      <c r="V38" s="1444"/>
      <c r="W38" s="1622"/>
      <c r="Y38" s="299"/>
      <c r="Z38" s="299"/>
      <c r="AA38" s="299"/>
      <c r="AB38" s="299"/>
      <c r="AC38" s="299"/>
      <c r="AD38" s="299"/>
      <c r="AE38" s="299"/>
      <c r="AF38" s="299"/>
      <c r="AG38" s="299"/>
      <c r="AH38" s="299"/>
      <c r="AI38" s="299"/>
      <c r="AJ38" s="299"/>
      <c r="AK38" s="299"/>
      <c r="AL38" s="299"/>
      <c r="AM38" s="299"/>
      <c r="AN38" s="299"/>
      <c r="AO38" s="299"/>
      <c r="AP38" s="299"/>
      <c r="AQ38" s="299"/>
      <c r="AR38" s="303"/>
    </row>
    <row r="39" spans="1:44" s="3" customFormat="1" ht="15" customHeight="1" x14ac:dyDescent="0.25">
      <c r="A39" s="1610"/>
      <c r="B39" s="1611"/>
      <c r="C39" s="1612"/>
      <c r="D39" s="1625"/>
      <c r="E39" s="1432"/>
      <c r="F39" s="1432"/>
      <c r="G39" s="1432"/>
      <c r="H39" s="1432"/>
      <c r="I39" s="1626"/>
      <c r="J39" s="1614"/>
      <c r="K39" s="1625"/>
      <c r="L39" s="1432"/>
      <c r="M39" s="1432"/>
      <c r="N39" s="1432"/>
      <c r="O39" s="1432"/>
      <c r="P39" s="1626"/>
      <c r="Q39" s="1624"/>
      <c r="R39" s="1625"/>
      <c r="S39" s="1432"/>
      <c r="T39" s="1432"/>
      <c r="U39" s="1432"/>
      <c r="V39" s="1432"/>
      <c r="W39" s="1626"/>
    </row>
    <row r="40" spans="1:44" ht="15.6" x14ac:dyDescent="0.3">
      <c r="A40" s="1448" t="s">
        <v>100</v>
      </c>
      <c r="B40" s="1449"/>
      <c r="C40" s="1449"/>
      <c r="D40" s="1449"/>
      <c r="E40" s="1449"/>
      <c r="F40" s="1449"/>
      <c r="G40" s="1449"/>
      <c r="H40" s="1449"/>
      <c r="I40" s="1449"/>
      <c r="J40" s="1449"/>
      <c r="K40" s="1449"/>
      <c r="L40" s="1449"/>
      <c r="M40" s="1449"/>
      <c r="N40" s="1449"/>
      <c r="O40" s="1449"/>
      <c r="P40" s="1449"/>
      <c r="Q40" s="1449"/>
      <c r="R40" s="1449"/>
      <c r="S40" s="1449"/>
      <c r="T40" s="1449"/>
      <c r="U40" s="1449"/>
      <c r="V40" s="1449"/>
      <c r="W40" s="1450"/>
      <c r="X40" s="347"/>
    </row>
    <row r="41" spans="1:44" x14ac:dyDescent="0.25">
      <c r="A41" s="1434"/>
      <c r="B41" s="1435"/>
      <c r="C41" s="1435"/>
      <c r="D41" s="1435"/>
      <c r="E41" s="1435"/>
      <c r="F41" s="1435"/>
      <c r="G41" s="1435"/>
      <c r="H41" s="1435"/>
      <c r="I41" s="1435"/>
      <c r="J41" s="1435"/>
      <c r="K41" s="1435"/>
      <c r="L41" s="1435"/>
      <c r="M41" s="1435"/>
      <c r="N41" s="1435"/>
      <c r="O41" s="1435"/>
      <c r="P41" s="1435"/>
      <c r="Q41" s="1435"/>
      <c r="R41" s="1435"/>
      <c r="S41" s="1435"/>
      <c r="T41" s="1435"/>
      <c r="U41" s="1435"/>
      <c r="V41" s="1435"/>
      <c r="W41" s="1436"/>
      <c r="X41" s="347"/>
    </row>
    <row r="42" spans="1:44" x14ac:dyDescent="0.25">
      <c r="A42" s="1437"/>
      <c r="B42" s="1438"/>
      <c r="C42" s="1438"/>
      <c r="D42" s="1438"/>
      <c r="E42" s="1438"/>
      <c r="F42" s="1438"/>
      <c r="G42" s="1438"/>
      <c r="H42" s="1438"/>
      <c r="I42" s="1438"/>
      <c r="J42" s="1438"/>
      <c r="K42" s="1438"/>
      <c r="L42" s="1438"/>
      <c r="M42" s="1438"/>
      <c r="N42" s="1438"/>
      <c r="O42" s="1438"/>
      <c r="P42" s="1438"/>
      <c r="Q42" s="1438"/>
      <c r="R42" s="1438"/>
      <c r="S42" s="1438"/>
      <c r="T42" s="1438"/>
      <c r="U42" s="1438"/>
      <c r="V42" s="1438"/>
      <c r="W42" s="1439"/>
    </row>
    <row r="43" spans="1:44" x14ac:dyDescent="0.25">
      <c r="A43" s="1437"/>
      <c r="B43" s="1438"/>
      <c r="C43" s="1438"/>
      <c r="D43" s="1438"/>
      <c r="E43" s="1438"/>
      <c r="F43" s="1438"/>
      <c r="G43" s="1438"/>
      <c r="H43" s="1438"/>
      <c r="I43" s="1438"/>
      <c r="J43" s="1438"/>
      <c r="K43" s="1438"/>
      <c r="L43" s="1438"/>
      <c r="M43" s="1438"/>
      <c r="N43" s="1438"/>
      <c r="O43" s="1438"/>
      <c r="P43" s="1438"/>
      <c r="Q43" s="1438"/>
      <c r="R43" s="1438"/>
      <c r="S43" s="1438"/>
      <c r="T43" s="1438"/>
      <c r="U43" s="1438"/>
      <c r="V43" s="1438"/>
      <c r="W43" s="1439"/>
    </row>
    <row r="44" spans="1:44" x14ac:dyDescent="0.25">
      <c r="A44" s="1437"/>
      <c r="B44" s="1438"/>
      <c r="C44" s="1438"/>
      <c r="D44" s="1438"/>
      <c r="E44" s="1438"/>
      <c r="F44" s="1438"/>
      <c r="G44" s="1438"/>
      <c r="H44" s="1438"/>
      <c r="I44" s="1438"/>
      <c r="J44" s="1438"/>
      <c r="K44" s="1438"/>
      <c r="L44" s="1438"/>
      <c r="M44" s="1438"/>
      <c r="N44" s="1438"/>
      <c r="O44" s="1438"/>
      <c r="P44" s="1438"/>
      <c r="Q44" s="1438"/>
      <c r="R44" s="1438"/>
      <c r="S44" s="1438"/>
      <c r="T44" s="1438"/>
      <c r="U44" s="1438"/>
      <c r="V44" s="1438"/>
      <c r="W44" s="1439"/>
    </row>
    <row r="45" spans="1:44" x14ac:dyDescent="0.25">
      <c r="A45" s="1440"/>
      <c r="B45" s="1441"/>
      <c r="C45" s="1441"/>
      <c r="D45" s="1441"/>
      <c r="E45" s="1441"/>
      <c r="F45" s="1441"/>
      <c r="G45" s="1441"/>
      <c r="H45" s="1441"/>
      <c r="I45" s="1441"/>
      <c r="J45" s="1441"/>
      <c r="K45" s="1441"/>
      <c r="L45" s="1441"/>
      <c r="M45" s="1441"/>
      <c r="N45" s="1441"/>
      <c r="O45" s="1441"/>
      <c r="P45" s="1441"/>
      <c r="Q45" s="1441"/>
      <c r="R45" s="1441"/>
      <c r="S45" s="1441"/>
      <c r="T45" s="1441"/>
      <c r="U45" s="1441"/>
      <c r="V45" s="1441"/>
      <c r="W45" s="1442"/>
    </row>
    <row r="104" spans="3:3" x14ac:dyDescent="0.25">
      <c r="C104" s="348"/>
    </row>
    <row r="105" spans="3:3" x14ac:dyDescent="0.25">
      <c r="C105" s="348"/>
    </row>
  </sheetData>
  <mergeCells count="74">
    <mergeCell ref="A3:M3"/>
    <mergeCell ref="N3:W3"/>
    <mergeCell ref="AG3:AK3"/>
    <mergeCell ref="A1:M2"/>
    <mergeCell ref="N1:W1"/>
    <mergeCell ref="AG1:AK1"/>
    <mergeCell ref="N2:W2"/>
    <mergeCell ref="AG2:AI2"/>
    <mergeCell ref="A4:F5"/>
    <mergeCell ref="G4:I4"/>
    <mergeCell ref="N4:W4"/>
    <mergeCell ref="AG4:AI4"/>
    <mergeCell ref="AJ4:AK4"/>
    <mergeCell ref="G5:I5"/>
    <mergeCell ref="J5:L5"/>
    <mergeCell ref="N5:W5"/>
    <mergeCell ref="AG5:AK5"/>
    <mergeCell ref="AG8:AK8"/>
    <mergeCell ref="AG9:AI9"/>
    <mergeCell ref="AJ9:AK9"/>
    <mergeCell ref="AG10:AK10"/>
    <mergeCell ref="AG11:AI11"/>
    <mergeCell ref="D19:W19"/>
    <mergeCell ref="AG19:AI19"/>
    <mergeCell ref="AJ19:AK19"/>
    <mergeCell ref="AJ11:AK11"/>
    <mergeCell ref="AG12:AK12"/>
    <mergeCell ref="AG13:AI13"/>
    <mergeCell ref="AJ13:AK13"/>
    <mergeCell ref="AG14:AK14"/>
    <mergeCell ref="A15:W15"/>
    <mergeCell ref="AG15:AI15"/>
    <mergeCell ref="AJ15:AK15"/>
    <mergeCell ref="A6:W12"/>
    <mergeCell ref="X6:Z6"/>
    <mergeCell ref="AG6:AK6"/>
    <mergeCell ref="AG7:AI7"/>
    <mergeCell ref="AJ7:AK7"/>
    <mergeCell ref="A16:W16"/>
    <mergeCell ref="D17:W18"/>
    <mergeCell ref="AG17:AK17"/>
    <mergeCell ref="AG18:AI18"/>
    <mergeCell ref="AJ18:AK18"/>
    <mergeCell ref="D20:W20"/>
    <mergeCell ref="AG20:AI20"/>
    <mergeCell ref="AJ20:AK20"/>
    <mergeCell ref="D21:W21"/>
    <mergeCell ref="AG21:AI21"/>
    <mergeCell ref="AJ21:AK21"/>
    <mergeCell ref="D35:W36"/>
    <mergeCell ref="X22:Z22"/>
    <mergeCell ref="AG22:AI22"/>
    <mergeCell ref="AJ22:AK22"/>
    <mergeCell ref="A23:W24"/>
    <mergeCell ref="A25:W25"/>
    <mergeCell ref="D26:W26"/>
    <mergeCell ref="D27:W28"/>
    <mergeCell ref="A29:C29"/>
    <mergeCell ref="A30:W31"/>
    <mergeCell ref="A32:W32"/>
    <mergeCell ref="D33:W34"/>
    <mergeCell ref="A41:W45"/>
    <mergeCell ref="A40:W40"/>
    <mergeCell ref="A37:C37"/>
    <mergeCell ref="D37:W37"/>
    <mergeCell ref="A38:C39"/>
    <mergeCell ref="D38:I38"/>
    <mergeCell ref="J38:J39"/>
    <mergeCell ref="K38:P38"/>
    <mergeCell ref="Q38:Q39"/>
    <mergeCell ref="R38:W38"/>
    <mergeCell ref="D39:I39"/>
    <mergeCell ref="K39:P39"/>
    <mergeCell ref="R39:W39"/>
  </mergeCells>
  <hyperlinks>
    <hyperlink ref="AG22:AI22" location="WildScenicRivers!A1" display="Guide Sheet" xr:uid="{8C28DBC5-F4F2-4FD0-B395-A04DC2586699}"/>
    <hyperlink ref="AG19:AI19" location="Wetlands!A1" display="Guide Sheet" xr:uid="{57A67B7F-0D27-488B-981A-AE792166D0E2}"/>
    <hyperlink ref="AG18:AI18" location="PrimeUniqueFarmlands!A1" display="Guide Sheet" xr:uid="{0A0BFFB3-2ED4-424A-9FD0-EE3FEEF33B48}"/>
    <hyperlink ref="AG15:AI15" location="FloodplainManagement!A1" display="Guide Sheet" xr:uid="{53E413AF-9B4C-4A1C-BCD5-4D084E1A7671}"/>
    <hyperlink ref="AG13:AI13" location="EssentialFishHabitat!A1" display="Guide Sheet" xr:uid="{F0D6A759-83B8-4B6A-BB70-57033669A4C5}"/>
    <hyperlink ref="AG11:AI11" location="EandTSpecies!A1" display="Guide Sheet" xr:uid="{A8F70BD7-5023-46F8-B5A8-ACADD76C72C5}"/>
    <hyperlink ref="AG9:AI9" location="CulturalResources!A1" display="Guide Sheet" xr:uid="{111A416A-E1B3-4156-8857-4E861C45440D}"/>
    <hyperlink ref="AG7:AI7" location="CoralReefs!A1" display="Guide Sheet" xr:uid="{45EAA17F-CE1C-48FB-8A57-6F81E868B698}"/>
    <hyperlink ref="AG4:AI4" location="CleanWater!A1" display="Guide Sheet" xr:uid="{B1A243B5-A2B9-42F2-9CEA-FFFA6DBB6752}"/>
    <hyperlink ref="AG2:AI2" location="CleanAir!A1" display="Guide Sheet" xr:uid="{4A97DD5E-5BF0-4C26-9CCD-2D77AC611182}"/>
    <hyperlink ref="AG21:AI21" location="Wetlands!A1" display="Guide Sheet" xr:uid="{AE20B052-C616-409F-834A-AC90C1FE5F10}"/>
    <hyperlink ref="AG20:AI20" location="Wetlands!A1" display="Guide Sheet" xr:uid="{AA025574-2303-4BD6-A7FC-6AFB3A01AA07}"/>
  </hyperlinks>
  <pageMargins left="0.75" right="0.57999999999999996" top="0.65" bottom="0.42" header="0.2" footer="0.2"/>
  <pageSetup scale="99" orientation="portrait" r:id="rId1"/>
  <headerFooter alignWithMargins="0">
    <oddFooter>&amp;C&amp;"Times New Roman,Regular"&amp;8NRCS-CPA-52, March 2026</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3761" r:id="rId4" name="Check Box 1">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373762" r:id="rId5" name="Check Box 2">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373763" r:id="rId6" name="Check Box 3">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373764" r:id="rId7" name="Check Box 4">
              <controlPr defaultSize="0" autoFill="0" autoLine="0" autoPict="0">
                <anchor moveWithCells="1" sizeWithCells="1">
                  <from>
                    <xdr:col>0</xdr:col>
                    <xdr:colOff>137160</xdr:colOff>
                    <xdr:row>16</xdr:row>
                    <xdr:rowOff>22860</xdr:rowOff>
                  </from>
                  <to>
                    <xdr:col>1</xdr:col>
                    <xdr:colOff>251460</xdr:colOff>
                    <xdr:row>17</xdr:row>
                    <xdr:rowOff>68580</xdr:rowOff>
                  </to>
                </anchor>
              </controlPr>
            </control>
          </mc:Choice>
        </mc:AlternateContent>
        <mc:AlternateContent xmlns:mc="http://schemas.openxmlformats.org/markup-compatibility/2006">
          <mc:Choice Requires="x14">
            <control shapeId="373765" r:id="rId8" name="Check Box 5">
              <controlPr defaultSize="0" autoFill="0" autoLine="0" autoPict="0">
                <anchor moveWithCells="1" sizeWithCells="1">
                  <from>
                    <xdr:col>0</xdr:col>
                    <xdr:colOff>114300</xdr:colOff>
                    <xdr:row>18</xdr:row>
                    <xdr:rowOff>7620</xdr:rowOff>
                  </from>
                  <to>
                    <xdr:col>2</xdr:col>
                    <xdr:colOff>22860</xdr:colOff>
                    <xdr:row>19</xdr:row>
                    <xdr:rowOff>0</xdr:rowOff>
                  </to>
                </anchor>
              </controlPr>
            </control>
          </mc:Choice>
        </mc:AlternateContent>
        <mc:AlternateContent xmlns:mc="http://schemas.openxmlformats.org/markup-compatibility/2006">
          <mc:Choice Requires="x14">
            <control shapeId="373768" r:id="rId9" name="Button 8">
              <controlPr defaultSize="0" print="0" autoFill="0" autoPict="0">
                <anchor>
                  <from>
                    <xdr:col>23</xdr:col>
                    <xdr:colOff>68580</xdr:colOff>
                    <xdr:row>79</xdr:row>
                    <xdr:rowOff>60960</xdr:rowOff>
                  </from>
                  <to>
                    <xdr:col>24</xdr:col>
                    <xdr:colOff>457200</xdr:colOff>
                    <xdr:row>81</xdr:row>
                    <xdr:rowOff>7620</xdr:rowOff>
                  </to>
                </anchor>
              </controlPr>
            </control>
          </mc:Choice>
        </mc:AlternateContent>
        <mc:AlternateContent xmlns:mc="http://schemas.openxmlformats.org/markup-compatibility/2006">
          <mc:Choice Requires="x14">
            <control shapeId="373769" r:id="rId10" name="Check Box 9">
              <controlPr defaultSize="0" autoFill="0" autoLine="0" autoPict="0">
                <anchor moveWithCells="1" sizeWithCells="1">
                  <from>
                    <xdr:col>0</xdr:col>
                    <xdr:colOff>99060</xdr:colOff>
                    <xdr:row>25</xdr:row>
                    <xdr:rowOff>0</xdr:rowOff>
                  </from>
                  <to>
                    <xdr:col>1</xdr:col>
                    <xdr:colOff>213360</xdr:colOff>
                    <xdr:row>25</xdr:row>
                    <xdr:rowOff>175260</xdr:rowOff>
                  </to>
                </anchor>
              </controlPr>
            </control>
          </mc:Choice>
        </mc:AlternateContent>
        <mc:AlternateContent xmlns:mc="http://schemas.openxmlformats.org/markup-compatibility/2006">
          <mc:Choice Requires="x14">
            <control shapeId="373770" r:id="rId11" name="Check Box 10">
              <controlPr defaultSize="0" autoFill="0" autoLine="0" autoPict="0">
                <anchor moveWithCells="1" sizeWithCells="1">
                  <from>
                    <xdr:col>0</xdr:col>
                    <xdr:colOff>106680</xdr:colOff>
                    <xdr:row>26</xdr:row>
                    <xdr:rowOff>0</xdr:rowOff>
                  </from>
                  <to>
                    <xdr:col>2</xdr:col>
                    <xdr:colOff>7620</xdr:colOff>
                    <xdr:row>27</xdr:row>
                    <xdr:rowOff>60960</xdr:rowOff>
                  </to>
                </anchor>
              </controlPr>
            </control>
          </mc:Choice>
        </mc:AlternateContent>
        <mc:AlternateContent xmlns:mc="http://schemas.openxmlformats.org/markup-compatibility/2006">
          <mc:Choice Requires="x14">
            <control shapeId="373771" r:id="rId12" name="Check Box 11">
              <controlPr defaultSize="0" autoFill="0" autoLine="0" autoPict="0">
                <anchor moveWithCells="1" sizeWithCells="1">
                  <from>
                    <xdr:col>0</xdr:col>
                    <xdr:colOff>99060</xdr:colOff>
                    <xdr:row>32</xdr:row>
                    <xdr:rowOff>0</xdr:rowOff>
                  </from>
                  <to>
                    <xdr:col>1</xdr:col>
                    <xdr:colOff>213360</xdr:colOff>
                    <xdr:row>32</xdr:row>
                    <xdr:rowOff>175260</xdr:rowOff>
                  </to>
                </anchor>
              </controlPr>
            </control>
          </mc:Choice>
        </mc:AlternateContent>
        <mc:AlternateContent xmlns:mc="http://schemas.openxmlformats.org/markup-compatibility/2006">
          <mc:Choice Requires="x14">
            <control shapeId="373772" r:id="rId13" name="Check Box 12">
              <controlPr defaultSize="0" autoFill="0" autoLine="0" autoPict="0">
                <anchor moveWithCells="1" sizeWithCells="1">
                  <from>
                    <xdr:col>0</xdr:col>
                    <xdr:colOff>106680</xdr:colOff>
                    <xdr:row>34</xdr:row>
                    <xdr:rowOff>0</xdr:rowOff>
                  </from>
                  <to>
                    <xdr:col>2</xdr:col>
                    <xdr:colOff>7620</xdr:colOff>
                    <xdr:row>35</xdr:row>
                    <xdr:rowOff>60960</xdr:rowOff>
                  </to>
                </anchor>
              </controlPr>
            </control>
          </mc:Choice>
        </mc:AlternateContent>
        <mc:AlternateContent xmlns:mc="http://schemas.openxmlformats.org/markup-compatibility/2006">
          <mc:Choice Requires="x14">
            <control shapeId="373773" r:id="rId14" name="Check Box 13">
              <controlPr defaultSize="0" autoFill="0" autoLine="0" autoPict="0">
                <anchor moveWithCells="1" sizeWithCells="1">
                  <from>
                    <xdr:col>0</xdr:col>
                    <xdr:colOff>114300</xdr:colOff>
                    <xdr:row>20</xdr:row>
                    <xdr:rowOff>7620</xdr:rowOff>
                  </from>
                  <to>
                    <xdr:col>2</xdr:col>
                    <xdr:colOff>22860</xdr:colOff>
                    <xdr:row>21</xdr:row>
                    <xdr:rowOff>0</xdr:rowOff>
                  </to>
                </anchor>
              </controlPr>
            </control>
          </mc:Choice>
        </mc:AlternateContent>
        <mc:AlternateContent xmlns:mc="http://schemas.openxmlformats.org/markup-compatibility/2006">
          <mc:Choice Requires="x14">
            <control shapeId="373774" r:id="rId15" name="Check Box 14">
              <controlPr defaultSize="0" autoFill="0" autoLine="0" autoPict="0">
                <anchor moveWithCells="1" sizeWithCells="1">
                  <from>
                    <xdr:col>0</xdr:col>
                    <xdr:colOff>114300</xdr:colOff>
                    <xdr:row>19</xdr:row>
                    <xdr:rowOff>7620</xdr:rowOff>
                  </from>
                  <to>
                    <xdr:col>2</xdr:col>
                    <xdr:colOff>22860</xdr:colOff>
                    <xdr:row>20</xdr:row>
                    <xdr:rowOff>0</xdr:rowOff>
                  </to>
                </anchor>
              </controlPr>
            </control>
          </mc:Choice>
        </mc:AlternateContent>
        <mc:AlternateContent xmlns:mc="http://schemas.openxmlformats.org/markup-compatibility/2006">
          <mc:Choice Requires="x14">
            <control shapeId="373786" r:id="rId16" name="Button 26">
              <controlPr defaultSize="0" print="0" autoFill="0" autoPict="0" macro="[0]!OpenCPA52">
                <anchor>
                  <from>
                    <xdr:col>23</xdr:col>
                    <xdr:colOff>68580</xdr:colOff>
                    <xdr:row>36</xdr:row>
                    <xdr:rowOff>22860</xdr:rowOff>
                  </from>
                  <to>
                    <xdr:col>24</xdr:col>
                    <xdr:colOff>457200</xdr:colOff>
                    <xdr:row>37</xdr:row>
                    <xdr:rowOff>99060</xdr:rowOff>
                  </to>
                </anchor>
              </controlPr>
            </control>
          </mc:Choice>
        </mc:AlternateContent>
        <mc:AlternateContent xmlns:mc="http://schemas.openxmlformats.org/markup-compatibility/2006">
          <mc:Choice Requires="x14">
            <control shapeId="373787" r:id="rId17" name="Button 27">
              <controlPr defaultSize="0" print="0" autoFill="0" autoPict="0" macro="[0]!OpenCPA52">
                <anchor>
                  <from>
                    <xdr:col>23</xdr:col>
                    <xdr:colOff>60960</xdr:colOff>
                    <xdr:row>0</xdr:row>
                    <xdr:rowOff>30480</xdr:rowOff>
                  </from>
                  <to>
                    <xdr:col>24</xdr:col>
                    <xdr:colOff>449580</xdr:colOff>
                    <xdr:row>1</xdr:row>
                    <xdr:rowOff>121920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70D062B5-ED28-43CB-89CE-7C0557B7C77A}">
          <x14:formula1>
            <xm:f>Placeholders!$A$132:$A$135</xm:f>
          </x14:formula1>
          <xm:sqref>D39:I39 K39:P39 R39:W39</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37876-CAB8-48A9-82E3-3F7D0C78822E}">
  <sheetPr codeName="Sheet16">
    <tabColor theme="2"/>
  </sheetPr>
  <dimension ref="A1:AC50"/>
  <sheetViews>
    <sheetView showGridLines="0" view="pageBreakPreview" zoomScale="130" zoomScaleNormal="100" zoomScaleSheetLayoutView="130" workbookViewId="0">
      <selection activeCell="AC341" sqref="AC341"/>
    </sheetView>
  </sheetViews>
  <sheetFormatPr defaultColWidth="9.109375" defaultRowHeight="13.2" x14ac:dyDescent="0.25"/>
  <cols>
    <col min="1" max="1" width="3.6640625" style="196" customWidth="1"/>
    <col min="2" max="19" width="4.5546875" style="196" customWidth="1"/>
    <col min="20" max="20" width="3.6640625" style="196" customWidth="1"/>
    <col min="21" max="16384" width="9.109375" style="196"/>
  </cols>
  <sheetData>
    <row r="1" spans="1:29" x14ac:dyDescent="0.25">
      <c r="A1" s="439"/>
      <c r="B1" s="329"/>
      <c r="C1" s="329"/>
      <c r="D1" s="329"/>
      <c r="E1" s="329"/>
      <c r="F1" s="329"/>
      <c r="G1" s="329"/>
      <c r="H1" s="329"/>
      <c r="I1" s="329"/>
      <c r="J1" s="329"/>
      <c r="K1" s="329"/>
      <c r="L1" s="329"/>
      <c r="M1" s="329"/>
      <c r="N1" s="329"/>
      <c r="O1" s="329"/>
      <c r="P1" s="329"/>
      <c r="Q1" s="329"/>
      <c r="R1" s="329"/>
      <c r="S1" s="329"/>
      <c r="T1" s="330"/>
      <c r="Y1" s="1478" t="s">
        <v>158</v>
      </c>
      <c r="Z1" s="1479"/>
      <c r="AA1" s="1479"/>
      <c r="AB1" s="1479"/>
      <c r="AC1" s="1480"/>
    </row>
    <row r="2" spans="1:29" ht="16.5" customHeight="1" x14ac:dyDescent="0.35">
      <c r="A2" s="337"/>
      <c r="E2" s="196" t="s">
        <v>742</v>
      </c>
      <c r="G2" s="440"/>
      <c r="H2" s="440"/>
      <c r="I2" s="440"/>
      <c r="T2" s="441"/>
      <c r="Y2" s="1481" t="s">
        <v>157</v>
      </c>
      <c r="Z2" s="1155"/>
      <c r="AA2" s="1155"/>
      <c r="AB2" s="442" t="s">
        <v>743</v>
      </c>
      <c r="AC2" s="443" t="s">
        <v>744</v>
      </c>
    </row>
    <row r="3" spans="1:29" ht="20.25" customHeight="1" x14ac:dyDescent="0.35">
      <c r="A3" s="337"/>
      <c r="E3" s="440" t="s">
        <v>745</v>
      </c>
      <c r="G3" s="440"/>
      <c r="H3" s="440"/>
      <c r="I3" s="440"/>
      <c r="T3" s="441"/>
      <c r="U3" s="1533"/>
      <c r="V3" s="1533"/>
      <c r="W3" s="1533"/>
      <c r="Y3" s="1516" t="s">
        <v>131</v>
      </c>
      <c r="Z3" s="1517"/>
      <c r="AA3" s="1517"/>
      <c r="AB3" s="1517"/>
      <c r="AC3" s="1518"/>
    </row>
    <row r="4" spans="1:29" ht="13.5" customHeight="1" x14ac:dyDescent="0.25">
      <c r="A4" s="337"/>
      <c r="T4" s="441"/>
      <c r="Y4" s="1564" t="s">
        <v>157</v>
      </c>
      <c r="Z4" s="1556"/>
      <c r="AA4" s="1556"/>
      <c r="AB4" s="1556" t="s">
        <v>746</v>
      </c>
      <c r="AC4" s="1557"/>
    </row>
    <row r="5" spans="1:29" ht="27.75" customHeight="1" x14ac:dyDescent="0.5">
      <c r="A5" s="337"/>
      <c r="F5" s="1559" t="s">
        <v>883</v>
      </c>
      <c r="G5" s="1559"/>
      <c r="H5" s="1559"/>
      <c r="I5" s="1559"/>
      <c r="J5" s="1559"/>
      <c r="K5" s="1559"/>
      <c r="L5" s="1559"/>
      <c r="M5" s="1559"/>
      <c r="N5" s="1559"/>
      <c r="O5" s="1559"/>
      <c r="P5" s="1559"/>
      <c r="Q5" s="1559"/>
      <c r="R5" s="1559"/>
      <c r="S5" s="1559"/>
      <c r="T5" s="1560"/>
      <c r="Y5" s="1498" t="s">
        <v>109</v>
      </c>
      <c r="Z5" s="1499"/>
      <c r="AA5" s="1499"/>
      <c r="AB5" s="1499"/>
      <c r="AC5" s="1500"/>
    </row>
    <row r="6" spans="1:29" ht="12.75" customHeight="1" x14ac:dyDescent="0.25">
      <c r="A6" s="337"/>
      <c r="T6" s="441"/>
      <c r="Y6" s="1561" t="s">
        <v>157</v>
      </c>
      <c r="Z6" s="1562"/>
      <c r="AA6" s="1562"/>
      <c r="AB6" s="1556" t="s">
        <v>746</v>
      </c>
      <c r="AC6" s="1557"/>
    </row>
    <row r="7" spans="1:29" ht="14.25" customHeight="1" x14ac:dyDescent="0.25">
      <c r="A7" s="337"/>
      <c r="B7" s="445" t="s">
        <v>884</v>
      </c>
      <c r="T7" s="441"/>
      <c r="Y7" s="1498" t="s">
        <v>8</v>
      </c>
      <c r="Z7" s="1499"/>
      <c r="AA7" s="1499"/>
      <c r="AB7" s="1499"/>
      <c r="AC7" s="1500"/>
    </row>
    <row r="8" spans="1:29" ht="12.75" customHeight="1" x14ac:dyDescent="0.25">
      <c r="A8" s="337"/>
      <c r="B8" s="1563" t="s">
        <v>885</v>
      </c>
      <c r="C8" s="1563"/>
      <c r="D8" s="1563"/>
      <c r="E8" s="1563"/>
      <c r="F8" s="1563"/>
      <c r="G8" s="1563"/>
      <c r="H8" s="1563"/>
      <c r="I8" s="1563"/>
      <c r="J8" s="1563"/>
      <c r="K8" s="1563"/>
      <c r="L8" s="1563"/>
      <c r="M8" s="1563"/>
      <c r="N8" s="1563"/>
      <c r="O8" s="1563"/>
      <c r="P8" s="1563"/>
      <c r="Q8" s="1563"/>
      <c r="R8" s="1563"/>
      <c r="S8" s="1563"/>
      <c r="T8" s="446"/>
      <c r="Y8" s="1561" t="s">
        <v>157</v>
      </c>
      <c r="Z8" s="1562"/>
      <c r="AA8" s="1562"/>
      <c r="AB8" s="1556" t="s">
        <v>746</v>
      </c>
      <c r="AC8" s="1557"/>
    </row>
    <row r="9" spans="1:29" ht="12.75" customHeight="1" x14ac:dyDescent="0.25">
      <c r="A9" s="337"/>
      <c r="B9" s="1563"/>
      <c r="C9" s="1563"/>
      <c r="D9" s="1563"/>
      <c r="E9" s="1563"/>
      <c r="F9" s="1563"/>
      <c r="G9" s="1563"/>
      <c r="H9" s="1563"/>
      <c r="I9" s="1563"/>
      <c r="J9" s="1563"/>
      <c r="K9" s="1563"/>
      <c r="L9" s="1563"/>
      <c r="M9" s="1563"/>
      <c r="N9" s="1563"/>
      <c r="O9" s="1563"/>
      <c r="P9" s="1563"/>
      <c r="Q9" s="1563"/>
      <c r="R9" s="1563"/>
      <c r="S9" s="1563"/>
      <c r="T9" s="446"/>
      <c r="Y9" s="1478" t="s">
        <v>6</v>
      </c>
      <c r="Z9" s="1479"/>
      <c r="AA9" s="1479"/>
      <c r="AB9" s="1479"/>
      <c r="AC9" s="1480"/>
    </row>
    <row r="10" spans="1:29" ht="12.75" customHeight="1" x14ac:dyDescent="0.25">
      <c r="A10" s="337"/>
      <c r="B10" s="1563"/>
      <c r="C10" s="1563"/>
      <c r="D10" s="1563"/>
      <c r="E10" s="1563"/>
      <c r="F10" s="1563"/>
      <c r="G10" s="1563"/>
      <c r="H10" s="1563"/>
      <c r="I10" s="1563"/>
      <c r="J10" s="1563"/>
      <c r="K10" s="1563"/>
      <c r="L10" s="1563"/>
      <c r="M10" s="1563"/>
      <c r="N10" s="1563"/>
      <c r="O10" s="1563"/>
      <c r="P10" s="1563"/>
      <c r="Q10" s="1563"/>
      <c r="R10" s="1563"/>
      <c r="S10" s="1563"/>
      <c r="T10" s="446"/>
      <c r="Y10" s="1481" t="s">
        <v>157</v>
      </c>
      <c r="Z10" s="1155"/>
      <c r="AA10" s="1155"/>
      <c r="AB10" s="1556" t="s">
        <v>746</v>
      </c>
      <c r="AC10" s="1557"/>
    </row>
    <row r="11" spans="1:29" ht="12.75" customHeight="1" x14ac:dyDescent="0.25">
      <c r="A11" s="337"/>
      <c r="B11" s="1563"/>
      <c r="C11" s="1563"/>
      <c r="D11" s="1563"/>
      <c r="E11" s="1563"/>
      <c r="F11" s="1563"/>
      <c r="G11" s="1563"/>
      <c r="H11" s="1563"/>
      <c r="I11" s="1563"/>
      <c r="J11" s="1563"/>
      <c r="K11" s="1563"/>
      <c r="L11" s="1563"/>
      <c r="M11" s="1563"/>
      <c r="N11" s="1563"/>
      <c r="O11" s="1563"/>
      <c r="P11" s="1563"/>
      <c r="Q11" s="1563"/>
      <c r="R11" s="1563"/>
      <c r="S11" s="1563"/>
      <c r="T11" s="446"/>
      <c r="Y11" s="1478" t="s">
        <v>749</v>
      </c>
      <c r="Z11" s="1479"/>
      <c r="AA11" s="1479"/>
      <c r="AB11" s="1479"/>
      <c r="AC11" s="1480"/>
    </row>
    <row r="12" spans="1:29" ht="12.75" customHeight="1" x14ac:dyDescent="0.25">
      <c r="A12" s="337"/>
      <c r="B12" s="1563"/>
      <c r="C12" s="1563"/>
      <c r="D12" s="1563"/>
      <c r="E12" s="1563"/>
      <c r="F12" s="1563"/>
      <c r="G12" s="1563"/>
      <c r="H12" s="1563"/>
      <c r="I12" s="1563"/>
      <c r="J12" s="1563"/>
      <c r="K12" s="1563"/>
      <c r="L12" s="1563"/>
      <c r="M12" s="1563"/>
      <c r="N12" s="1563"/>
      <c r="O12" s="1563"/>
      <c r="P12" s="1563"/>
      <c r="Q12" s="1563"/>
      <c r="R12" s="1563"/>
      <c r="S12" s="1563"/>
      <c r="T12" s="446"/>
      <c r="Y12" s="1481" t="s">
        <v>157</v>
      </c>
      <c r="Z12" s="1155"/>
      <c r="AA12" s="1155"/>
      <c r="AB12" s="1556" t="s">
        <v>746</v>
      </c>
      <c r="AC12" s="1557"/>
    </row>
    <row r="13" spans="1:29" ht="12.75" customHeight="1" x14ac:dyDescent="0.25">
      <c r="A13" s="337"/>
      <c r="B13" s="1563"/>
      <c r="C13" s="1563"/>
      <c r="D13" s="1563"/>
      <c r="E13" s="1563"/>
      <c r="F13" s="1563"/>
      <c r="G13" s="1563"/>
      <c r="H13" s="1563"/>
      <c r="I13" s="1563"/>
      <c r="J13" s="1563"/>
      <c r="K13" s="1563"/>
      <c r="L13" s="1563"/>
      <c r="M13" s="1563"/>
      <c r="N13" s="1563"/>
      <c r="O13" s="1563"/>
      <c r="P13" s="1563"/>
      <c r="Q13" s="1563"/>
      <c r="R13" s="1563"/>
      <c r="S13" s="1563"/>
      <c r="T13" s="446"/>
      <c r="Y13" s="1478" t="s">
        <v>750</v>
      </c>
      <c r="Z13" s="1479"/>
      <c r="AA13" s="1479"/>
      <c r="AB13" s="1479"/>
      <c r="AC13" s="1480"/>
    </row>
    <row r="14" spans="1:29" x14ac:dyDescent="0.25">
      <c r="A14" s="337"/>
      <c r="B14" s="1563"/>
      <c r="C14" s="1563"/>
      <c r="D14" s="1563"/>
      <c r="E14" s="1563"/>
      <c r="F14" s="1563"/>
      <c r="G14" s="1563"/>
      <c r="H14" s="1563"/>
      <c r="I14" s="1563"/>
      <c r="J14" s="1563"/>
      <c r="K14" s="1563"/>
      <c r="L14" s="1563"/>
      <c r="M14" s="1563"/>
      <c r="N14" s="1563"/>
      <c r="O14" s="1563"/>
      <c r="P14" s="1563"/>
      <c r="Q14" s="1563"/>
      <c r="R14" s="1563"/>
      <c r="S14" s="1563"/>
      <c r="T14" s="446"/>
      <c r="Y14" s="1481" t="s">
        <v>157</v>
      </c>
      <c r="Z14" s="1155"/>
      <c r="AA14" s="1155"/>
      <c r="AB14" s="1556" t="s">
        <v>746</v>
      </c>
      <c r="AC14" s="1557"/>
    </row>
    <row r="15" spans="1:29" ht="14.25" customHeight="1" x14ac:dyDescent="0.25">
      <c r="A15" s="337"/>
      <c r="B15" s="447"/>
      <c r="C15" s="447"/>
      <c r="D15" s="447"/>
      <c r="E15" s="447"/>
      <c r="F15" s="447"/>
      <c r="G15" s="447"/>
      <c r="H15" s="447"/>
      <c r="I15" s="447"/>
      <c r="J15" s="447"/>
      <c r="K15" s="447"/>
      <c r="L15" s="447"/>
      <c r="M15" s="447"/>
      <c r="N15" s="447"/>
      <c r="O15" s="447"/>
      <c r="P15" s="447"/>
      <c r="Q15" s="447"/>
      <c r="R15" s="447"/>
      <c r="S15" s="447"/>
      <c r="T15" s="448"/>
      <c r="Y15" s="1498" t="s">
        <v>110</v>
      </c>
      <c r="Z15" s="1499"/>
      <c r="AA15" s="1499"/>
      <c r="AB15" s="1499"/>
      <c r="AC15" s="1500"/>
    </row>
    <row r="16" spans="1:29" ht="13.8" x14ac:dyDescent="0.25">
      <c r="A16" s="337"/>
      <c r="B16" s="445" t="s">
        <v>752</v>
      </c>
      <c r="T16" s="441"/>
      <c r="Y16" s="1564" t="s">
        <v>157</v>
      </c>
      <c r="Z16" s="1556"/>
      <c r="AA16" s="1556"/>
      <c r="AB16" s="1556" t="s">
        <v>746</v>
      </c>
      <c r="AC16" s="1557"/>
    </row>
    <row r="17" spans="1:29" ht="12.75" customHeight="1" x14ac:dyDescent="0.25">
      <c r="A17" s="337"/>
      <c r="B17" s="1534" t="s">
        <v>886</v>
      </c>
      <c r="C17" s="1534"/>
      <c r="D17" s="1534"/>
      <c r="E17" s="1534"/>
      <c r="F17" s="1534"/>
      <c r="G17" s="1534"/>
      <c r="H17" s="1534"/>
      <c r="I17" s="1534"/>
      <c r="J17" s="1534"/>
      <c r="K17" s="1534"/>
      <c r="L17" s="1534"/>
      <c r="M17" s="1534"/>
      <c r="N17" s="1534"/>
      <c r="O17" s="1534"/>
      <c r="P17" s="1534"/>
      <c r="Q17" s="1534"/>
      <c r="R17" s="1534"/>
      <c r="S17" s="1534"/>
      <c r="T17" s="450"/>
      <c r="Y17" s="1478" t="s">
        <v>751</v>
      </c>
      <c r="Z17" s="1479"/>
      <c r="AA17" s="1479"/>
      <c r="AB17" s="1479"/>
      <c r="AC17" s="1480"/>
    </row>
    <row r="18" spans="1:29" x14ac:dyDescent="0.25">
      <c r="A18" s="337"/>
      <c r="B18" s="1534"/>
      <c r="C18" s="1534"/>
      <c r="D18" s="1534"/>
      <c r="E18" s="1534"/>
      <c r="F18" s="1534"/>
      <c r="G18" s="1534"/>
      <c r="H18" s="1534"/>
      <c r="I18" s="1534"/>
      <c r="J18" s="1534"/>
      <c r="K18" s="1534"/>
      <c r="L18" s="1534"/>
      <c r="M18" s="1534"/>
      <c r="N18" s="1534"/>
      <c r="O18" s="1534"/>
      <c r="P18" s="1534"/>
      <c r="Q18" s="1534"/>
      <c r="R18" s="1534"/>
      <c r="S18" s="1534"/>
      <c r="T18" s="450"/>
      <c r="Y18" s="1481" t="s">
        <v>157</v>
      </c>
      <c r="Z18" s="1155"/>
      <c r="AA18" s="1155"/>
      <c r="AB18" s="1556" t="s">
        <v>746</v>
      </c>
      <c r="AC18" s="1557"/>
    </row>
    <row r="19" spans="1:29" ht="12.75" customHeight="1" x14ac:dyDescent="0.25">
      <c r="A19" s="337"/>
      <c r="B19" s="1534"/>
      <c r="C19" s="1534"/>
      <c r="D19" s="1534"/>
      <c r="E19" s="1534"/>
      <c r="F19" s="1534"/>
      <c r="G19" s="1534"/>
      <c r="H19" s="1534"/>
      <c r="I19" s="1534"/>
      <c r="J19" s="1534"/>
      <c r="K19" s="1534"/>
      <c r="L19" s="1534"/>
      <c r="M19" s="1534"/>
      <c r="N19" s="1534"/>
      <c r="O19" s="1534"/>
      <c r="P19" s="1534"/>
      <c r="Q19" s="1534"/>
      <c r="R19" s="1534"/>
      <c r="S19" s="1534"/>
      <c r="T19" s="450"/>
      <c r="Y19" s="1478" t="s">
        <v>753</v>
      </c>
      <c r="Z19" s="1479"/>
      <c r="AA19" s="1479"/>
      <c r="AB19" s="1479"/>
      <c r="AC19" s="1480"/>
    </row>
    <row r="20" spans="1:29" x14ac:dyDescent="0.25">
      <c r="A20" s="337"/>
      <c r="B20" s="1534"/>
      <c r="C20" s="1534"/>
      <c r="D20" s="1534"/>
      <c r="E20" s="1534"/>
      <c r="F20" s="1534"/>
      <c r="G20" s="1534"/>
      <c r="H20" s="1534"/>
      <c r="I20" s="1534"/>
      <c r="J20" s="1534"/>
      <c r="K20" s="1534"/>
      <c r="L20" s="1534"/>
      <c r="M20" s="1534"/>
      <c r="N20" s="1534"/>
      <c r="O20" s="1534"/>
      <c r="P20" s="1534"/>
      <c r="Q20" s="1534"/>
      <c r="R20" s="1534"/>
      <c r="S20" s="1534"/>
      <c r="T20" s="450"/>
      <c r="Y20" s="1481" t="s">
        <v>157</v>
      </c>
      <c r="Z20" s="1155"/>
      <c r="AA20" s="1155"/>
      <c r="AB20" s="1556" t="s">
        <v>746</v>
      </c>
      <c r="AC20" s="1557"/>
    </row>
    <row r="21" spans="1:29" ht="12.75" customHeight="1" x14ac:dyDescent="0.25">
      <c r="A21" s="337"/>
      <c r="B21" s="1534"/>
      <c r="C21" s="1534"/>
      <c r="D21" s="1534"/>
      <c r="E21" s="1534"/>
      <c r="F21" s="1534"/>
      <c r="G21" s="1534"/>
      <c r="H21" s="1534"/>
      <c r="I21" s="1534"/>
      <c r="J21" s="1534"/>
      <c r="K21" s="1534"/>
      <c r="L21" s="1534"/>
      <c r="M21" s="1534"/>
      <c r="N21" s="1534"/>
      <c r="O21" s="1534"/>
      <c r="P21" s="1534"/>
      <c r="Q21" s="1534"/>
      <c r="R21" s="1534"/>
      <c r="S21" s="1534"/>
      <c r="T21" s="450"/>
      <c r="Y21" s="265"/>
      <c r="Z21" s="141"/>
      <c r="AA21" s="141"/>
      <c r="AB21" s="1531"/>
      <c r="AC21" s="1532"/>
    </row>
    <row r="22" spans="1:29" ht="23.25" customHeight="1" x14ac:dyDescent="0.25">
      <c r="A22" s="337"/>
      <c r="B22" s="1534"/>
      <c r="C22" s="1534"/>
      <c r="D22" s="1534"/>
      <c r="E22" s="1534"/>
      <c r="F22" s="1534"/>
      <c r="G22" s="1534"/>
      <c r="H22" s="1534"/>
      <c r="I22" s="1534"/>
      <c r="J22" s="1534"/>
      <c r="K22" s="1534"/>
      <c r="L22" s="1534"/>
      <c r="M22" s="1534"/>
      <c r="N22" s="1534"/>
      <c r="O22" s="1534"/>
      <c r="P22" s="1534"/>
      <c r="Q22" s="1534"/>
      <c r="R22" s="1534"/>
      <c r="S22" s="1534"/>
      <c r="T22" s="450"/>
      <c r="Y22" s="1478" t="s">
        <v>755</v>
      </c>
      <c r="Z22" s="1479"/>
      <c r="AA22" s="1479"/>
      <c r="AB22" s="1479"/>
      <c r="AC22" s="1480"/>
    </row>
    <row r="23" spans="1:29" ht="12" customHeight="1" x14ac:dyDescent="0.25">
      <c r="A23" s="337"/>
      <c r="B23" s="451"/>
      <c r="T23" s="441"/>
      <c r="Y23" s="1481" t="s">
        <v>157</v>
      </c>
      <c r="Z23" s="1155"/>
      <c r="AA23" s="1155"/>
      <c r="AB23" s="1556" t="s">
        <v>746</v>
      </c>
      <c r="AC23" s="1557"/>
    </row>
    <row r="24" spans="1:29" ht="14.25" customHeight="1" x14ac:dyDescent="0.25">
      <c r="A24" s="337"/>
      <c r="B24" s="445" t="s">
        <v>757</v>
      </c>
      <c r="T24" s="441"/>
      <c r="Y24" s="1478" t="s">
        <v>756</v>
      </c>
      <c r="Z24" s="1479"/>
      <c r="AA24" s="1479"/>
      <c r="AB24" s="1479"/>
      <c r="AC24" s="1480"/>
    </row>
    <row r="25" spans="1:29" x14ac:dyDescent="0.25">
      <c r="A25" s="337"/>
      <c r="B25" s="1534" t="s">
        <v>887</v>
      </c>
      <c r="C25" s="1534"/>
      <c r="D25" s="1534"/>
      <c r="E25" s="1534"/>
      <c r="F25" s="1534"/>
      <c r="G25" s="1534"/>
      <c r="H25" s="1534"/>
      <c r="I25" s="1534"/>
      <c r="J25" s="1534"/>
      <c r="K25" s="1534"/>
      <c r="L25" s="1534"/>
      <c r="M25" s="1534"/>
      <c r="N25" s="1534"/>
      <c r="O25" s="1534"/>
      <c r="P25" s="1534"/>
      <c r="Q25" s="1534"/>
      <c r="R25" s="1534"/>
      <c r="S25" s="1534"/>
      <c r="T25" s="450"/>
      <c r="Y25" s="1481" t="s">
        <v>157</v>
      </c>
      <c r="Z25" s="1155"/>
      <c r="AA25" s="1155"/>
      <c r="AB25" s="1556" t="s">
        <v>746</v>
      </c>
      <c r="AC25" s="1557"/>
    </row>
    <row r="26" spans="1:29" ht="12.75" customHeight="1" x14ac:dyDescent="0.25">
      <c r="A26" s="337"/>
      <c r="B26" s="1534"/>
      <c r="C26" s="1534"/>
      <c r="D26" s="1534"/>
      <c r="E26" s="1534"/>
      <c r="F26" s="1534"/>
      <c r="G26" s="1534"/>
      <c r="H26" s="1534"/>
      <c r="I26" s="1534"/>
      <c r="J26" s="1534"/>
      <c r="K26" s="1534"/>
      <c r="L26" s="1534"/>
      <c r="M26" s="1534"/>
      <c r="N26" s="1534"/>
      <c r="O26" s="1534"/>
      <c r="P26" s="1534"/>
      <c r="Q26" s="1534"/>
      <c r="R26" s="1534"/>
      <c r="S26" s="1534"/>
      <c r="T26" s="450"/>
      <c r="Y26" s="1478" t="s">
        <v>7</v>
      </c>
      <c r="Z26" s="1479"/>
      <c r="AA26" s="1479"/>
      <c r="AB26" s="1479"/>
      <c r="AC26" s="1480"/>
    </row>
    <row r="27" spans="1:29" x14ac:dyDescent="0.25">
      <c r="A27" s="337"/>
      <c r="B27" s="1534"/>
      <c r="C27" s="1534"/>
      <c r="D27" s="1534"/>
      <c r="E27" s="1534"/>
      <c r="F27" s="1534"/>
      <c r="G27" s="1534"/>
      <c r="H27" s="1534"/>
      <c r="I27" s="1534"/>
      <c r="J27" s="1534"/>
      <c r="K27" s="1534"/>
      <c r="L27" s="1534"/>
      <c r="M27" s="1534"/>
      <c r="N27" s="1534"/>
      <c r="O27" s="1534"/>
      <c r="P27" s="1534"/>
      <c r="Q27" s="1534"/>
      <c r="R27" s="1534"/>
      <c r="S27" s="1534"/>
      <c r="T27" s="450"/>
      <c r="Y27" s="1481" t="s">
        <v>157</v>
      </c>
      <c r="Z27" s="1155"/>
      <c r="AA27" s="1155"/>
      <c r="AB27" s="1556" t="s">
        <v>746</v>
      </c>
      <c r="AC27" s="1557"/>
    </row>
    <row r="28" spans="1:29" ht="12.75" customHeight="1" x14ac:dyDescent="0.25">
      <c r="A28" s="337"/>
      <c r="B28" s="1534"/>
      <c r="C28" s="1534"/>
      <c r="D28" s="1534"/>
      <c r="E28" s="1534"/>
      <c r="F28" s="1534"/>
      <c r="G28" s="1534"/>
      <c r="H28" s="1534"/>
      <c r="I28" s="1534"/>
      <c r="J28" s="1534"/>
      <c r="K28" s="1534"/>
      <c r="L28" s="1534"/>
      <c r="M28" s="1534"/>
      <c r="N28" s="1534"/>
      <c r="O28" s="1534"/>
      <c r="P28" s="1534"/>
      <c r="Q28" s="1534"/>
      <c r="R28" s="1534"/>
      <c r="S28" s="1534"/>
      <c r="T28" s="450"/>
      <c r="Y28" s="1478" t="s">
        <v>33</v>
      </c>
      <c r="Z28" s="1479"/>
      <c r="AA28" s="1479"/>
      <c r="AB28" s="1479"/>
      <c r="AC28" s="1480"/>
    </row>
    <row r="29" spans="1:29" x14ac:dyDescent="0.25">
      <c r="A29" s="337"/>
      <c r="B29" s="1534"/>
      <c r="C29" s="1534"/>
      <c r="D29" s="1534"/>
      <c r="E29" s="1534"/>
      <c r="F29" s="1534"/>
      <c r="G29" s="1534"/>
      <c r="H29" s="1534"/>
      <c r="I29" s="1534"/>
      <c r="J29" s="1534"/>
      <c r="K29" s="1534"/>
      <c r="L29" s="1534"/>
      <c r="M29" s="1534"/>
      <c r="N29" s="1534"/>
      <c r="O29" s="1534"/>
      <c r="P29" s="1534"/>
      <c r="Q29" s="1534"/>
      <c r="R29" s="1534"/>
      <c r="S29" s="1534"/>
      <c r="T29" s="450"/>
      <c r="Y29" s="1483" t="s">
        <v>157</v>
      </c>
      <c r="Z29" s="1484"/>
      <c r="AA29" s="1484"/>
      <c r="AB29" s="1531" t="s">
        <v>746</v>
      </c>
      <c r="AC29" s="1532"/>
    </row>
    <row r="30" spans="1:29" ht="12.75" customHeight="1" x14ac:dyDescent="0.25">
      <c r="A30" s="337"/>
      <c r="B30" s="1534"/>
      <c r="C30" s="1534"/>
      <c r="D30" s="1534"/>
      <c r="E30" s="1534"/>
      <c r="F30" s="1534"/>
      <c r="G30" s="1534"/>
      <c r="H30" s="1534"/>
      <c r="I30" s="1534"/>
      <c r="J30" s="1534"/>
      <c r="K30" s="1534"/>
      <c r="L30" s="1534"/>
      <c r="M30" s="1534"/>
      <c r="N30" s="1534"/>
      <c r="O30" s="1534"/>
      <c r="P30" s="1534"/>
      <c r="Q30" s="1534"/>
      <c r="R30" s="1534"/>
      <c r="S30" s="1534"/>
      <c r="T30" s="450"/>
    </row>
    <row r="31" spans="1:29" ht="13.8" x14ac:dyDescent="0.25">
      <c r="A31" s="337"/>
      <c r="B31" s="445"/>
      <c r="T31" s="441"/>
      <c r="Y31" s="371"/>
      <c r="Z31" s="371"/>
      <c r="AA31" s="371"/>
    </row>
    <row r="32" spans="1:29" ht="14.25" customHeight="1" x14ac:dyDescent="0.25">
      <c r="A32" s="337"/>
      <c r="B32" s="445" t="s">
        <v>763</v>
      </c>
      <c r="T32" s="441"/>
      <c r="Y32" s="452" t="s">
        <v>758</v>
      </c>
      <c r="Z32" s="452"/>
      <c r="AA32" s="452"/>
    </row>
    <row r="33" spans="1:28" x14ac:dyDescent="0.25">
      <c r="A33" s="337"/>
      <c r="B33" s="1534" t="s">
        <v>888</v>
      </c>
      <c r="C33" s="1534"/>
      <c r="D33" s="1534"/>
      <c r="E33" s="1534"/>
      <c r="F33" s="1534"/>
      <c r="G33" s="1534"/>
      <c r="H33" s="1534"/>
      <c r="I33" s="1534"/>
      <c r="J33" s="1534"/>
      <c r="K33" s="1534"/>
      <c r="L33" s="1534"/>
      <c r="M33" s="1534"/>
      <c r="N33" s="1534"/>
      <c r="O33" s="1534"/>
      <c r="P33" s="1534"/>
      <c r="Q33" s="1534"/>
      <c r="R33" s="1534"/>
      <c r="S33" s="1534"/>
      <c r="T33" s="450"/>
      <c r="Y33" s="371"/>
      <c r="Z33" s="371"/>
      <c r="AA33" s="371"/>
    </row>
    <row r="34" spans="1:28" ht="12.75" customHeight="1" x14ac:dyDescent="0.25">
      <c r="A34" s="337"/>
      <c r="B34" s="1534"/>
      <c r="C34" s="1534"/>
      <c r="D34" s="1534"/>
      <c r="E34" s="1534"/>
      <c r="F34" s="1534"/>
      <c r="G34" s="1534"/>
      <c r="H34" s="1534"/>
      <c r="I34" s="1534"/>
      <c r="J34" s="1534"/>
      <c r="K34" s="1534"/>
      <c r="L34" s="1534"/>
      <c r="M34" s="1534"/>
      <c r="N34" s="1534"/>
      <c r="O34" s="1534"/>
      <c r="P34" s="1534"/>
      <c r="Q34" s="1534"/>
      <c r="R34" s="1534"/>
      <c r="S34" s="1534"/>
      <c r="T34" s="450"/>
      <c r="Y34" s="137" t="s">
        <v>760</v>
      </c>
      <c r="Z34" s="137"/>
      <c r="AA34" s="137"/>
    </row>
    <row r="35" spans="1:28" x14ac:dyDescent="0.25">
      <c r="A35" s="337"/>
      <c r="B35" s="1534"/>
      <c r="C35" s="1534"/>
      <c r="D35" s="1534"/>
      <c r="E35" s="1534"/>
      <c r="F35" s="1534"/>
      <c r="G35" s="1534"/>
      <c r="H35" s="1534"/>
      <c r="I35" s="1534"/>
      <c r="J35" s="1534"/>
      <c r="K35" s="1534"/>
      <c r="L35" s="1534"/>
      <c r="M35" s="1534"/>
      <c r="N35" s="1534"/>
      <c r="O35" s="1534"/>
      <c r="P35" s="1534"/>
      <c r="Q35" s="1534"/>
      <c r="R35" s="1534"/>
      <c r="S35" s="1534"/>
      <c r="T35" s="450"/>
      <c r="Y35" s="137"/>
      <c r="Z35" s="137"/>
      <c r="AA35" s="137"/>
    </row>
    <row r="36" spans="1:28" ht="12.75" customHeight="1" x14ac:dyDescent="0.25">
      <c r="A36" s="337"/>
      <c r="B36" s="1534"/>
      <c r="C36" s="1534"/>
      <c r="D36" s="1534"/>
      <c r="E36" s="1534"/>
      <c r="F36" s="1534"/>
      <c r="G36" s="1534"/>
      <c r="H36" s="1534"/>
      <c r="I36" s="1534"/>
      <c r="J36" s="1534"/>
      <c r="K36" s="1534"/>
      <c r="L36" s="1534"/>
      <c r="M36" s="1534"/>
      <c r="N36" s="1534"/>
      <c r="O36" s="1534"/>
      <c r="P36" s="1534"/>
      <c r="Q36" s="1534"/>
      <c r="R36" s="1534"/>
      <c r="S36" s="1534"/>
      <c r="T36" s="450"/>
      <c r="Y36" s="371"/>
      <c r="Z36" s="371"/>
      <c r="AA36" s="371"/>
    </row>
    <row r="37" spans="1:28" x14ac:dyDescent="0.25">
      <c r="A37" s="337"/>
      <c r="B37" s="1534"/>
      <c r="C37" s="1534"/>
      <c r="D37" s="1534"/>
      <c r="E37" s="1534"/>
      <c r="F37" s="1534"/>
      <c r="G37" s="1534"/>
      <c r="H37" s="1534"/>
      <c r="I37" s="1534"/>
      <c r="J37" s="1534"/>
      <c r="K37" s="1534"/>
      <c r="L37" s="1534"/>
      <c r="M37" s="1534"/>
      <c r="N37" s="1534"/>
      <c r="O37" s="1534"/>
      <c r="P37" s="1534"/>
      <c r="Q37" s="1534"/>
      <c r="R37" s="1534"/>
      <c r="S37" s="1534"/>
      <c r="T37" s="450"/>
      <c r="Y37" s="452" t="s">
        <v>761</v>
      </c>
      <c r="Z37" s="452"/>
      <c r="AA37" s="452"/>
      <c r="AB37" s="38"/>
    </row>
    <row r="38" spans="1:28" ht="17.25" customHeight="1" x14ac:dyDescent="0.25">
      <c r="A38" s="337"/>
      <c r="B38" s="1534"/>
      <c r="C38" s="1534"/>
      <c r="D38" s="1534"/>
      <c r="E38" s="1534"/>
      <c r="F38" s="1534"/>
      <c r="G38" s="1534"/>
      <c r="H38" s="1534"/>
      <c r="I38" s="1534"/>
      <c r="J38" s="1534"/>
      <c r="K38" s="1534"/>
      <c r="L38" s="1534"/>
      <c r="M38" s="1534"/>
      <c r="N38" s="1534"/>
      <c r="O38" s="1534"/>
      <c r="P38" s="1534"/>
      <c r="Q38" s="1534"/>
      <c r="R38" s="1534"/>
      <c r="S38" s="1534"/>
      <c r="T38" s="450"/>
    </row>
    <row r="39" spans="1:28" ht="13.5" customHeight="1" x14ac:dyDescent="0.25">
      <c r="A39" s="337"/>
      <c r="B39" s="445"/>
      <c r="T39" s="441"/>
    </row>
    <row r="40" spans="1:28" ht="20.25" customHeight="1" thickBot="1" x14ac:dyDescent="0.3">
      <c r="A40" s="337"/>
      <c r="B40" s="455" t="s">
        <v>889</v>
      </c>
      <c r="T40" s="441"/>
    </row>
    <row r="41" spans="1:28" ht="14.4" x14ac:dyDescent="0.25">
      <c r="A41" s="337"/>
      <c r="B41" s="1650" t="s">
        <v>890</v>
      </c>
      <c r="C41" s="1651"/>
      <c r="D41" s="1651"/>
      <c r="E41" s="1651"/>
      <c r="F41" s="1651"/>
      <c r="G41" s="1651"/>
      <c r="H41" s="1651"/>
      <c r="I41" s="1651"/>
      <c r="J41" s="1651"/>
      <c r="K41" s="1651"/>
      <c r="L41" s="1651"/>
      <c r="M41" s="1651"/>
      <c r="N41" s="1651"/>
      <c r="O41" s="1651"/>
      <c r="P41" s="1651"/>
      <c r="Q41" s="1651"/>
      <c r="R41" s="1651"/>
      <c r="S41" s="1652"/>
      <c r="T41" s="456"/>
    </row>
    <row r="42" spans="1:28" ht="14.4" x14ac:dyDescent="0.25">
      <c r="A42" s="337"/>
      <c r="B42" s="1543" t="s">
        <v>767</v>
      </c>
      <c r="C42" s="1544"/>
      <c r="D42" s="1544"/>
      <c r="E42" s="1544"/>
      <c r="F42" s="1544"/>
      <c r="G42" s="1544"/>
      <c r="H42" s="1544"/>
      <c r="I42" s="1544"/>
      <c r="J42" s="1544"/>
      <c r="K42" s="1544" t="s">
        <v>768</v>
      </c>
      <c r="L42" s="1544"/>
      <c r="M42" s="1544"/>
      <c r="N42" s="1544"/>
      <c r="O42" s="1544"/>
      <c r="P42" s="1544"/>
      <c r="Q42" s="1544"/>
      <c r="R42" s="1544"/>
      <c r="S42" s="1546"/>
      <c r="T42" s="458"/>
    </row>
    <row r="43" spans="1:28" ht="13.8" x14ac:dyDescent="0.25">
      <c r="A43" s="337"/>
      <c r="B43" s="1765" t="s">
        <v>891</v>
      </c>
      <c r="C43" s="1766"/>
      <c r="D43" s="1766"/>
      <c r="E43" s="1766"/>
      <c r="F43" s="1766"/>
      <c r="G43" s="1766"/>
      <c r="H43" s="1766"/>
      <c r="I43" s="1766"/>
      <c r="J43" s="1767"/>
      <c r="K43" s="516" t="s">
        <v>892</v>
      </c>
      <c r="L43" s="517"/>
      <c r="M43" s="517"/>
      <c r="N43" s="517"/>
      <c r="O43" s="517"/>
      <c r="P43" s="517"/>
      <c r="Q43" s="517"/>
      <c r="R43" s="517"/>
      <c r="S43" s="518"/>
      <c r="T43" s="502"/>
    </row>
    <row r="44" spans="1:28" ht="13.8" x14ac:dyDescent="0.25">
      <c r="A44" s="337"/>
      <c r="B44" s="1755"/>
      <c r="C44" s="1753"/>
      <c r="D44" s="1753"/>
      <c r="E44" s="1753"/>
      <c r="F44" s="1753"/>
      <c r="G44" s="1753"/>
      <c r="H44" s="1753"/>
      <c r="I44" s="1753"/>
      <c r="J44" s="1756"/>
      <c r="K44" s="503" t="s">
        <v>893</v>
      </c>
      <c r="L44" s="507"/>
      <c r="M44" s="507"/>
      <c r="N44" s="507"/>
      <c r="O44" s="507"/>
      <c r="P44" s="507"/>
      <c r="Q44" s="507"/>
      <c r="R44" s="507"/>
      <c r="S44" s="508"/>
      <c r="T44" s="502"/>
    </row>
    <row r="45" spans="1:28" ht="13.8" x14ac:dyDescent="0.25">
      <c r="A45" s="337"/>
      <c r="B45" s="1755" t="s">
        <v>894</v>
      </c>
      <c r="C45" s="1753"/>
      <c r="D45" s="1753"/>
      <c r="E45" s="1753"/>
      <c r="F45" s="1753"/>
      <c r="G45" s="1753"/>
      <c r="H45" s="1753"/>
      <c r="I45" s="1753"/>
      <c r="J45" s="1756"/>
      <c r="K45" s="1768" t="s">
        <v>895</v>
      </c>
      <c r="L45" s="1769"/>
      <c r="M45" s="1769"/>
      <c r="N45" s="1769"/>
      <c r="O45" s="1769"/>
      <c r="P45" s="1769"/>
      <c r="Q45" s="1769"/>
      <c r="R45" s="1769"/>
      <c r="S45" s="1770"/>
      <c r="T45" s="502"/>
    </row>
    <row r="46" spans="1:28" ht="12.75" customHeight="1" x14ac:dyDescent="0.25">
      <c r="A46" s="337"/>
      <c r="B46" s="1755"/>
      <c r="C46" s="1753"/>
      <c r="D46" s="1753"/>
      <c r="E46" s="1753"/>
      <c r="F46" s="1753"/>
      <c r="G46" s="1753"/>
      <c r="H46" s="1753"/>
      <c r="I46" s="1753"/>
      <c r="J46" s="1756"/>
      <c r="K46" s="1768"/>
      <c r="L46" s="1769"/>
      <c r="M46" s="1769"/>
      <c r="N46" s="1769"/>
      <c r="O46" s="1769"/>
      <c r="P46" s="1769"/>
      <c r="Q46" s="1769"/>
      <c r="R46" s="1769"/>
      <c r="S46" s="1770"/>
      <c r="T46" s="506"/>
    </row>
    <row r="47" spans="1:28" ht="13.8" x14ac:dyDescent="0.25">
      <c r="A47" s="337"/>
      <c r="B47" s="511" t="s">
        <v>896</v>
      </c>
      <c r="C47" s="519"/>
      <c r="D47" s="519"/>
      <c r="E47" s="519"/>
      <c r="F47" s="519"/>
      <c r="G47" s="519"/>
      <c r="H47" s="519"/>
      <c r="I47" s="519"/>
      <c r="J47" s="520"/>
      <c r="K47" s="1752" t="s">
        <v>897</v>
      </c>
      <c r="L47" s="1753"/>
      <c r="M47" s="1753"/>
      <c r="N47" s="1753"/>
      <c r="O47" s="1753"/>
      <c r="P47" s="1753"/>
      <c r="Q47" s="1753"/>
      <c r="R47" s="1753"/>
      <c r="S47" s="1754"/>
      <c r="T47" s="506"/>
    </row>
    <row r="48" spans="1:28" ht="13.8" x14ac:dyDescent="0.25">
      <c r="A48" s="337"/>
      <c r="B48" s="511" t="s">
        <v>898</v>
      </c>
      <c r="C48" s="519"/>
      <c r="D48" s="519"/>
      <c r="E48" s="519"/>
      <c r="F48" s="519"/>
      <c r="G48" s="519"/>
      <c r="H48" s="519"/>
      <c r="I48" s="519"/>
      <c r="J48" s="520"/>
      <c r="K48" s="1752"/>
      <c r="L48" s="1753"/>
      <c r="M48" s="1753"/>
      <c r="N48" s="1753"/>
      <c r="O48" s="1753"/>
      <c r="P48" s="1753"/>
      <c r="Q48" s="1753"/>
      <c r="R48" s="1753"/>
      <c r="S48" s="1754"/>
      <c r="T48" s="506"/>
      <c r="U48" s="1533"/>
      <c r="V48" s="1533"/>
      <c r="W48" s="1533"/>
    </row>
    <row r="49" spans="1:20" ht="14.4" thickBot="1" x14ac:dyDescent="0.35">
      <c r="A49" s="337"/>
      <c r="B49" s="521" t="s">
        <v>899</v>
      </c>
      <c r="C49" s="522"/>
      <c r="D49" s="523"/>
      <c r="E49" s="523"/>
      <c r="F49" s="523"/>
      <c r="G49" s="522"/>
      <c r="H49" s="522"/>
      <c r="I49" s="522"/>
      <c r="J49" s="524"/>
      <c r="K49" s="513" t="s">
        <v>900</v>
      </c>
      <c r="L49" s="514"/>
      <c r="M49" s="514"/>
      <c r="N49" s="514"/>
      <c r="O49" s="514"/>
      <c r="P49" s="514"/>
      <c r="Q49" s="514"/>
      <c r="R49" s="514"/>
      <c r="S49" s="515"/>
      <c r="T49" s="506"/>
    </row>
    <row r="50" spans="1:20" ht="18" customHeight="1" x14ac:dyDescent="0.25">
      <c r="A50" s="353"/>
      <c r="B50" s="354"/>
      <c r="C50" s="354"/>
      <c r="D50" s="354"/>
      <c r="E50" s="354"/>
      <c r="F50" s="354"/>
      <c r="G50" s="354"/>
      <c r="H50" s="354"/>
      <c r="I50" s="354"/>
      <c r="J50" s="354"/>
      <c r="K50" s="354"/>
      <c r="L50" s="354"/>
      <c r="M50" s="354"/>
      <c r="N50" s="354"/>
      <c r="O50" s="354"/>
      <c r="P50" s="354"/>
      <c r="Q50" s="354"/>
      <c r="R50" s="354"/>
      <c r="S50" s="354"/>
      <c r="T50" s="331"/>
    </row>
  </sheetData>
  <mergeCells count="55">
    <mergeCell ref="Y12:AA12"/>
    <mergeCell ref="AB12:AC12"/>
    <mergeCell ref="Y1:AC1"/>
    <mergeCell ref="Y2:AA2"/>
    <mergeCell ref="U3:W3"/>
    <mergeCell ref="Y3:AC3"/>
    <mergeCell ref="Y4:AA4"/>
    <mergeCell ref="AB4:AC4"/>
    <mergeCell ref="AB8:AC8"/>
    <mergeCell ref="Y9:AC9"/>
    <mergeCell ref="Y10:AA10"/>
    <mergeCell ref="AB10:AC10"/>
    <mergeCell ref="Y11:AC11"/>
    <mergeCell ref="F5:T5"/>
    <mergeCell ref="Y5:AC5"/>
    <mergeCell ref="Y6:AA6"/>
    <mergeCell ref="AB6:AC6"/>
    <mergeCell ref="Y7:AC7"/>
    <mergeCell ref="B33:S38"/>
    <mergeCell ref="Y13:AC13"/>
    <mergeCell ref="Y15:AC15"/>
    <mergeCell ref="Y16:AA16"/>
    <mergeCell ref="AB16:AC16"/>
    <mergeCell ref="B17:S22"/>
    <mergeCell ref="Y17:AC17"/>
    <mergeCell ref="Y18:AA18"/>
    <mergeCell ref="AB18:AC18"/>
    <mergeCell ref="Y19:AC19"/>
    <mergeCell ref="Y20:AA20"/>
    <mergeCell ref="AB20:AC21"/>
    <mergeCell ref="Y14:AA14"/>
    <mergeCell ref="AB14:AC14"/>
    <mergeCell ref="B8:S14"/>
    <mergeCell ref="Y8:AA8"/>
    <mergeCell ref="Y22:AC22"/>
    <mergeCell ref="Y23:AA23"/>
    <mergeCell ref="AB23:AC23"/>
    <mergeCell ref="Y24:AC24"/>
    <mergeCell ref="B25:S30"/>
    <mergeCell ref="Y25:AA25"/>
    <mergeCell ref="AB25:AC25"/>
    <mergeCell ref="Y26:AC26"/>
    <mergeCell ref="Y27:AA27"/>
    <mergeCell ref="AB27:AC27"/>
    <mergeCell ref="Y28:AC28"/>
    <mergeCell ref="Y29:AA29"/>
    <mergeCell ref="AB29:AC29"/>
    <mergeCell ref="U48:W48"/>
    <mergeCell ref="B41:S41"/>
    <mergeCell ref="B43:J44"/>
    <mergeCell ref="B45:J46"/>
    <mergeCell ref="K45:S46"/>
    <mergeCell ref="K47:S48"/>
    <mergeCell ref="B42:J42"/>
    <mergeCell ref="K42:S42"/>
  </mergeCells>
  <hyperlinks>
    <hyperlink ref="Y29:AA29" location="WildScenicRivers!A1" display="Guide Sheet" xr:uid="{6C275E50-3A59-46CB-BDCC-1BADA9B4C4C4}"/>
    <hyperlink ref="Y27:AA27" location="Wetlands!A1" display="Guide Sheet" xr:uid="{F6A12EE7-8628-4FD8-AE9C-D84A557493FB}"/>
    <hyperlink ref="Y23:AA23" location="RiparianArea!A1" display="Guide Sheet" xr:uid="{9E7ADE84-B0F1-4CA5-AB15-CB2B4E063763}"/>
    <hyperlink ref="Y20:AA20" location="PrimeUniqueFarmlands!A1" display="Guide Sheet" xr:uid="{E88B8AD0-C3F7-499B-A94F-C8FF5A7BF6CA}"/>
    <hyperlink ref="Y2:AA2" location="CleanAir!A1" display="Guide Sheet" xr:uid="{A544FA68-B999-43DC-9B67-B3186DDE5D35}"/>
    <hyperlink ref="Y18:AA18" location="NaturalAreas!A1" display="Guide Sheet" xr:uid="{12E28390-2B0A-4217-A403-C5B420742844}"/>
    <hyperlink ref="Y25:AA25" location="ScenicBeauty!A1" display="Guide Sheet" xr:uid="{8C06859B-1D3C-4EA9-8B42-BBEFE546693B}"/>
    <hyperlink ref="Y34:Z34" location="Instructions!A30" display="Form Instructions &quot;A - D&quot;" xr:uid="{1E015416-BEED-478B-8545-76EAF2063932}"/>
    <hyperlink ref="Y32:AA32" location="'CPA-52'!A3" display="Return to NRCS-CPA-52" xr:uid="{9A01D51E-677E-4E15-AC27-615CED913985}"/>
    <hyperlink ref="AB2" location="'CleanAir (FS1)'!Print_Area" display="FS1" xr:uid="{0CF1BEB5-C8D5-4627-A8DF-5DDBB19A0694}"/>
    <hyperlink ref="AC2" location="'CleanAir (FS2)'!Print_Area" display="FS2" xr:uid="{DA81B972-8625-48D4-B9C0-7D5A9C7AE05C}"/>
    <hyperlink ref="Y37" location="ResourceConcernChecklist!A1" display="Go to Resource Considerations Guide Sheet" xr:uid="{38FED178-6550-4492-B6A5-90B698CC7C84}"/>
    <hyperlink ref="AB18:AC18" location="'NaturalAreas FS'!A1" display="Fact Sheet" xr:uid="{63665E27-0773-4622-90D4-F9F219DC73CC}"/>
    <hyperlink ref="AB23:AC23" location="'RiparianArea FS'!A1" display="Fact Sheet" xr:uid="{861BC235-B752-4D05-A0F7-B80A8E43EA2D}"/>
    <hyperlink ref="AB25:AC25" location="'ScenicBeauty FS'!A1" display="Fact Sheet" xr:uid="{BD4FD8C9-51A1-4533-9E3C-9162D1E4E4FF}"/>
    <hyperlink ref="AB27:AC27" location="'Wetlands FS'!A1" display="Fact Sheet" xr:uid="{C6DF52B1-5126-4CBE-8796-34B76533A1D5}"/>
    <hyperlink ref="AB29:AC29" location="'WildScenicRivers FS'!A1" display="Fact Sheet" xr:uid="{BD152BF7-0B2D-4D10-839B-0DBF24F8BD29}"/>
    <hyperlink ref="Y34" location="Instructions!A30" display="Go to start of Form Instructions" xr:uid="{2674FC21-3778-4D6E-8BDB-D392F3E337C9}"/>
    <hyperlink ref="Y37:AB37" location="ResourceConcernChecklist!A1" display="Go to Resource Considerations Guide Sheet" xr:uid="{021264F4-603F-4F04-9CAC-7DAB944DD5AD}"/>
    <hyperlink ref="Y14:AA14" location="InvasiveSpecies!A1" display="Guide Sheet" xr:uid="{AB1717BC-4E9D-4728-B62B-4AF7F4614C06}"/>
    <hyperlink ref="Y12:AA12" location="FloodplainManagement!A1" display="Guide Sheet" xr:uid="{2B4C0DB9-D178-4FB9-A0EE-92F31128CF61}"/>
    <hyperlink ref="Y10:AA10" location="EssentialFishHabitat!A1" display="Guide Sheet" xr:uid="{397A51AA-E2D0-43BC-801B-1F1555D9439B}"/>
    <hyperlink ref="Y4:AA4" location="CleanWater!A1" display="Guide Sheet" xr:uid="{E1C27804-BEEA-4AEB-AF7D-9D170A96E956}"/>
    <hyperlink ref="AB4:AC4" location="'CleanWater FS'!A1" display="Fact Sheet" xr:uid="{1D81289E-D2D8-40EF-895C-D60AB7A326EB}"/>
    <hyperlink ref="AB10:AC10" location="'EssentialFishHabitat FS'!A1" display="Fact Sheet" xr:uid="{117BD308-F47D-4AFE-A13A-2D5B610B8077}"/>
    <hyperlink ref="AB12:AC12" location="'FloodplainManagement FS'!A1" display="Fact Sheet" xr:uid="{E24CEBA3-FA68-4C18-B862-30CF3FF60928}"/>
    <hyperlink ref="AB14:AC14" location="'InvasiveSpecies FS'!A1" display="Fact Sheet" xr:uid="{F14361DD-15DF-4667-9E1B-2550203BA173}"/>
    <hyperlink ref="AB16:AC16" location="'MigratoryBirds&amp;Eagles FS'!A1" display="Fact Sheet" xr:uid="{5ECD67F4-DF64-4E65-B0CE-94D17F29DAD9}"/>
    <hyperlink ref="Y16:AA16" location="'MigratoryBirds&amp;Eagles'!A1" display="Guide Sheet" xr:uid="{ABDC44D9-12EA-4DCC-ACB7-EE8D3A659C2A}"/>
    <hyperlink ref="Y6:AA6" location="'CulturalResources (NE)'!Print_Area" display="Guide Sheet" xr:uid="{21F3F643-A634-42C1-AF01-47B76EFF03B0}"/>
    <hyperlink ref="AB6:AC6" location="'CulturalResources FS'!A1" display="Fact Sheet" xr:uid="{03AF2451-B61E-4E68-9346-36D16355D74D}"/>
    <hyperlink ref="AB8:AC8" location="'EandTSpecies FS'!A1" display="Fact Sheet" xr:uid="{165386F6-19D0-4AF4-BD2B-B8D20B9DD62F}"/>
    <hyperlink ref="Y8:AA8" location="EandTSpecies!Print_Area" display="Guide Sheet" xr:uid="{1078762B-A586-445C-8E41-BB9E975897E8}"/>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2913"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422914" r:id="rId5" name="Button 2">
              <controlPr defaultSize="0" print="0" autoFill="0" autoPict="0">
                <anchor>
                  <from>
                    <xdr:col>20</xdr:col>
                    <xdr:colOff>76200</xdr:colOff>
                    <xdr:row>48</xdr:row>
                    <xdr:rowOff>22860</xdr:rowOff>
                  </from>
                  <to>
                    <xdr:col>21</xdr:col>
                    <xdr:colOff>464820</xdr:colOff>
                    <xdr:row>49</xdr:row>
                    <xdr:rowOff>114300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13F29-7C3E-44F9-B47B-4AA142685C61}">
  <sheetPr codeName="Sheet53">
    <tabColor theme="6"/>
  </sheetPr>
  <dimension ref="A1:AS299"/>
  <sheetViews>
    <sheetView showGridLines="0" showZeros="0" view="pageBreakPreview" topLeftCell="A18" zoomScale="145" zoomScaleNormal="100" zoomScaleSheetLayoutView="145" workbookViewId="0">
      <selection activeCell="AC341" sqref="AC341"/>
    </sheetView>
  </sheetViews>
  <sheetFormatPr defaultColWidth="9.33203125" defaultRowHeight="13.2" x14ac:dyDescent="0.25"/>
  <cols>
    <col min="1" max="23" width="3.6640625" customWidth="1"/>
  </cols>
  <sheetData>
    <row r="1" spans="1:37" s="8" customFormat="1" ht="15" customHeight="1" x14ac:dyDescent="0.25">
      <c r="A1" s="1771" t="s">
        <v>259</v>
      </c>
      <c r="B1" s="1772"/>
      <c r="C1" s="1772"/>
      <c r="D1" s="1772"/>
      <c r="E1" s="1772"/>
      <c r="F1" s="1772"/>
      <c r="G1" s="1772"/>
      <c r="H1" s="1772"/>
      <c r="I1" s="1772"/>
      <c r="J1" s="1772"/>
      <c r="K1" s="1772"/>
      <c r="L1" s="1772"/>
      <c r="M1" s="1772"/>
      <c r="N1" s="1197" t="s">
        <v>21</v>
      </c>
      <c r="O1" s="1198"/>
      <c r="P1" s="1198"/>
      <c r="Q1" s="1198"/>
      <c r="R1" s="1198"/>
      <c r="S1" s="1198"/>
      <c r="T1" s="1198"/>
      <c r="U1" s="1198"/>
      <c r="V1" s="1198"/>
      <c r="W1" s="1567"/>
      <c r="AG1" s="1568" t="s">
        <v>158</v>
      </c>
      <c r="AH1" s="1569"/>
      <c r="AI1" s="1569"/>
      <c r="AJ1" s="1569"/>
      <c r="AK1" s="1570"/>
    </row>
    <row r="2" spans="1:37" s="8" customFormat="1" ht="15" customHeight="1" x14ac:dyDescent="0.25">
      <c r="A2" s="1772"/>
      <c r="B2" s="1772"/>
      <c r="C2" s="1772"/>
      <c r="D2" s="1772"/>
      <c r="E2" s="1772"/>
      <c r="F2" s="1772"/>
      <c r="G2" s="1772"/>
      <c r="H2" s="1772"/>
      <c r="I2" s="1772"/>
      <c r="J2" s="1772"/>
      <c r="K2" s="1772"/>
      <c r="L2" s="1772"/>
      <c r="M2" s="1772"/>
      <c r="N2" s="1571">
        <f>'CPA-52'!Q1</f>
        <v>0</v>
      </c>
      <c r="O2" s="610"/>
      <c r="P2" s="610"/>
      <c r="Q2" s="610"/>
      <c r="R2" s="610"/>
      <c r="S2" s="610"/>
      <c r="T2" s="610"/>
      <c r="U2" s="610"/>
      <c r="V2" s="610"/>
      <c r="W2" s="1572"/>
      <c r="AG2" s="1573" t="s">
        <v>157</v>
      </c>
      <c r="AH2" s="1155"/>
      <c r="AI2" s="1155"/>
      <c r="AJ2" s="135"/>
      <c r="AK2" s="136"/>
    </row>
    <row r="3" spans="1:37" s="8" customFormat="1" ht="15.6" x14ac:dyDescent="0.25">
      <c r="A3" s="1577" t="s">
        <v>96</v>
      </c>
      <c r="B3" s="1578"/>
      <c r="C3" s="1578"/>
      <c r="D3" s="1578"/>
      <c r="E3" s="1578"/>
      <c r="F3" s="1578"/>
      <c r="G3" s="1578"/>
      <c r="H3" s="1578"/>
      <c r="I3" s="1578"/>
      <c r="J3" s="1578"/>
      <c r="K3" s="1578"/>
      <c r="L3" s="1578"/>
      <c r="M3" s="1579"/>
      <c r="N3" s="1580">
        <f>'CPA-52'!V5</f>
        <v>0</v>
      </c>
      <c r="O3" s="1159"/>
      <c r="P3" s="1159"/>
      <c r="Q3" s="1159"/>
      <c r="R3" s="1159"/>
      <c r="S3" s="1159"/>
      <c r="T3" s="1159"/>
      <c r="U3" s="1159"/>
      <c r="V3" s="1159"/>
      <c r="W3" s="1581"/>
      <c r="AG3" s="1582" t="s">
        <v>131</v>
      </c>
      <c r="AH3" s="1583"/>
      <c r="AI3" s="1583"/>
      <c r="AJ3" s="1583"/>
      <c r="AK3" s="1584"/>
    </row>
    <row r="4" spans="1:37" ht="12.75" customHeight="1" x14ac:dyDescent="0.25">
      <c r="A4" s="1586" t="s">
        <v>97</v>
      </c>
      <c r="B4" s="1587"/>
      <c r="C4" s="1587"/>
      <c r="D4" s="1587"/>
      <c r="E4" s="1587"/>
      <c r="F4" s="1587"/>
      <c r="G4" s="1590"/>
      <c r="H4" s="1590"/>
      <c r="I4" s="1590"/>
      <c r="J4" s="2"/>
      <c r="K4" s="2"/>
      <c r="L4" s="2"/>
      <c r="M4" s="6"/>
      <c r="N4" s="1580">
        <f>'CPA-52'!T6</f>
        <v>0</v>
      </c>
      <c r="O4" s="1159"/>
      <c r="P4" s="1159"/>
      <c r="Q4" s="1159"/>
      <c r="R4" s="1159"/>
      <c r="S4" s="1159"/>
      <c r="T4" s="1159"/>
      <c r="U4" s="1159"/>
      <c r="V4" s="1159"/>
      <c r="W4" s="1581"/>
      <c r="AG4" s="1573" t="s">
        <v>157</v>
      </c>
      <c r="AH4" s="1155"/>
      <c r="AI4" s="1155"/>
      <c r="AJ4" s="1155"/>
      <c r="AK4" s="1482"/>
    </row>
    <row r="5" spans="1:37" ht="12.75" customHeight="1" x14ac:dyDescent="0.25">
      <c r="A5" s="1588"/>
      <c r="B5" s="1589"/>
      <c r="C5" s="1589"/>
      <c r="D5" s="1589"/>
      <c r="E5" s="1589"/>
      <c r="F5" s="1589"/>
      <c r="G5" s="1574"/>
      <c r="H5" s="1574"/>
      <c r="I5" s="1574"/>
      <c r="J5" s="1574"/>
      <c r="K5" s="1574"/>
      <c r="L5" s="1574"/>
      <c r="M5" s="7"/>
      <c r="N5" s="1575" t="str">
        <f>'CPA-52'!M8</f>
        <v>Attach a plan map that identifies the legal description, practice extents, client information, planner POC information, and land-use.  Include FSA farm, tract and field # if available.</v>
      </c>
      <c r="O5" s="612"/>
      <c r="P5" s="612"/>
      <c r="Q5" s="612"/>
      <c r="R5" s="612"/>
      <c r="S5" s="612"/>
      <c r="T5" s="612"/>
      <c r="U5" s="612"/>
      <c r="V5" s="612"/>
      <c r="W5" s="1576"/>
      <c r="AG5" s="1568" t="s">
        <v>159</v>
      </c>
      <c r="AH5" s="1569"/>
      <c r="AI5" s="1569"/>
      <c r="AJ5" s="1569"/>
      <c r="AK5" s="1570"/>
    </row>
    <row r="6" spans="1:37" s="3" customFormat="1" x14ac:dyDescent="0.25">
      <c r="A6" s="1591" t="s">
        <v>510</v>
      </c>
      <c r="B6" s="1592"/>
      <c r="C6" s="1592"/>
      <c r="D6" s="1592"/>
      <c r="E6" s="1592"/>
      <c r="F6" s="1592"/>
      <c r="G6" s="1592"/>
      <c r="H6" s="1592"/>
      <c r="I6" s="1592"/>
      <c r="J6" s="1592"/>
      <c r="K6" s="1592"/>
      <c r="L6" s="1592"/>
      <c r="M6" s="1592"/>
      <c r="N6" s="1592"/>
      <c r="O6" s="1592"/>
      <c r="P6" s="1592"/>
      <c r="Q6" s="1592"/>
      <c r="R6" s="1592"/>
      <c r="S6" s="1592"/>
      <c r="T6" s="1592"/>
      <c r="U6" s="1592"/>
      <c r="V6" s="1592"/>
      <c r="W6" s="1593"/>
      <c r="X6" s="1090"/>
      <c r="Y6" s="1090"/>
      <c r="Z6" s="1090"/>
      <c r="AG6" s="1568" t="s">
        <v>64</v>
      </c>
      <c r="AH6" s="1569"/>
      <c r="AI6" s="1569"/>
      <c r="AJ6" s="1569"/>
      <c r="AK6" s="1570"/>
    </row>
    <row r="7" spans="1:37" s="3" customFormat="1" x14ac:dyDescent="0.25">
      <c r="A7" s="1594"/>
      <c r="B7" s="1595"/>
      <c r="C7" s="1595"/>
      <c r="D7" s="1595"/>
      <c r="E7" s="1595"/>
      <c r="F7" s="1595"/>
      <c r="G7" s="1595"/>
      <c r="H7" s="1595"/>
      <c r="I7" s="1595"/>
      <c r="J7" s="1595"/>
      <c r="K7" s="1595"/>
      <c r="L7" s="1595"/>
      <c r="M7" s="1595"/>
      <c r="N7" s="1595"/>
      <c r="O7" s="1595"/>
      <c r="P7" s="1595"/>
      <c r="Q7" s="1595"/>
      <c r="R7" s="1595"/>
      <c r="S7" s="1595"/>
      <c r="T7" s="1595"/>
      <c r="U7" s="1595"/>
      <c r="V7" s="1595"/>
      <c r="W7" s="1596"/>
      <c r="AG7" s="1573" t="s">
        <v>157</v>
      </c>
      <c r="AH7" s="1155"/>
      <c r="AI7" s="1155"/>
      <c r="AJ7" s="1155"/>
      <c r="AK7" s="1482"/>
    </row>
    <row r="8" spans="1:37" s="3" customFormat="1" ht="12.75" customHeight="1" x14ac:dyDescent="0.25">
      <c r="A8" s="1594"/>
      <c r="B8" s="1595"/>
      <c r="C8" s="1595"/>
      <c r="D8" s="1595"/>
      <c r="E8" s="1595"/>
      <c r="F8" s="1595"/>
      <c r="G8" s="1595"/>
      <c r="H8" s="1595"/>
      <c r="I8" s="1595"/>
      <c r="J8" s="1595"/>
      <c r="K8" s="1595"/>
      <c r="L8" s="1595"/>
      <c r="M8" s="1595"/>
      <c r="N8" s="1595"/>
      <c r="O8" s="1595"/>
      <c r="P8" s="1595"/>
      <c r="Q8" s="1595"/>
      <c r="R8" s="1595"/>
      <c r="S8" s="1595"/>
      <c r="T8" s="1595"/>
      <c r="U8" s="1595"/>
      <c r="V8" s="1595"/>
      <c r="W8" s="1596"/>
      <c r="AG8" s="1571" t="s">
        <v>109</v>
      </c>
      <c r="AH8" s="610"/>
      <c r="AI8" s="610"/>
      <c r="AJ8" s="610"/>
      <c r="AK8" s="1572"/>
    </row>
    <row r="9" spans="1:37" s="3" customFormat="1" x14ac:dyDescent="0.25">
      <c r="A9" s="1594"/>
      <c r="B9" s="1595"/>
      <c r="C9" s="1595"/>
      <c r="D9" s="1595"/>
      <c r="E9" s="1595"/>
      <c r="F9" s="1595"/>
      <c r="G9" s="1595"/>
      <c r="H9" s="1595"/>
      <c r="I9" s="1595"/>
      <c r="J9" s="1595"/>
      <c r="K9" s="1595"/>
      <c r="L9" s="1595"/>
      <c r="M9" s="1595"/>
      <c r="N9" s="1595"/>
      <c r="O9" s="1595"/>
      <c r="P9" s="1595"/>
      <c r="Q9" s="1595"/>
      <c r="R9" s="1595"/>
      <c r="S9" s="1595"/>
      <c r="T9" s="1595"/>
      <c r="U9" s="1595"/>
      <c r="V9" s="1595"/>
      <c r="W9" s="1596"/>
      <c r="AG9" s="1573" t="s">
        <v>157</v>
      </c>
      <c r="AH9" s="1155"/>
      <c r="AI9" s="1155"/>
      <c r="AJ9" s="1155"/>
      <c r="AK9" s="1482"/>
    </row>
    <row r="10" spans="1:37" s="3" customFormat="1" x14ac:dyDescent="0.25">
      <c r="A10" s="1594"/>
      <c r="B10" s="1595"/>
      <c r="C10" s="1595"/>
      <c r="D10" s="1595"/>
      <c r="E10" s="1595"/>
      <c r="F10" s="1595"/>
      <c r="G10" s="1595"/>
      <c r="H10" s="1595"/>
      <c r="I10" s="1595"/>
      <c r="J10" s="1595"/>
      <c r="K10" s="1595"/>
      <c r="L10" s="1595"/>
      <c r="M10" s="1595"/>
      <c r="N10" s="1595"/>
      <c r="O10" s="1595"/>
      <c r="P10" s="1595"/>
      <c r="Q10" s="1595"/>
      <c r="R10" s="1595"/>
      <c r="S10" s="1595"/>
      <c r="T10" s="1595"/>
      <c r="U10" s="1595"/>
      <c r="V10" s="1595"/>
      <c r="W10" s="1596"/>
      <c r="AG10" s="1571" t="s">
        <v>8</v>
      </c>
      <c r="AH10" s="610"/>
      <c r="AI10" s="610"/>
      <c r="AJ10" s="610"/>
      <c r="AK10" s="1572"/>
    </row>
    <row r="11" spans="1:37" s="3" customFormat="1" x14ac:dyDescent="0.25">
      <c r="A11" s="1594"/>
      <c r="B11" s="1595"/>
      <c r="C11" s="1595"/>
      <c r="D11" s="1595"/>
      <c r="E11" s="1595"/>
      <c r="F11" s="1595"/>
      <c r="G11" s="1595"/>
      <c r="H11" s="1595"/>
      <c r="I11" s="1595"/>
      <c r="J11" s="1595"/>
      <c r="K11" s="1595"/>
      <c r="L11" s="1595"/>
      <c r="M11" s="1595"/>
      <c r="N11" s="1595"/>
      <c r="O11" s="1595"/>
      <c r="P11" s="1595"/>
      <c r="Q11" s="1595"/>
      <c r="R11" s="1595"/>
      <c r="S11" s="1595"/>
      <c r="T11" s="1595"/>
      <c r="U11" s="1595"/>
      <c r="V11" s="1595"/>
      <c r="W11" s="1596"/>
      <c r="AG11" s="1573" t="s">
        <v>157</v>
      </c>
      <c r="AH11" s="1155"/>
      <c r="AI11" s="1155"/>
      <c r="AJ11" s="1155"/>
      <c r="AK11" s="1482"/>
    </row>
    <row r="12" spans="1:37" s="3" customFormat="1" ht="14.4" customHeight="1" x14ac:dyDescent="0.25">
      <c r="A12" s="1597"/>
      <c r="B12" s="1598"/>
      <c r="C12" s="1598"/>
      <c r="D12" s="1598"/>
      <c r="E12" s="1598"/>
      <c r="F12" s="1598"/>
      <c r="G12" s="1598"/>
      <c r="H12" s="1598"/>
      <c r="I12" s="1598"/>
      <c r="J12" s="1598"/>
      <c r="K12" s="1598"/>
      <c r="L12" s="1598"/>
      <c r="M12" s="1598"/>
      <c r="N12" s="1598"/>
      <c r="O12" s="1598"/>
      <c r="P12" s="1598"/>
      <c r="Q12" s="1598"/>
      <c r="R12" s="1598"/>
      <c r="S12" s="1598"/>
      <c r="T12" s="1598"/>
      <c r="U12" s="1598"/>
      <c r="V12" s="1598"/>
      <c r="W12" s="1599"/>
      <c r="AG12" s="1568" t="s">
        <v>81</v>
      </c>
      <c r="AH12" s="1569"/>
      <c r="AI12" s="1569"/>
      <c r="AJ12" s="1569"/>
      <c r="AK12" s="1570"/>
    </row>
    <row r="13" spans="1:37" s="3" customFormat="1" ht="6" customHeight="1" x14ac:dyDescent="0.25">
      <c r="A13" s="289"/>
      <c r="B13" s="9"/>
      <c r="C13" s="9"/>
      <c r="D13" s="9"/>
      <c r="E13" s="9"/>
      <c r="F13" s="9"/>
      <c r="G13" s="9"/>
      <c r="H13" s="9"/>
      <c r="I13" s="9"/>
      <c r="J13" s="9"/>
      <c r="K13" s="9"/>
      <c r="L13" s="9"/>
      <c r="M13" s="9"/>
      <c r="N13" s="9"/>
      <c r="O13" s="9"/>
      <c r="P13" s="9"/>
      <c r="Q13" s="9"/>
      <c r="R13" s="9"/>
      <c r="S13" s="9"/>
      <c r="T13" s="9"/>
      <c r="U13" s="9"/>
      <c r="V13" s="9"/>
      <c r="W13" s="290"/>
      <c r="AG13" s="1573" t="s">
        <v>157</v>
      </c>
      <c r="AH13" s="1155"/>
      <c r="AI13" s="1155"/>
      <c r="AJ13" s="1155"/>
      <c r="AK13" s="1482"/>
    </row>
    <row r="14" spans="1:37" s="3" customFormat="1" ht="15.6" x14ac:dyDescent="0.3">
      <c r="A14" s="291" t="s">
        <v>101</v>
      </c>
      <c r="B14"/>
      <c r="C14"/>
      <c r="D14"/>
      <c r="E14"/>
      <c r="F14"/>
      <c r="G14"/>
      <c r="H14"/>
      <c r="I14"/>
      <c r="J14"/>
      <c r="K14" s="10"/>
      <c r="L14" s="10"/>
      <c r="M14" s="10"/>
      <c r="N14" s="10"/>
      <c r="O14" s="10"/>
      <c r="P14" s="10"/>
      <c r="Q14" s="10"/>
      <c r="R14" s="10"/>
      <c r="S14" s="10"/>
      <c r="T14" s="10"/>
      <c r="U14" s="10"/>
      <c r="V14" s="10"/>
      <c r="W14" s="292"/>
      <c r="AG14" s="1568" t="s">
        <v>69</v>
      </c>
      <c r="AH14" s="1569"/>
      <c r="AI14" s="1569"/>
      <c r="AJ14" s="1569"/>
      <c r="AK14" s="1570"/>
    </row>
    <row r="15" spans="1:37" s="3" customFormat="1" ht="15" customHeight="1" x14ac:dyDescent="0.25">
      <c r="A15" s="1627" t="s">
        <v>511</v>
      </c>
      <c r="B15" s="1628"/>
      <c r="C15" s="1628"/>
      <c r="D15" s="1628"/>
      <c r="E15" s="1628"/>
      <c r="F15" s="1628"/>
      <c r="G15" s="1628"/>
      <c r="H15" s="1628"/>
      <c r="I15" s="1628"/>
      <c r="J15" s="1628"/>
      <c r="K15" s="1628"/>
      <c r="L15" s="1628"/>
      <c r="M15" s="1628"/>
      <c r="N15" s="1628"/>
      <c r="O15" s="1628"/>
      <c r="P15" s="1628"/>
      <c r="Q15" s="1628"/>
      <c r="R15" s="1628"/>
      <c r="S15" s="1628"/>
      <c r="T15" s="1628"/>
      <c r="U15" s="1628"/>
      <c r="V15" s="1628"/>
      <c r="W15" s="1629"/>
      <c r="AG15" s="1573" t="s">
        <v>157</v>
      </c>
      <c r="AH15" s="1155"/>
      <c r="AI15" s="1155"/>
      <c r="AJ15" s="1155"/>
      <c r="AK15" s="1482"/>
    </row>
    <row r="16" spans="1:37" s="3" customFormat="1" ht="15" customHeight="1" x14ac:dyDescent="0.25">
      <c r="A16" s="1632" t="s">
        <v>512</v>
      </c>
      <c r="B16" s="1654"/>
      <c r="C16" s="1654"/>
      <c r="D16" s="1654"/>
      <c r="E16" s="1654"/>
      <c r="F16" s="1654"/>
      <c r="G16" s="1654"/>
      <c r="H16" s="1654"/>
      <c r="I16" s="1654"/>
      <c r="J16" s="1654"/>
      <c r="K16" s="1654"/>
      <c r="L16" s="1654"/>
      <c r="M16" s="1654"/>
      <c r="N16" s="1654"/>
      <c r="O16" s="1654"/>
      <c r="P16" s="1654"/>
      <c r="Q16" s="1654"/>
      <c r="R16" s="1654"/>
      <c r="S16" s="1654"/>
      <c r="T16" s="1654"/>
      <c r="U16" s="1654"/>
      <c r="V16" s="1654"/>
      <c r="W16" s="1655"/>
      <c r="AG16" s="265"/>
      <c r="AH16" s="141"/>
      <c r="AI16" s="141"/>
      <c r="AJ16" s="141"/>
      <c r="AK16" s="142"/>
    </row>
    <row r="17" spans="1:45" s="3" customFormat="1" ht="12.75" customHeight="1" x14ac:dyDescent="0.25">
      <c r="A17" s="296"/>
      <c r="D17" s="1620" t="s">
        <v>445</v>
      </c>
      <c r="E17" s="1620"/>
      <c r="F17" s="1620"/>
      <c r="G17" s="1620"/>
      <c r="H17" s="1620"/>
      <c r="I17" s="1620"/>
      <c r="J17" s="1620"/>
      <c r="K17" s="1620"/>
      <c r="L17" s="1620"/>
      <c r="M17" s="1620"/>
      <c r="N17" s="1620"/>
      <c r="O17" s="1620"/>
      <c r="P17" s="1620"/>
      <c r="Q17" s="1620"/>
      <c r="R17" s="1620"/>
      <c r="S17" s="1620"/>
      <c r="T17" s="1620"/>
      <c r="U17" s="1620"/>
      <c r="V17" s="1620"/>
      <c r="W17" s="1631"/>
      <c r="AG17" s="1568" t="s">
        <v>37</v>
      </c>
      <c r="AH17" s="1569"/>
      <c r="AI17" s="1569"/>
      <c r="AJ17" s="1569"/>
      <c r="AK17" s="1570"/>
    </row>
    <row r="18" spans="1:45" s="3" customFormat="1" ht="9.6" customHeight="1" x14ac:dyDescent="0.25">
      <c r="A18" s="296"/>
      <c r="D18" s="1620"/>
      <c r="E18" s="1620"/>
      <c r="F18" s="1620"/>
      <c r="G18" s="1620"/>
      <c r="H18" s="1620"/>
      <c r="I18" s="1620"/>
      <c r="J18" s="1620"/>
      <c r="K18" s="1620"/>
      <c r="L18" s="1620"/>
      <c r="M18" s="1620"/>
      <c r="N18" s="1620"/>
      <c r="O18" s="1620"/>
      <c r="P18" s="1620"/>
      <c r="Q18" s="1620"/>
      <c r="R18" s="1620"/>
      <c r="S18" s="1620"/>
      <c r="T18" s="1620"/>
      <c r="U18" s="1620"/>
      <c r="V18" s="1620"/>
      <c r="W18" s="1631"/>
      <c r="AG18" s="1573" t="s">
        <v>157</v>
      </c>
      <c r="AH18" s="1155"/>
      <c r="AI18" s="1155"/>
      <c r="AJ18" s="1155"/>
      <c r="AK18" s="1482"/>
    </row>
    <row r="19" spans="1:45" s="3" customFormat="1" ht="12.75" customHeight="1" x14ac:dyDescent="0.25">
      <c r="A19" s="296"/>
      <c r="D19" s="1162" t="s">
        <v>461</v>
      </c>
      <c r="E19" s="1162"/>
      <c r="F19" s="1162"/>
      <c r="G19" s="1162"/>
      <c r="H19" s="1162"/>
      <c r="I19" s="1162"/>
      <c r="J19" s="1162"/>
      <c r="K19" s="1162"/>
      <c r="L19" s="1162"/>
      <c r="M19" s="1162"/>
      <c r="N19" s="1162"/>
      <c r="O19" s="1162"/>
      <c r="P19" s="1162"/>
      <c r="Q19" s="1162"/>
      <c r="R19" s="1162"/>
      <c r="S19" s="1162"/>
      <c r="T19" s="1162"/>
      <c r="U19" s="1162"/>
      <c r="V19" s="1162"/>
      <c r="W19" s="1600"/>
      <c r="AG19" s="1573" t="s">
        <v>157</v>
      </c>
      <c r="AH19" s="1155"/>
      <c r="AI19" s="1155"/>
      <c r="AJ19" s="1155"/>
      <c r="AK19" s="1482"/>
    </row>
    <row r="20" spans="1:45" s="3" customFormat="1" ht="12.75" customHeight="1" x14ac:dyDescent="0.25">
      <c r="A20" s="296"/>
      <c r="D20" s="1162"/>
      <c r="E20" s="1162"/>
      <c r="F20" s="1162"/>
      <c r="G20" s="1162"/>
      <c r="H20" s="1162"/>
      <c r="I20" s="1162"/>
      <c r="J20" s="1162"/>
      <c r="K20" s="1162"/>
      <c r="L20" s="1162"/>
      <c r="M20" s="1162"/>
      <c r="N20" s="1162"/>
      <c r="O20" s="1162"/>
      <c r="P20" s="1162"/>
      <c r="Q20" s="1162"/>
      <c r="R20" s="1162"/>
      <c r="S20" s="1162"/>
      <c r="T20" s="1162"/>
      <c r="U20" s="1162"/>
      <c r="V20" s="1162"/>
      <c r="W20" s="1600"/>
      <c r="AG20" s="1568" t="s">
        <v>33</v>
      </c>
      <c r="AH20" s="1569"/>
      <c r="AI20" s="1569"/>
      <c r="AJ20" s="1569"/>
      <c r="AK20" s="1570"/>
    </row>
    <row r="21" spans="1:45" s="3" customFormat="1" ht="15.6" x14ac:dyDescent="0.3">
      <c r="A21" s="291" t="s">
        <v>102</v>
      </c>
      <c r="B21"/>
      <c r="C21"/>
      <c r="D21"/>
      <c r="E21"/>
      <c r="F21"/>
      <c r="G21"/>
      <c r="H21"/>
      <c r="I21"/>
      <c r="J21"/>
      <c r="K21" s="10"/>
      <c r="L21" s="10"/>
      <c r="M21" s="10"/>
      <c r="N21" s="10"/>
      <c r="O21" s="10"/>
      <c r="P21" s="10"/>
      <c r="Q21" s="10"/>
      <c r="R21" s="10"/>
      <c r="S21" s="10"/>
      <c r="T21" s="10"/>
      <c r="U21" s="10"/>
      <c r="V21" s="10"/>
      <c r="W21" s="292"/>
      <c r="X21" s="1090"/>
      <c r="Y21" s="1090"/>
      <c r="Z21" s="1090"/>
      <c r="AG21" s="1483" t="s">
        <v>157</v>
      </c>
      <c r="AH21" s="1484"/>
      <c r="AI21" s="1484"/>
      <c r="AJ21" s="1484"/>
      <c r="AK21" s="1485"/>
    </row>
    <row r="22" spans="1:45" s="3" customFormat="1" ht="28.2" customHeight="1" x14ac:dyDescent="0.25">
      <c r="A22" s="1627" t="s">
        <v>513</v>
      </c>
      <c r="B22" s="1628"/>
      <c r="C22" s="1628"/>
      <c r="D22" s="1628"/>
      <c r="E22" s="1628"/>
      <c r="F22" s="1628"/>
      <c r="G22" s="1628"/>
      <c r="H22" s="1628"/>
      <c r="I22" s="1628"/>
      <c r="J22" s="1628"/>
      <c r="K22" s="1628"/>
      <c r="L22" s="1628"/>
      <c r="M22" s="1628"/>
      <c r="N22" s="1628"/>
      <c r="O22" s="1628"/>
      <c r="P22" s="1628"/>
      <c r="Q22" s="1628"/>
      <c r="R22" s="1628"/>
      <c r="S22" s="1628"/>
      <c r="T22" s="1628"/>
      <c r="U22" s="1628"/>
      <c r="V22" s="1628"/>
      <c r="W22" s="1629"/>
    </row>
    <row r="23" spans="1:45" s="3" customFormat="1" ht="26.4" customHeight="1" x14ac:dyDescent="0.25">
      <c r="A23" s="1632" t="s">
        <v>514</v>
      </c>
      <c r="B23" s="1654"/>
      <c r="C23" s="1654"/>
      <c r="D23" s="1654"/>
      <c r="E23" s="1654"/>
      <c r="F23" s="1654"/>
      <c r="G23" s="1654"/>
      <c r="H23" s="1654"/>
      <c r="I23" s="1654"/>
      <c r="J23" s="1654"/>
      <c r="K23" s="1654"/>
      <c r="L23" s="1654"/>
      <c r="M23" s="1654"/>
      <c r="N23" s="1654"/>
      <c r="O23" s="1654"/>
      <c r="P23" s="1654"/>
      <c r="Q23" s="1654"/>
      <c r="R23" s="1654"/>
      <c r="S23" s="1654"/>
      <c r="T23" s="1654"/>
      <c r="U23" s="1654"/>
      <c r="V23" s="1654"/>
      <c r="W23" s="1655"/>
      <c r="Z23" s="1620"/>
      <c r="AA23" s="1620"/>
      <c r="AB23" s="1620"/>
      <c r="AC23" s="1620"/>
      <c r="AD23" s="1620"/>
      <c r="AE23" s="1620"/>
      <c r="AF23" s="1620"/>
      <c r="AG23" s="1620"/>
      <c r="AH23" s="1620"/>
      <c r="AI23" s="1620"/>
      <c r="AJ23" s="1620"/>
      <c r="AK23" s="1620"/>
      <c r="AL23" s="1620"/>
      <c r="AM23" s="1620"/>
      <c r="AN23" s="1620"/>
      <c r="AO23" s="1620"/>
      <c r="AP23" s="1620"/>
      <c r="AQ23" s="1620"/>
      <c r="AR23" s="1620"/>
      <c r="AS23" s="1631"/>
    </row>
    <row r="24" spans="1:45" s="3" customFormat="1" ht="9.6" customHeight="1" x14ac:dyDescent="0.25">
      <c r="A24" s="296"/>
      <c r="D24" s="1620" t="s">
        <v>504</v>
      </c>
      <c r="E24" s="1620"/>
      <c r="F24" s="1620"/>
      <c r="G24" s="1620"/>
      <c r="H24" s="1620"/>
      <c r="I24" s="1620"/>
      <c r="J24" s="1620"/>
      <c r="K24" s="1620"/>
      <c r="L24" s="1620"/>
      <c r="M24" s="1620"/>
      <c r="N24" s="1620"/>
      <c r="O24" s="1620"/>
      <c r="P24" s="1620"/>
      <c r="Q24" s="1620"/>
      <c r="R24" s="1620"/>
      <c r="S24" s="1620"/>
      <c r="T24" s="1620"/>
      <c r="U24" s="1620"/>
      <c r="V24" s="1620"/>
      <c r="W24" s="1631"/>
      <c r="Z24" s="1620"/>
      <c r="AA24" s="1620"/>
      <c r="AB24" s="1620"/>
      <c r="AC24" s="1620"/>
      <c r="AD24" s="1620"/>
      <c r="AE24" s="1620"/>
      <c r="AF24" s="1620"/>
      <c r="AG24" s="1620"/>
      <c r="AH24" s="1620"/>
      <c r="AI24" s="1620"/>
      <c r="AJ24" s="1620"/>
      <c r="AK24" s="1620"/>
      <c r="AL24" s="1620"/>
      <c r="AM24" s="1620"/>
      <c r="AN24" s="1620"/>
      <c r="AO24" s="1620"/>
      <c r="AP24" s="1620"/>
      <c r="AQ24" s="1620"/>
      <c r="AR24" s="1620"/>
      <c r="AS24" s="1631"/>
    </row>
    <row r="25" spans="1:45" s="3" customFormat="1" ht="33" customHeight="1" x14ac:dyDescent="0.25">
      <c r="A25" s="296"/>
      <c r="D25" s="1620"/>
      <c r="E25" s="1620"/>
      <c r="F25" s="1620"/>
      <c r="G25" s="1620"/>
      <c r="H25" s="1620"/>
      <c r="I25" s="1620"/>
      <c r="J25" s="1620"/>
      <c r="K25" s="1620"/>
      <c r="L25" s="1620"/>
      <c r="M25" s="1620"/>
      <c r="N25" s="1620"/>
      <c r="O25" s="1620"/>
      <c r="P25" s="1620"/>
      <c r="Q25" s="1620"/>
      <c r="R25" s="1620"/>
      <c r="S25" s="1620"/>
      <c r="T25" s="1620"/>
      <c r="U25" s="1620"/>
      <c r="V25" s="1620"/>
      <c r="W25" s="1631"/>
      <c r="Z25" s="1620"/>
      <c r="AA25" s="1620"/>
      <c r="AB25" s="1620"/>
      <c r="AC25" s="1620"/>
      <c r="AD25" s="1620"/>
      <c r="AE25" s="1620"/>
      <c r="AF25" s="1620"/>
      <c r="AG25" s="1620"/>
      <c r="AH25" s="1620"/>
      <c r="AI25" s="1620"/>
      <c r="AJ25" s="1620"/>
      <c r="AK25" s="1620"/>
      <c r="AL25" s="1620"/>
      <c r="AM25" s="1620"/>
      <c r="AN25" s="1620"/>
      <c r="AO25" s="1620"/>
      <c r="AP25" s="1620"/>
      <c r="AQ25" s="1620"/>
      <c r="AR25" s="1620"/>
      <c r="AS25" s="1631"/>
    </row>
    <row r="26" spans="1:45" s="3" customFormat="1" ht="13.2" customHeight="1" x14ac:dyDescent="0.25">
      <c r="A26" s="296"/>
      <c r="D26" s="1601" t="s">
        <v>530</v>
      </c>
      <c r="E26" s="1601"/>
      <c r="F26" s="1601"/>
      <c r="G26" s="1601"/>
      <c r="H26" s="1601"/>
      <c r="I26" s="1601"/>
      <c r="J26" s="1601"/>
      <c r="K26" s="1601"/>
      <c r="L26" s="1601"/>
      <c r="M26" s="1601"/>
      <c r="N26" s="1601"/>
      <c r="O26" s="1601"/>
      <c r="P26" s="1601"/>
      <c r="Q26" s="1601"/>
      <c r="R26" s="1601"/>
      <c r="S26" s="1601"/>
      <c r="T26" s="1601"/>
      <c r="U26" s="1601"/>
      <c r="V26" s="1601"/>
      <c r="W26" s="1602"/>
      <c r="Z26" s="1620"/>
      <c r="AA26" s="1620"/>
      <c r="AB26" s="1620"/>
      <c r="AC26" s="1620"/>
      <c r="AD26" s="1620"/>
      <c r="AE26" s="1620"/>
      <c r="AF26" s="1620"/>
      <c r="AG26" s="1620"/>
      <c r="AH26" s="1620"/>
      <c r="AI26" s="1620"/>
      <c r="AJ26" s="1620"/>
      <c r="AK26" s="1620"/>
      <c r="AL26" s="1620"/>
      <c r="AM26" s="1620"/>
      <c r="AN26" s="1620"/>
      <c r="AO26" s="1620"/>
      <c r="AP26" s="1620"/>
      <c r="AQ26" s="1620"/>
      <c r="AR26" s="1620"/>
      <c r="AS26" s="1631"/>
    </row>
    <row r="27" spans="1:45" s="3" customFormat="1" ht="16.95" customHeight="1" x14ac:dyDescent="0.25">
      <c r="A27" s="300"/>
      <c r="B27" s="12"/>
      <c r="C27" s="12"/>
      <c r="D27" s="1601"/>
      <c r="E27" s="1601"/>
      <c r="F27" s="1601"/>
      <c r="G27" s="1601"/>
      <c r="H27" s="1601"/>
      <c r="I27" s="1601"/>
      <c r="J27" s="1601"/>
      <c r="K27" s="1601"/>
      <c r="L27" s="1601"/>
      <c r="M27" s="1601"/>
      <c r="N27" s="1601"/>
      <c r="O27" s="1601"/>
      <c r="P27" s="1601"/>
      <c r="Q27" s="1601"/>
      <c r="R27" s="1601"/>
      <c r="S27" s="1601"/>
      <c r="T27" s="1601"/>
      <c r="U27" s="1601"/>
      <c r="V27" s="1601"/>
      <c r="W27" s="1602"/>
      <c r="X27" s="10"/>
    </row>
    <row r="28" spans="1:45" s="3" customFormat="1" ht="15.6" x14ac:dyDescent="0.3">
      <c r="A28" s="1603" t="s">
        <v>103</v>
      </c>
      <c r="B28" s="1604"/>
      <c r="C28" s="1604"/>
      <c r="D28" s="1605" t="s">
        <v>452</v>
      </c>
      <c r="E28" s="1605"/>
      <c r="F28" s="1605"/>
      <c r="G28" s="1605"/>
      <c r="H28" s="1605"/>
      <c r="I28" s="1605"/>
      <c r="J28" s="1605"/>
      <c r="K28" s="1605"/>
      <c r="L28" s="1605"/>
      <c r="M28" s="1605"/>
      <c r="N28" s="1605"/>
      <c r="O28" s="1605"/>
      <c r="P28" s="1605"/>
      <c r="Q28" s="1605"/>
      <c r="R28" s="1605"/>
      <c r="S28" s="1605"/>
      <c r="T28" s="1605"/>
      <c r="U28" s="1605"/>
      <c r="V28" s="1605"/>
      <c r="W28" s="1653"/>
      <c r="Y28" s="1601"/>
      <c r="Z28" s="1601"/>
      <c r="AA28" s="1601"/>
      <c r="AB28" s="1601"/>
      <c r="AC28" s="1601"/>
      <c r="AD28" s="1601"/>
      <c r="AE28" s="1601"/>
      <c r="AF28" s="1601"/>
      <c r="AG28" s="1601"/>
      <c r="AH28" s="1601"/>
      <c r="AI28" s="1601"/>
      <c r="AJ28" s="1601"/>
      <c r="AK28" s="1601"/>
      <c r="AL28" s="1601"/>
      <c r="AM28" s="1601"/>
      <c r="AN28" s="1601"/>
      <c r="AO28" s="1601"/>
      <c r="AP28" s="1601"/>
      <c r="AQ28" s="1601"/>
      <c r="AR28" s="1602"/>
    </row>
    <row r="29" spans="1:45" s="3" customFormat="1" ht="15" customHeight="1" x14ac:dyDescent="0.25">
      <c r="A29" s="1607"/>
      <c r="B29" s="1608"/>
      <c r="C29" s="1609"/>
      <c r="D29" s="1664" t="s">
        <v>617</v>
      </c>
      <c r="E29" s="1458"/>
      <c r="F29" s="1458"/>
      <c r="G29" s="1458"/>
      <c r="H29" s="1458"/>
      <c r="I29" s="1665"/>
      <c r="J29" s="1613"/>
      <c r="K29" s="1621" t="s">
        <v>98</v>
      </c>
      <c r="L29" s="1444"/>
      <c r="M29" s="1444"/>
      <c r="N29" s="1444"/>
      <c r="O29" s="1444"/>
      <c r="P29" s="1622"/>
      <c r="Q29" s="1623"/>
      <c r="R29" s="1621" t="s">
        <v>99</v>
      </c>
      <c r="S29" s="1444"/>
      <c r="T29" s="1444"/>
      <c r="U29" s="1444"/>
      <c r="V29" s="1444"/>
      <c r="W29" s="1622"/>
      <c r="Y29" s="1601"/>
      <c r="Z29" s="1601"/>
      <c r="AA29" s="1601"/>
      <c r="AB29" s="1601"/>
      <c r="AC29" s="1601"/>
      <c r="AD29" s="1601"/>
      <c r="AE29" s="1601"/>
      <c r="AF29" s="1601"/>
      <c r="AG29" s="1601"/>
      <c r="AH29" s="1601"/>
      <c r="AI29" s="1601"/>
      <c r="AJ29" s="1601"/>
      <c r="AK29" s="1601"/>
      <c r="AL29" s="1601"/>
      <c r="AM29" s="1601"/>
      <c r="AN29" s="1601"/>
      <c r="AO29" s="1601"/>
      <c r="AP29" s="1601"/>
      <c r="AQ29" s="1601"/>
      <c r="AR29" s="1602"/>
    </row>
    <row r="30" spans="1:45" s="3" customFormat="1" ht="15" customHeight="1" x14ac:dyDescent="0.25">
      <c r="A30" s="1610"/>
      <c r="B30" s="1611"/>
      <c r="C30" s="1612"/>
      <c r="D30" s="1625"/>
      <c r="E30" s="1432"/>
      <c r="F30" s="1432"/>
      <c r="G30" s="1432"/>
      <c r="H30" s="1432"/>
      <c r="I30" s="1626"/>
      <c r="J30" s="1614"/>
      <c r="K30" s="1625"/>
      <c r="L30" s="1432"/>
      <c r="M30" s="1432"/>
      <c r="N30" s="1432"/>
      <c r="O30" s="1432"/>
      <c r="P30" s="1626"/>
      <c r="Q30" s="1624"/>
      <c r="R30" s="1625"/>
      <c r="S30" s="1432"/>
      <c r="T30" s="1432"/>
      <c r="U30" s="1432"/>
      <c r="V30" s="1432"/>
      <c r="W30" s="1626"/>
    </row>
    <row r="31" spans="1:45" s="3" customFormat="1" ht="15.6" x14ac:dyDescent="0.3">
      <c r="A31" s="1642" t="s">
        <v>100</v>
      </c>
      <c r="B31" s="1643"/>
      <c r="C31" s="1643"/>
      <c r="D31" s="1643"/>
      <c r="E31" s="1643"/>
      <c r="F31" s="1643"/>
      <c r="G31" s="1643"/>
      <c r="H31" s="1643"/>
      <c r="I31" s="1643"/>
      <c r="J31" s="1643"/>
      <c r="K31" s="1643"/>
      <c r="L31" s="1643"/>
      <c r="M31" s="1643"/>
      <c r="N31" s="1643"/>
      <c r="O31" s="1643"/>
      <c r="P31" s="1643"/>
      <c r="Q31" s="1643"/>
      <c r="R31" s="1643"/>
      <c r="S31" s="1643"/>
      <c r="T31" s="1643"/>
      <c r="U31" s="1643"/>
      <c r="V31" s="1643"/>
      <c r="W31" s="1644"/>
      <c r="X31" s="11"/>
    </row>
    <row r="32" spans="1:45" s="3" customFormat="1" x14ac:dyDescent="0.25">
      <c r="A32" s="1633"/>
      <c r="B32" s="1634"/>
      <c r="C32" s="1634"/>
      <c r="D32" s="1634"/>
      <c r="E32" s="1634"/>
      <c r="F32" s="1634"/>
      <c r="G32" s="1634"/>
      <c r="H32" s="1634"/>
      <c r="I32" s="1634"/>
      <c r="J32" s="1634"/>
      <c r="K32" s="1634"/>
      <c r="L32" s="1634"/>
      <c r="M32" s="1634"/>
      <c r="N32" s="1634"/>
      <c r="O32" s="1634"/>
      <c r="P32" s="1634"/>
      <c r="Q32" s="1634"/>
      <c r="R32" s="1634"/>
      <c r="S32" s="1634"/>
      <c r="T32" s="1634"/>
      <c r="U32" s="1634"/>
      <c r="V32" s="1634"/>
      <c r="W32" s="1635"/>
      <c r="X32" s="11"/>
    </row>
    <row r="33" spans="1:26" s="3" customFormat="1" x14ac:dyDescent="0.25">
      <c r="A33" s="1636"/>
      <c r="B33" s="1637"/>
      <c r="C33" s="1637"/>
      <c r="D33" s="1637"/>
      <c r="E33" s="1637"/>
      <c r="F33" s="1637"/>
      <c r="G33" s="1637"/>
      <c r="H33" s="1637"/>
      <c r="I33" s="1637"/>
      <c r="J33" s="1637"/>
      <c r="K33" s="1637"/>
      <c r="L33" s="1637"/>
      <c r="M33" s="1637"/>
      <c r="N33" s="1637"/>
      <c r="O33" s="1637"/>
      <c r="P33" s="1637"/>
      <c r="Q33" s="1637"/>
      <c r="R33" s="1637"/>
      <c r="S33" s="1637"/>
      <c r="T33" s="1637"/>
      <c r="U33" s="1637"/>
      <c r="V33" s="1637"/>
      <c r="W33" s="1638"/>
      <c r="X33" s="11"/>
    </row>
    <row r="34" spans="1:26" s="3" customFormat="1" x14ac:dyDescent="0.25">
      <c r="A34" s="1636"/>
      <c r="B34" s="1637"/>
      <c r="C34" s="1637"/>
      <c r="D34" s="1637"/>
      <c r="E34" s="1637"/>
      <c r="F34" s="1637"/>
      <c r="G34" s="1637"/>
      <c r="H34" s="1637"/>
      <c r="I34" s="1637"/>
      <c r="J34" s="1637"/>
      <c r="K34" s="1637"/>
      <c r="L34" s="1637"/>
      <c r="M34" s="1637"/>
      <c r="N34" s="1637"/>
      <c r="O34" s="1637"/>
      <c r="P34" s="1637"/>
      <c r="Q34" s="1637"/>
      <c r="R34" s="1637"/>
      <c r="S34" s="1637"/>
      <c r="T34" s="1637"/>
      <c r="U34" s="1637"/>
      <c r="V34" s="1637"/>
      <c r="W34" s="1638"/>
      <c r="X34" s="11"/>
    </row>
    <row r="35" spans="1:26" s="3" customFormat="1" x14ac:dyDescent="0.25">
      <c r="A35" s="1639"/>
      <c r="B35" s="1640"/>
      <c r="C35" s="1640"/>
      <c r="D35" s="1640"/>
      <c r="E35" s="1640"/>
      <c r="F35" s="1640"/>
      <c r="G35" s="1640"/>
      <c r="H35" s="1640"/>
      <c r="I35" s="1640"/>
      <c r="J35" s="1640"/>
      <c r="K35" s="1640"/>
      <c r="L35" s="1640"/>
      <c r="M35" s="1640"/>
      <c r="N35" s="1640"/>
      <c r="O35" s="1640"/>
      <c r="P35" s="1640"/>
      <c r="Q35" s="1640"/>
      <c r="R35" s="1640"/>
      <c r="S35" s="1640"/>
      <c r="T35" s="1640"/>
      <c r="U35" s="1640"/>
      <c r="V35" s="1640"/>
      <c r="W35" s="1641"/>
      <c r="X35" s="11"/>
    </row>
    <row r="36" spans="1:26" s="3" customFormat="1" x14ac:dyDescent="0.25">
      <c r="A36" s="287"/>
      <c r="B36" s="287"/>
      <c r="C36" s="287"/>
      <c r="D36" s="287"/>
      <c r="E36" s="287"/>
      <c r="F36" s="287"/>
      <c r="G36" s="287"/>
      <c r="H36" s="287"/>
      <c r="I36" s="287"/>
      <c r="J36" s="287"/>
      <c r="K36" s="287"/>
      <c r="L36" s="287"/>
      <c r="M36" s="287"/>
      <c r="N36" s="287"/>
      <c r="O36" s="287"/>
      <c r="P36" s="287"/>
      <c r="Q36" s="287"/>
      <c r="R36" s="287"/>
      <c r="S36" s="287"/>
      <c r="T36" s="287"/>
      <c r="U36" s="287"/>
      <c r="V36" s="287"/>
      <c r="W36" s="287"/>
      <c r="X36" s="11"/>
    </row>
    <row r="37" spans="1:26" s="3" customFormat="1" x14ac:dyDescent="0.25">
      <c r="A37" s="287"/>
      <c r="B37" s="287"/>
      <c r="C37" s="287"/>
      <c r="D37" s="287"/>
      <c r="E37" s="287"/>
      <c r="F37" s="287"/>
      <c r="G37" s="287"/>
      <c r="H37" s="287"/>
      <c r="I37" s="287"/>
      <c r="J37" s="287"/>
      <c r="K37" s="287"/>
      <c r="L37" s="287"/>
      <c r="M37" s="287"/>
      <c r="N37" s="287"/>
      <c r="O37" s="287"/>
      <c r="P37" s="287"/>
      <c r="Q37" s="287"/>
      <c r="R37" s="287"/>
      <c r="S37" s="287"/>
      <c r="T37" s="287"/>
      <c r="U37" s="287"/>
      <c r="V37" s="287"/>
      <c r="W37" s="287"/>
      <c r="X37" s="11"/>
    </row>
    <row r="38" spans="1:26" s="3" customFormat="1" x14ac:dyDescent="0.25">
      <c r="A38" s="287"/>
      <c r="B38" s="287"/>
      <c r="C38" s="287"/>
      <c r="D38" s="287"/>
      <c r="E38" s="287"/>
      <c r="F38" s="287"/>
      <c r="G38" s="287"/>
      <c r="H38" s="287"/>
      <c r="I38" s="287"/>
      <c r="J38" s="287"/>
      <c r="K38" s="287"/>
      <c r="L38" s="287"/>
      <c r="M38" s="287"/>
      <c r="N38" s="287"/>
      <c r="O38" s="287"/>
      <c r="P38" s="287"/>
      <c r="Q38" s="287"/>
      <c r="R38" s="287"/>
      <c r="S38" s="287"/>
      <c r="T38" s="287"/>
      <c r="U38" s="287"/>
      <c r="V38" s="287"/>
      <c r="W38" s="287"/>
    </row>
    <row r="39" spans="1:26" s="3" customFormat="1" x14ac:dyDescent="0.25">
      <c r="A39" s="287"/>
      <c r="B39" s="287"/>
      <c r="C39" s="287"/>
      <c r="D39" s="287"/>
      <c r="E39" s="287"/>
      <c r="F39" s="287"/>
      <c r="G39" s="287"/>
      <c r="H39" s="287"/>
      <c r="I39" s="287"/>
      <c r="J39" s="287"/>
      <c r="K39" s="287"/>
      <c r="L39" s="287"/>
      <c r="M39" s="287"/>
      <c r="N39" s="287"/>
      <c r="O39" s="287"/>
      <c r="P39" s="287"/>
      <c r="Q39" s="287"/>
      <c r="R39" s="287"/>
      <c r="S39" s="287"/>
      <c r="T39" s="287"/>
      <c r="U39" s="287"/>
      <c r="V39" s="287"/>
      <c r="W39" s="287"/>
      <c r="X39" s="1090"/>
      <c r="Y39" s="1090"/>
      <c r="Z39" s="1090"/>
    </row>
    <row r="40" spans="1:26" s="3" customFormat="1" x14ac:dyDescent="0.25">
      <c r="A40" s="287"/>
      <c r="B40" s="287"/>
      <c r="C40" s="287"/>
      <c r="D40" s="287"/>
      <c r="E40" s="287"/>
      <c r="F40" s="287"/>
      <c r="G40" s="287"/>
      <c r="H40" s="287"/>
      <c r="I40" s="287"/>
      <c r="J40" s="287"/>
      <c r="K40" s="287"/>
      <c r="L40" s="287"/>
      <c r="M40" s="287"/>
      <c r="N40" s="287"/>
      <c r="O40" s="287"/>
      <c r="P40" s="287"/>
      <c r="Q40" s="287"/>
      <c r="R40" s="287"/>
      <c r="S40" s="287"/>
      <c r="T40" s="287"/>
      <c r="U40" s="287"/>
      <c r="V40" s="287"/>
      <c r="W40" s="287"/>
    </row>
    <row r="103" spans="3:3" x14ac:dyDescent="0.25">
      <c r="C103" s="1"/>
    </row>
    <row r="104" spans="3:3" x14ac:dyDescent="0.25">
      <c r="C104" s="1"/>
    </row>
    <row r="169" spans="2:17" x14ac:dyDescent="0.25">
      <c r="B169" s="37"/>
      <c r="C169" s="37"/>
      <c r="D169" s="37"/>
      <c r="E169" s="37"/>
      <c r="F169" s="37"/>
      <c r="G169" s="37"/>
      <c r="H169" s="37"/>
      <c r="I169" s="37"/>
      <c r="J169" s="37"/>
      <c r="K169" s="37"/>
      <c r="L169" s="37"/>
      <c r="M169" s="37"/>
      <c r="N169" s="37"/>
      <c r="O169" s="37"/>
      <c r="P169" s="37"/>
      <c r="Q169" s="37"/>
    </row>
    <row r="170" spans="2:17" x14ac:dyDescent="0.25">
      <c r="B170" s="37"/>
      <c r="C170" s="37"/>
      <c r="D170" s="37"/>
      <c r="E170" s="37"/>
      <c r="F170" s="37"/>
      <c r="G170" s="37"/>
      <c r="H170" s="37"/>
      <c r="I170" s="37"/>
      <c r="J170" s="37"/>
      <c r="K170" s="37"/>
      <c r="L170" s="37"/>
      <c r="M170" s="37"/>
      <c r="N170" s="37"/>
      <c r="O170" s="37"/>
      <c r="P170" s="37"/>
      <c r="Q170" s="37"/>
    </row>
    <row r="171" spans="2:17" x14ac:dyDescent="0.25">
      <c r="B171" s="37"/>
      <c r="C171" s="37"/>
      <c r="D171" s="37"/>
      <c r="E171" s="37"/>
      <c r="F171" s="37"/>
      <c r="G171" s="37"/>
      <c r="H171" s="37"/>
      <c r="I171" s="37"/>
      <c r="J171" s="37"/>
      <c r="K171" s="37"/>
      <c r="L171" s="37"/>
      <c r="M171" s="37"/>
      <c r="N171" s="37"/>
      <c r="O171" s="37"/>
      <c r="P171" s="37"/>
      <c r="Q171" s="37"/>
    </row>
    <row r="172" spans="2:17" x14ac:dyDescent="0.25">
      <c r="B172" s="37"/>
      <c r="C172" s="37"/>
      <c r="D172" s="37"/>
      <c r="E172" s="37"/>
      <c r="F172" s="37"/>
      <c r="G172" s="37"/>
      <c r="H172" s="37"/>
      <c r="I172" s="37"/>
      <c r="J172" s="37"/>
      <c r="K172" s="37"/>
      <c r="L172" s="37"/>
      <c r="M172" s="37"/>
      <c r="N172" s="37"/>
      <c r="O172" s="37"/>
      <c r="P172" s="37"/>
      <c r="Q172" s="37"/>
    </row>
    <row r="173" spans="2:17" x14ac:dyDescent="0.25">
      <c r="B173" s="37"/>
      <c r="C173" s="37"/>
      <c r="D173" s="37"/>
      <c r="E173" s="37"/>
      <c r="F173" s="37"/>
      <c r="G173" s="37"/>
      <c r="H173" s="37"/>
      <c r="I173" s="37"/>
      <c r="J173" s="37"/>
      <c r="K173" s="37"/>
      <c r="L173" s="37"/>
      <c r="M173" s="37"/>
      <c r="N173" s="37"/>
      <c r="O173" s="37"/>
      <c r="P173" s="37"/>
      <c r="Q173" s="37"/>
    </row>
    <row r="174" spans="2:17" x14ac:dyDescent="0.25">
      <c r="B174" s="37"/>
      <c r="C174" s="37"/>
      <c r="D174" s="37"/>
      <c r="E174" s="37"/>
      <c r="F174" s="37"/>
      <c r="G174" s="37"/>
      <c r="H174" s="37"/>
      <c r="I174" s="37"/>
      <c r="J174" s="37"/>
      <c r="K174" s="37"/>
      <c r="L174" s="37"/>
      <c r="M174" s="37"/>
      <c r="N174" s="37"/>
      <c r="O174" s="37"/>
      <c r="P174" s="37"/>
      <c r="Q174" s="37"/>
    </row>
    <row r="175" spans="2:17" x14ac:dyDescent="0.25">
      <c r="B175" s="37"/>
      <c r="C175" s="37"/>
      <c r="D175" s="37"/>
      <c r="E175" s="37"/>
      <c r="F175" s="37"/>
      <c r="G175" s="37"/>
      <c r="H175" s="37"/>
      <c r="I175" s="37"/>
      <c r="J175" s="37"/>
      <c r="K175" s="37"/>
      <c r="L175" s="37"/>
      <c r="M175" s="37"/>
      <c r="N175" s="37"/>
      <c r="O175" s="37"/>
      <c r="P175" s="37"/>
      <c r="Q175" s="37"/>
    </row>
    <row r="176" spans="2:17" x14ac:dyDescent="0.25">
      <c r="B176" s="37"/>
      <c r="C176" s="37"/>
      <c r="D176" s="37"/>
      <c r="E176" s="37"/>
      <c r="F176" s="37"/>
      <c r="G176" s="37"/>
      <c r="H176" s="37"/>
      <c r="I176" s="37"/>
      <c r="J176" s="37"/>
      <c r="K176" s="37"/>
      <c r="L176" s="37"/>
      <c r="M176" s="37"/>
      <c r="N176" s="37"/>
      <c r="O176" s="37"/>
      <c r="P176" s="37"/>
      <c r="Q176" s="37"/>
    </row>
    <row r="177" spans="2:17" x14ac:dyDescent="0.25">
      <c r="B177" s="37"/>
      <c r="C177" s="37"/>
      <c r="D177" s="37"/>
      <c r="E177" s="37"/>
      <c r="F177" s="37"/>
      <c r="G177" s="37"/>
      <c r="H177" s="37"/>
      <c r="I177" s="37"/>
      <c r="J177" s="37"/>
      <c r="K177" s="37"/>
      <c r="L177" s="37"/>
      <c r="M177" s="37"/>
      <c r="N177" s="37"/>
      <c r="O177" s="37"/>
      <c r="P177" s="37"/>
      <c r="Q177" s="37"/>
    </row>
    <row r="178" spans="2:17" x14ac:dyDescent="0.25">
      <c r="B178" s="37"/>
      <c r="C178" s="37"/>
      <c r="D178" s="37"/>
      <c r="E178" s="37"/>
      <c r="F178" s="37"/>
      <c r="G178" s="37"/>
      <c r="H178" s="37"/>
      <c r="I178" s="37"/>
      <c r="J178" s="37"/>
      <c r="K178" s="37"/>
      <c r="L178" s="37"/>
      <c r="M178" s="37"/>
      <c r="N178" s="37"/>
      <c r="O178" s="37"/>
      <c r="P178" s="37"/>
      <c r="Q178" s="37"/>
    </row>
    <row r="179" spans="2:17" x14ac:dyDescent="0.25">
      <c r="B179" s="37"/>
      <c r="C179" s="37"/>
      <c r="D179" s="37"/>
      <c r="E179" s="37"/>
      <c r="F179" s="37"/>
      <c r="G179" s="37"/>
      <c r="H179" s="37"/>
      <c r="I179" s="37"/>
      <c r="J179" s="37"/>
      <c r="K179" s="37"/>
      <c r="L179" s="37"/>
      <c r="M179" s="37"/>
      <c r="N179" s="37"/>
      <c r="O179" s="37"/>
      <c r="P179" s="37"/>
      <c r="Q179" s="37"/>
    </row>
    <row r="180" spans="2:17" x14ac:dyDescent="0.25">
      <c r="B180" s="37"/>
      <c r="C180" s="37"/>
      <c r="D180" s="37"/>
      <c r="E180" s="37"/>
      <c r="F180" s="37"/>
      <c r="G180" s="37"/>
      <c r="H180" s="37"/>
      <c r="I180" s="37"/>
      <c r="J180" s="37"/>
      <c r="K180" s="37"/>
      <c r="L180" s="37"/>
      <c r="M180" s="37"/>
      <c r="N180" s="37"/>
      <c r="O180" s="37"/>
      <c r="P180" s="37"/>
      <c r="Q180" s="37"/>
    </row>
    <row r="181" spans="2:17" x14ac:dyDescent="0.25">
      <c r="B181" s="37"/>
      <c r="C181" s="37"/>
      <c r="D181" s="37"/>
      <c r="E181" s="37"/>
      <c r="F181" s="37"/>
      <c r="G181" s="37"/>
      <c r="H181" s="37"/>
      <c r="I181" s="37"/>
      <c r="J181" s="37"/>
      <c r="K181" s="37"/>
      <c r="L181" s="37"/>
      <c r="M181" s="37"/>
      <c r="N181" s="37"/>
      <c r="O181" s="37"/>
      <c r="P181" s="37"/>
      <c r="Q181" s="37"/>
    </row>
    <row r="187" spans="2:17" x14ac:dyDescent="0.25">
      <c r="B187" s="37"/>
      <c r="C187" s="37"/>
      <c r="D187" s="37"/>
      <c r="E187" s="37"/>
      <c r="F187" s="37"/>
      <c r="G187" s="37"/>
      <c r="H187" s="37"/>
      <c r="I187" s="37"/>
      <c r="J187" s="37"/>
      <c r="K187" s="37"/>
      <c r="L187" s="37"/>
      <c r="M187" s="37"/>
      <c r="N187" s="37"/>
      <c r="O187" s="37"/>
      <c r="P187" s="37"/>
      <c r="Q187" s="37"/>
    </row>
    <row r="213" spans="2:17" x14ac:dyDescent="0.25">
      <c r="B213" s="37"/>
      <c r="C213" s="37"/>
      <c r="D213" s="37"/>
      <c r="E213" s="37"/>
      <c r="F213" s="37"/>
      <c r="G213" s="37"/>
      <c r="H213" s="37"/>
      <c r="I213" s="37"/>
      <c r="J213" s="37"/>
      <c r="K213" s="37"/>
      <c r="L213" s="37"/>
      <c r="M213" s="37"/>
      <c r="N213" s="37"/>
      <c r="O213" s="37"/>
      <c r="P213" s="37"/>
      <c r="Q213" s="37"/>
    </row>
    <row r="214" spans="2:17" x14ac:dyDescent="0.25">
      <c r="B214" s="37"/>
      <c r="C214" s="37"/>
      <c r="D214" s="37"/>
      <c r="E214" s="37"/>
      <c r="F214" s="37"/>
      <c r="G214" s="37"/>
      <c r="H214" s="37"/>
      <c r="I214" s="37"/>
      <c r="J214" s="37"/>
      <c r="K214" s="37"/>
      <c r="L214" s="37"/>
      <c r="M214" s="37"/>
      <c r="N214" s="37"/>
      <c r="O214" s="37"/>
      <c r="P214" s="37"/>
      <c r="Q214" s="37"/>
    </row>
    <row r="215" spans="2:17" x14ac:dyDescent="0.25">
      <c r="B215" s="37"/>
      <c r="C215" s="37"/>
      <c r="D215" s="37"/>
      <c r="E215" s="37"/>
      <c r="F215" s="37"/>
      <c r="G215" s="37"/>
      <c r="H215" s="37"/>
      <c r="I215" s="37"/>
      <c r="J215" s="37"/>
      <c r="K215" s="37"/>
      <c r="L215" s="37"/>
      <c r="M215" s="37"/>
      <c r="N215" s="37"/>
      <c r="O215" s="37"/>
      <c r="P215" s="37"/>
      <c r="Q215" s="37"/>
    </row>
    <row r="216" spans="2:17" x14ac:dyDescent="0.25">
      <c r="B216" s="37"/>
      <c r="C216" s="37"/>
      <c r="D216" s="37"/>
      <c r="E216" s="37"/>
      <c r="F216" s="37"/>
      <c r="G216" s="37"/>
      <c r="H216" s="37"/>
      <c r="I216" s="37"/>
      <c r="J216" s="37"/>
      <c r="K216" s="37"/>
      <c r="L216" s="37"/>
      <c r="M216" s="37"/>
      <c r="N216" s="37"/>
      <c r="O216" s="37"/>
      <c r="P216" s="37"/>
      <c r="Q216" s="37"/>
    </row>
    <row r="217" spans="2:17" x14ac:dyDescent="0.25">
      <c r="B217" s="37"/>
      <c r="C217" s="37"/>
      <c r="D217" s="37"/>
      <c r="E217" s="37"/>
      <c r="F217" s="37"/>
      <c r="G217" s="37"/>
      <c r="H217" s="37"/>
      <c r="I217" s="37"/>
      <c r="J217" s="37"/>
      <c r="K217" s="37"/>
      <c r="L217" s="37"/>
      <c r="M217" s="37"/>
      <c r="N217" s="37"/>
      <c r="O217" s="37"/>
      <c r="P217" s="37"/>
      <c r="Q217" s="37"/>
    </row>
    <row r="218" spans="2:17" x14ac:dyDescent="0.25">
      <c r="B218" s="37"/>
      <c r="C218" s="37"/>
      <c r="D218" s="37"/>
      <c r="E218" s="37"/>
      <c r="F218" s="37"/>
      <c r="G218" s="37"/>
      <c r="H218" s="37"/>
      <c r="I218" s="37"/>
      <c r="J218" s="37"/>
      <c r="K218" s="37"/>
      <c r="L218" s="37"/>
      <c r="M218" s="37"/>
      <c r="N218" s="37"/>
      <c r="O218" s="37"/>
      <c r="P218" s="37"/>
      <c r="Q218" s="37"/>
    </row>
    <row r="219" spans="2:17" x14ac:dyDescent="0.25">
      <c r="B219" s="37"/>
      <c r="C219" s="37"/>
      <c r="D219" s="37"/>
      <c r="E219" s="37"/>
      <c r="F219" s="37"/>
      <c r="G219" s="37"/>
      <c r="H219" s="37"/>
      <c r="I219" s="37"/>
      <c r="J219" s="37"/>
      <c r="K219" s="37"/>
      <c r="L219" s="37"/>
      <c r="M219" s="37"/>
      <c r="N219" s="37"/>
      <c r="O219" s="37"/>
      <c r="P219" s="37"/>
      <c r="Q219" s="37"/>
    </row>
    <row r="220" spans="2:17" x14ac:dyDescent="0.25">
      <c r="B220" s="37"/>
      <c r="C220" s="37"/>
      <c r="D220" s="37"/>
      <c r="E220" s="37"/>
      <c r="F220" s="37"/>
      <c r="G220" s="37"/>
      <c r="H220" s="37"/>
      <c r="I220" s="37"/>
      <c r="J220" s="37"/>
      <c r="K220" s="37"/>
      <c r="L220" s="37"/>
      <c r="M220" s="37"/>
      <c r="N220" s="37"/>
      <c r="O220" s="37"/>
      <c r="P220" s="37"/>
      <c r="Q220" s="37"/>
    </row>
    <row r="221" spans="2:17" x14ac:dyDescent="0.25">
      <c r="B221" s="37"/>
      <c r="C221" s="37"/>
      <c r="D221" s="37"/>
      <c r="E221" s="37"/>
      <c r="F221" s="37"/>
      <c r="G221" s="37"/>
      <c r="H221" s="37"/>
      <c r="I221" s="37"/>
      <c r="J221" s="37"/>
      <c r="K221" s="37"/>
      <c r="L221" s="37"/>
      <c r="M221" s="37"/>
      <c r="N221" s="37"/>
      <c r="O221" s="37"/>
      <c r="P221" s="37"/>
      <c r="Q221" s="37"/>
    </row>
    <row r="222" spans="2:17" x14ac:dyDescent="0.25">
      <c r="B222" s="37"/>
      <c r="C222" s="37"/>
      <c r="D222" s="37"/>
      <c r="E222" s="37"/>
      <c r="F222" s="37"/>
      <c r="G222" s="37"/>
      <c r="H222" s="37"/>
      <c r="I222" s="37"/>
      <c r="J222" s="37"/>
      <c r="K222" s="37"/>
      <c r="L222" s="37"/>
      <c r="M222" s="37"/>
      <c r="N222" s="37"/>
      <c r="O222" s="37"/>
      <c r="P222" s="37"/>
      <c r="Q222" s="37"/>
    </row>
    <row r="223" spans="2:17" x14ac:dyDescent="0.25">
      <c r="B223" s="37"/>
      <c r="C223" s="37"/>
      <c r="D223" s="37"/>
      <c r="E223" s="37"/>
      <c r="F223" s="37"/>
      <c r="G223" s="37"/>
      <c r="H223" s="37"/>
      <c r="I223" s="37"/>
      <c r="J223" s="37"/>
      <c r="K223" s="37"/>
      <c r="L223" s="37"/>
      <c r="M223" s="37"/>
      <c r="N223" s="37"/>
      <c r="O223" s="37"/>
      <c r="P223" s="37"/>
      <c r="Q223" s="37"/>
    </row>
    <row r="259" spans="3:17" x14ac:dyDescent="0.25">
      <c r="C259" s="37"/>
      <c r="D259" s="37"/>
      <c r="E259" s="37"/>
      <c r="F259" s="37"/>
      <c r="G259" s="37"/>
      <c r="H259" s="37"/>
      <c r="I259" s="37"/>
      <c r="J259" s="37"/>
      <c r="K259" s="37"/>
      <c r="L259" s="37"/>
      <c r="M259" s="37"/>
      <c r="N259" s="37"/>
      <c r="O259" s="37"/>
      <c r="P259" s="37"/>
      <c r="Q259" s="37"/>
    </row>
    <row r="260" spans="3:17" x14ac:dyDescent="0.25">
      <c r="C260" s="37"/>
      <c r="D260" s="37"/>
      <c r="E260" s="37"/>
      <c r="F260" s="37"/>
      <c r="G260" s="37"/>
      <c r="H260" s="37"/>
      <c r="I260" s="37"/>
      <c r="J260" s="37"/>
      <c r="K260" s="37"/>
      <c r="L260" s="37"/>
      <c r="M260" s="37"/>
      <c r="N260" s="37"/>
      <c r="O260" s="37"/>
      <c r="P260" s="37"/>
      <c r="Q260" s="37"/>
    </row>
    <row r="261" spans="3:17" x14ac:dyDescent="0.25">
      <c r="C261" s="37"/>
      <c r="D261" s="37"/>
      <c r="E261" s="37"/>
      <c r="F261" s="37"/>
      <c r="G261" s="37"/>
      <c r="H261" s="37"/>
      <c r="I261" s="37"/>
      <c r="J261" s="37"/>
      <c r="K261" s="37"/>
      <c r="L261" s="37"/>
      <c r="M261" s="37"/>
      <c r="N261" s="37"/>
      <c r="O261" s="37"/>
      <c r="P261" s="37"/>
      <c r="Q261" s="37"/>
    </row>
    <row r="262" spans="3:17" x14ac:dyDescent="0.25">
      <c r="C262" s="37"/>
      <c r="D262" s="37"/>
      <c r="E262" s="37"/>
      <c r="F262" s="37"/>
      <c r="G262" s="37"/>
      <c r="H262" s="37"/>
      <c r="I262" s="37"/>
      <c r="J262" s="37"/>
      <c r="K262" s="37"/>
      <c r="L262" s="37"/>
      <c r="M262" s="37"/>
      <c r="N262" s="37"/>
      <c r="O262" s="37"/>
      <c r="P262" s="37"/>
      <c r="Q262" s="37"/>
    </row>
    <row r="263" spans="3:17" x14ac:dyDescent="0.25">
      <c r="C263" s="37"/>
      <c r="D263" s="37"/>
      <c r="E263" s="37"/>
      <c r="F263" s="37"/>
      <c r="G263" s="37"/>
      <c r="H263" s="37"/>
      <c r="I263" s="37"/>
      <c r="J263" s="37"/>
      <c r="K263" s="37"/>
      <c r="L263" s="37"/>
      <c r="M263" s="37"/>
      <c r="N263" s="37"/>
      <c r="O263" s="37"/>
      <c r="P263" s="37"/>
      <c r="Q263" s="37"/>
    </row>
    <row r="264" spans="3:17" x14ac:dyDescent="0.25">
      <c r="C264" s="37"/>
      <c r="D264" s="37"/>
      <c r="E264" s="37"/>
      <c r="F264" s="37"/>
      <c r="G264" s="37"/>
      <c r="H264" s="37"/>
      <c r="I264" s="37"/>
      <c r="J264" s="37"/>
      <c r="K264" s="37"/>
      <c r="L264" s="37"/>
      <c r="M264" s="37"/>
      <c r="N264" s="37"/>
      <c r="O264" s="37"/>
      <c r="P264" s="37"/>
      <c r="Q264" s="37"/>
    </row>
    <row r="265" spans="3:17" x14ac:dyDescent="0.25">
      <c r="C265" s="37"/>
      <c r="D265" s="37"/>
      <c r="E265" s="37"/>
      <c r="F265" s="37"/>
      <c r="G265" s="37"/>
      <c r="H265" s="37"/>
      <c r="I265" s="37"/>
      <c r="J265" s="37"/>
      <c r="K265" s="37"/>
      <c r="L265" s="37"/>
      <c r="M265" s="37"/>
      <c r="N265" s="37"/>
      <c r="O265" s="37"/>
      <c r="P265" s="37"/>
      <c r="Q265" s="37"/>
    </row>
    <row r="266" spans="3:17" x14ac:dyDescent="0.25">
      <c r="C266" s="37"/>
      <c r="D266" s="37"/>
      <c r="E266" s="37"/>
      <c r="F266" s="37"/>
      <c r="G266" s="37"/>
      <c r="H266" s="37"/>
      <c r="I266" s="37"/>
      <c r="J266" s="37"/>
      <c r="K266" s="37"/>
      <c r="L266" s="37"/>
      <c r="M266" s="37"/>
      <c r="N266" s="37"/>
      <c r="O266" s="37"/>
      <c r="P266" s="37"/>
      <c r="Q266" s="37"/>
    </row>
    <row r="267" spans="3:17" x14ac:dyDescent="0.25">
      <c r="C267" s="37"/>
      <c r="D267" s="37"/>
      <c r="E267" s="37"/>
      <c r="F267" s="37"/>
      <c r="G267" s="37"/>
      <c r="H267" s="37"/>
      <c r="I267" s="37"/>
      <c r="J267" s="37"/>
      <c r="K267" s="37"/>
      <c r="L267" s="37"/>
      <c r="M267" s="37"/>
      <c r="N267" s="37"/>
      <c r="O267" s="37"/>
      <c r="P267" s="37"/>
      <c r="Q267" s="37"/>
    </row>
    <row r="268" spans="3:17" x14ac:dyDescent="0.25">
      <c r="C268" s="37"/>
      <c r="D268" s="37"/>
      <c r="E268" s="37"/>
      <c r="F268" s="37"/>
      <c r="G268" s="37"/>
      <c r="H268" s="37"/>
      <c r="I268" s="37"/>
      <c r="J268" s="37"/>
      <c r="K268" s="37"/>
      <c r="L268" s="37"/>
      <c r="M268" s="37"/>
      <c r="N268" s="37"/>
      <c r="O268" s="37"/>
      <c r="P268" s="37"/>
      <c r="Q268" s="37"/>
    </row>
    <row r="270" spans="3:17" x14ac:dyDescent="0.25">
      <c r="C270" s="37"/>
      <c r="D270" s="37"/>
      <c r="E270" s="37"/>
      <c r="F270" s="37"/>
      <c r="G270" s="37"/>
      <c r="H270" s="37"/>
      <c r="I270" s="37"/>
      <c r="J270" s="37"/>
      <c r="K270" s="37"/>
      <c r="L270" s="37"/>
      <c r="M270" s="37"/>
      <c r="N270" s="37"/>
      <c r="O270" s="37"/>
      <c r="P270" s="37"/>
      <c r="Q270" s="37"/>
    </row>
    <row r="271" spans="3:17" x14ac:dyDescent="0.25">
      <c r="C271" s="37"/>
      <c r="D271" s="37"/>
      <c r="E271" s="37"/>
      <c r="F271" s="37"/>
      <c r="G271" s="37"/>
      <c r="H271" s="37"/>
      <c r="I271" s="37"/>
      <c r="J271" s="37"/>
      <c r="K271" s="37"/>
      <c r="L271" s="37"/>
      <c r="M271" s="37"/>
      <c r="N271" s="37"/>
      <c r="O271" s="37"/>
      <c r="P271" s="37"/>
      <c r="Q271" s="37"/>
    </row>
    <row r="272" spans="3:17" x14ac:dyDescent="0.25">
      <c r="C272" s="37"/>
      <c r="D272" s="37"/>
      <c r="E272" s="37"/>
      <c r="F272" s="37"/>
      <c r="G272" s="37"/>
      <c r="H272" s="37"/>
      <c r="I272" s="37"/>
      <c r="J272" s="37"/>
      <c r="K272" s="37"/>
      <c r="L272" s="37"/>
      <c r="M272" s="37"/>
      <c r="N272" s="37"/>
      <c r="O272" s="37"/>
      <c r="P272" s="37"/>
      <c r="Q272" s="37"/>
    </row>
    <row r="273" spans="3:17" x14ac:dyDescent="0.25">
      <c r="C273" s="37"/>
      <c r="D273" s="37"/>
      <c r="E273" s="37"/>
      <c r="F273" s="37"/>
      <c r="G273" s="37"/>
      <c r="H273" s="37"/>
      <c r="I273" s="37"/>
      <c r="J273" s="37"/>
      <c r="K273" s="37"/>
      <c r="L273" s="37"/>
      <c r="M273" s="37"/>
      <c r="N273" s="37"/>
      <c r="O273" s="37"/>
      <c r="P273" s="37"/>
      <c r="Q273" s="37"/>
    </row>
    <row r="274" spans="3:17" x14ac:dyDescent="0.25">
      <c r="C274" s="37"/>
      <c r="D274" s="37"/>
      <c r="E274" s="37"/>
      <c r="F274" s="37"/>
      <c r="G274" s="37"/>
      <c r="H274" s="37"/>
      <c r="I274" s="37"/>
      <c r="J274" s="37"/>
      <c r="K274" s="37"/>
      <c r="L274" s="37"/>
      <c r="M274" s="37"/>
      <c r="N274" s="37"/>
      <c r="O274" s="37"/>
      <c r="P274" s="37"/>
      <c r="Q274" s="37"/>
    </row>
    <row r="295" spans="3:17" x14ac:dyDescent="0.25">
      <c r="C295" s="37"/>
      <c r="D295" s="37"/>
      <c r="E295" s="37"/>
      <c r="F295" s="37"/>
      <c r="G295" s="37"/>
      <c r="H295" s="37"/>
      <c r="I295" s="37"/>
      <c r="J295" s="37"/>
      <c r="K295" s="37"/>
      <c r="L295" s="37"/>
      <c r="M295" s="37"/>
      <c r="N295" s="37"/>
      <c r="O295" s="37"/>
      <c r="P295" s="37"/>
      <c r="Q295" s="37"/>
    </row>
    <row r="296" spans="3:17" x14ac:dyDescent="0.25">
      <c r="C296" s="37"/>
      <c r="D296" s="37"/>
      <c r="E296" s="37"/>
      <c r="F296" s="37"/>
      <c r="G296" s="37"/>
      <c r="H296" s="37"/>
      <c r="I296" s="37"/>
      <c r="J296" s="37"/>
      <c r="K296" s="37"/>
      <c r="L296" s="37"/>
      <c r="M296" s="37"/>
      <c r="N296" s="37"/>
      <c r="O296" s="37"/>
      <c r="P296" s="37"/>
      <c r="Q296" s="37"/>
    </row>
    <row r="297" spans="3:17" x14ac:dyDescent="0.25">
      <c r="C297" s="37"/>
      <c r="D297" s="37"/>
      <c r="E297" s="37"/>
      <c r="F297" s="37"/>
      <c r="G297" s="37"/>
      <c r="H297" s="37"/>
      <c r="I297" s="37"/>
      <c r="J297" s="37"/>
      <c r="K297" s="37"/>
      <c r="L297" s="37"/>
      <c r="M297" s="37"/>
      <c r="N297" s="37"/>
      <c r="O297" s="37"/>
      <c r="P297" s="37"/>
      <c r="Q297" s="37"/>
    </row>
    <row r="298" spans="3:17" x14ac:dyDescent="0.25">
      <c r="C298" s="37"/>
      <c r="D298" s="37"/>
      <c r="E298" s="37"/>
      <c r="F298" s="37"/>
      <c r="G298" s="37"/>
      <c r="H298" s="37"/>
      <c r="I298" s="37"/>
      <c r="J298" s="37"/>
      <c r="K298" s="37"/>
      <c r="L298" s="37"/>
      <c r="M298" s="37"/>
      <c r="N298" s="37"/>
      <c r="O298" s="37"/>
      <c r="P298" s="37"/>
      <c r="Q298" s="37"/>
    </row>
    <row r="299" spans="3:17" x14ac:dyDescent="0.25">
      <c r="C299" s="37"/>
      <c r="D299" s="37"/>
      <c r="E299" s="37"/>
      <c r="F299" s="37"/>
      <c r="G299" s="37"/>
      <c r="H299" s="37"/>
      <c r="I299" s="37"/>
      <c r="J299" s="37"/>
      <c r="K299" s="37"/>
      <c r="L299" s="37"/>
      <c r="M299" s="37"/>
      <c r="N299" s="37"/>
      <c r="O299" s="37"/>
      <c r="P299" s="37"/>
      <c r="Q299" s="37"/>
    </row>
  </sheetData>
  <mergeCells count="68">
    <mergeCell ref="A31:W31"/>
    <mergeCell ref="A32:W35"/>
    <mergeCell ref="X39:Z39"/>
    <mergeCell ref="A28:C28"/>
    <mergeCell ref="D28:W28"/>
    <mergeCell ref="Y28:AR29"/>
    <mergeCell ref="A29:C30"/>
    <mergeCell ref="D29:I29"/>
    <mergeCell ref="J29:J30"/>
    <mergeCell ref="K29:P29"/>
    <mergeCell ref="Q29:Q30"/>
    <mergeCell ref="R29:W29"/>
    <mergeCell ref="D30:I30"/>
    <mergeCell ref="K30:P30"/>
    <mergeCell ref="R30:W30"/>
    <mergeCell ref="X21:Z21"/>
    <mergeCell ref="AG21:AI21"/>
    <mergeCell ref="AJ21:AK21"/>
    <mergeCell ref="A22:W22"/>
    <mergeCell ref="A23:W23"/>
    <mergeCell ref="Z23:AS24"/>
    <mergeCell ref="D24:W25"/>
    <mergeCell ref="Z25:AS26"/>
    <mergeCell ref="D26:W27"/>
    <mergeCell ref="A16:W16"/>
    <mergeCell ref="D17:W18"/>
    <mergeCell ref="AG17:AK17"/>
    <mergeCell ref="AG18:AI18"/>
    <mergeCell ref="AJ18:AK18"/>
    <mergeCell ref="D19:W20"/>
    <mergeCell ref="AG19:AI19"/>
    <mergeCell ref="AJ19:AK19"/>
    <mergeCell ref="AG20:AK20"/>
    <mergeCell ref="AJ11:AK11"/>
    <mergeCell ref="AG12:AK12"/>
    <mergeCell ref="AG13:AI13"/>
    <mergeCell ref="AJ13:AK13"/>
    <mergeCell ref="AG14:AK14"/>
    <mergeCell ref="A15:W15"/>
    <mergeCell ref="AG15:AI15"/>
    <mergeCell ref="AJ15:AK15"/>
    <mergeCell ref="A6:W12"/>
    <mergeCell ref="X6:Z6"/>
    <mergeCell ref="AG6:AK6"/>
    <mergeCell ref="AG7:AI7"/>
    <mergeCell ref="AJ7:AK7"/>
    <mergeCell ref="AG8:AK8"/>
    <mergeCell ref="AG9:AI9"/>
    <mergeCell ref="AJ9:AK9"/>
    <mergeCell ref="AG10:AK10"/>
    <mergeCell ref="AG11:AI11"/>
    <mergeCell ref="A4:F5"/>
    <mergeCell ref="G4:I4"/>
    <mergeCell ref="N4:W4"/>
    <mergeCell ref="AG4:AI4"/>
    <mergeCell ref="AJ4:AK4"/>
    <mergeCell ref="G5:I5"/>
    <mergeCell ref="J5:L5"/>
    <mergeCell ref="N5:W5"/>
    <mergeCell ref="AG5:AK5"/>
    <mergeCell ref="A3:M3"/>
    <mergeCell ref="N3:W3"/>
    <mergeCell ref="AG3:AK3"/>
    <mergeCell ref="A1:M2"/>
    <mergeCell ref="N1:W1"/>
    <mergeCell ref="AG1:AK1"/>
    <mergeCell ref="N2:W2"/>
    <mergeCell ref="AG2:AI2"/>
  </mergeCells>
  <hyperlinks>
    <hyperlink ref="AG21:AI21" location="WildScenicRivers!A1" display="Guide Sheet" xr:uid="{DBBDCDB7-E1D5-485A-9BBD-71D203BE05BA}"/>
    <hyperlink ref="AG19:AI19" location="Wetlands!A1" display="Guide Sheet" xr:uid="{FB0F54DE-020D-431D-A01E-B162264473F5}"/>
    <hyperlink ref="AG18:AI18" location="PrimeUniqueFarmlands!A1" display="Guide Sheet" xr:uid="{1A2DC991-65E1-4AFB-AF9C-9BC377A06449}"/>
    <hyperlink ref="AG15:AI15" location="FloodplainManagement!A1" display="Guide Sheet" xr:uid="{6D8092AD-4B72-4A18-B1DB-00706699BEFE}"/>
    <hyperlink ref="AG13:AI13" location="EssentialFishHabitat!A1" display="Guide Sheet" xr:uid="{8EF72674-5BCB-4995-B35D-475BB8956C2F}"/>
    <hyperlink ref="AG11:AI11" location="EandTSpecies!A1" display="Guide Sheet" xr:uid="{2609BAD1-4DE0-4F23-AA17-DE8B5D5D1C43}"/>
    <hyperlink ref="AG9:AI9" location="CulturalResources!A1" display="Guide Sheet" xr:uid="{6A00E9F4-347F-4A56-9C90-A89C5FF33B42}"/>
    <hyperlink ref="AG7:AI7" location="CoralReefs!A1" display="Guide Sheet" xr:uid="{CE4BA173-8704-4448-8BC4-7C908A8ABF8E}"/>
    <hyperlink ref="AG4:AI4" location="CleanWater!A1" display="Guide Sheet" xr:uid="{79AFD898-484D-43E7-A815-53E1BBDFECB5}"/>
    <hyperlink ref="AG2:AI2" location="CleanAir!A1" display="Guide Sheet" xr:uid="{15118E4F-3540-44A6-9BBA-E3B24C2818F7}"/>
  </hyperlinks>
  <pageMargins left="0.75" right="0.57999999999999996" top="0.65" bottom="0.42" header="0.2" footer="0.2"/>
  <pageSetup orientation="portrait" r:id="rId1"/>
  <headerFooter alignWithMargins="0">
    <oddFooter>&amp;C&amp;"Times New Roman,Regular"&amp;8NRCS-CPA-52, January 2026</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5569" r:id="rId4" name="Check Box 1">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365570" r:id="rId5" name="Check Box 2">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365571" r:id="rId6" name="Check Box 3">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365572" r:id="rId7" name="Check Box 4">
              <controlPr defaultSize="0" autoFill="0" autoLine="0" autoPict="0">
                <anchor moveWithCells="1" sizeWithCells="1">
                  <from>
                    <xdr:col>0</xdr:col>
                    <xdr:colOff>137160</xdr:colOff>
                    <xdr:row>16</xdr:row>
                    <xdr:rowOff>22860</xdr:rowOff>
                  </from>
                  <to>
                    <xdr:col>1</xdr:col>
                    <xdr:colOff>251460</xdr:colOff>
                    <xdr:row>17</xdr:row>
                    <xdr:rowOff>68580</xdr:rowOff>
                  </to>
                </anchor>
              </controlPr>
            </control>
          </mc:Choice>
        </mc:AlternateContent>
        <mc:AlternateContent xmlns:mc="http://schemas.openxmlformats.org/markup-compatibility/2006">
          <mc:Choice Requires="x14">
            <control shapeId="365573" r:id="rId8" name="Check Box 5">
              <controlPr defaultSize="0" autoFill="0" autoLine="0" autoPict="0">
                <anchor moveWithCells="1" sizeWithCells="1">
                  <from>
                    <xdr:col>0</xdr:col>
                    <xdr:colOff>106680</xdr:colOff>
                    <xdr:row>23</xdr:row>
                    <xdr:rowOff>22860</xdr:rowOff>
                  </from>
                  <to>
                    <xdr:col>1</xdr:col>
                    <xdr:colOff>228600</xdr:colOff>
                    <xdr:row>24</xdr:row>
                    <xdr:rowOff>68580</xdr:rowOff>
                  </to>
                </anchor>
              </controlPr>
            </control>
          </mc:Choice>
        </mc:AlternateContent>
        <mc:AlternateContent xmlns:mc="http://schemas.openxmlformats.org/markup-compatibility/2006">
          <mc:Choice Requires="x14">
            <control shapeId="365574" r:id="rId9" name="Check Box 6">
              <controlPr defaultSize="0" autoFill="0" autoLine="0" autoPict="0">
                <anchor moveWithCells="1" sizeWithCells="1">
                  <from>
                    <xdr:col>0</xdr:col>
                    <xdr:colOff>114300</xdr:colOff>
                    <xdr:row>18</xdr:row>
                    <xdr:rowOff>7620</xdr:rowOff>
                  </from>
                  <to>
                    <xdr:col>2</xdr:col>
                    <xdr:colOff>22860</xdr:colOff>
                    <xdr:row>19</xdr:row>
                    <xdr:rowOff>22860</xdr:rowOff>
                  </to>
                </anchor>
              </controlPr>
            </control>
          </mc:Choice>
        </mc:AlternateContent>
        <mc:AlternateContent xmlns:mc="http://schemas.openxmlformats.org/markup-compatibility/2006">
          <mc:Choice Requires="x14">
            <control shapeId="365575" r:id="rId10" name="Check Box 7">
              <controlPr defaultSize="0" autoFill="0" autoLine="0" autoPict="0">
                <anchor moveWithCells="1" sizeWithCells="1">
                  <from>
                    <xdr:col>0</xdr:col>
                    <xdr:colOff>99060</xdr:colOff>
                    <xdr:row>25</xdr:row>
                    <xdr:rowOff>0</xdr:rowOff>
                  </from>
                  <to>
                    <xdr:col>2</xdr:col>
                    <xdr:colOff>0</xdr:colOff>
                    <xdr:row>26</xdr:row>
                    <xdr:rowOff>22860</xdr:rowOff>
                  </to>
                </anchor>
              </controlPr>
            </control>
          </mc:Choice>
        </mc:AlternateContent>
        <mc:AlternateContent xmlns:mc="http://schemas.openxmlformats.org/markup-compatibility/2006">
          <mc:Choice Requires="x14">
            <control shapeId="365576" r:id="rId11" name="Button 8">
              <controlPr defaultSize="0" print="0" autoFill="0" autoPict="0" macro="[0]!OpenCPA52">
                <anchor>
                  <from>
                    <xdr:col>23</xdr:col>
                    <xdr:colOff>30480</xdr:colOff>
                    <xdr:row>0</xdr:row>
                    <xdr:rowOff>7620</xdr:rowOff>
                  </from>
                  <to>
                    <xdr:col>24</xdr:col>
                    <xdr:colOff>419100</xdr:colOff>
                    <xdr:row>1</xdr:row>
                    <xdr:rowOff>99060</xdr:rowOff>
                  </to>
                </anchor>
              </controlPr>
            </control>
          </mc:Choice>
        </mc:AlternateContent>
        <mc:AlternateContent xmlns:mc="http://schemas.openxmlformats.org/markup-compatibility/2006">
          <mc:Choice Requires="x14">
            <control shapeId="365577" r:id="rId12" name="Button 9">
              <controlPr defaultSize="0" print="0" autoFill="0" autoPict="0" macro="[0]!OpenCPA52">
                <anchor>
                  <from>
                    <xdr:col>23</xdr:col>
                    <xdr:colOff>68580</xdr:colOff>
                    <xdr:row>42</xdr:row>
                    <xdr:rowOff>99060</xdr:rowOff>
                  </from>
                  <to>
                    <xdr:col>24</xdr:col>
                    <xdr:colOff>457200</xdr:colOff>
                    <xdr:row>44</xdr:row>
                    <xdr:rowOff>38100</xdr:rowOff>
                  </to>
                </anchor>
              </controlPr>
            </control>
          </mc:Choice>
        </mc:AlternateContent>
        <mc:AlternateContent xmlns:mc="http://schemas.openxmlformats.org/markup-compatibility/2006">
          <mc:Choice Requires="x14">
            <control shapeId="365578" r:id="rId13" name="Button 10">
              <controlPr defaultSize="0" print="0" autoFill="0" autoPict="0" macro="[0]!OpenCPA52">
                <anchor>
                  <from>
                    <xdr:col>23</xdr:col>
                    <xdr:colOff>68580</xdr:colOff>
                    <xdr:row>84</xdr:row>
                    <xdr:rowOff>38100</xdr:rowOff>
                  </from>
                  <to>
                    <xdr:col>24</xdr:col>
                    <xdr:colOff>457200</xdr:colOff>
                    <xdr:row>85</xdr:row>
                    <xdr:rowOff>144780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626970E4-C0E5-4EA0-AEAB-28D6821E9F14}">
          <x14:formula1>
            <xm:f>Placeholders!$A$127:$A$129</xm:f>
          </x14:formula1>
          <xm:sqref>D30:I30 R30:W30 K30:P30</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9FD47-A272-4F3E-A8D1-167C820CBDD3}">
  <sheetPr codeName="Sheet17">
    <tabColor theme="0" tint="-0.14999847407452621"/>
  </sheetPr>
  <dimension ref="A1:AD37"/>
  <sheetViews>
    <sheetView showGridLines="0" view="pageBreakPreview" zoomScale="130" zoomScaleNormal="100" zoomScaleSheetLayoutView="130" workbookViewId="0">
      <selection activeCell="AC341" sqref="AC341"/>
    </sheetView>
  </sheetViews>
  <sheetFormatPr defaultColWidth="9.109375" defaultRowHeight="13.2" x14ac:dyDescent="0.25"/>
  <cols>
    <col min="1" max="1" width="3.6640625" style="196" customWidth="1"/>
    <col min="2" max="19" width="4.5546875" style="196" customWidth="1"/>
    <col min="20" max="20" width="3.6640625" style="196" customWidth="1"/>
    <col min="21" max="16384" width="9.109375" style="196"/>
  </cols>
  <sheetData>
    <row r="1" spans="1:29" x14ac:dyDescent="0.25">
      <c r="A1" s="439"/>
      <c r="B1" s="329"/>
      <c r="C1" s="329"/>
      <c r="D1" s="329"/>
      <c r="E1" s="329"/>
      <c r="F1" s="329"/>
      <c r="G1" s="329"/>
      <c r="H1" s="329"/>
      <c r="I1" s="329"/>
      <c r="J1" s="329"/>
      <c r="K1" s="329"/>
      <c r="L1" s="329"/>
      <c r="M1" s="329"/>
      <c r="N1" s="329"/>
      <c r="O1" s="329"/>
      <c r="P1" s="329"/>
      <c r="Q1" s="329"/>
      <c r="R1" s="329"/>
      <c r="S1" s="329"/>
      <c r="T1" s="330"/>
      <c r="Y1" s="1478" t="s">
        <v>158</v>
      </c>
      <c r="Z1" s="1479"/>
      <c r="AA1" s="1479"/>
      <c r="AB1" s="1479"/>
      <c r="AC1" s="1480"/>
    </row>
    <row r="2" spans="1:29" ht="16.5" customHeight="1" x14ac:dyDescent="0.35">
      <c r="A2" s="337"/>
      <c r="E2" s="196" t="s">
        <v>742</v>
      </c>
      <c r="G2" s="440"/>
      <c r="H2" s="440"/>
      <c r="I2" s="440"/>
      <c r="T2" s="441"/>
      <c r="Y2" s="1481" t="s">
        <v>157</v>
      </c>
      <c r="Z2" s="1155"/>
      <c r="AA2" s="1155"/>
      <c r="AB2" s="442" t="s">
        <v>743</v>
      </c>
      <c r="AC2" s="443" t="s">
        <v>744</v>
      </c>
    </row>
    <row r="3" spans="1:29" ht="20.25" customHeight="1" x14ac:dyDescent="0.35">
      <c r="A3" s="337"/>
      <c r="E3" s="440" t="s">
        <v>745</v>
      </c>
      <c r="G3" s="440"/>
      <c r="H3" s="440"/>
      <c r="I3" s="440"/>
      <c r="T3" s="441"/>
      <c r="U3" s="1533"/>
      <c r="V3" s="1533"/>
      <c r="W3" s="1533"/>
      <c r="Y3" s="1516" t="s">
        <v>131</v>
      </c>
      <c r="Z3" s="1517"/>
      <c r="AA3" s="1517"/>
      <c r="AB3" s="1517"/>
      <c r="AC3" s="1518"/>
    </row>
    <row r="4" spans="1:29" ht="13.5" customHeight="1" x14ac:dyDescent="0.25">
      <c r="A4" s="337"/>
      <c r="T4" s="441"/>
      <c r="Y4" s="1564" t="s">
        <v>157</v>
      </c>
      <c r="Z4" s="1556"/>
      <c r="AA4" s="1556"/>
      <c r="AB4" s="1556" t="s">
        <v>746</v>
      </c>
      <c r="AC4" s="1557"/>
    </row>
    <row r="5" spans="1:29" ht="27.75" customHeight="1" x14ac:dyDescent="0.5">
      <c r="A5" s="337"/>
      <c r="F5" s="1559" t="s">
        <v>162</v>
      </c>
      <c r="G5" s="1559"/>
      <c r="H5" s="1559"/>
      <c r="I5" s="1559"/>
      <c r="J5" s="1559"/>
      <c r="K5" s="1559"/>
      <c r="L5" s="1559"/>
      <c r="M5" s="1559"/>
      <c r="N5" s="1559"/>
      <c r="O5" s="1559"/>
      <c r="P5" s="1559"/>
      <c r="Q5" s="1559"/>
      <c r="R5" s="1559"/>
      <c r="S5" s="1559"/>
      <c r="T5" s="1560"/>
      <c r="Y5" s="1498" t="s">
        <v>109</v>
      </c>
      <c r="Z5" s="1499"/>
      <c r="AA5" s="1499"/>
      <c r="AB5" s="1499"/>
      <c r="AC5" s="1500"/>
    </row>
    <row r="6" spans="1:29" ht="12.75" customHeight="1" x14ac:dyDescent="0.25">
      <c r="A6" s="337"/>
      <c r="T6" s="441"/>
      <c r="Y6" s="1561" t="s">
        <v>157</v>
      </c>
      <c r="Z6" s="1562"/>
      <c r="AA6" s="1562"/>
      <c r="AB6" s="1556" t="s">
        <v>746</v>
      </c>
      <c r="AC6" s="1557"/>
    </row>
    <row r="7" spans="1:29" ht="14.25" customHeight="1" x14ac:dyDescent="0.25">
      <c r="A7" s="337"/>
      <c r="B7" s="445" t="s">
        <v>162</v>
      </c>
      <c r="T7" s="441"/>
      <c r="Y7" s="1498" t="s">
        <v>8</v>
      </c>
      <c r="Z7" s="1499"/>
      <c r="AA7" s="1499"/>
      <c r="AB7" s="1499"/>
      <c r="AC7" s="1500"/>
    </row>
    <row r="8" spans="1:29" ht="12.75" customHeight="1" x14ac:dyDescent="0.25">
      <c r="A8" s="337"/>
      <c r="B8" s="1563" t="s">
        <v>901</v>
      </c>
      <c r="C8" s="1563"/>
      <c r="D8" s="1563"/>
      <c r="E8" s="1563"/>
      <c r="F8" s="1563"/>
      <c r="G8" s="1563"/>
      <c r="H8" s="1563"/>
      <c r="I8" s="1563"/>
      <c r="J8" s="1563"/>
      <c r="K8" s="1563"/>
      <c r="L8" s="1563"/>
      <c r="M8" s="1563"/>
      <c r="N8" s="1563"/>
      <c r="O8" s="1563"/>
      <c r="P8" s="1563"/>
      <c r="Q8" s="1563"/>
      <c r="R8" s="1563"/>
      <c r="S8" s="1563"/>
      <c r="T8" s="446"/>
      <c r="Y8" s="1561" t="s">
        <v>157</v>
      </c>
      <c r="Z8" s="1562"/>
      <c r="AA8" s="1562"/>
      <c r="AB8" s="1556" t="s">
        <v>746</v>
      </c>
      <c r="AC8" s="1557"/>
    </row>
    <row r="9" spans="1:29" ht="12.75" customHeight="1" x14ac:dyDescent="0.25">
      <c r="A9" s="337"/>
      <c r="B9" s="1563"/>
      <c r="C9" s="1563"/>
      <c r="D9" s="1563"/>
      <c r="E9" s="1563"/>
      <c r="F9" s="1563"/>
      <c r="G9" s="1563"/>
      <c r="H9" s="1563"/>
      <c r="I9" s="1563"/>
      <c r="J9" s="1563"/>
      <c r="K9" s="1563"/>
      <c r="L9" s="1563"/>
      <c r="M9" s="1563"/>
      <c r="N9" s="1563"/>
      <c r="O9" s="1563"/>
      <c r="P9" s="1563"/>
      <c r="Q9" s="1563"/>
      <c r="R9" s="1563"/>
      <c r="S9" s="1563"/>
      <c r="T9" s="446"/>
      <c r="Y9" s="1478" t="s">
        <v>6</v>
      </c>
      <c r="Z9" s="1479"/>
      <c r="AA9" s="1479"/>
      <c r="AB9" s="1479"/>
      <c r="AC9" s="1480"/>
    </row>
    <row r="10" spans="1:29" ht="12.75" customHeight="1" x14ac:dyDescent="0.25">
      <c r="A10" s="337"/>
      <c r="B10" s="1563"/>
      <c r="C10" s="1563"/>
      <c r="D10" s="1563"/>
      <c r="E10" s="1563"/>
      <c r="F10" s="1563"/>
      <c r="G10" s="1563"/>
      <c r="H10" s="1563"/>
      <c r="I10" s="1563"/>
      <c r="J10" s="1563"/>
      <c r="K10" s="1563"/>
      <c r="L10" s="1563"/>
      <c r="M10" s="1563"/>
      <c r="N10" s="1563"/>
      <c r="O10" s="1563"/>
      <c r="P10" s="1563"/>
      <c r="Q10" s="1563"/>
      <c r="R10" s="1563"/>
      <c r="S10" s="1563"/>
      <c r="T10" s="446"/>
      <c r="Y10" s="1481" t="s">
        <v>157</v>
      </c>
      <c r="Z10" s="1155"/>
      <c r="AA10" s="1155"/>
      <c r="AB10" s="1556" t="s">
        <v>746</v>
      </c>
      <c r="AC10" s="1557"/>
    </row>
    <row r="11" spans="1:29" ht="18" customHeight="1" x14ac:dyDescent="0.25">
      <c r="A11" s="337"/>
      <c r="B11" s="1563"/>
      <c r="C11" s="1563"/>
      <c r="D11" s="1563"/>
      <c r="E11" s="1563"/>
      <c r="F11" s="1563"/>
      <c r="G11" s="1563"/>
      <c r="H11" s="1563"/>
      <c r="I11" s="1563"/>
      <c r="J11" s="1563"/>
      <c r="K11" s="1563"/>
      <c r="L11" s="1563"/>
      <c r="M11" s="1563"/>
      <c r="N11" s="1563"/>
      <c r="O11" s="1563"/>
      <c r="P11" s="1563"/>
      <c r="Q11" s="1563"/>
      <c r="R11" s="1563"/>
      <c r="S11" s="1563"/>
      <c r="T11" s="446"/>
      <c r="Y11" s="1478" t="s">
        <v>749</v>
      </c>
      <c r="Z11" s="1479"/>
      <c r="AA11" s="1479"/>
      <c r="AB11" s="1479"/>
      <c r="AC11" s="1480"/>
    </row>
    <row r="12" spans="1:29" ht="14.25" customHeight="1" x14ac:dyDescent="0.25">
      <c r="A12" s="337"/>
      <c r="B12" s="447"/>
      <c r="C12" s="447"/>
      <c r="D12" s="447"/>
      <c r="E12" s="447"/>
      <c r="F12" s="447"/>
      <c r="G12" s="447"/>
      <c r="H12" s="447"/>
      <c r="I12" s="447"/>
      <c r="J12" s="447"/>
      <c r="K12" s="447"/>
      <c r="L12" s="447"/>
      <c r="M12" s="447"/>
      <c r="N12" s="447"/>
      <c r="O12" s="447"/>
      <c r="P12" s="447"/>
      <c r="Q12" s="447"/>
      <c r="R12" s="447"/>
      <c r="S12" s="447"/>
      <c r="T12" s="448"/>
      <c r="Y12" s="1481" t="s">
        <v>157</v>
      </c>
      <c r="Z12" s="1155"/>
      <c r="AA12" s="1155"/>
      <c r="AB12" s="1556" t="s">
        <v>746</v>
      </c>
      <c r="AC12" s="1557"/>
    </row>
    <row r="13" spans="1:29" ht="14.25" customHeight="1" x14ac:dyDescent="0.25">
      <c r="A13" s="337"/>
      <c r="B13" s="445" t="s">
        <v>752</v>
      </c>
      <c r="T13" s="441"/>
      <c r="Y13" s="1478" t="s">
        <v>750</v>
      </c>
      <c r="Z13" s="1479"/>
      <c r="AA13" s="1479"/>
      <c r="AB13" s="1479"/>
      <c r="AC13" s="1480"/>
    </row>
    <row r="14" spans="1:29" ht="12.75" customHeight="1" x14ac:dyDescent="0.25">
      <c r="A14" s="337"/>
      <c r="B14" s="1534" t="s">
        <v>902</v>
      </c>
      <c r="C14" s="1534"/>
      <c r="D14" s="1534"/>
      <c r="E14" s="1534"/>
      <c r="F14" s="1534"/>
      <c r="G14" s="1534"/>
      <c r="H14" s="1534"/>
      <c r="I14" s="1534"/>
      <c r="J14" s="1534"/>
      <c r="K14" s="1534"/>
      <c r="L14" s="1534"/>
      <c r="M14" s="1534"/>
      <c r="N14" s="1534"/>
      <c r="O14" s="1534"/>
      <c r="P14" s="1534"/>
      <c r="Q14" s="1534"/>
      <c r="R14" s="1534"/>
      <c r="S14" s="1534"/>
      <c r="T14" s="450"/>
      <c r="Y14" s="1481" t="s">
        <v>157</v>
      </c>
      <c r="Z14" s="1155"/>
      <c r="AA14" s="1155"/>
      <c r="AB14" s="1556" t="s">
        <v>746</v>
      </c>
      <c r="AC14" s="1557"/>
    </row>
    <row r="15" spans="1:29" ht="12.75" customHeight="1" x14ac:dyDescent="0.25">
      <c r="A15" s="337"/>
      <c r="B15" s="1534"/>
      <c r="C15" s="1534"/>
      <c r="D15" s="1534"/>
      <c r="E15" s="1534"/>
      <c r="F15" s="1534"/>
      <c r="G15" s="1534"/>
      <c r="H15" s="1534"/>
      <c r="I15" s="1534"/>
      <c r="J15" s="1534"/>
      <c r="K15" s="1534"/>
      <c r="L15" s="1534"/>
      <c r="M15" s="1534"/>
      <c r="N15" s="1534"/>
      <c r="O15" s="1534"/>
      <c r="P15" s="1534"/>
      <c r="Q15" s="1534"/>
      <c r="R15" s="1534"/>
      <c r="S15" s="1534"/>
      <c r="T15" s="450"/>
      <c r="Y15" s="1498" t="s">
        <v>110</v>
      </c>
      <c r="Z15" s="1499"/>
      <c r="AA15" s="1499"/>
      <c r="AB15" s="1499"/>
      <c r="AC15" s="1500"/>
    </row>
    <row r="16" spans="1:29" ht="24.75" customHeight="1" x14ac:dyDescent="0.25">
      <c r="A16" s="337"/>
      <c r="B16" s="1534"/>
      <c r="C16" s="1534"/>
      <c r="D16" s="1534"/>
      <c r="E16" s="1534"/>
      <c r="F16" s="1534"/>
      <c r="G16" s="1534"/>
      <c r="H16" s="1534"/>
      <c r="I16" s="1534"/>
      <c r="J16" s="1534"/>
      <c r="K16" s="1534"/>
      <c r="L16" s="1534"/>
      <c r="M16" s="1534"/>
      <c r="N16" s="1534"/>
      <c r="O16" s="1534"/>
      <c r="P16" s="1534"/>
      <c r="Q16" s="1534"/>
      <c r="R16" s="1534"/>
      <c r="S16" s="1534"/>
      <c r="T16" s="450"/>
      <c r="Y16" s="1564" t="s">
        <v>157</v>
      </c>
      <c r="Z16" s="1556"/>
      <c r="AA16" s="1556"/>
      <c r="AB16" s="1556" t="s">
        <v>746</v>
      </c>
      <c r="AC16" s="1557"/>
    </row>
    <row r="17" spans="1:30" ht="14.25" customHeight="1" x14ac:dyDescent="0.25">
      <c r="A17" s="337"/>
      <c r="B17" s="451"/>
      <c r="T17" s="441"/>
      <c r="Y17" s="1478" t="s">
        <v>751</v>
      </c>
      <c r="Z17" s="1479"/>
      <c r="AA17" s="1479"/>
      <c r="AB17" s="1479"/>
      <c r="AC17" s="1480"/>
    </row>
    <row r="18" spans="1:30" ht="14.25" customHeight="1" x14ac:dyDescent="0.25">
      <c r="A18" s="337"/>
      <c r="B18" s="445" t="s">
        <v>757</v>
      </c>
      <c r="T18" s="441"/>
      <c r="Y18" s="1481" t="s">
        <v>157</v>
      </c>
      <c r="Z18" s="1155"/>
      <c r="AA18" s="1155"/>
      <c r="AB18" s="1556" t="s">
        <v>746</v>
      </c>
      <c r="AC18" s="1557"/>
    </row>
    <row r="19" spans="1:30" ht="12.75" customHeight="1" x14ac:dyDescent="0.25">
      <c r="A19" s="337"/>
      <c r="B19" s="1534" t="s">
        <v>903</v>
      </c>
      <c r="C19" s="1534"/>
      <c r="D19" s="1534"/>
      <c r="E19" s="1534"/>
      <c r="F19" s="1534"/>
      <c r="G19" s="1534"/>
      <c r="H19" s="1534"/>
      <c r="I19" s="1534"/>
      <c r="J19" s="1534"/>
      <c r="K19" s="1534"/>
      <c r="L19" s="1534"/>
      <c r="M19" s="1534"/>
      <c r="N19" s="1534"/>
      <c r="O19" s="1534"/>
      <c r="P19" s="1534"/>
      <c r="Q19" s="1534"/>
      <c r="R19" s="1534"/>
      <c r="S19" s="1534"/>
      <c r="T19" s="450"/>
      <c r="Y19" s="1478" t="s">
        <v>753</v>
      </c>
      <c r="Z19" s="1479"/>
      <c r="AA19" s="1479"/>
      <c r="AB19" s="1479"/>
      <c r="AC19" s="1480"/>
    </row>
    <row r="20" spans="1:30" ht="15.75" customHeight="1" x14ac:dyDescent="0.25">
      <c r="A20" s="337"/>
      <c r="B20" s="1534"/>
      <c r="C20" s="1534"/>
      <c r="D20" s="1534"/>
      <c r="E20" s="1534"/>
      <c r="F20" s="1534"/>
      <c r="G20" s="1534"/>
      <c r="H20" s="1534"/>
      <c r="I20" s="1534"/>
      <c r="J20" s="1534"/>
      <c r="K20" s="1534"/>
      <c r="L20" s="1534"/>
      <c r="M20" s="1534"/>
      <c r="N20" s="1534"/>
      <c r="O20" s="1534"/>
      <c r="P20" s="1534"/>
      <c r="Q20" s="1534"/>
      <c r="R20" s="1534"/>
      <c r="S20" s="1534"/>
      <c r="T20" s="450"/>
      <c r="Y20" s="1481" t="s">
        <v>157</v>
      </c>
      <c r="Z20" s="1155"/>
      <c r="AA20" s="1155"/>
      <c r="AB20" s="1556" t="s">
        <v>746</v>
      </c>
      <c r="AC20" s="1557"/>
    </row>
    <row r="21" spans="1:30" ht="24" customHeight="1" x14ac:dyDescent="0.25">
      <c r="A21" s="337"/>
      <c r="B21" s="445"/>
      <c r="T21" s="441"/>
      <c r="Y21" s="265"/>
      <c r="Z21" s="141"/>
      <c r="AA21" s="141"/>
      <c r="AB21" s="1531"/>
      <c r="AC21" s="1532"/>
    </row>
    <row r="22" spans="1:30" ht="14.25" customHeight="1" x14ac:dyDescent="0.25">
      <c r="A22" s="337"/>
      <c r="B22" s="445" t="s">
        <v>763</v>
      </c>
      <c r="T22" s="441"/>
      <c r="Y22" s="1478" t="s">
        <v>755</v>
      </c>
      <c r="Z22" s="1479"/>
      <c r="AA22" s="1479"/>
      <c r="AB22" s="1479"/>
      <c r="AC22" s="1480"/>
    </row>
    <row r="23" spans="1:30" ht="12.75" customHeight="1" x14ac:dyDescent="0.25">
      <c r="A23" s="337"/>
      <c r="B23" s="1775" t="s">
        <v>904</v>
      </c>
      <c r="C23" s="1775"/>
      <c r="D23" s="1775"/>
      <c r="E23" s="1775"/>
      <c r="F23" s="1775"/>
      <c r="G23" s="1775"/>
      <c r="H23" s="1775"/>
      <c r="I23" s="1775"/>
      <c r="J23" s="1775"/>
      <c r="K23" s="1775"/>
      <c r="L23" s="1775"/>
      <c r="M23" s="1775"/>
      <c r="N23" s="1775"/>
      <c r="O23" s="1775"/>
      <c r="P23" s="1775"/>
      <c r="Q23" s="1775"/>
      <c r="R23" s="1775"/>
      <c r="S23" s="1775"/>
      <c r="T23" s="450"/>
      <c r="Y23" s="1481" t="s">
        <v>157</v>
      </c>
      <c r="Z23" s="1155"/>
      <c r="AA23" s="1155"/>
      <c r="AB23" s="1556" t="s">
        <v>746</v>
      </c>
      <c r="AC23" s="1557"/>
    </row>
    <row r="24" spans="1:30" ht="12.75" customHeight="1" x14ac:dyDescent="0.25">
      <c r="A24" s="337"/>
      <c r="B24" s="1775"/>
      <c r="C24" s="1775"/>
      <c r="D24" s="1775"/>
      <c r="E24" s="1775"/>
      <c r="F24" s="1775"/>
      <c r="G24" s="1775"/>
      <c r="H24" s="1775"/>
      <c r="I24" s="1775"/>
      <c r="J24" s="1775"/>
      <c r="K24" s="1775"/>
      <c r="L24" s="1775"/>
      <c r="M24" s="1775"/>
      <c r="N24" s="1775"/>
      <c r="O24" s="1775"/>
      <c r="P24" s="1775"/>
      <c r="Q24" s="1775"/>
      <c r="R24" s="1775"/>
      <c r="S24" s="1775"/>
      <c r="T24" s="450"/>
      <c r="Y24" s="1478" t="s">
        <v>756</v>
      </c>
      <c r="Z24" s="1479"/>
      <c r="AA24" s="1479"/>
      <c r="AB24" s="1479"/>
      <c r="AC24" s="1480"/>
    </row>
    <row r="25" spans="1:30" ht="12.75" customHeight="1" x14ac:dyDescent="0.25">
      <c r="A25" s="337"/>
      <c r="B25" s="1775"/>
      <c r="C25" s="1775"/>
      <c r="D25" s="1775"/>
      <c r="E25" s="1775"/>
      <c r="F25" s="1775"/>
      <c r="G25" s="1775"/>
      <c r="H25" s="1775"/>
      <c r="I25" s="1775"/>
      <c r="J25" s="1775"/>
      <c r="K25" s="1775"/>
      <c r="L25" s="1775"/>
      <c r="M25" s="1775"/>
      <c r="N25" s="1775"/>
      <c r="O25" s="1775"/>
      <c r="P25" s="1775"/>
      <c r="Q25" s="1775"/>
      <c r="R25" s="1775"/>
      <c r="S25" s="1775"/>
      <c r="T25" s="450"/>
      <c r="Y25" s="1481" t="s">
        <v>157</v>
      </c>
      <c r="Z25" s="1155"/>
      <c r="AA25" s="1155"/>
      <c r="AB25" s="1556" t="s">
        <v>746</v>
      </c>
      <c r="AC25" s="1557"/>
    </row>
    <row r="26" spans="1:30" ht="24.75" customHeight="1" x14ac:dyDescent="0.25">
      <c r="A26" s="337"/>
      <c r="B26" s="1775"/>
      <c r="C26" s="1775"/>
      <c r="D26" s="1775"/>
      <c r="E26" s="1775"/>
      <c r="F26" s="1775"/>
      <c r="G26" s="1775"/>
      <c r="H26" s="1775"/>
      <c r="I26" s="1775"/>
      <c r="J26" s="1775"/>
      <c r="K26" s="1775"/>
      <c r="L26" s="1775"/>
      <c r="M26" s="1775"/>
      <c r="N26" s="1775"/>
      <c r="O26" s="1775"/>
      <c r="P26" s="1775"/>
      <c r="Q26" s="1775"/>
      <c r="R26" s="1775"/>
      <c r="S26" s="1775"/>
      <c r="T26" s="450"/>
      <c r="Y26" s="1478" t="s">
        <v>7</v>
      </c>
      <c r="Z26" s="1479"/>
      <c r="AA26" s="1479"/>
      <c r="AB26" s="1479"/>
      <c r="AC26" s="1480"/>
    </row>
    <row r="27" spans="1:30" ht="14.25" customHeight="1" x14ac:dyDescent="0.25">
      <c r="A27" s="337"/>
      <c r="B27" s="445"/>
      <c r="T27" s="441"/>
      <c r="Y27" s="1481" t="s">
        <v>157</v>
      </c>
      <c r="Z27" s="1155"/>
      <c r="AA27" s="1155"/>
      <c r="AB27" s="1556" t="s">
        <v>746</v>
      </c>
      <c r="AC27" s="1557"/>
    </row>
    <row r="28" spans="1:30" ht="20.25" customHeight="1" thickBot="1" x14ac:dyDescent="0.3">
      <c r="A28" s="337"/>
      <c r="B28" s="455" t="s">
        <v>905</v>
      </c>
      <c r="T28" s="441"/>
      <c r="Y28" s="1478" t="s">
        <v>33</v>
      </c>
      <c r="Z28" s="1479"/>
      <c r="AA28" s="1479"/>
      <c r="AB28" s="1479"/>
      <c r="AC28" s="1480"/>
    </row>
    <row r="29" spans="1:30" ht="15" customHeight="1" x14ac:dyDescent="0.25">
      <c r="A29" s="337"/>
      <c r="B29" s="1650" t="s">
        <v>906</v>
      </c>
      <c r="C29" s="1651"/>
      <c r="D29" s="1651"/>
      <c r="E29" s="1651"/>
      <c r="F29" s="1651"/>
      <c r="G29" s="1651"/>
      <c r="H29" s="1651"/>
      <c r="I29" s="1651"/>
      <c r="J29" s="1651"/>
      <c r="K29" s="1651"/>
      <c r="L29" s="1651"/>
      <c r="M29" s="1651"/>
      <c r="N29" s="1651"/>
      <c r="O29" s="1651"/>
      <c r="P29" s="1651"/>
      <c r="Q29" s="1651"/>
      <c r="R29" s="1651"/>
      <c r="S29" s="1652"/>
      <c r="T29" s="456"/>
      <c r="Y29" s="1483" t="s">
        <v>157</v>
      </c>
      <c r="Z29" s="1484"/>
      <c r="AA29" s="1484"/>
      <c r="AB29" s="1531" t="s">
        <v>746</v>
      </c>
      <c r="AC29" s="1532"/>
    </row>
    <row r="30" spans="1:30" ht="15" customHeight="1" x14ac:dyDescent="0.25">
      <c r="A30" s="337"/>
      <c r="B30" s="1543" t="s">
        <v>767</v>
      </c>
      <c r="C30" s="1544"/>
      <c r="D30" s="1544"/>
      <c r="E30" s="1544"/>
      <c r="F30" s="1544"/>
      <c r="G30" s="1544"/>
      <c r="H30" s="1544"/>
      <c r="I30" s="1544"/>
      <c r="J30" s="1544"/>
      <c r="K30" s="1544" t="s">
        <v>768</v>
      </c>
      <c r="L30" s="1544"/>
      <c r="M30" s="1544"/>
      <c r="N30" s="1544"/>
      <c r="O30" s="1544"/>
      <c r="P30" s="1544"/>
      <c r="Q30" s="1544"/>
      <c r="R30" s="1544"/>
      <c r="S30" s="1546"/>
      <c r="T30" s="458"/>
    </row>
    <row r="31" spans="1:30" s="457" customFormat="1" ht="12.75" customHeight="1" x14ac:dyDescent="0.3">
      <c r="A31" s="459"/>
      <c r="B31" s="1718" t="s">
        <v>907</v>
      </c>
      <c r="C31" s="1646"/>
      <c r="D31" s="1646"/>
      <c r="E31" s="1646"/>
      <c r="F31" s="1646"/>
      <c r="G31" s="1646"/>
      <c r="H31" s="1646"/>
      <c r="I31" s="1646"/>
      <c r="J31" s="1773"/>
      <c r="K31" s="1645" t="s">
        <v>908</v>
      </c>
      <c r="L31" s="1646"/>
      <c r="M31" s="1646"/>
      <c r="N31" s="1646"/>
      <c r="O31" s="1646"/>
      <c r="P31" s="1646"/>
      <c r="Q31" s="1646"/>
      <c r="R31" s="1646"/>
      <c r="S31" s="1647"/>
      <c r="T31" s="460"/>
      <c r="U31" s="1533"/>
      <c r="V31" s="1533"/>
      <c r="W31" s="1533"/>
      <c r="X31" s="196"/>
      <c r="Y31" s="371"/>
      <c r="Z31" s="371"/>
      <c r="AA31" s="371"/>
      <c r="AB31" s="196"/>
      <c r="AC31" s="196"/>
      <c r="AD31" s="196"/>
    </row>
    <row r="32" spans="1:30" s="457" customFormat="1" ht="18" customHeight="1" thickBot="1" x14ac:dyDescent="0.35">
      <c r="A32" s="459"/>
      <c r="B32" s="1717"/>
      <c r="C32" s="1673"/>
      <c r="D32" s="1673"/>
      <c r="E32" s="1673"/>
      <c r="F32" s="1673"/>
      <c r="G32" s="1673"/>
      <c r="H32" s="1673"/>
      <c r="I32" s="1673"/>
      <c r="J32" s="1774"/>
      <c r="K32" s="1672"/>
      <c r="L32" s="1673"/>
      <c r="M32" s="1673"/>
      <c r="N32" s="1673"/>
      <c r="O32" s="1673"/>
      <c r="P32" s="1673"/>
      <c r="Q32" s="1673"/>
      <c r="R32" s="1673"/>
      <c r="S32" s="1674"/>
      <c r="T32" s="460"/>
      <c r="Y32" s="452" t="s">
        <v>758</v>
      </c>
      <c r="Z32" s="452"/>
      <c r="AA32" s="452"/>
      <c r="AB32" s="196"/>
      <c r="AC32" s="196"/>
    </row>
    <row r="33" spans="1:30" ht="18" customHeight="1" x14ac:dyDescent="0.3">
      <c r="A33" s="353"/>
      <c r="B33" s="354"/>
      <c r="C33" s="354"/>
      <c r="D33" s="354"/>
      <c r="E33" s="354"/>
      <c r="F33" s="354"/>
      <c r="G33" s="354"/>
      <c r="H33" s="354"/>
      <c r="I33" s="354"/>
      <c r="J33" s="354"/>
      <c r="K33" s="354"/>
      <c r="L33" s="354"/>
      <c r="M33" s="354"/>
      <c r="N33" s="354"/>
      <c r="O33" s="354"/>
      <c r="P33" s="354"/>
      <c r="Q33" s="354"/>
      <c r="R33" s="354"/>
      <c r="S33" s="354"/>
      <c r="T33" s="331"/>
      <c r="X33" s="457"/>
      <c r="Y33" s="371"/>
      <c r="Z33" s="371"/>
      <c r="AA33" s="371"/>
      <c r="AD33" s="457"/>
    </row>
    <row r="34" spans="1:30" x14ac:dyDescent="0.25">
      <c r="Y34" s="137" t="s">
        <v>760</v>
      </c>
      <c r="Z34" s="137"/>
      <c r="AA34" s="137"/>
    </row>
    <row r="35" spans="1:30" ht="12.75" customHeight="1" x14ac:dyDescent="0.25">
      <c r="Y35" s="137"/>
      <c r="Z35" s="137"/>
      <c r="AA35" s="137"/>
    </row>
    <row r="36" spans="1:30" x14ac:dyDescent="0.25">
      <c r="Y36" s="371"/>
      <c r="Z36" s="371"/>
      <c r="AA36" s="371"/>
    </row>
    <row r="37" spans="1:30" x14ac:dyDescent="0.25">
      <c r="Y37" s="452" t="s">
        <v>761</v>
      </c>
      <c r="Z37" s="452"/>
      <c r="AA37" s="452"/>
      <c r="AB37" s="38"/>
    </row>
  </sheetData>
  <mergeCells count="53">
    <mergeCell ref="Y1:AC1"/>
    <mergeCell ref="Y2:AA2"/>
    <mergeCell ref="U3:W3"/>
    <mergeCell ref="Y3:AC3"/>
    <mergeCell ref="Y4:AA4"/>
    <mergeCell ref="AB4:AC4"/>
    <mergeCell ref="B8:S11"/>
    <mergeCell ref="Y8:AA8"/>
    <mergeCell ref="AB8:AC8"/>
    <mergeCell ref="Y9:AC9"/>
    <mergeCell ref="Y10:AA10"/>
    <mergeCell ref="AB10:AC10"/>
    <mergeCell ref="Y11:AC11"/>
    <mergeCell ref="F5:T5"/>
    <mergeCell ref="Y5:AC5"/>
    <mergeCell ref="Y6:AA6"/>
    <mergeCell ref="AB6:AC6"/>
    <mergeCell ref="Y7:AC7"/>
    <mergeCell ref="Y12:AA12"/>
    <mergeCell ref="AB12:AC12"/>
    <mergeCell ref="Y13:AC13"/>
    <mergeCell ref="AB16:AC16"/>
    <mergeCell ref="Y17:AC17"/>
    <mergeCell ref="Y18:AA18"/>
    <mergeCell ref="AB18:AC18"/>
    <mergeCell ref="B19:S20"/>
    <mergeCell ref="Y19:AC19"/>
    <mergeCell ref="Y20:AA20"/>
    <mergeCell ref="AB20:AC21"/>
    <mergeCell ref="B14:S16"/>
    <mergeCell ref="Y14:AA14"/>
    <mergeCell ref="AB14:AC14"/>
    <mergeCell ref="Y15:AC15"/>
    <mergeCell ref="Y16:AA16"/>
    <mergeCell ref="Y22:AC22"/>
    <mergeCell ref="B23:S26"/>
    <mergeCell ref="Y23:AA23"/>
    <mergeCell ref="AB23:AC23"/>
    <mergeCell ref="Y24:AC24"/>
    <mergeCell ref="Y25:AA25"/>
    <mergeCell ref="AB25:AC25"/>
    <mergeCell ref="Y26:AC26"/>
    <mergeCell ref="Y27:AA27"/>
    <mergeCell ref="AB27:AC27"/>
    <mergeCell ref="Y28:AC28"/>
    <mergeCell ref="B29:S29"/>
    <mergeCell ref="Y29:AA29"/>
    <mergeCell ref="AB29:AC29"/>
    <mergeCell ref="B30:J30"/>
    <mergeCell ref="K30:S30"/>
    <mergeCell ref="B31:J32"/>
    <mergeCell ref="K31:S32"/>
    <mergeCell ref="U31:W31"/>
  </mergeCells>
  <hyperlinks>
    <hyperlink ref="Y29:AA29" location="WildScenicRivers!A1" display="Guide Sheet" xr:uid="{1810DEA1-951B-403B-92E0-F983F2448AF3}"/>
    <hyperlink ref="Y27:AA27" location="Wetlands!A1" display="Guide Sheet" xr:uid="{809E1DDF-484C-4849-819D-A6B03F0E5320}"/>
    <hyperlink ref="Y23:AA23" location="RiparianArea!A1" display="Guide Sheet" xr:uid="{E2FB288C-5889-40DB-AD87-EB130C5E1EC7}"/>
    <hyperlink ref="Y20:AA20" location="PrimeUniqueFarmlands!A1" display="Guide Sheet" xr:uid="{FF031F62-DD40-4FC6-BAE6-6F03DF6C2EC7}"/>
    <hyperlink ref="Y2:AA2" location="CleanAir!A1" display="Guide Sheet" xr:uid="{FBB3B487-9B19-42D2-B26D-BCF56322E628}"/>
    <hyperlink ref="Y18:AA18" location="NaturalAreas!A1" display="Guide Sheet" xr:uid="{DB23E8F2-ABC0-4D3D-8D53-372A324107E5}"/>
    <hyperlink ref="Y25:AA25" location="ScenicBeauty!A1" display="Guide Sheet" xr:uid="{B155C646-964F-439C-8765-7B86BB2C4FD1}"/>
    <hyperlink ref="Y34:Z34" location="Instructions!A30" display="Form Instructions &quot;A - D&quot;" xr:uid="{E2CA8B1F-26C4-4E15-A49C-A181EAF362BD}"/>
    <hyperlink ref="Y32:AA32" location="'CPA-52'!A3" display="Return to NRCS-CPA-52" xr:uid="{E5BB8CD4-4936-4260-B123-D5FEE12E87D7}"/>
    <hyperlink ref="AB2" location="'CleanAir (FS1)'!Print_Area" display="FS1" xr:uid="{7A49EDB9-4E58-42FA-BB11-D666871FF54C}"/>
    <hyperlink ref="AC2" location="'CleanAir (FS2)'!Print_Area" display="FS2" xr:uid="{7E687778-8020-459A-8096-EC75E0CBE51B}"/>
    <hyperlink ref="Y37" location="ResourceConcernChecklist!A1" display="Go to Resource Considerations Guide Sheet" xr:uid="{9C8A16E8-022B-4EBD-B4F3-203CFABF1462}"/>
    <hyperlink ref="AB18:AC18" location="'NaturalAreas FS'!A1" display="Fact Sheet" xr:uid="{6D5A2CDE-38A5-40D4-84E9-8542D0D992F5}"/>
    <hyperlink ref="AB23:AC23" location="'RiparianArea FS'!A1" display="Fact Sheet" xr:uid="{471A02FA-90CC-4412-AAEC-F54AC2C951F7}"/>
    <hyperlink ref="AB25:AC25" location="'ScenicBeauty FS'!A1" display="Fact Sheet" xr:uid="{A01B1CBE-E194-4AAF-A456-862164051579}"/>
    <hyperlink ref="AB27:AC27" location="'Wetlands FS'!A1" display="Fact Sheet" xr:uid="{49F0D204-B948-46E6-8C8E-A5A824ECE215}"/>
    <hyperlink ref="AB29:AC29" location="'WildScenicRivers FS'!A1" display="Fact Sheet" xr:uid="{710A33B1-3DD6-4D3C-A8D1-4B2B3B420321}"/>
    <hyperlink ref="Y34" location="Instructions!A30" display="Go to start of Form Instructions" xr:uid="{BAA8582C-A0E8-4F3E-976E-C17974D6F586}"/>
    <hyperlink ref="Y37:AB37" location="ResourceConcernChecklist!A1" display="Go to Resource Considerations Guide Sheet" xr:uid="{C065ED4C-515C-4C69-BC03-49CDCB7746B9}"/>
    <hyperlink ref="Y14:AA14" location="InvasiveSpecies!A1" display="Guide Sheet" xr:uid="{90BFC34C-CB85-40ED-B105-7062B61379C4}"/>
    <hyperlink ref="Y12:AA12" location="FloodplainManagement!A1" display="Guide Sheet" xr:uid="{A0F6C38E-F0A8-4637-A7CC-CE0C84A00209}"/>
    <hyperlink ref="Y10:AA10" location="EssentialFishHabitat!A1" display="Guide Sheet" xr:uid="{607412A9-75EF-47D1-B12D-A7F1A7F4A629}"/>
    <hyperlink ref="Y4:AA4" location="CleanWater!A1" display="Guide Sheet" xr:uid="{25BDB7DA-8E6B-4ABB-851F-D776CBC0AA35}"/>
    <hyperlink ref="AB4:AC4" location="'CleanWater FS'!A1" display="Fact Sheet" xr:uid="{784A87E6-BCDD-4D62-A99F-3A06EB623134}"/>
    <hyperlink ref="AB10:AC10" location="'EssentialFishHabitat FS'!A1" display="Fact Sheet" xr:uid="{18154B16-983E-48F9-A493-F87FFBF81726}"/>
    <hyperlink ref="AB12:AC12" location="'FloodplainManagement FS'!A1" display="Fact Sheet" xr:uid="{3BD4D5A9-0254-4F4E-A7F0-0BD6407BC70A}"/>
    <hyperlink ref="AB14:AC14" location="'InvasiveSpecies FS'!A1" display="Fact Sheet" xr:uid="{8E174C6A-BBDA-4610-9C61-ECA6522662FA}"/>
    <hyperlink ref="AB16:AC16" location="'MigratoryBirds&amp;Eagles FS'!A1" display="Fact Sheet" xr:uid="{0781195F-5FD4-4F75-9748-23B1D1B9FCD2}"/>
    <hyperlink ref="Y16:AA16" location="'MigratoryBirds&amp;Eagles'!A1" display="Guide Sheet" xr:uid="{CA1D14CF-D67D-481F-A2C1-A19C52BB8DAA}"/>
    <hyperlink ref="Y6:AA6" location="'CulturalResources (NE)'!Print_Area" display="Guide Sheet" xr:uid="{715678DB-0605-4E5D-A442-02F0AC076273}"/>
    <hyperlink ref="AB6:AC6" location="'CulturalResources FS'!A1" display="Fact Sheet" xr:uid="{1D3D7024-6022-4B7C-9045-49EE8953ACF4}"/>
    <hyperlink ref="AB8:AC8" location="'EandTSpecies FS'!A1" display="Fact Sheet" xr:uid="{48D57DD6-16C4-49CB-9366-69913A1881DB}"/>
    <hyperlink ref="Y8:AA8" location="EandTSpecies!Print_Area" display="Guide Sheet" xr:uid="{891879E8-AD0A-4286-8FBE-2ED24244F5A1}"/>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3937"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423938" r:id="rId5" name="Button 2">
              <controlPr defaultSize="0" print="0" autoFill="0" autoPict="0">
                <anchor>
                  <from>
                    <xdr:col>20</xdr:col>
                    <xdr:colOff>76200</xdr:colOff>
                    <xdr:row>31</xdr:row>
                    <xdr:rowOff>22860</xdr:rowOff>
                  </from>
                  <to>
                    <xdr:col>21</xdr:col>
                    <xdr:colOff>464820</xdr:colOff>
                    <xdr:row>32</xdr:row>
                    <xdr:rowOff>60960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5">
    <tabColor theme="0" tint="-0.14999847407452621"/>
  </sheetPr>
  <dimension ref="A1:AB386"/>
  <sheetViews>
    <sheetView showGridLines="0" view="pageBreakPreview" zoomScale="140" zoomScaleNormal="100" zoomScaleSheetLayoutView="140" workbookViewId="0">
      <selection activeCell="V15" sqref="V15"/>
    </sheetView>
  </sheetViews>
  <sheetFormatPr defaultColWidth="9.33203125" defaultRowHeight="13.2" x14ac:dyDescent="0.25"/>
  <cols>
    <col min="1" max="1" width="5.33203125" style="37" customWidth="1"/>
    <col min="2" max="2" width="3.44140625" style="37" customWidth="1"/>
    <col min="3" max="13" width="5.33203125" style="37" customWidth="1"/>
    <col min="14" max="14" width="8" style="37" customWidth="1"/>
    <col min="15" max="15" width="5.33203125" style="37" customWidth="1"/>
    <col min="16" max="16" width="4.6640625" style="37" customWidth="1"/>
    <col min="17" max="17" width="7.44140625" style="37" customWidth="1"/>
  </cols>
  <sheetData>
    <row r="1" spans="1:20" s="14" customFormat="1" ht="20.399999999999999" x14ac:dyDescent="0.35">
      <c r="A1" s="1096" t="s">
        <v>182</v>
      </c>
      <c r="B1" s="1096"/>
      <c r="C1" s="1096"/>
      <c r="D1" s="1096"/>
      <c r="E1" s="1096"/>
      <c r="F1" s="1096"/>
      <c r="G1" s="1096"/>
      <c r="H1" s="1096"/>
      <c r="I1" s="1096"/>
      <c r="J1" s="1096"/>
      <c r="K1" s="1096"/>
      <c r="L1" s="1096"/>
      <c r="M1" s="1096"/>
      <c r="N1" s="1096"/>
      <c r="O1" s="1096"/>
      <c r="P1" s="1096"/>
      <c r="Q1" s="1096"/>
    </row>
    <row r="2" spans="1:20" s="14" customFormat="1" ht="20.399999999999999" x14ac:dyDescent="0.35">
      <c r="A2" s="1096"/>
      <c r="B2" s="1096"/>
      <c r="C2" s="1096"/>
      <c r="D2" s="1096"/>
      <c r="E2" s="1096"/>
      <c r="F2" s="1096"/>
      <c r="G2" s="1096"/>
      <c r="H2" s="1096"/>
      <c r="I2" s="1096"/>
      <c r="J2" s="1096"/>
      <c r="K2" s="1096"/>
      <c r="L2" s="1096"/>
      <c r="M2" s="1096"/>
      <c r="N2" s="1096"/>
      <c r="O2" s="1096"/>
      <c r="P2" s="1096"/>
      <c r="Q2" s="1096"/>
      <c r="R2" s="1090"/>
      <c r="S2" s="1090"/>
      <c r="T2" s="1090"/>
    </row>
    <row r="3" spans="1:20" s="8" customFormat="1" ht="9.75" customHeight="1" x14ac:dyDescent="0.25">
      <c r="A3" s="15"/>
      <c r="B3" s="15"/>
      <c r="C3" s="15"/>
      <c r="D3" s="15"/>
      <c r="E3" s="15"/>
    </row>
    <row r="4" spans="1:20" s="8" customFormat="1" ht="15.6" x14ac:dyDescent="0.3">
      <c r="A4" s="1097" t="s">
        <v>14</v>
      </c>
      <c r="B4" s="1097"/>
      <c r="C4" s="1097"/>
      <c r="D4" s="1097"/>
    </row>
    <row r="5" spans="1:20" x14ac:dyDescent="0.25">
      <c r="A5" s="1086" t="s">
        <v>541</v>
      </c>
      <c r="B5" s="1086"/>
      <c r="C5" s="1086"/>
      <c r="D5" s="1086"/>
      <c r="E5" s="1086"/>
      <c r="F5" s="1086"/>
      <c r="G5" s="1086"/>
      <c r="H5" s="1086"/>
      <c r="I5" s="1086"/>
      <c r="J5" s="1086"/>
      <c r="K5" s="1086"/>
      <c r="L5" s="1086"/>
      <c r="M5" s="1086"/>
      <c r="N5" s="1086"/>
      <c r="O5" s="1086"/>
      <c r="P5" s="1086"/>
      <c r="Q5" s="1086"/>
    </row>
    <row r="6" spans="1:20" x14ac:dyDescent="0.25">
      <c r="A6" s="1086"/>
      <c r="B6" s="1086"/>
      <c r="C6" s="1086"/>
      <c r="D6" s="1086"/>
      <c r="E6" s="1086"/>
      <c r="F6" s="1086"/>
      <c r="G6" s="1086"/>
      <c r="H6" s="1086"/>
      <c r="I6" s="1086"/>
      <c r="J6" s="1086"/>
      <c r="K6" s="1086"/>
      <c r="L6" s="1086"/>
      <c r="M6" s="1086"/>
      <c r="N6" s="1086"/>
      <c r="O6" s="1086"/>
      <c r="P6" s="1086"/>
      <c r="Q6" s="1086"/>
    </row>
    <row r="7" spans="1:20" x14ac:dyDescent="0.25">
      <c r="A7" s="1086"/>
      <c r="B7" s="1086"/>
      <c r="C7" s="1086"/>
      <c r="D7" s="1086"/>
      <c r="E7" s="1086"/>
      <c r="F7" s="1086"/>
      <c r="G7" s="1086"/>
      <c r="H7" s="1086"/>
      <c r="I7" s="1086"/>
      <c r="J7" s="1086"/>
      <c r="K7" s="1086"/>
      <c r="L7" s="1086"/>
      <c r="M7" s="1086"/>
      <c r="N7" s="1086"/>
      <c r="O7" s="1086"/>
      <c r="P7" s="1086"/>
      <c r="Q7" s="1086"/>
    </row>
    <row r="8" spans="1:20" x14ac:dyDescent="0.25">
      <c r="A8" s="1086"/>
      <c r="B8" s="1086"/>
      <c r="C8" s="1086"/>
      <c r="D8" s="1086"/>
      <c r="E8" s="1086"/>
      <c r="F8" s="1086"/>
      <c r="G8" s="1086"/>
      <c r="H8" s="1086"/>
      <c r="I8" s="1086"/>
      <c r="J8" s="1086"/>
      <c r="K8" s="1086"/>
      <c r="L8" s="1086"/>
      <c r="M8" s="1086"/>
      <c r="N8" s="1086"/>
      <c r="O8" s="1086"/>
      <c r="P8" s="1086"/>
      <c r="Q8" s="1086"/>
    </row>
    <row r="9" spans="1:20" x14ac:dyDescent="0.25">
      <c r="A9" s="1086"/>
      <c r="B9" s="1086"/>
      <c r="C9" s="1086"/>
      <c r="D9" s="1086"/>
      <c r="E9" s="1086"/>
      <c r="F9" s="1086"/>
      <c r="G9" s="1086"/>
      <c r="H9" s="1086"/>
      <c r="I9" s="1086"/>
      <c r="J9" s="1086"/>
      <c r="K9" s="1086"/>
      <c r="L9" s="1086"/>
      <c r="M9" s="1086"/>
      <c r="N9" s="1086"/>
      <c r="O9" s="1086"/>
      <c r="P9" s="1086"/>
      <c r="Q9" s="1086"/>
    </row>
    <row r="10" spans="1:20" ht="6.75" customHeight="1" x14ac:dyDescent="0.25">
      <c r="A10" s="88"/>
      <c r="B10" s="88"/>
      <c r="C10" s="88"/>
      <c r="D10" s="88"/>
      <c r="E10" s="88"/>
      <c r="F10" s="88"/>
      <c r="G10" s="88"/>
      <c r="H10" s="88"/>
      <c r="I10" s="88"/>
      <c r="J10" s="88"/>
      <c r="K10" s="88"/>
      <c r="L10" s="88"/>
      <c r="M10" s="88"/>
      <c r="N10" s="88"/>
      <c r="O10" s="88"/>
      <c r="P10" s="88"/>
      <c r="Q10" s="88"/>
      <c r="R10" s="36"/>
      <c r="S10" s="36"/>
    </row>
    <row r="11" spans="1:20" x14ac:dyDescent="0.25">
      <c r="A11" s="1086" t="s">
        <v>542</v>
      </c>
      <c r="B11" s="1086"/>
      <c r="C11" s="1086"/>
      <c r="D11" s="1086"/>
      <c r="E11" s="1086"/>
      <c r="F11" s="1086"/>
      <c r="G11" s="1086"/>
      <c r="H11" s="1086"/>
      <c r="I11" s="1086"/>
      <c r="J11" s="1086"/>
      <c r="K11" s="1086"/>
      <c r="L11" s="1086"/>
      <c r="M11" s="1086"/>
      <c r="N11" s="1086"/>
      <c r="O11" s="1086"/>
      <c r="P11" s="1086"/>
      <c r="Q11" s="1086"/>
      <c r="R11" s="36"/>
      <c r="S11" s="36"/>
    </row>
    <row r="12" spans="1:20" x14ac:dyDescent="0.25">
      <c r="A12" s="1086"/>
      <c r="B12" s="1086"/>
      <c r="C12" s="1086"/>
      <c r="D12" s="1086"/>
      <c r="E12" s="1086"/>
      <c r="F12" s="1086"/>
      <c r="G12" s="1086"/>
      <c r="H12" s="1086"/>
      <c r="I12" s="1086"/>
      <c r="J12" s="1086"/>
      <c r="K12" s="1086"/>
      <c r="L12" s="1086"/>
      <c r="M12" s="1086"/>
      <c r="N12" s="1086"/>
      <c r="O12" s="1086"/>
      <c r="P12" s="1086"/>
      <c r="Q12" s="1086"/>
      <c r="R12" s="36"/>
      <c r="S12" s="36"/>
    </row>
    <row r="13" spans="1:20" x14ac:dyDescent="0.25">
      <c r="A13" s="1086"/>
      <c r="B13" s="1086"/>
      <c r="C13" s="1086"/>
      <c r="D13" s="1086"/>
      <c r="E13" s="1086"/>
      <c r="F13" s="1086"/>
      <c r="G13" s="1086"/>
      <c r="H13" s="1086"/>
      <c r="I13" s="1086"/>
      <c r="J13" s="1086"/>
      <c r="K13" s="1086"/>
      <c r="L13" s="1086"/>
      <c r="M13" s="1086"/>
      <c r="N13" s="1086"/>
      <c r="O13" s="1086"/>
      <c r="P13" s="1086"/>
      <c r="Q13" s="1086"/>
      <c r="R13" s="36"/>
      <c r="S13" s="36"/>
    </row>
    <row r="14" spans="1:20" x14ac:dyDescent="0.25">
      <c r="A14" s="1086"/>
      <c r="B14" s="1086"/>
      <c r="C14" s="1086"/>
      <c r="D14" s="1086"/>
      <c r="E14" s="1086"/>
      <c r="F14" s="1086"/>
      <c r="G14" s="1086"/>
      <c r="H14" s="1086"/>
      <c r="I14" s="1086"/>
      <c r="J14" s="1086"/>
      <c r="K14" s="1086"/>
      <c r="L14" s="1086"/>
      <c r="M14" s="1086"/>
      <c r="N14" s="1086"/>
      <c r="O14" s="1086"/>
      <c r="P14" s="1086"/>
      <c r="Q14" s="1086"/>
      <c r="R14" s="36"/>
      <c r="S14" s="36"/>
    </row>
    <row r="15" spans="1:20" x14ac:dyDescent="0.25">
      <c r="A15" s="1086"/>
      <c r="B15" s="1086"/>
      <c r="C15" s="1086"/>
      <c r="D15" s="1086"/>
      <c r="E15" s="1086"/>
      <c r="F15" s="1086"/>
      <c r="G15" s="1086"/>
      <c r="H15" s="1086"/>
      <c r="I15" s="1086"/>
      <c r="J15" s="1086"/>
      <c r="K15" s="1086"/>
      <c r="L15" s="1086"/>
      <c r="M15" s="1086"/>
      <c r="N15" s="1086"/>
      <c r="O15" s="1086"/>
      <c r="P15" s="1086"/>
      <c r="Q15" s="1086"/>
      <c r="R15" s="36"/>
      <c r="S15" s="36"/>
    </row>
    <row r="16" spans="1:20" x14ac:dyDescent="0.25">
      <c r="A16" s="1086"/>
      <c r="B16" s="1086"/>
      <c r="C16" s="1086"/>
      <c r="D16" s="1086"/>
      <c r="E16" s="1086"/>
      <c r="F16" s="1086"/>
      <c r="G16" s="1086"/>
      <c r="H16" s="1086"/>
      <c r="I16" s="1086"/>
      <c r="J16" s="1086"/>
      <c r="K16" s="1086"/>
      <c r="L16" s="1086"/>
      <c r="M16" s="1086"/>
      <c r="N16" s="1086"/>
      <c r="O16" s="1086"/>
      <c r="P16" s="1086"/>
      <c r="Q16" s="1086"/>
      <c r="R16" s="1089"/>
      <c r="S16" s="1089"/>
    </row>
    <row r="17" spans="1:19" x14ac:dyDescent="0.25">
      <c r="A17" s="1086"/>
      <c r="B17" s="1086"/>
      <c r="C17" s="1086"/>
      <c r="D17" s="1086"/>
      <c r="E17" s="1086"/>
      <c r="F17" s="1086"/>
      <c r="G17" s="1086"/>
      <c r="H17" s="1086"/>
      <c r="I17" s="1086"/>
      <c r="J17" s="1086"/>
      <c r="K17" s="1086"/>
      <c r="L17" s="1086"/>
      <c r="M17" s="1086"/>
      <c r="N17" s="1086"/>
      <c r="O17" s="1086"/>
      <c r="P17" s="1086"/>
      <c r="Q17" s="1086"/>
      <c r="R17" s="1089"/>
      <c r="S17" s="1089"/>
    </row>
    <row r="18" spans="1:19" x14ac:dyDescent="0.25">
      <c r="A18" s="1086"/>
      <c r="B18" s="1086"/>
      <c r="C18" s="1086"/>
      <c r="D18" s="1086"/>
      <c r="E18" s="1086"/>
      <c r="F18" s="1086"/>
      <c r="G18" s="1086"/>
      <c r="H18" s="1086"/>
      <c r="I18" s="1086"/>
      <c r="J18" s="1086"/>
      <c r="K18" s="1086"/>
      <c r="L18" s="1086"/>
      <c r="M18" s="1086"/>
      <c r="N18" s="1086"/>
      <c r="O18" s="1086"/>
      <c r="P18" s="1086"/>
      <c r="Q18" s="1086"/>
      <c r="R18" s="1089"/>
      <c r="S18" s="1089"/>
    </row>
    <row r="19" spans="1:19" ht="6.75" customHeight="1" x14ac:dyDescent="0.25">
      <c r="A19" s="1095"/>
      <c r="B19" s="1095"/>
      <c r="C19" s="1095"/>
      <c r="D19" s="1095"/>
      <c r="E19" s="1095"/>
      <c r="F19" s="1095"/>
      <c r="G19" s="1095"/>
      <c r="H19" s="1095"/>
      <c r="I19" s="1095"/>
      <c r="J19" s="1095"/>
      <c r="K19" s="1095"/>
      <c r="L19" s="1095"/>
      <c r="M19" s="1095"/>
      <c r="N19" s="1095"/>
      <c r="O19" s="1095"/>
      <c r="P19" s="1095"/>
      <c r="Q19" s="1095"/>
    </row>
    <row r="20" spans="1:19" x14ac:dyDescent="0.25">
      <c r="A20" s="1092" t="s">
        <v>676</v>
      </c>
      <c r="B20" s="1092"/>
      <c r="C20" s="1092"/>
      <c r="D20" s="1092"/>
      <c r="E20" s="1092"/>
      <c r="F20" s="1092"/>
      <c r="G20" s="1092"/>
      <c r="H20" s="1092"/>
      <c r="I20" s="1092"/>
      <c r="J20" s="1092"/>
      <c r="K20" s="1092"/>
      <c r="L20" s="1092"/>
      <c r="M20" s="1092"/>
      <c r="N20" s="1092"/>
      <c r="O20" s="1092"/>
      <c r="P20" s="1092"/>
      <c r="Q20" s="1092"/>
    </row>
    <row r="21" spans="1:19" x14ac:dyDescent="0.25">
      <c r="A21" s="1092"/>
      <c r="B21" s="1092"/>
      <c r="C21" s="1092"/>
      <c r="D21" s="1092"/>
      <c r="E21" s="1092"/>
      <c r="F21" s="1092"/>
      <c r="G21" s="1092"/>
      <c r="H21" s="1092"/>
      <c r="I21" s="1092"/>
      <c r="J21" s="1092"/>
      <c r="K21" s="1092"/>
      <c r="L21" s="1092"/>
      <c r="M21" s="1092"/>
      <c r="N21" s="1092"/>
      <c r="O21" s="1092"/>
      <c r="P21" s="1092"/>
      <c r="Q21" s="1092"/>
    </row>
    <row r="22" spans="1:19" x14ac:dyDescent="0.25">
      <c r="A22" s="1092"/>
      <c r="B22" s="1092"/>
      <c r="C22" s="1092"/>
      <c r="D22" s="1092"/>
      <c r="E22" s="1092"/>
      <c r="F22" s="1092"/>
      <c r="G22" s="1092"/>
      <c r="H22" s="1092"/>
      <c r="I22" s="1092"/>
      <c r="J22" s="1092"/>
      <c r="K22" s="1092"/>
      <c r="L22" s="1092"/>
      <c r="M22" s="1092"/>
      <c r="N22" s="1092"/>
      <c r="O22" s="1092"/>
      <c r="P22" s="1092"/>
      <c r="Q22" s="1092"/>
    </row>
    <row r="23" spans="1:19" ht="6" customHeight="1" thickBot="1" x14ac:dyDescent="0.3">
      <c r="A23" s="115"/>
      <c r="B23" s="115"/>
      <c r="C23" s="115"/>
      <c r="D23" s="115"/>
      <c r="E23" s="115"/>
      <c r="F23" s="115"/>
      <c r="G23" s="115"/>
      <c r="H23" s="115"/>
      <c r="I23" s="115"/>
      <c r="J23" s="115"/>
      <c r="K23" s="115"/>
      <c r="L23" s="115"/>
      <c r="M23" s="115"/>
      <c r="N23" s="115"/>
      <c r="O23" s="115"/>
      <c r="P23" s="115"/>
      <c r="Q23" s="115"/>
    </row>
    <row r="24" spans="1:19" ht="6" customHeight="1" thickTop="1" x14ac:dyDescent="0.25">
      <c r="A24" s="18"/>
      <c r="B24" s="18"/>
      <c r="C24" s="18"/>
      <c r="D24" s="18"/>
      <c r="E24" s="18"/>
      <c r="F24" s="18"/>
      <c r="G24" s="18"/>
      <c r="H24" s="18"/>
      <c r="I24" s="18"/>
      <c r="J24" s="120"/>
      <c r="K24" s="120"/>
      <c r="L24" s="120"/>
      <c r="M24" s="120"/>
      <c r="N24" s="120"/>
      <c r="O24" s="120"/>
      <c r="P24" s="120"/>
      <c r="Q24" s="120"/>
    </row>
    <row r="25" spans="1:19" s="8" customFormat="1" ht="15.6" x14ac:dyDescent="0.25">
      <c r="A25" s="1091" t="s">
        <v>145</v>
      </c>
      <c r="B25" s="1091"/>
      <c r="C25" s="1091"/>
      <c r="D25" s="1091"/>
      <c r="E25" s="1091"/>
      <c r="F25" s="1091"/>
      <c r="G25" s="1091"/>
      <c r="H25" s="1091"/>
      <c r="I25" s="1091"/>
    </row>
    <row r="26" spans="1:19" s="3" customFormat="1" ht="15.6" x14ac:dyDescent="0.25">
      <c r="A26" s="20" t="s">
        <v>84</v>
      </c>
      <c r="B26" s="1087" t="s">
        <v>70</v>
      </c>
      <c r="C26" s="1087"/>
      <c r="D26" s="1087"/>
      <c r="E26" s="1087"/>
      <c r="F26" s="1087"/>
      <c r="G26" s="1087"/>
      <c r="H26" s="1087"/>
      <c r="I26" s="1087"/>
      <c r="J26" s="37"/>
      <c r="K26" s="37"/>
      <c r="L26" s="37"/>
      <c r="M26" s="37"/>
      <c r="N26" s="37"/>
      <c r="O26" s="37"/>
      <c r="P26" s="37"/>
      <c r="Q26" s="37"/>
    </row>
    <row r="27" spans="1:19" s="4" customFormat="1" ht="6.75" customHeight="1" x14ac:dyDescent="0.2">
      <c r="A27" s="19"/>
      <c r="B27" s="19"/>
      <c r="C27" s="19"/>
      <c r="D27" s="19"/>
      <c r="E27" s="19"/>
      <c r="F27" s="19"/>
      <c r="G27" s="19"/>
      <c r="H27" s="19"/>
      <c r="I27" s="19"/>
      <c r="J27" s="17"/>
      <c r="K27" s="17"/>
      <c r="L27" s="17"/>
      <c r="M27" s="17"/>
      <c r="N27" s="17"/>
      <c r="O27" s="17"/>
      <c r="P27" s="17"/>
      <c r="Q27" s="17"/>
    </row>
    <row r="28" spans="1:19" s="3" customFormat="1" ht="15.6" x14ac:dyDescent="0.25">
      <c r="A28" s="20" t="s">
        <v>66</v>
      </c>
      <c r="B28" s="1087" t="s">
        <v>50</v>
      </c>
      <c r="C28" s="1087"/>
      <c r="D28" s="1087"/>
      <c r="E28" s="1087"/>
      <c r="F28" s="1087"/>
      <c r="G28" s="1087"/>
      <c r="H28" s="1087"/>
      <c r="I28" s="1087"/>
      <c r="J28" s="1087"/>
      <c r="K28" s="1087"/>
      <c r="L28" s="1087"/>
      <c r="M28" s="1087"/>
      <c r="N28" s="1087"/>
      <c r="O28" s="1087"/>
      <c r="P28" s="1087"/>
      <c r="Q28" s="1087"/>
    </row>
    <row r="29" spans="1:19" s="3" customFormat="1" ht="6" customHeight="1" x14ac:dyDescent="0.25">
      <c r="A29" s="115"/>
      <c r="B29" s="1087"/>
      <c r="C29" s="1087"/>
      <c r="D29" s="1087"/>
      <c r="E29" s="1087"/>
      <c r="F29" s="1087"/>
      <c r="G29" s="1087"/>
      <c r="H29" s="1087"/>
      <c r="I29" s="1087"/>
      <c r="J29" s="1087"/>
      <c r="K29" s="1087"/>
      <c r="L29" s="1087"/>
      <c r="M29" s="1087"/>
      <c r="N29" s="1087"/>
      <c r="O29" s="1087"/>
      <c r="P29" s="1087"/>
      <c r="Q29" s="1087"/>
    </row>
    <row r="30" spans="1:19" s="3" customFormat="1" x14ac:dyDescent="0.25">
      <c r="A30" s="115"/>
      <c r="B30" s="1087" t="s">
        <v>258</v>
      </c>
      <c r="C30" s="1092"/>
      <c r="D30" s="1092"/>
      <c r="E30" s="1092"/>
      <c r="F30" s="1092"/>
      <c r="G30" s="1092"/>
      <c r="H30" s="1092"/>
      <c r="I30" s="1092"/>
      <c r="J30" s="1092"/>
      <c r="K30" s="1092"/>
      <c r="L30" s="1092"/>
      <c r="M30" s="1092"/>
      <c r="N30" s="1092"/>
      <c r="O30" s="1092"/>
      <c r="P30" s="1092"/>
      <c r="Q30" s="1092"/>
    </row>
    <row r="31" spans="1:19" s="3" customFormat="1" x14ac:dyDescent="0.25">
      <c r="A31" s="115"/>
      <c r="B31" s="1087"/>
      <c r="C31" s="1092"/>
      <c r="D31" s="1092"/>
      <c r="E31" s="1092"/>
      <c r="F31" s="1092"/>
      <c r="G31" s="1092"/>
      <c r="H31" s="1092"/>
      <c r="I31" s="1092"/>
      <c r="J31" s="1092"/>
      <c r="K31" s="1092"/>
      <c r="L31" s="1092"/>
      <c r="M31" s="1092"/>
      <c r="N31" s="1092"/>
      <c r="O31" s="1092"/>
      <c r="P31" s="1092"/>
      <c r="Q31" s="1092"/>
    </row>
    <row r="32" spans="1:19" s="3" customFormat="1" x14ac:dyDescent="0.25">
      <c r="A32" s="115"/>
      <c r="B32" s="1092"/>
      <c r="C32" s="1092"/>
      <c r="D32" s="1092"/>
      <c r="E32" s="1092"/>
      <c r="F32" s="1092"/>
      <c r="G32" s="1092"/>
      <c r="H32" s="1092"/>
      <c r="I32" s="1092"/>
      <c r="J32" s="1092"/>
      <c r="K32" s="1092"/>
      <c r="L32" s="1092"/>
      <c r="M32" s="1092"/>
      <c r="N32" s="1092"/>
      <c r="O32" s="1092"/>
      <c r="P32" s="1092"/>
      <c r="Q32" s="1092"/>
    </row>
    <row r="33" spans="1:20" s="4" customFormat="1" ht="6.75" customHeight="1" x14ac:dyDescent="0.2">
      <c r="A33" s="19"/>
      <c r="B33" s="19"/>
      <c r="C33" s="19"/>
      <c r="D33" s="19"/>
      <c r="E33" s="19"/>
      <c r="F33" s="19"/>
      <c r="G33" s="19"/>
      <c r="H33" s="19"/>
      <c r="I33" s="19"/>
      <c r="J33" s="17"/>
      <c r="K33" s="17"/>
      <c r="L33" s="17"/>
      <c r="M33" s="17"/>
      <c r="N33" s="17"/>
      <c r="O33" s="17"/>
      <c r="P33" s="17"/>
      <c r="Q33" s="17"/>
    </row>
    <row r="34" spans="1:20" s="3" customFormat="1" ht="15.6" x14ac:dyDescent="0.25">
      <c r="A34" s="20" t="s">
        <v>67</v>
      </c>
      <c r="B34" s="1087" t="s">
        <v>51</v>
      </c>
      <c r="C34" s="1087"/>
      <c r="D34" s="1087"/>
      <c r="E34" s="1087"/>
      <c r="F34" s="1087"/>
      <c r="G34" s="1087"/>
      <c r="H34" s="1087"/>
      <c r="I34" s="1087"/>
      <c r="J34" s="1087"/>
      <c r="K34" s="1087"/>
      <c r="L34" s="1087"/>
      <c r="M34" s="1087"/>
      <c r="N34" s="1087"/>
      <c r="O34" s="1087"/>
      <c r="P34" s="1087"/>
      <c r="Q34" s="1087"/>
    </row>
    <row r="35" spans="1:20" s="4" customFormat="1" ht="6" customHeight="1" x14ac:dyDescent="0.2">
      <c r="A35" s="19"/>
      <c r="B35" s="19"/>
      <c r="C35" s="19"/>
      <c r="D35" s="19"/>
      <c r="E35" s="19"/>
      <c r="F35" s="19"/>
      <c r="G35" s="19"/>
      <c r="H35" s="19"/>
      <c r="I35" s="19"/>
      <c r="J35" s="17"/>
      <c r="K35" s="17"/>
      <c r="L35" s="17"/>
      <c r="M35" s="17"/>
      <c r="N35" s="17"/>
      <c r="O35" s="17"/>
      <c r="P35" s="17"/>
      <c r="Q35" s="17"/>
    </row>
    <row r="36" spans="1:20" s="3" customFormat="1" ht="15.6" x14ac:dyDescent="0.25">
      <c r="A36" s="20" t="s">
        <v>68</v>
      </c>
      <c r="B36" s="1093" t="s">
        <v>183</v>
      </c>
      <c r="C36" s="1093"/>
      <c r="D36" s="1093"/>
      <c r="E36" s="1093"/>
      <c r="F36" s="1093"/>
      <c r="G36" s="1093"/>
      <c r="H36" s="1093"/>
      <c r="I36" s="1093"/>
      <c r="J36" s="1093"/>
      <c r="K36" s="1093"/>
      <c r="L36" s="1093"/>
      <c r="M36" s="1093"/>
      <c r="N36" s="1093"/>
      <c r="O36" s="1093"/>
      <c r="P36" s="1093"/>
      <c r="Q36" s="1093"/>
      <c r="R36" s="1090"/>
      <c r="S36" s="1090"/>
      <c r="T36" s="1090"/>
    </row>
    <row r="37" spans="1:20" s="3" customFormat="1" x14ac:dyDescent="0.25">
      <c r="A37" s="115"/>
      <c r="B37" s="1093"/>
      <c r="C37" s="1093"/>
      <c r="D37" s="1093"/>
      <c r="E37" s="1093"/>
      <c r="F37" s="1093"/>
      <c r="G37" s="1093"/>
      <c r="H37" s="1093"/>
      <c r="I37" s="1093"/>
      <c r="J37" s="1093"/>
      <c r="K37" s="1093"/>
      <c r="L37" s="1093"/>
      <c r="M37" s="1093"/>
      <c r="N37" s="1093"/>
      <c r="O37" s="1093"/>
      <c r="P37" s="1093"/>
      <c r="Q37" s="1093"/>
      <c r="R37" s="22"/>
    </row>
    <row r="38" spans="1:20" s="3" customFormat="1" x14ac:dyDescent="0.25">
      <c r="A38" s="115"/>
      <c r="B38" s="1093"/>
      <c r="C38" s="1093"/>
      <c r="D38" s="1093"/>
      <c r="E38" s="1093"/>
      <c r="F38" s="1093"/>
      <c r="G38" s="1093"/>
      <c r="H38" s="1093"/>
      <c r="I38" s="1093"/>
      <c r="J38" s="1093"/>
      <c r="K38" s="1093"/>
      <c r="L38" s="1093"/>
      <c r="M38" s="1093"/>
      <c r="N38" s="1093"/>
      <c r="O38" s="1093"/>
      <c r="P38" s="1093"/>
      <c r="Q38" s="1093"/>
      <c r="R38" s="22"/>
    </row>
    <row r="39" spans="1:20" s="3" customFormat="1" x14ac:dyDescent="0.25">
      <c r="A39" s="115"/>
      <c r="B39" s="1093"/>
      <c r="C39" s="1093"/>
      <c r="D39" s="1093"/>
      <c r="E39" s="1093"/>
      <c r="F39" s="1093"/>
      <c r="G39" s="1093"/>
      <c r="H39" s="1093"/>
      <c r="I39" s="1093"/>
      <c r="J39" s="1093"/>
      <c r="K39" s="1093"/>
      <c r="L39" s="1093"/>
      <c r="M39" s="1093"/>
      <c r="N39" s="1093"/>
      <c r="O39" s="1093"/>
      <c r="P39" s="1093"/>
      <c r="Q39" s="1093"/>
      <c r="R39" s="22"/>
    </row>
    <row r="40" spans="1:20" s="3" customFormat="1" x14ac:dyDescent="0.25">
      <c r="A40" s="115"/>
      <c r="B40" s="1093"/>
      <c r="C40" s="1093"/>
      <c r="D40" s="1093"/>
      <c r="E40" s="1093"/>
      <c r="F40" s="1093"/>
      <c r="G40" s="1093"/>
      <c r="H40" s="1093"/>
      <c r="I40" s="1093"/>
      <c r="J40" s="1093"/>
      <c r="K40" s="1093"/>
      <c r="L40" s="1093"/>
      <c r="M40" s="1093"/>
      <c r="N40" s="1093"/>
      <c r="O40" s="1093"/>
      <c r="P40" s="1093"/>
      <c r="Q40" s="1093"/>
    </row>
    <row r="41" spans="1:20" s="3" customFormat="1" x14ac:dyDescent="0.25">
      <c r="A41" s="115"/>
      <c r="B41" s="1093"/>
      <c r="C41" s="1093"/>
      <c r="D41" s="1093"/>
      <c r="E41" s="1093"/>
      <c r="F41" s="1093"/>
      <c r="G41" s="1093"/>
      <c r="H41" s="1093"/>
      <c r="I41" s="1093"/>
      <c r="J41" s="1093"/>
      <c r="K41" s="1093"/>
      <c r="L41" s="1093"/>
      <c r="M41" s="1093"/>
      <c r="N41" s="1093"/>
      <c r="O41" s="1093"/>
      <c r="P41" s="1093"/>
      <c r="Q41" s="1093"/>
    </row>
    <row r="42" spans="1:20" s="4" customFormat="1" ht="6" customHeight="1" x14ac:dyDescent="0.2">
      <c r="A42" s="17"/>
      <c r="B42" s="17"/>
      <c r="C42" s="17"/>
      <c r="D42" s="17"/>
      <c r="E42" s="17"/>
      <c r="F42" s="17"/>
      <c r="G42" s="17"/>
      <c r="H42" s="17"/>
      <c r="I42" s="17"/>
      <c r="J42" s="17"/>
      <c r="K42" s="17"/>
      <c r="L42" s="17"/>
      <c r="M42" s="17"/>
      <c r="N42" s="17"/>
      <c r="O42" s="17"/>
      <c r="P42" s="17"/>
      <c r="Q42" s="17"/>
    </row>
    <row r="43" spans="1:20" s="3" customFormat="1" ht="15.6" x14ac:dyDescent="0.25">
      <c r="A43" s="20" t="s">
        <v>83</v>
      </c>
      <c r="B43" s="1087" t="s">
        <v>321</v>
      </c>
      <c r="C43" s="1087"/>
      <c r="D43" s="1087"/>
      <c r="E43" s="1087"/>
      <c r="F43" s="1087"/>
      <c r="G43" s="1087"/>
      <c r="H43" s="1087"/>
      <c r="I43" s="1087"/>
      <c r="J43" s="1087"/>
      <c r="K43" s="1087"/>
      <c r="L43" s="1087"/>
      <c r="M43" s="1087"/>
      <c r="N43" s="1087"/>
      <c r="O43" s="1087"/>
      <c r="P43" s="1087"/>
      <c r="Q43" s="1087"/>
    </row>
    <row r="44" spans="1:20" s="3" customFormat="1" x14ac:dyDescent="0.25">
      <c r="A44" s="119"/>
      <c r="B44" s="1087"/>
      <c r="C44" s="1087"/>
      <c r="D44" s="1087"/>
      <c r="E44" s="1087"/>
      <c r="F44" s="1087"/>
      <c r="G44" s="1087"/>
      <c r="H44" s="1087"/>
      <c r="I44" s="1087"/>
      <c r="J44" s="1087"/>
      <c r="K44" s="1087"/>
      <c r="L44" s="1087"/>
      <c r="M44" s="1087"/>
      <c r="N44" s="1087"/>
      <c r="O44" s="1087"/>
      <c r="P44" s="1087"/>
      <c r="Q44" s="1087"/>
    </row>
    <row r="45" spans="1:20" s="3" customFormat="1" x14ac:dyDescent="0.25">
      <c r="A45" s="119"/>
      <c r="B45" s="1087"/>
      <c r="C45" s="1087"/>
      <c r="D45" s="1087"/>
      <c r="E45" s="1087"/>
      <c r="F45" s="1087"/>
      <c r="G45" s="1087"/>
      <c r="H45" s="1087"/>
      <c r="I45" s="1087"/>
      <c r="J45" s="1087"/>
      <c r="K45" s="1087"/>
      <c r="L45" s="1087"/>
      <c r="M45" s="1087"/>
      <c r="N45" s="1087"/>
      <c r="O45" s="1087"/>
      <c r="P45" s="1087"/>
      <c r="Q45" s="1087"/>
    </row>
    <row r="46" spans="1:20" s="3" customFormat="1" x14ac:dyDescent="0.25">
      <c r="A46" s="119"/>
      <c r="B46" s="1087"/>
      <c r="C46" s="1087"/>
      <c r="D46" s="1087"/>
      <c r="E46" s="1087"/>
      <c r="F46" s="1087"/>
      <c r="G46" s="1087"/>
      <c r="H46" s="1087"/>
      <c r="I46" s="1087"/>
      <c r="J46" s="1087"/>
      <c r="K46" s="1087"/>
      <c r="L46" s="1087"/>
      <c r="M46" s="1087"/>
      <c r="N46" s="1087"/>
      <c r="O46" s="1087"/>
      <c r="P46" s="1087"/>
      <c r="Q46" s="1087"/>
    </row>
    <row r="47" spans="1:20" s="3" customFormat="1" x14ac:dyDescent="0.25">
      <c r="A47" s="119"/>
      <c r="B47" s="1087"/>
      <c r="C47" s="1087"/>
      <c r="D47" s="1087"/>
      <c r="E47" s="1087"/>
      <c r="F47" s="1087"/>
      <c r="G47" s="1087"/>
      <c r="H47" s="1087"/>
      <c r="I47" s="1087"/>
      <c r="J47" s="1087"/>
      <c r="K47" s="1087"/>
      <c r="L47" s="1087"/>
      <c r="M47" s="1087"/>
      <c r="N47" s="1087"/>
      <c r="O47" s="1087"/>
      <c r="P47" s="1087"/>
      <c r="Q47" s="1087"/>
    </row>
    <row r="48" spans="1:20" s="3" customFormat="1" x14ac:dyDescent="0.25">
      <c r="A48" s="119"/>
      <c r="B48" s="1087"/>
      <c r="C48" s="1087"/>
      <c r="D48" s="1087"/>
      <c r="E48" s="1087"/>
      <c r="F48" s="1087"/>
      <c r="G48" s="1087"/>
      <c r="H48" s="1087"/>
      <c r="I48" s="1087"/>
      <c r="J48" s="1087"/>
      <c r="K48" s="1087"/>
      <c r="L48" s="1087"/>
      <c r="M48" s="1087"/>
      <c r="N48" s="1087"/>
      <c r="O48" s="1087"/>
      <c r="P48" s="1087"/>
      <c r="Q48" s="1087"/>
    </row>
    <row r="49" spans="1:17" s="3" customFormat="1" x14ac:dyDescent="0.25">
      <c r="A49" s="119"/>
      <c r="B49" s="1087"/>
      <c r="C49" s="1087"/>
      <c r="D49" s="1087"/>
      <c r="E49" s="1087"/>
      <c r="F49" s="1087"/>
      <c r="G49" s="1087"/>
      <c r="H49" s="1087"/>
      <c r="I49" s="1087"/>
      <c r="J49" s="1087"/>
      <c r="K49" s="1087"/>
      <c r="L49" s="1087"/>
      <c r="M49" s="1087"/>
      <c r="N49" s="1087"/>
      <c r="O49" s="1087"/>
      <c r="P49" s="1087"/>
      <c r="Q49" s="1087"/>
    </row>
    <row r="50" spans="1:17" s="3" customFormat="1" x14ac:dyDescent="0.25">
      <c r="A50" s="119"/>
      <c r="B50" s="1087"/>
      <c r="C50" s="1087"/>
      <c r="D50" s="1087"/>
      <c r="E50" s="1087"/>
      <c r="F50" s="1087"/>
      <c r="G50" s="1087"/>
      <c r="H50" s="1087"/>
      <c r="I50" s="1087"/>
      <c r="J50" s="1087"/>
      <c r="K50" s="1087"/>
      <c r="L50" s="1087"/>
      <c r="M50" s="1087"/>
      <c r="N50" s="1087"/>
      <c r="O50" s="1087"/>
      <c r="P50" s="1087"/>
      <c r="Q50" s="1087"/>
    </row>
    <row r="51" spans="1:17" s="3" customFormat="1" x14ac:dyDescent="0.25">
      <c r="A51" s="119"/>
      <c r="B51" s="1087"/>
      <c r="C51" s="1087"/>
      <c r="D51" s="1087"/>
      <c r="E51" s="1087"/>
      <c r="F51" s="1087"/>
      <c r="G51" s="1087"/>
      <c r="H51" s="1087"/>
      <c r="I51" s="1087"/>
      <c r="J51" s="1087"/>
      <c r="K51" s="1087"/>
      <c r="L51" s="1087"/>
      <c r="M51" s="1087"/>
      <c r="N51" s="1087"/>
      <c r="O51" s="1087"/>
      <c r="P51" s="1087"/>
      <c r="Q51" s="1087"/>
    </row>
    <row r="52" spans="1:17" s="3" customFormat="1" x14ac:dyDescent="0.25">
      <c r="A52" s="119"/>
      <c r="B52" s="1087"/>
      <c r="C52" s="1087"/>
      <c r="D52" s="1087"/>
      <c r="E52" s="1087"/>
      <c r="F52" s="1087"/>
      <c r="G52" s="1087"/>
      <c r="H52" s="1087"/>
      <c r="I52" s="1087"/>
      <c r="J52" s="1087"/>
      <c r="K52" s="1087"/>
      <c r="L52" s="1087"/>
      <c r="M52" s="1087"/>
      <c r="N52" s="1087"/>
      <c r="O52" s="1087"/>
      <c r="P52" s="1087"/>
      <c r="Q52" s="1087"/>
    </row>
    <row r="53" spans="1:17" s="4" customFormat="1" ht="10.199999999999999" x14ac:dyDescent="0.2">
      <c r="A53" s="23"/>
      <c r="B53" s="24"/>
      <c r="C53" s="24"/>
      <c r="D53" s="24"/>
      <c r="E53" s="24"/>
      <c r="F53" s="24"/>
      <c r="G53" s="24"/>
      <c r="H53" s="24"/>
      <c r="I53" s="24"/>
      <c r="J53" s="24"/>
      <c r="K53" s="24"/>
      <c r="L53" s="24"/>
      <c r="M53" s="24"/>
      <c r="N53" s="24"/>
      <c r="O53" s="24"/>
      <c r="P53" s="24"/>
      <c r="Q53" s="24"/>
    </row>
    <row r="54" spans="1:17" s="3" customFormat="1" ht="15.6" x14ac:dyDescent="0.25">
      <c r="A54" s="20" t="s">
        <v>0</v>
      </c>
      <c r="B54" s="1087" t="s">
        <v>167</v>
      </c>
      <c r="C54" s="1088"/>
      <c r="D54" s="1088"/>
      <c r="E54" s="1088"/>
      <c r="F54" s="1088"/>
      <c r="G54" s="1088"/>
      <c r="H54" s="1088"/>
      <c r="I54" s="1088"/>
      <c r="J54" s="1088"/>
      <c r="K54" s="1088"/>
      <c r="L54" s="1088"/>
      <c r="M54" s="1088"/>
      <c r="N54" s="1088"/>
      <c r="O54" s="1088"/>
      <c r="P54" s="1088"/>
      <c r="Q54" s="1088"/>
    </row>
    <row r="55" spans="1:17" s="37" customFormat="1" x14ac:dyDescent="0.25">
      <c r="A55" s="119"/>
      <c r="B55" s="1088" t="s">
        <v>328</v>
      </c>
      <c r="C55" s="1087"/>
      <c r="D55" s="1087"/>
      <c r="E55" s="1087"/>
      <c r="F55" s="1087"/>
      <c r="G55" s="1087"/>
      <c r="H55" s="1087"/>
      <c r="I55" s="1087"/>
      <c r="J55" s="1087"/>
      <c r="K55" s="1087"/>
      <c r="L55" s="1087"/>
      <c r="M55" s="1087"/>
      <c r="N55" s="1087"/>
      <c r="O55" s="1087"/>
      <c r="P55" s="1087"/>
      <c r="Q55" s="1087"/>
    </row>
    <row r="56" spans="1:17" s="37" customFormat="1" x14ac:dyDescent="0.25">
      <c r="A56" s="119"/>
      <c r="B56" s="1087"/>
      <c r="C56" s="1087"/>
      <c r="D56" s="1087"/>
      <c r="E56" s="1087"/>
      <c r="F56" s="1087"/>
      <c r="G56" s="1087"/>
      <c r="H56" s="1087"/>
      <c r="I56" s="1087"/>
      <c r="J56" s="1087"/>
      <c r="K56" s="1087"/>
      <c r="L56" s="1087"/>
      <c r="M56" s="1087"/>
      <c r="N56" s="1087"/>
      <c r="O56" s="1087"/>
      <c r="P56" s="1087"/>
      <c r="Q56" s="1087"/>
    </row>
    <row r="57" spans="1:17" s="37" customFormat="1" x14ac:dyDescent="0.25">
      <c r="A57" s="119"/>
      <c r="B57" s="1087"/>
      <c r="C57" s="1087"/>
      <c r="D57" s="1087"/>
      <c r="E57" s="1087"/>
      <c r="F57" s="1087"/>
      <c r="G57" s="1087"/>
      <c r="H57" s="1087"/>
      <c r="I57" s="1087"/>
      <c r="J57" s="1087"/>
      <c r="K57" s="1087"/>
      <c r="L57" s="1087"/>
      <c r="M57" s="1087"/>
      <c r="N57" s="1087"/>
      <c r="O57" s="1087"/>
      <c r="P57" s="1087"/>
      <c r="Q57" s="1087"/>
    </row>
    <row r="58" spans="1:17" s="37" customFormat="1" x14ac:dyDescent="0.25">
      <c r="A58" s="119"/>
      <c r="B58" s="1087"/>
      <c r="C58" s="1087"/>
      <c r="D58" s="1087"/>
      <c r="E58" s="1087"/>
      <c r="F58" s="1087"/>
      <c r="G58" s="1087"/>
      <c r="H58" s="1087"/>
      <c r="I58" s="1087"/>
      <c r="J58" s="1087"/>
      <c r="K58" s="1087"/>
      <c r="L58" s="1087"/>
      <c r="M58" s="1087"/>
      <c r="N58" s="1087"/>
      <c r="O58" s="1087"/>
      <c r="P58" s="1087"/>
      <c r="Q58" s="1087"/>
    </row>
    <row r="59" spans="1:17" s="3" customFormat="1" ht="13.95" customHeight="1" x14ac:dyDescent="0.25">
      <c r="A59" s="119"/>
      <c r="B59" s="1087"/>
      <c r="C59" s="1087"/>
      <c r="D59" s="1087"/>
      <c r="E59" s="1087"/>
      <c r="F59" s="1087"/>
      <c r="G59" s="1087"/>
      <c r="H59" s="1087"/>
      <c r="I59" s="1087"/>
      <c r="J59" s="1087"/>
      <c r="K59" s="1087"/>
      <c r="L59" s="1087"/>
      <c r="M59" s="1087"/>
      <c r="N59" s="1087"/>
      <c r="O59" s="1087"/>
      <c r="P59" s="1087"/>
      <c r="Q59" s="1087"/>
    </row>
    <row r="60" spans="1:17" s="3" customFormat="1" ht="6" customHeight="1" x14ac:dyDescent="0.25">
      <c r="A60" s="119"/>
      <c r="B60" s="117"/>
      <c r="C60" s="117"/>
      <c r="D60" s="117"/>
      <c r="E60" s="117"/>
      <c r="F60" s="117"/>
      <c r="G60" s="117"/>
      <c r="H60" s="117"/>
      <c r="I60" s="117"/>
      <c r="J60" s="117"/>
      <c r="K60" s="117"/>
      <c r="L60" s="117"/>
      <c r="M60" s="117"/>
      <c r="N60" s="117"/>
      <c r="O60" s="117"/>
      <c r="P60" s="117"/>
      <c r="Q60" s="117"/>
    </row>
    <row r="61" spans="1:17" s="3" customFormat="1" ht="15.6" x14ac:dyDescent="0.25">
      <c r="A61" s="20"/>
      <c r="B61" s="1088" t="s">
        <v>570</v>
      </c>
      <c r="C61" s="1088"/>
      <c r="D61" s="1088"/>
      <c r="E61" s="1088"/>
      <c r="F61" s="1088"/>
      <c r="G61" s="1088"/>
      <c r="H61" s="1088"/>
      <c r="I61" s="1088"/>
      <c r="J61" s="1088"/>
      <c r="K61" s="1088"/>
      <c r="L61" s="1088"/>
      <c r="M61" s="1088"/>
      <c r="N61" s="1088"/>
      <c r="O61" s="1088"/>
      <c r="P61" s="1088"/>
      <c r="Q61" s="1088"/>
    </row>
    <row r="62" spans="1:17" s="3" customFormat="1" x14ac:dyDescent="0.25">
      <c r="A62" s="119"/>
      <c r="B62" s="1088"/>
      <c r="C62" s="1088"/>
      <c r="D62" s="1088"/>
      <c r="E62" s="1088"/>
      <c r="F62" s="1088"/>
      <c r="G62" s="1088"/>
      <c r="H62" s="1088"/>
      <c r="I62" s="1088"/>
      <c r="J62" s="1088"/>
      <c r="K62" s="1088"/>
      <c r="L62" s="1088"/>
      <c r="M62" s="1088"/>
      <c r="N62" s="1088"/>
      <c r="O62" s="1088"/>
      <c r="P62" s="1088"/>
      <c r="Q62" s="1088"/>
    </row>
    <row r="63" spans="1:17" s="3" customFormat="1" x14ac:dyDescent="0.25">
      <c r="A63" s="119"/>
      <c r="B63" s="1088"/>
      <c r="C63" s="1088"/>
      <c r="D63" s="1088"/>
      <c r="E63" s="1088"/>
      <c r="F63" s="1088"/>
      <c r="G63" s="1088"/>
      <c r="H63" s="1088"/>
      <c r="I63" s="1088"/>
      <c r="J63" s="1088"/>
      <c r="K63" s="1088"/>
      <c r="L63" s="1088"/>
      <c r="M63" s="1088"/>
      <c r="N63" s="1088"/>
      <c r="O63" s="1088"/>
      <c r="P63" s="1088"/>
      <c r="Q63" s="1088"/>
    </row>
    <row r="64" spans="1:17" s="3" customFormat="1" x14ac:dyDescent="0.25">
      <c r="A64" s="119"/>
      <c r="B64" s="1088"/>
      <c r="C64" s="1088"/>
      <c r="D64" s="1088"/>
      <c r="E64" s="1088"/>
      <c r="F64" s="1088"/>
      <c r="G64" s="1088"/>
      <c r="H64" s="1088"/>
      <c r="I64" s="1088"/>
      <c r="J64" s="1088"/>
      <c r="K64" s="1088"/>
      <c r="L64" s="1088"/>
      <c r="M64" s="1088"/>
      <c r="N64" s="1088"/>
      <c r="O64" s="1088"/>
      <c r="P64" s="1088"/>
      <c r="Q64" s="1088"/>
    </row>
    <row r="65" spans="1:27" s="3" customFormat="1" x14ac:dyDescent="0.25">
      <c r="A65" s="119"/>
      <c r="B65" s="1088"/>
      <c r="C65" s="1088"/>
      <c r="D65" s="1088"/>
      <c r="E65" s="1088"/>
      <c r="F65" s="1088"/>
      <c r="G65" s="1088"/>
      <c r="H65" s="1088"/>
      <c r="I65" s="1088"/>
      <c r="J65" s="1088"/>
      <c r="K65" s="1088"/>
      <c r="L65" s="1088"/>
      <c r="M65" s="1088"/>
      <c r="N65" s="1088"/>
      <c r="O65" s="1088"/>
      <c r="P65" s="1088"/>
      <c r="Q65" s="1088"/>
    </row>
    <row r="66" spans="1:27" s="3" customFormat="1" ht="25.2" customHeight="1" x14ac:dyDescent="0.25">
      <c r="A66" s="119"/>
      <c r="B66" s="1088"/>
      <c r="C66" s="1088"/>
      <c r="D66" s="1088"/>
      <c r="E66" s="1088"/>
      <c r="F66" s="1088"/>
      <c r="G66" s="1088"/>
      <c r="H66" s="1088"/>
      <c r="I66" s="1088"/>
      <c r="J66" s="1088"/>
      <c r="K66" s="1088"/>
      <c r="L66" s="1088"/>
      <c r="M66" s="1088"/>
      <c r="N66" s="1088"/>
      <c r="O66" s="1088"/>
      <c r="P66" s="1088"/>
      <c r="Q66" s="1088"/>
      <c r="R66" s="1090"/>
      <c r="S66" s="1090"/>
      <c r="T66" s="1090"/>
    </row>
    <row r="67" spans="1:27" s="3" customFormat="1" ht="6.75" customHeight="1" x14ac:dyDescent="0.25">
      <c r="A67" s="119"/>
      <c r="B67" s="118"/>
      <c r="C67" s="118"/>
      <c r="D67" s="118"/>
      <c r="E67" s="118"/>
      <c r="F67" s="118"/>
      <c r="G67" s="118"/>
      <c r="H67" s="118"/>
      <c r="I67" s="118"/>
      <c r="J67" s="118"/>
      <c r="K67" s="118"/>
      <c r="L67" s="118"/>
      <c r="M67" s="118"/>
      <c r="N67" s="118"/>
      <c r="O67" s="118"/>
      <c r="P67" s="118"/>
      <c r="Q67" s="118"/>
    </row>
    <row r="68" spans="1:27" s="37" customFormat="1" x14ac:dyDescent="0.25">
      <c r="A68" s="119"/>
      <c r="B68" s="1100" t="s">
        <v>240</v>
      </c>
      <c r="C68" s="1100"/>
      <c r="D68" s="1100"/>
      <c r="E68" s="1100"/>
      <c r="F68" s="1100"/>
      <c r="G68" s="1100"/>
      <c r="H68" s="1100"/>
      <c r="I68" s="1100"/>
      <c r="J68" s="1100"/>
      <c r="K68" s="1100"/>
      <c r="L68" s="1100"/>
      <c r="M68" s="1100"/>
      <c r="N68" s="1100"/>
      <c r="O68" s="1100"/>
      <c r="P68" s="1100"/>
      <c r="Q68" s="1100"/>
    </row>
    <row r="69" spans="1:27" s="37" customFormat="1" x14ac:dyDescent="0.25">
      <c r="A69" s="119"/>
      <c r="B69" s="1100"/>
      <c r="C69" s="1100"/>
      <c r="D69" s="1100"/>
      <c r="E69" s="1100"/>
      <c r="F69" s="1100"/>
      <c r="G69" s="1100"/>
      <c r="H69" s="1100"/>
      <c r="I69" s="1100"/>
      <c r="J69" s="1100"/>
      <c r="K69" s="1100"/>
      <c r="L69" s="1100"/>
      <c r="M69" s="1100"/>
      <c r="N69" s="1100"/>
      <c r="O69" s="1100"/>
      <c r="P69" s="1100"/>
      <c r="Q69" s="1100"/>
    </row>
    <row r="70" spans="1:27" s="37" customFormat="1" x14ac:dyDescent="0.25">
      <c r="B70" s="13" t="s">
        <v>45</v>
      </c>
      <c r="C70" s="13"/>
      <c r="D70" s="13"/>
      <c r="E70" s="13"/>
      <c r="F70" s="13"/>
      <c r="G70" s="13"/>
      <c r="H70" s="13"/>
      <c r="I70" s="13"/>
      <c r="J70" s="13"/>
      <c r="K70" s="13"/>
      <c r="L70" s="13"/>
      <c r="M70" s="13"/>
      <c r="N70" s="13"/>
      <c r="O70" s="13"/>
      <c r="P70" s="13"/>
      <c r="Q70" s="13"/>
      <c r="W70" s="13"/>
      <c r="X70" s="13"/>
    </row>
    <row r="71" spans="1:27" s="37" customFormat="1" x14ac:dyDescent="0.25">
      <c r="B71" s="89" t="s">
        <v>72</v>
      </c>
      <c r="C71" s="90" t="s">
        <v>77</v>
      </c>
      <c r="D71" s="90"/>
      <c r="E71" s="90"/>
      <c r="F71" s="90"/>
      <c r="G71" s="90"/>
      <c r="H71" s="90"/>
      <c r="I71" s="90"/>
      <c r="J71" s="90"/>
      <c r="K71" s="90"/>
      <c r="L71" s="90"/>
      <c r="M71" s="90"/>
      <c r="N71" s="90"/>
      <c r="O71" s="90"/>
      <c r="P71" s="90"/>
      <c r="Q71" s="90"/>
      <c r="R71" s="1125"/>
      <c r="S71" s="1125"/>
      <c r="T71" s="1125"/>
      <c r="U71" s="1125"/>
      <c r="V71" s="1125"/>
    </row>
    <row r="72" spans="1:27" s="37" customFormat="1" x14ac:dyDescent="0.25">
      <c r="B72" s="89" t="s">
        <v>72</v>
      </c>
      <c r="C72" s="90" t="s">
        <v>76</v>
      </c>
      <c r="D72" s="90"/>
      <c r="E72" s="90"/>
      <c r="F72" s="90"/>
      <c r="G72" s="90"/>
      <c r="H72" s="90"/>
      <c r="I72" s="90"/>
      <c r="J72" s="90"/>
      <c r="K72" s="90"/>
      <c r="L72" s="90"/>
      <c r="M72" s="90"/>
      <c r="N72" s="90"/>
      <c r="O72" s="90"/>
      <c r="P72" s="90"/>
      <c r="Q72" s="90"/>
      <c r="R72" s="1125"/>
      <c r="S72" s="1125"/>
      <c r="T72" s="1125"/>
      <c r="U72" s="1125"/>
      <c r="V72" s="1125"/>
      <c r="W72" s="90"/>
      <c r="X72" s="90"/>
    </row>
    <row r="73" spans="1:27" s="37" customFormat="1" x14ac:dyDescent="0.25">
      <c r="B73" s="89" t="s">
        <v>72</v>
      </c>
      <c r="C73" s="90" t="s">
        <v>53</v>
      </c>
      <c r="D73" s="90"/>
      <c r="E73" s="90"/>
      <c r="F73" s="90"/>
      <c r="G73" s="90"/>
      <c r="H73" s="90"/>
      <c r="I73" s="90"/>
      <c r="J73" s="90"/>
      <c r="K73" s="90"/>
      <c r="L73" s="90"/>
      <c r="M73" s="90"/>
      <c r="N73" s="90"/>
      <c r="O73" s="90"/>
      <c r="P73" s="90"/>
      <c r="Q73" s="90"/>
      <c r="R73" s="1125"/>
      <c r="S73" s="1125"/>
      <c r="T73" s="1125"/>
      <c r="U73" s="1125"/>
      <c r="V73" s="1125"/>
      <c r="W73" s="138"/>
      <c r="X73" s="138"/>
      <c r="Y73" s="138"/>
      <c r="Z73" s="138"/>
      <c r="AA73" s="138"/>
    </row>
    <row r="74" spans="1:27" s="37" customFormat="1" x14ac:dyDescent="0.25">
      <c r="B74" s="89" t="s">
        <v>72</v>
      </c>
      <c r="C74" s="90" t="s">
        <v>71</v>
      </c>
      <c r="D74" s="90"/>
      <c r="E74" s="90"/>
      <c r="F74" s="90"/>
      <c r="G74" s="90"/>
      <c r="H74" s="90"/>
      <c r="I74" s="90"/>
      <c r="J74" s="90"/>
      <c r="K74" s="90"/>
      <c r="L74" s="90"/>
      <c r="M74" s="90"/>
      <c r="N74" s="90"/>
      <c r="O74" s="90"/>
      <c r="P74" s="90"/>
      <c r="Q74" s="90"/>
      <c r="R74" s="90"/>
      <c r="S74" s="90"/>
      <c r="T74" s="90"/>
      <c r="U74" s="90"/>
      <c r="V74" s="90"/>
      <c r="W74" s="90"/>
      <c r="X74" s="90"/>
    </row>
    <row r="75" spans="1:27" s="37" customFormat="1" x14ac:dyDescent="0.25">
      <c r="B75" s="89" t="s">
        <v>72</v>
      </c>
      <c r="C75" s="90" t="s">
        <v>55</v>
      </c>
      <c r="D75" s="90"/>
      <c r="E75" s="90"/>
      <c r="F75" s="90"/>
      <c r="G75" s="90"/>
      <c r="H75" s="90"/>
      <c r="I75" s="90"/>
      <c r="J75" s="90"/>
      <c r="K75" s="90"/>
      <c r="L75" s="90"/>
      <c r="M75" s="90"/>
      <c r="N75" s="90"/>
      <c r="O75" s="90"/>
      <c r="P75" s="90"/>
      <c r="Q75" s="90"/>
      <c r="W75" s="90"/>
      <c r="X75" s="90"/>
    </row>
    <row r="76" spans="1:27" s="37" customFormat="1" x14ac:dyDescent="0.25">
      <c r="B76" s="13" t="s">
        <v>46</v>
      </c>
      <c r="C76" s="13"/>
      <c r="D76" s="13"/>
      <c r="E76" s="13"/>
      <c r="F76" s="13"/>
      <c r="G76" s="13"/>
      <c r="H76" s="13"/>
      <c r="I76" s="13"/>
      <c r="J76" s="13"/>
      <c r="K76" s="13"/>
      <c r="L76" s="13"/>
      <c r="M76" s="13"/>
      <c r="N76" s="13"/>
      <c r="O76" s="13"/>
      <c r="P76" s="13"/>
      <c r="Q76" s="13"/>
      <c r="W76" s="13"/>
      <c r="X76" s="13"/>
    </row>
    <row r="77" spans="1:27" s="37" customFormat="1" x14ac:dyDescent="0.25">
      <c r="B77" s="89" t="s">
        <v>72</v>
      </c>
      <c r="C77" s="1085" t="s">
        <v>78</v>
      </c>
      <c r="D77" s="1085"/>
      <c r="E77" s="1085"/>
      <c r="F77" s="1085"/>
      <c r="G77" s="1085"/>
      <c r="H77" s="1085"/>
      <c r="I77" s="1085"/>
      <c r="J77" s="1085"/>
      <c r="K77" s="1085"/>
      <c r="L77" s="1085"/>
      <c r="M77" s="1085"/>
      <c r="N77" s="1085"/>
      <c r="O77" s="1085"/>
      <c r="P77" s="1085"/>
      <c r="Q77" s="1085"/>
      <c r="W77" s="121"/>
      <c r="X77" s="121"/>
    </row>
    <row r="78" spans="1:27" s="37" customFormat="1" x14ac:dyDescent="0.25">
      <c r="B78" s="89"/>
      <c r="C78" s="1085"/>
      <c r="D78" s="1085"/>
      <c r="E78" s="1085"/>
      <c r="F78" s="1085"/>
      <c r="G78" s="1085"/>
      <c r="H78" s="1085"/>
      <c r="I78" s="1085"/>
      <c r="J78" s="1085"/>
      <c r="K78" s="1085"/>
      <c r="L78" s="1085"/>
      <c r="M78" s="1085"/>
      <c r="N78" s="1085"/>
      <c r="O78" s="1085"/>
      <c r="P78" s="1085"/>
      <c r="Q78" s="1085"/>
      <c r="W78" s="121"/>
      <c r="X78" s="121"/>
    </row>
    <row r="79" spans="1:27" s="37" customFormat="1" x14ac:dyDescent="0.25">
      <c r="B79" s="89" t="s">
        <v>72</v>
      </c>
      <c r="C79" s="90" t="s">
        <v>79</v>
      </c>
      <c r="D79" s="90"/>
      <c r="E79" s="90"/>
      <c r="F79" s="90"/>
      <c r="G79" s="90"/>
      <c r="H79" s="90"/>
      <c r="I79" s="90"/>
      <c r="J79" s="90"/>
      <c r="K79" s="90"/>
      <c r="L79" s="90"/>
      <c r="M79" s="90"/>
      <c r="N79" s="90"/>
      <c r="O79" s="90"/>
      <c r="P79" s="90"/>
      <c r="Q79" s="90"/>
      <c r="W79" s="90"/>
      <c r="X79" s="90"/>
    </row>
    <row r="80" spans="1:27" s="37" customFormat="1" x14ac:dyDescent="0.25">
      <c r="B80" s="89" t="s">
        <v>72</v>
      </c>
      <c r="C80" s="1085" t="s">
        <v>73</v>
      </c>
      <c r="D80" s="1085"/>
      <c r="E80" s="1085"/>
      <c r="F80" s="1085"/>
      <c r="G80" s="1085"/>
      <c r="H80" s="1085"/>
      <c r="I80" s="1085"/>
      <c r="J80" s="1085"/>
      <c r="K80" s="1085"/>
      <c r="L80" s="1085"/>
      <c r="M80" s="1085"/>
      <c r="N80" s="1085"/>
      <c r="O80" s="1085"/>
      <c r="P80" s="1085"/>
      <c r="Q80" s="1085"/>
      <c r="W80" s="121"/>
      <c r="X80" s="121"/>
    </row>
    <row r="81" spans="2:24" s="37" customFormat="1" x14ac:dyDescent="0.25">
      <c r="B81" s="89" t="s">
        <v>72</v>
      </c>
      <c r="C81" s="1085" t="s">
        <v>74</v>
      </c>
      <c r="D81" s="1085"/>
      <c r="E81" s="1085"/>
      <c r="F81" s="1085"/>
      <c r="G81" s="1085"/>
      <c r="H81" s="1085"/>
      <c r="I81" s="1085"/>
      <c r="J81" s="1085"/>
      <c r="K81" s="1085"/>
      <c r="L81" s="1085"/>
      <c r="M81" s="1085"/>
      <c r="N81" s="1085"/>
      <c r="O81" s="1085"/>
      <c r="P81" s="1085"/>
      <c r="Q81" s="1085"/>
      <c r="R81" s="121"/>
      <c r="S81" s="121"/>
      <c r="T81" s="121"/>
      <c r="U81" s="121"/>
      <c r="V81" s="121"/>
      <c r="W81" s="121"/>
      <c r="X81" s="121"/>
    </row>
    <row r="82" spans="2:24" s="37" customFormat="1" x14ac:dyDescent="0.25">
      <c r="B82" s="89"/>
      <c r="C82" s="1085"/>
      <c r="D82" s="1085"/>
      <c r="E82" s="1085"/>
      <c r="F82" s="1085"/>
      <c r="G82" s="1085"/>
      <c r="H82" s="1085"/>
      <c r="I82" s="1085"/>
      <c r="J82" s="1085"/>
      <c r="K82" s="1085"/>
      <c r="L82" s="1085"/>
      <c r="M82" s="1085"/>
      <c r="N82" s="1085"/>
      <c r="O82" s="1085"/>
      <c r="P82" s="1085"/>
      <c r="Q82" s="1085"/>
      <c r="R82" s="121"/>
      <c r="S82" s="121"/>
      <c r="T82" s="121"/>
      <c r="U82" s="121"/>
      <c r="V82" s="121"/>
      <c r="W82" s="121"/>
      <c r="X82" s="121"/>
    </row>
    <row r="83" spans="2:24" s="37" customFormat="1" x14ac:dyDescent="0.25">
      <c r="B83" s="13" t="s">
        <v>47</v>
      </c>
      <c r="C83" s="13"/>
      <c r="D83" s="13"/>
      <c r="E83" s="13"/>
      <c r="F83" s="13"/>
      <c r="G83" s="13"/>
      <c r="H83" s="13"/>
      <c r="I83" s="13"/>
      <c r="J83" s="13"/>
      <c r="K83" s="13"/>
      <c r="L83" s="13"/>
      <c r="M83" s="13"/>
      <c r="N83" s="13"/>
      <c r="O83" s="13"/>
      <c r="P83" s="13"/>
      <c r="Q83" s="13"/>
      <c r="R83" s="13"/>
      <c r="S83" s="13"/>
      <c r="T83" s="13"/>
      <c r="U83" s="13"/>
      <c r="V83" s="13"/>
      <c r="W83" s="13"/>
      <c r="X83" s="13"/>
    </row>
    <row r="84" spans="2:24" s="37" customFormat="1" x14ac:dyDescent="0.25">
      <c r="B84" s="89" t="s">
        <v>72</v>
      </c>
      <c r="C84" s="1085" t="s">
        <v>75</v>
      </c>
      <c r="D84" s="1085"/>
      <c r="E84" s="1085"/>
      <c r="F84" s="1085"/>
      <c r="G84" s="1085"/>
      <c r="H84" s="1085"/>
      <c r="I84" s="1085"/>
      <c r="J84" s="1085"/>
      <c r="K84" s="1085"/>
      <c r="L84" s="1085"/>
      <c r="M84" s="1085"/>
      <c r="N84" s="1085"/>
      <c r="O84" s="1085"/>
      <c r="P84" s="1085"/>
      <c r="Q84" s="1085"/>
      <c r="U84" s="121"/>
      <c r="V84" s="121"/>
      <c r="W84" s="121"/>
      <c r="X84" s="121"/>
    </row>
    <row r="85" spans="2:24" s="37" customFormat="1" x14ac:dyDescent="0.25">
      <c r="B85" s="89"/>
      <c r="C85" s="1085"/>
      <c r="D85" s="1085"/>
      <c r="E85" s="1085"/>
      <c r="F85" s="1085"/>
      <c r="G85" s="1085"/>
      <c r="H85" s="1085"/>
      <c r="I85" s="1085"/>
      <c r="J85" s="1085"/>
      <c r="K85" s="1085"/>
      <c r="L85" s="1085"/>
      <c r="M85" s="1085"/>
      <c r="N85" s="1085"/>
      <c r="O85" s="1085"/>
      <c r="P85" s="1085"/>
      <c r="Q85" s="1085"/>
      <c r="R85" s="121"/>
      <c r="S85" s="121"/>
      <c r="T85" s="121"/>
      <c r="U85" s="121"/>
      <c r="V85" s="121"/>
      <c r="W85" s="121"/>
      <c r="X85" s="121"/>
    </row>
    <row r="86" spans="2:24" s="37" customFormat="1" x14ac:dyDescent="0.25">
      <c r="B86" s="89" t="s">
        <v>72</v>
      </c>
      <c r="C86" s="1085" t="s">
        <v>54</v>
      </c>
      <c r="D86" s="1085"/>
      <c r="E86" s="1085"/>
      <c r="F86" s="1085"/>
      <c r="G86" s="1085"/>
      <c r="H86" s="1085"/>
      <c r="I86" s="1085"/>
      <c r="J86" s="1085"/>
      <c r="K86" s="1085"/>
      <c r="L86" s="1085"/>
      <c r="M86" s="1085"/>
      <c r="N86" s="1085"/>
      <c r="O86" s="1085"/>
      <c r="P86" s="1085"/>
      <c r="Q86" s="1085"/>
      <c r="R86" s="121"/>
      <c r="S86" s="121"/>
      <c r="T86" s="121"/>
      <c r="U86" s="121"/>
      <c r="V86" s="121"/>
      <c r="W86" s="121"/>
      <c r="X86" s="121"/>
    </row>
    <row r="87" spans="2:24" s="37" customFormat="1" x14ac:dyDescent="0.25">
      <c r="B87" s="89"/>
      <c r="C87" s="1085"/>
      <c r="D87" s="1085"/>
      <c r="E87" s="1085"/>
      <c r="F87" s="1085"/>
      <c r="G87" s="1085"/>
      <c r="H87" s="1085"/>
      <c r="I87" s="1085"/>
      <c r="J87" s="1085"/>
      <c r="K87" s="1085"/>
      <c r="L87" s="1085"/>
      <c r="M87" s="1085"/>
      <c r="N87" s="1085"/>
      <c r="O87" s="1085"/>
      <c r="P87" s="1085"/>
      <c r="Q87" s="1085"/>
      <c r="R87" s="121"/>
      <c r="S87" s="121"/>
      <c r="T87" s="121"/>
      <c r="U87" s="121"/>
      <c r="V87" s="121"/>
      <c r="W87" s="121"/>
      <c r="X87" s="121"/>
    </row>
    <row r="88" spans="2:24" s="37" customFormat="1" x14ac:dyDescent="0.25">
      <c r="B88" s="13" t="s">
        <v>48</v>
      </c>
      <c r="C88" s="13"/>
      <c r="D88" s="13"/>
      <c r="E88" s="13"/>
      <c r="F88" s="13"/>
      <c r="G88" s="13"/>
      <c r="H88" s="13"/>
      <c r="I88" s="13"/>
      <c r="J88" s="13"/>
      <c r="K88" s="13"/>
      <c r="L88" s="13"/>
      <c r="M88" s="13"/>
      <c r="N88" s="13"/>
      <c r="O88" s="13"/>
      <c r="P88" s="13"/>
      <c r="Q88" s="13"/>
      <c r="R88" s="13"/>
      <c r="S88" s="13"/>
      <c r="T88" s="13"/>
      <c r="U88" s="13"/>
      <c r="V88" s="13"/>
      <c r="W88" s="13"/>
      <c r="X88" s="13"/>
    </row>
    <row r="89" spans="2:24" s="37" customFormat="1" x14ac:dyDescent="0.25">
      <c r="B89" s="89" t="s">
        <v>72</v>
      </c>
      <c r="C89" s="1085" t="s">
        <v>80</v>
      </c>
      <c r="D89" s="1085"/>
      <c r="E89" s="1085"/>
      <c r="F89" s="1085"/>
      <c r="G89" s="1085"/>
      <c r="H89" s="1085"/>
      <c r="I89" s="1085"/>
      <c r="J89" s="1085"/>
      <c r="K89" s="1085"/>
      <c r="L89" s="1085"/>
      <c r="M89" s="1085"/>
      <c r="N89" s="1085"/>
      <c r="O89" s="1085"/>
      <c r="P89" s="1085"/>
      <c r="Q89" s="1085"/>
      <c r="R89" s="121"/>
      <c r="S89" s="121"/>
      <c r="T89" s="121"/>
      <c r="U89" s="121"/>
      <c r="V89" s="121"/>
      <c r="W89" s="121"/>
      <c r="X89" s="121"/>
    </row>
    <row r="90" spans="2:24" s="37" customFormat="1" x14ac:dyDescent="0.25">
      <c r="B90" s="89"/>
      <c r="C90" s="1085"/>
      <c r="D90" s="1085"/>
      <c r="E90" s="1085"/>
      <c r="F90" s="1085"/>
      <c r="G90" s="1085"/>
      <c r="H90" s="1085"/>
      <c r="I90" s="1085"/>
      <c r="J90" s="1085"/>
      <c r="K90" s="1085"/>
      <c r="L90" s="1085"/>
      <c r="M90" s="1085"/>
      <c r="N90" s="1085"/>
      <c r="O90" s="1085"/>
      <c r="P90" s="1085"/>
      <c r="Q90" s="1085"/>
      <c r="R90" s="121"/>
      <c r="S90" s="121"/>
      <c r="T90" s="121"/>
      <c r="U90" s="121"/>
      <c r="V90" s="121"/>
      <c r="W90" s="121"/>
      <c r="X90" s="121"/>
    </row>
    <row r="91" spans="2:24" s="37" customFormat="1" x14ac:dyDescent="0.25">
      <c r="B91" s="89" t="s">
        <v>72</v>
      </c>
      <c r="C91" s="90" t="s">
        <v>95</v>
      </c>
      <c r="D91" s="90"/>
      <c r="E91" s="90"/>
      <c r="F91" s="90"/>
      <c r="G91" s="90"/>
      <c r="H91" s="90"/>
      <c r="I91" s="90"/>
      <c r="J91" s="90"/>
      <c r="K91" s="90"/>
      <c r="L91" s="90"/>
      <c r="M91" s="90"/>
      <c r="N91" s="90"/>
      <c r="O91" s="90"/>
      <c r="P91" s="90"/>
      <c r="Q91" s="90"/>
      <c r="R91" s="90"/>
      <c r="S91" s="90"/>
      <c r="T91" s="90"/>
      <c r="U91" s="90"/>
    </row>
    <row r="92" spans="2:24" s="37" customFormat="1" x14ac:dyDescent="0.25">
      <c r="B92" s="89" t="s">
        <v>72</v>
      </c>
      <c r="C92" s="1085" t="s">
        <v>31</v>
      </c>
      <c r="D92" s="1085"/>
      <c r="E92" s="1085"/>
      <c r="F92" s="1085"/>
      <c r="G92" s="1085"/>
      <c r="H92" s="1085"/>
      <c r="I92" s="1085"/>
      <c r="J92" s="1085"/>
      <c r="K92" s="1085"/>
      <c r="L92" s="1085"/>
      <c r="M92" s="1085"/>
      <c r="N92" s="1085"/>
      <c r="O92" s="1085"/>
      <c r="P92" s="1085"/>
      <c r="Q92" s="1085"/>
      <c r="R92" s="90"/>
      <c r="S92" s="90"/>
      <c r="T92" s="90"/>
      <c r="U92" s="90"/>
      <c r="V92" s="90"/>
      <c r="W92" s="90"/>
      <c r="X92" s="90"/>
    </row>
    <row r="93" spans="2:24" s="37" customFormat="1" x14ac:dyDescent="0.25">
      <c r="B93" s="89"/>
      <c r="C93" s="1085"/>
      <c r="D93" s="1085"/>
      <c r="E93" s="1085"/>
      <c r="F93" s="1085"/>
      <c r="G93" s="1085"/>
      <c r="H93" s="1085"/>
      <c r="I93" s="1085"/>
      <c r="J93" s="1085"/>
      <c r="K93" s="1085"/>
      <c r="L93" s="1085"/>
      <c r="M93" s="1085"/>
      <c r="N93" s="1085"/>
      <c r="O93" s="1085"/>
      <c r="P93" s="1085"/>
      <c r="Q93" s="1085"/>
      <c r="R93" s="90"/>
      <c r="S93" s="90"/>
      <c r="T93" s="90"/>
      <c r="U93" s="90"/>
      <c r="V93" s="90"/>
      <c r="W93" s="90"/>
      <c r="X93" s="90"/>
    </row>
    <row r="94" spans="2:24" s="37" customFormat="1" x14ac:dyDescent="0.25">
      <c r="B94" s="13" t="s">
        <v>105</v>
      </c>
      <c r="C94" s="13"/>
      <c r="D94" s="13"/>
      <c r="E94" s="13"/>
      <c r="F94" s="13"/>
      <c r="G94" s="13"/>
      <c r="H94" s="13"/>
      <c r="I94" s="13"/>
      <c r="J94" s="13"/>
      <c r="K94" s="13"/>
      <c r="L94" s="13"/>
      <c r="M94" s="13"/>
      <c r="N94" s="13"/>
      <c r="O94" s="13"/>
      <c r="P94" s="13"/>
      <c r="Q94" s="13"/>
      <c r="R94" s="13"/>
      <c r="S94" s="13"/>
      <c r="T94" s="13"/>
      <c r="U94" s="13"/>
      <c r="V94" s="13"/>
      <c r="W94" s="13"/>
      <c r="X94" s="13"/>
    </row>
    <row r="95" spans="2:24" s="37" customFormat="1" x14ac:dyDescent="0.25">
      <c r="B95" s="89" t="s">
        <v>72</v>
      </c>
      <c r="C95" s="1085" t="s">
        <v>16</v>
      </c>
      <c r="D95" s="1085"/>
      <c r="E95" s="1085"/>
      <c r="F95" s="1085"/>
      <c r="G95" s="1085"/>
      <c r="H95" s="1085"/>
      <c r="I95" s="1085"/>
      <c r="J95" s="1085"/>
      <c r="K95" s="1085"/>
      <c r="L95" s="1085"/>
      <c r="M95" s="1085"/>
      <c r="N95" s="1085"/>
      <c r="O95" s="1085"/>
      <c r="P95" s="1085"/>
      <c r="Q95" s="1085"/>
      <c r="R95" s="121"/>
      <c r="S95" s="121"/>
      <c r="T95" s="121"/>
      <c r="U95" s="121"/>
      <c r="V95" s="121"/>
      <c r="W95" s="121"/>
      <c r="X95" s="121"/>
    </row>
    <row r="96" spans="2:24" s="37" customFormat="1" x14ac:dyDescent="0.25">
      <c r="B96" s="89"/>
      <c r="C96" s="1085"/>
      <c r="D96" s="1085"/>
      <c r="E96" s="1085"/>
      <c r="F96" s="1085"/>
      <c r="G96" s="1085"/>
      <c r="H96" s="1085"/>
      <c r="I96" s="1085"/>
      <c r="J96" s="1085"/>
      <c r="K96" s="1085"/>
      <c r="L96" s="1085"/>
      <c r="M96" s="1085"/>
      <c r="N96" s="1085"/>
      <c r="O96" s="1085"/>
      <c r="P96" s="1085"/>
      <c r="Q96" s="1085"/>
      <c r="R96" s="121"/>
      <c r="S96" s="121"/>
      <c r="T96" s="121"/>
      <c r="U96" s="121"/>
      <c r="V96" s="121"/>
      <c r="W96" s="121"/>
      <c r="X96" s="121"/>
    </row>
    <row r="97" spans="2:24" s="37" customFormat="1" x14ac:dyDescent="0.25">
      <c r="B97" s="89" t="s">
        <v>72</v>
      </c>
      <c r="C97" s="90" t="s">
        <v>32</v>
      </c>
      <c r="D97" s="90"/>
      <c r="E97" s="90"/>
      <c r="F97" s="90"/>
      <c r="G97" s="90"/>
      <c r="H97" s="90"/>
      <c r="I97" s="90"/>
      <c r="J97" s="90"/>
      <c r="K97" s="90"/>
      <c r="L97" s="90"/>
      <c r="M97" s="90"/>
      <c r="N97" s="90"/>
      <c r="O97" s="90"/>
      <c r="P97" s="90"/>
      <c r="Q97" s="90"/>
      <c r="R97" s="90"/>
      <c r="S97" s="90"/>
      <c r="T97" s="90"/>
      <c r="U97" s="90"/>
      <c r="V97" s="90"/>
      <c r="W97" s="90"/>
      <c r="X97" s="90"/>
    </row>
    <row r="98" spans="2:24" s="37" customFormat="1" x14ac:dyDescent="0.25">
      <c r="B98" s="89" t="s">
        <v>72</v>
      </c>
      <c r="C98" s="1085" t="s">
        <v>17</v>
      </c>
      <c r="D98" s="1085"/>
      <c r="E98" s="1085"/>
      <c r="F98" s="1085"/>
      <c r="G98" s="1085"/>
      <c r="H98" s="1085"/>
      <c r="I98" s="1085"/>
      <c r="J98" s="1085"/>
      <c r="K98" s="1085"/>
      <c r="L98" s="1085"/>
      <c r="M98" s="1085"/>
      <c r="N98" s="1085"/>
      <c r="O98" s="1085"/>
      <c r="P98" s="1085"/>
      <c r="Q98" s="1085"/>
      <c r="R98" s="121"/>
      <c r="S98" s="121"/>
      <c r="T98" s="121"/>
      <c r="U98" s="121"/>
      <c r="V98" s="121"/>
      <c r="W98" s="121"/>
      <c r="X98" s="121"/>
    </row>
    <row r="99" spans="2:24" s="37" customFormat="1" x14ac:dyDescent="0.25">
      <c r="B99" s="89"/>
      <c r="C99" s="1085"/>
      <c r="D99" s="1085"/>
      <c r="E99" s="1085"/>
      <c r="F99" s="1085"/>
      <c r="G99" s="1085"/>
      <c r="H99" s="1085"/>
      <c r="I99" s="1085"/>
      <c r="J99" s="1085"/>
      <c r="K99" s="1085"/>
      <c r="L99" s="1085"/>
      <c r="M99" s="1085"/>
      <c r="N99" s="1085"/>
      <c r="O99" s="1085"/>
      <c r="P99" s="1085"/>
      <c r="Q99" s="1085"/>
      <c r="R99" s="121"/>
      <c r="S99" s="121"/>
      <c r="T99" s="121"/>
      <c r="U99" s="121"/>
      <c r="V99" s="121"/>
      <c r="W99" s="121"/>
      <c r="X99" s="121"/>
    </row>
    <row r="100" spans="2:24" s="37" customFormat="1" x14ac:dyDescent="0.25">
      <c r="B100" s="89" t="s">
        <v>72</v>
      </c>
      <c r="C100" s="1085" t="s">
        <v>60</v>
      </c>
      <c r="D100" s="1085"/>
      <c r="E100" s="1085"/>
      <c r="F100" s="1085"/>
      <c r="G100" s="1085"/>
      <c r="H100" s="1085"/>
      <c r="I100" s="1085"/>
      <c r="J100" s="1085"/>
      <c r="K100" s="1085"/>
      <c r="L100" s="1085"/>
      <c r="M100" s="1085"/>
      <c r="N100" s="1085"/>
      <c r="O100" s="1085"/>
      <c r="P100" s="1085"/>
      <c r="Q100" s="1085"/>
      <c r="R100" s="121"/>
      <c r="S100" s="121"/>
      <c r="T100" s="121"/>
      <c r="U100" s="121"/>
      <c r="V100" s="121"/>
      <c r="W100" s="121"/>
      <c r="X100" s="121"/>
    </row>
    <row r="101" spans="2:24" s="37" customFormat="1" x14ac:dyDescent="0.25">
      <c r="B101" s="89" t="s">
        <v>72</v>
      </c>
      <c r="C101" s="1085" t="s">
        <v>56</v>
      </c>
      <c r="D101" s="1085"/>
      <c r="E101" s="1085"/>
      <c r="F101" s="1085"/>
      <c r="G101" s="1085"/>
      <c r="H101" s="1085"/>
      <c r="I101" s="1085"/>
      <c r="J101" s="1085"/>
      <c r="K101" s="1085"/>
      <c r="L101" s="1085"/>
      <c r="M101" s="1085"/>
      <c r="N101" s="1085"/>
      <c r="O101" s="1085"/>
      <c r="P101" s="1085"/>
      <c r="Q101" s="1085"/>
      <c r="R101" s="121"/>
      <c r="S101" s="121"/>
      <c r="T101" s="121"/>
      <c r="U101" s="121"/>
      <c r="V101" s="121"/>
      <c r="W101" s="121"/>
      <c r="X101" s="121"/>
    </row>
    <row r="102" spans="2:24" s="37" customFormat="1" x14ac:dyDescent="0.25">
      <c r="B102" s="13" t="s">
        <v>49</v>
      </c>
      <c r="C102" s="13"/>
      <c r="D102" s="13"/>
      <c r="E102" s="13"/>
      <c r="F102" s="13"/>
      <c r="G102" s="13"/>
      <c r="H102" s="13"/>
      <c r="I102" s="13"/>
      <c r="J102" s="13"/>
      <c r="K102" s="13"/>
      <c r="L102" s="13"/>
      <c r="M102" s="13"/>
      <c r="N102" s="13"/>
      <c r="O102" s="13"/>
      <c r="P102" s="13"/>
      <c r="Q102" s="13"/>
      <c r="R102" s="13"/>
      <c r="S102" s="13"/>
      <c r="T102" s="13"/>
      <c r="U102" s="13"/>
      <c r="V102" s="13"/>
      <c r="W102" s="13"/>
      <c r="X102" s="13"/>
    </row>
    <row r="103" spans="2:24" s="37" customFormat="1" x14ac:dyDescent="0.25">
      <c r="B103" s="89" t="s">
        <v>72</v>
      </c>
      <c r="C103" s="1085" t="s">
        <v>196</v>
      </c>
      <c r="D103" s="1085"/>
      <c r="E103" s="1085"/>
      <c r="F103" s="1085"/>
      <c r="G103" s="1085"/>
      <c r="H103" s="1085"/>
      <c r="I103" s="1085"/>
      <c r="J103" s="1085"/>
      <c r="K103" s="1085"/>
      <c r="L103" s="1085"/>
      <c r="M103" s="1085"/>
      <c r="N103" s="1085"/>
      <c r="O103" s="1085"/>
      <c r="P103" s="1085"/>
      <c r="Q103" s="1085"/>
      <c r="U103" s="90"/>
      <c r="V103" s="90"/>
      <c r="W103" s="90"/>
      <c r="X103" s="90"/>
    </row>
    <row r="104" spans="2:24" s="37" customFormat="1" x14ac:dyDescent="0.25">
      <c r="B104" s="89" t="s">
        <v>72</v>
      </c>
      <c r="C104" s="90" t="s">
        <v>160</v>
      </c>
      <c r="D104" s="90"/>
      <c r="E104" s="90"/>
      <c r="F104" s="90"/>
      <c r="G104" s="90"/>
      <c r="H104" s="90"/>
      <c r="I104" s="90"/>
      <c r="J104" s="90"/>
      <c r="K104" s="90"/>
      <c r="L104" s="90"/>
      <c r="M104" s="90"/>
      <c r="N104" s="90"/>
      <c r="O104" s="90"/>
      <c r="P104" s="90"/>
      <c r="Q104" s="90"/>
      <c r="U104" s="90"/>
      <c r="V104" s="90"/>
      <c r="W104" s="90"/>
      <c r="X104" s="90"/>
    </row>
    <row r="105" spans="2:24" s="37" customFormat="1" x14ac:dyDescent="0.25">
      <c r="B105" s="89" t="s">
        <v>72</v>
      </c>
      <c r="C105" s="90" t="s">
        <v>18</v>
      </c>
      <c r="D105" s="90"/>
      <c r="E105" s="90"/>
      <c r="F105" s="90"/>
      <c r="G105" s="90"/>
      <c r="H105" s="90"/>
      <c r="I105" s="90"/>
      <c r="J105" s="90"/>
      <c r="K105" s="90"/>
      <c r="L105" s="90"/>
      <c r="M105" s="90"/>
      <c r="N105" s="90"/>
      <c r="O105" s="90"/>
      <c r="P105" s="90"/>
      <c r="Q105" s="90"/>
      <c r="R105" s="90"/>
      <c r="S105" s="90"/>
      <c r="T105" s="90"/>
      <c r="U105" s="90"/>
      <c r="V105" s="90"/>
      <c r="W105" s="90"/>
      <c r="X105" s="90"/>
    </row>
    <row r="106" spans="2:24" s="37" customFormat="1" x14ac:dyDescent="0.25">
      <c r="B106" s="89" t="s">
        <v>72</v>
      </c>
      <c r="C106" s="90" t="s">
        <v>19</v>
      </c>
      <c r="D106" s="90"/>
      <c r="E106" s="90"/>
      <c r="F106" s="90"/>
      <c r="G106" s="90"/>
      <c r="H106" s="90"/>
      <c r="I106" s="90"/>
      <c r="J106" s="90"/>
      <c r="K106" s="90"/>
      <c r="L106" s="90"/>
      <c r="M106" s="90"/>
      <c r="N106" s="90"/>
      <c r="O106" s="90"/>
      <c r="P106" s="90"/>
      <c r="Q106" s="90"/>
      <c r="R106" s="90"/>
      <c r="S106" s="90"/>
      <c r="T106" s="90"/>
      <c r="U106" s="90"/>
      <c r="V106" s="90"/>
      <c r="W106" s="90"/>
      <c r="X106" s="90"/>
    </row>
    <row r="107" spans="2:24" s="37" customFormat="1" x14ac:dyDescent="0.25">
      <c r="B107" s="89" t="s">
        <v>72</v>
      </c>
      <c r="C107" s="90" t="s">
        <v>104</v>
      </c>
      <c r="D107" s="90"/>
      <c r="E107" s="90"/>
      <c r="F107" s="90"/>
      <c r="G107" s="90"/>
      <c r="H107" s="90"/>
      <c r="I107" s="90"/>
      <c r="J107" s="90"/>
      <c r="K107" s="90"/>
      <c r="L107" s="90"/>
      <c r="M107" s="90"/>
      <c r="N107" s="90"/>
      <c r="O107" s="90"/>
      <c r="P107" s="90"/>
      <c r="Q107" s="90"/>
      <c r="R107" s="90"/>
      <c r="S107" s="90"/>
      <c r="T107" s="90"/>
      <c r="U107" s="90"/>
      <c r="V107" s="90"/>
      <c r="W107" s="90"/>
      <c r="X107" s="90"/>
    </row>
    <row r="108" spans="2:24" s="37" customFormat="1" x14ac:dyDescent="0.25">
      <c r="B108" s="89" t="s">
        <v>72</v>
      </c>
      <c r="C108" s="90" t="s">
        <v>20</v>
      </c>
      <c r="D108" s="90"/>
      <c r="E108" s="90"/>
      <c r="F108" s="90"/>
      <c r="G108" s="90"/>
      <c r="H108" s="90"/>
      <c r="I108" s="90"/>
      <c r="J108" s="90"/>
      <c r="K108" s="90"/>
      <c r="L108" s="90"/>
      <c r="M108" s="90"/>
      <c r="N108" s="90"/>
      <c r="O108" s="90"/>
      <c r="P108" s="90"/>
      <c r="Q108" s="90"/>
      <c r="R108" s="1090"/>
      <c r="S108" s="1090"/>
      <c r="T108" s="1090"/>
      <c r="U108" s="90"/>
      <c r="V108" s="90"/>
      <c r="W108" s="90"/>
      <c r="X108" s="90"/>
    </row>
    <row r="109" spans="2:24" s="37" customFormat="1" x14ac:dyDescent="0.25">
      <c r="B109" s="13" t="s">
        <v>142</v>
      </c>
      <c r="C109" s="13"/>
      <c r="D109" s="13"/>
      <c r="E109" s="13"/>
      <c r="F109" s="13"/>
      <c r="G109" s="13"/>
      <c r="H109" s="13"/>
      <c r="I109" s="13"/>
      <c r="J109" s="13"/>
      <c r="K109" s="13"/>
      <c r="L109" s="13"/>
      <c r="M109" s="13"/>
      <c r="N109" s="13"/>
      <c r="O109" s="13"/>
      <c r="P109" s="13"/>
      <c r="Q109" s="13"/>
      <c r="R109" s="13"/>
      <c r="S109" s="13"/>
      <c r="T109" s="13"/>
      <c r="U109" s="13"/>
      <c r="V109" s="13"/>
      <c r="W109" s="13"/>
      <c r="X109" s="13"/>
    </row>
    <row r="110" spans="2:24" s="37" customFormat="1" x14ac:dyDescent="0.25">
      <c r="B110" s="89" t="s">
        <v>72</v>
      </c>
      <c r="C110" s="1086" t="s">
        <v>148</v>
      </c>
      <c r="D110" s="1086"/>
      <c r="E110" s="1086"/>
      <c r="F110" s="1086"/>
      <c r="G110" s="1086"/>
      <c r="H110" s="1086"/>
      <c r="I110" s="1086"/>
      <c r="J110" s="1086"/>
      <c r="K110" s="1086"/>
      <c r="L110" s="1086"/>
      <c r="M110" s="1086"/>
      <c r="N110" s="1086"/>
      <c r="O110" s="1086"/>
      <c r="P110" s="1086"/>
      <c r="Q110" s="1086"/>
      <c r="R110" s="13"/>
      <c r="S110" s="13"/>
      <c r="T110" s="13"/>
      <c r="U110" s="13"/>
      <c r="V110" s="13"/>
      <c r="W110" s="13"/>
      <c r="X110" s="13"/>
    </row>
    <row r="111" spans="2:24" s="37" customFormat="1" x14ac:dyDescent="0.25">
      <c r="B111" s="89"/>
      <c r="C111" s="1086"/>
      <c r="D111" s="1086"/>
      <c r="E111" s="1086"/>
      <c r="F111" s="1086"/>
      <c r="G111" s="1086"/>
      <c r="H111" s="1086"/>
      <c r="I111" s="1086"/>
      <c r="J111" s="1086"/>
      <c r="K111" s="1086"/>
      <c r="L111" s="1086"/>
      <c r="M111" s="1086"/>
      <c r="N111" s="1086"/>
      <c r="O111" s="1086"/>
      <c r="P111" s="1086"/>
      <c r="Q111" s="1086"/>
      <c r="R111" s="13"/>
      <c r="S111" s="13"/>
      <c r="T111" s="13"/>
      <c r="U111" s="13"/>
      <c r="V111" s="13"/>
      <c r="W111" s="13"/>
      <c r="X111" s="13"/>
    </row>
    <row r="112" spans="2:24" s="37" customFormat="1" x14ac:dyDescent="0.25">
      <c r="B112" s="89" t="s">
        <v>72</v>
      </c>
      <c r="C112" s="1086" t="s">
        <v>168</v>
      </c>
      <c r="D112" s="1086"/>
      <c r="E112" s="1086"/>
      <c r="F112" s="1086"/>
      <c r="G112" s="1086"/>
      <c r="H112" s="1086"/>
      <c r="I112" s="1086"/>
      <c r="J112" s="1086"/>
      <c r="K112" s="1086"/>
      <c r="L112" s="1086"/>
      <c r="M112" s="1086"/>
      <c r="N112" s="1086"/>
      <c r="O112" s="1086"/>
      <c r="P112" s="1086"/>
      <c r="Q112" s="1086"/>
      <c r="R112" s="121"/>
      <c r="S112" s="121"/>
      <c r="T112" s="121"/>
      <c r="U112" s="121"/>
      <c r="V112" s="121"/>
      <c r="W112" s="121"/>
      <c r="X112" s="121"/>
    </row>
    <row r="113" spans="1:24" s="37" customFormat="1" x14ac:dyDescent="0.25">
      <c r="B113" s="89"/>
      <c r="C113" s="1086"/>
      <c r="D113" s="1086"/>
      <c r="E113" s="1086"/>
      <c r="F113" s="1086"/>
      <c r="G113" s="1086"/>
      <c r="H113" s="1086"/>
      <c r="I113" s="1086"/>
      <c r="J113" s="1086"/>
      <c r="K113" s="1086"/>
      <c r="L113" s="1086"/>
      <c r="M113" s="1086"/>
      <c r="N113" s="1086"/>
      <c r="O113" s="1086"/>
      <c r="P113" s="1086"/>
      <c r="Q113" s="1086"/>
      <c r="R113" s="121"/>
      <c r="S113" s="121"/>
      <c r="T113" s="121"/>
      <c r="U113" s="121"/>
      <c r="V113" s="121"/>
      <c r="W113" s="121"/>
      <c r="X113" s="121"/>
    </row>
    <row r="114" spans="1:24" s="37" customFormat="1" x14ac:dyDescent="0.25">
      <c r="B114" s="13" t="s">
        <v>637</v>
      </c>
      <c r="C114" s="13"/>
      <c r="D114" s="13"/>
      <c r="E114" s="13"/>
      <c r="F114" s="13"/>
      <c r="G114" s="13"/>
      <c r="H114" s="13"/>
      <c r="I114" s="13"/>
      <c r="J114" s="13"/>
      <c r="K114" s="13"/>
      <c r="L114" s="13"/>
      <c r="M114" s="13"/>
      <c r="N114" s="13"/>
      <c r="O114" s="13"/>
      <c r="P114" s="13"/>
      <c r="Q114" s="13"/>
      <c r="R114" s="13"/>
      <c r="S114" s="13"/>
      <c r="T114" s="13"/>
      <c r="U114" s="13"/>
      <c r="V114" s="13"/>
      <c r="W114" s="13"/>
      <c r="X114" s="13"/>
    </row>
    <row r="115" spans="1:24" s="37" customFormat="1" x14ac:dyDescent="0.25">
      <c r="B115" s="1086" t="s">
        <v>632</v>
      </c>
      <c r="C115" s="1086"/>
      <c r="D115" s="1086"/>
      <c r="E115" s="1086"/>
      <c r="F115" s="1086"/>
      <c r="G115" s="1086"/>
      <c r="H115" s="1086"/>
      <c r="I115" s="1086"/>
      <c r="J115" s="1086"/>
      <c r="K115" s="1086"/>
      <c r="L115" s="1086"/>
      <c r="M115" s="1086"/>
      <c r="N115" s="1086"/>
      <c r="O115" s="1086"/>
      <c r="P115" s="1086"/>
      <c r="Q115" s="1086"/>
      <c r="R115" s="13"/>
      <c r="S115" s="13"/>
      <c r="T115" s="13"/>
      <c r="U115" s="13"/>
      <c r="V115" s="13"/>
      <c r="W115" s="13"/>
      <c r="X115" s="13"/>
    </row>
    <row r="116" spans="1:24" s="37" customFormat="1" x14ac:dyDescent="0.25">
      <c r="B116" s="1086"/>
      <c r="C116" s="1086"/>
      <c r="D116" s="1086"/>
      <c r="E116" s="1086"/>
      <c r="F116" s="1086"/>
      <c r="G116" s="1086"/>
      <c r="H116" s="1086"/>
      <c r="I116" s="1086"/>
      <c r="J116" s="1086"/>
      <c r="K116" s="1086"/>
      <c r="L116" s="1086"/>
      <c r="M116" s="1086"/>
      <c r="N116" s="1086"/>
      <c r="O116" s="1086"/>
      <c r="P116" s="1086"/>
      <c r="Q116" s="1086"/>
      <c r="R116" s="13"/>
      <c r="S116" s="13"/>
      <c r="T116" s="13"/>
      <c r="U116" s="13"/>
      <c r="V116" s="13"/>
      <c r="W116" s="13"/>
      <c r="X116" s="13"/>
    </row>
    <row r="117" spans="1:24" s="37" customFormat="1" x14ac:dyDescent="0.25">
      <c r="B117" s="89" t="s">
        <v>72</v>
      </c>
      <c r="C117" s="1086" t="s">
        <v>633</v>
      </c>
      <c r="D117" s="1086"/>
      <c r="E117" s="1086"/>
      <c r="F117" s="1086"/>
      <c r="G117" s="1086"/>
      <c r="H117" s="1086"/>
      <c r="I117" s="1086"/>
      <c r="J117" s="1086"/>
      <c r="K117" s="1086"/>
      <c r="L117" s="1086"/>
      <c r="M117" s="1086"/>
      <c r="N117" s="1086"/>
      <c r="O117" s="1086"/>
      <c r="P117" s="1086"/>
      <c r="Q117" s="1086"/>
      <c r="R117" s="121"/>
      <c r="S117" s="121"/>
      <c r="T117" s="121"/>
      <c r="U117" s="121"/>
      <c r="V117" s="121"/>
      <c r="W117" s="121"/>
      <c r="X117" s="121"/>
    </row>
    <row r="118" spans="1:24" s="37" customFormat="1" x14ac:dyDescent="0.25">
      <c r="B118" s="89"/>
      <c r="C118" s="1086"/>
      <c r="D118" s="1086"/>
      <c r="E118" s="1086"/>
      <c r="F118" s="1086"/>
      <c r="G118" s="1086"/>
      <c r="H118" s="1086"/>
      <c r="I118" s="1086"/>
      <c r="J118" s="1086"/>
      <c r="K118" s="1086"/>
      <c r="L118" s="1086"/>
      <c r="M118" s="1086"/>
      <c r="N118" s="1086"/>
      <c r="O118" s="1086"/>
      <c r="P118" s="1086"/>
      <c r="Q118" s="1086"/>
      <c r="R118" s="13"/>
      <c r="S118" s="13"/>
      <c r="T118" s="13"/>
      <c r="U118" s="13"/>
      <c r="V118" s="13"/>
      <c r="W118" s="13"/>
      <c r="X118" s="13"/>
    </row>
    <row r="119" spans="1:24" s="37" customFormat="1" x14ac:dyDescent="0.25">
      <c r="B119" s="89" t="s">
        <v>72</v>
      </c>
      <c r="C119" s="1086" t="s">
        <v>634</v>
      </c>
      <c r="D119" s="1086"/>
      <c r="E119" s="1086"/>
      <c r="F119" s="1086"/>
      <c r="G119" s="1086"/>
      <c r="H119" s="1086"/>
      <c r="I119" s="1086"/>
      <c r="J119" s="1086"/>
      <c r="K119" s="1086"/>
      <c r="L119" s="1086"/>
      <c r="M119" s="1086"/>
      <c r="N119" s="1086"/>
      <c r="O119" s="1086"/>
      <c r="P119" s="1086"/>
      <c r="Q119" s="1086"/>
      <c r="R119" s="13"/>
      <c r="S119" s="13"/>
      <c r="T119" s="13"/>
      <c r="U119" s="13"/>
      <c r="V119" s="13"/>
      <c r="W119" s="13"/>
      <c r="X119" s="13"/>
    </row>
    <row r="120" spans="1:24" s="37" customFormat="1" x14ac:dyDescent="0.25">
      <c r="B120" s="89" t="s">
        <v>72</v>
      </c>
      <c r="C120" s="1086" t="s">
        <v>635</v>
      </c>
      <c r="D120" s="1086"/>
      <c r="E120" s="1086"/>
      <c r="F120" s="1086"/>
      <c r="G120" s="1086"/>
      <c r="H120" s="1086"/>
      <c r="I120" s="1086"/>
      <c r="J120" s="1086"/>
      <c r="K120" s="1086"/>
      <c r="L120" s="1086"/>
      <c r="M120" s="1086"/>
      <c r="N120" s="1086"/>
      <c r="O120" s="1086"/>
      <c r="P120" s="1086"/>
      <c r="Q120" s="1086"/>
      <c r="R120" s="121"/>
      <c r="S120" s="121"/>
      <c r="T120" s="121"/>
      <c r="U120" s="121"/>
      <c r="V120" s="121"/>
      <c r="W120" s="121"/>
      <c r="X120" s="121"/>
    </row>
    <row r="121" spans="1:24" s="37" customFormat="1" x14ac:dyDescent="0.25">
      <c r="B121" s="89" t="s">
        <v>72</v>
      </c>
      <c r="C121" s="1086" t="s">
        <v>638</v>
      </c>
      <c r="D121" s="1086"/>
      <c r="E121" s="1086"/>
      <c r="F121" s="1086"/>
      <c r="G121" s="1086"/>
      <c r="H121" s="1086"/>
      <c r="I121" s="1086"/>
      <c r="J121" s="1086"/>
      <c r="K121" s="1086"/>
      <c r="L121" s="1086"/>
      <c r="M121" s="1086"/>
      <c r="N121" s="1086"/>
      <c r="O121" s="1086"/>
      <c r="P121" s="1086"/>
      <c r="Q121" s="1086"/>
      <c r="R121" s="13"/>
      <c r="S121" s="13"/>
      <c r="T121" s="13"/>
      <c r="U121" s="13"/>
      <c r="V121" s="13"/>
      <c r="W121" s="13"/>
      <c r="X121" s="13"/>
    </row>
    <row r="122" spans="1:24" s="37" customFormat="1" ht="43.2" customHeight="1" x14ac:dyDescent="0.25">
      <c r="A122" s="119"/>
      <c r="B122" s="327" t="s">
        <v>72</v>
      </c>
      <c r="C122" s="1086" t="s">
        <v>636</v>
      </c>
      <c r="D122" s="1086"/>
      <c r="E122" s="1086"/>
      <c r="F122" s="1086"/>
      <c r="G122" s="1086"/>
      <c r="H122" s="1086"/>
      <c r="I122" s="1086"/>
      <c r="J122" s="1086"/>
      <c r="K122" s="1086"/>
      <c r="L122" s="1086"/>
      <c r="M122" s="1086"/>
      <c r="N122" s="1086"/>
      <c r="O122" s="1086"/>
      <c r="P122" s="1086"/>
      <c r="Q122" s="1086"/>
    </row>
    <row r="123" spans="1:24" s="37" customFormat="1" x14ac:dyDescent="0.25">
      <c r="A123" s="119" t="s">
        <v>87</v>
      </c>
      <c r="B123" s="1087" t="s">
        <v>184</v>
      </c>
      <c r="C123" s="1088"/>
      <c r="D123" s="1088"/>
      <c r="E123" s="1088"/>
      <c r="F123" s="1088"/>
      <c r="G123" s="1088"/>
      <c r="H123" s="1088"/>
      <c r="I123" s="1088"/>
      <c r="J123" s="1088"/>
      <c r="K123" s="1088"/>
      <c r="L123" s="1088"/>
      <c r="M123" s="1088"/>
      <c r="N123" s="1088"/>
      <c r="O123" s="1088"/>
      <c r="P123" s="1088"/>
      <c r="Q123" s="1088"/>
      <c r="R123" s="1090"/>
      <c r="S123" s="1090"/>
      <c r="T123" s="1090"/>
    </row>
    <row r="124" spans="1:24" s="37" customFormat="1" ht="12.75" customHeight="1" x14ac:dyDescent="0.25">
      <c r="A124" s="119"/>
      <c r="B124" s="1086" t="s">
        <v>194</v>
      </c>
      <c r="C124" s="1086"/>
      <c r="D124" s="1086"/>
      <c r="E124" s="1086"/>
      <c r="F124" s="1086"/>
      <c r="G124" s="1086"/>
      <c r="H124" s="1086"/>
      <c r="I124" s="1086"/>
      <c r="J124" s="1086"/>
      <c r="K124" s="1086"/>
      <c r="L124" s="1086"/>
      <c r="M124" s="1086"/>
      <c r="N124" s="1086"/>
      <c r="O124" s="1086"/>
      <c r="P124" s="1086"/>
      <c r="Q124" s="1086"/>
    </row>
    <row r="125" spans="1:24" s="37" customFormat="1" x14ac:dyDescent="0.25">
      <c r="B125" s="1086"/>
      <c r="C125" s="1086"/>
      <c r="D125" s="1086"/>
      <c r="E125" s="1086"/>
      <c r="F125" s="1086"/>
      <c r="G125" s="1086"/>
      <c r="H125" s="1086"/>
      <c r="I125" s="1086"/>
      <c r="J125" s="1086"/>
      <c r="K125" s="1086"/>
      <c r="L125" s="1086"/>
      <c r="M125" s="1086"/>
      <c r="N125" s="1086"/>
      <c r="O125" s="1086"/>
      <c r="P125" s="1086"/>
      <c r="Q125" s="1086"/>
    </row>
    <row r="126" spans="1:24" s="37" customFormat="1" x14ac:dyDescent="0.25">
      <c r="B126" s="1086"/>
      <c r="C126" s="1086"/>
      <c r="D126" s="1086"/>
      <c r="E126" s="1086"/>
      <c r="F126" s="1086"/>
      <c r="G126" s="1086"/>
      <c r="H126" s="1086"/>
      <c r="I126" s="1086"/>
      <c r="J126" s="1086"/>
      <c r="K126" s="1086"/>
      <c r="L126" s="1086"/>
      <c r="M126" s="1086"/>
      <c r="N126" s="1086"/>
      <c r="O126" s="1086"/>
      <c r="P126" s="1086"/>
      <c r="Q126" s="1086"/>
    </row>
    <row r="127" spans="1:24" s="37" customFormat="1" x14ac:dyDescent="0.25">
      <c r="B127" s="1086"/>
      <c r="C127" s="1086"/>
      <c r="D127" s="1086"/>
      <c r="E127" s="1086"/>
      <c r="F127" s="1086"/>
      <c r="G127" s="1086"/>
      <c r="H127" s="1086"/>
      <c r="I127" s="1086"/>
      <c r="J127" s="1086"/>
      <c r="K127" s="1086"/>
      <c r="L127" s="1086"/>
      <c r="M127" s="1086"/>
      <c r="N127" s="1086"/>
      <c r="O127" s="1086"/>
      <c r="P127" s="1086"/>
      <c r="Q127" s="1086"/>
    </row>
    <row r="128" spans="1:24" s="37" customFormat="1" x14ac:dyDescent="0.25">
      <c r="B128" s="1086"/>
      <c r="C128" s="1086"/>
      <c r="D128" s="1086"/>
      <c r="E128" s="1086"/>
      <c r="F128" s="1086"/>
      <c r="G128" s="1086"/>
      <c r="H128" s="1086"/>
      <c r="I128" s="1086"/>
      <c r="J128" s="1086"/>
      <c r="K128" s="1086"/>
      <c r="L128" s="1086"/>
      <c r="M128" s="1086"/>
      <c r="N128" s="1086"/>
      <c r="O128" s="1086"/>
      <c r="P128" s="1086"/>
      <c r="Q128" s="1086"/>
    </row>
    <row r="129" spans="1:24" s="37" customFormat="1" x14ac:dyDescent="0.25">
      <c r="B129" s="1086"/>
      <c r="C129" s="1086"/>
      <c r="D129" s="1086"/>
      <c r="E129" s="1086"/>
      <c r="F129" s="1086"/>
      <c r="G129" s="1086"/>
      <c r="H129" s="1086"/>
      <c r="I129" s="1086"/>
      <c r="J129" s="1086"/>
      <c r="K129" s="1086"/>
      <c r="L129" s="1086"/>
      <c r="M129" s="1086"/>
      <c r="N129" s="1086"/>
      <c r="O129" s="1086"/>
      <c r="P129" s="1086"/>
      <c r="Q129" s="1086"/>
    </row>
    <row r="130" spans="1:24" s="37" customFormat="1" ht="6.75" customHeight="1" x14ac:dyDescent="0.25">
      <c r="B130" s="91"/>
      <c r="C130" s="91"/>
      <c r="D130" s="91"/>
      <c r="E130" s="91"/>
      <c r="F130" s="91"/>
      <c r="G130" s="91"/>
      <c r="H130" s="91"/>
      <c r="I130" s="91"/>
      <c r="J130" s="91"/>
      <c r="K130" s="91"/>
      <c r="L130" s="91"/>
      <c r="M130" s="91"/>
      <c r="N130" s="91"/>
      <c r="O130" s="91"/>
      <c r="P130" s="91"/>
      <c r="Q130" s="91"/>
    </row>
    <row r="131" spans="1:24" s="37" customFormat="1" x14ac:dyDescent="0.25">
      <c r="B131" s="1086" t="s">
        <v>257</v>
      </c>
      <c r="C131" s="1086"/>
      <c r="D131" s="1086"/>
      <c r="E131" s="1086"/>
      <c r="F131" s="1086"/>
      <c r="G131" s="1086"/>
      <c r="H131" s="1086"/>
      <c r="I131" s="1086"/>
      <c r="J131" s="1086"/>
      <c r="K131" s="1086"/>
      <c r="L131" s="1086"/>
      <c r="M131" s="1086"/>
      <c r="N131" s="1086"/>
      <c r="O131" s="1086"/>
      <c r="P131" s="1086"/>
      <c r="Q131" s="1086"/>
    </row>
    <row r="132" spans="1:24" s="37" customFormat="1" x14ac:dyDescent="0.25">
      <c r="B132" s="1086"/>
      <c r="C132" s="1086"/>
      <c r="D132" s="1086"/>
      <c r="E132" s="1086"/>
      <c r="F132" s="1086"/>
      <c r="G132" s="1086"/>
      <c r="H132" s="1086"/>
      <c r="I132" s="1086"/>
      <c r="J132" s="1086"/>
      <c r="K132" s="1086"/>
      <c r="L132" s="1086"/>
      <c r="M132" s="1086"/>
      <c r="N132" s="1086"/>
      <c r="O132" s="1086"/>
      <c r="P132" s="1086"/>
      <c r="Q132" s="1086"/>
      <c r="R132" s="1126"/>
      <c r="S132" s="1126"/>
    </row>
    <row r="133" spans="1:24" s="37" customFormat="1" x14ac:dyDescent="0.25">
      <c r="B133" s="1086"/>
      <c r="C133" s="1086"/>
      <c r="D133" s="1086"/>
      <c r="E133" s="1086"/>
      <c r="F133" s="1086"/>
      <c r="G133" s="1086"/>
      <c r="H133" s="1086"/>
      <c r="I133" s="1086"/>
      <c r="J133" s="1086"/>
      <c r="K133" s="1086"/>
      <c r="L133" s="1086"/>
      <c r="M133" s="1086"/>
      <c r="N133" s="1086"/>
      <c r="O133" s="1086"/>
      <c r="P133" s="1086"/>
      <c r="Q133" s="1086"/>
      <c r="R133" s="1126"/>
      <c r="S133" s="1126"/>
    </row>
    <row r="134" spans="1:24" s="37" customFormat="1" x14ac:dyDescent="0.25">
      <c r="B134" s="1086"/>
      <c r="C134" s="1086"/>
      <c r="D134" s="1086"/>
      <c r="E134" s="1086"/>
      <c r="F134" s="1086"/>
      <c r="G134" s="1086"/>
      <c r="H134" s="1086"/>
      <c r="I134" s="1086"/>
      <c r="J134" s="1086"/>
      <c r="K134" s="1086"/>
      <c r="L134" s="1086"/>
      <c r="M134" s="1086"/>
      <c r="N134" s="1086"/>
      <c r="O134" s="1086"/>
      <c r="P134" s="1086"/>
      <c r="Q134" s="1086"/>
      <c r="R134" s="1126"/>
      <c r="S134" s="1126"/>
    </row>
    <row r="135" spans="1:24" s="37" customFormat="1" ht="6.75" customHeight="1" x14ac:dyDescent="0.25">
      <c r="B135" s="91"/>
      <c r="C135" s="91"/>
      <c r="D135" s="91"/>
      <c r="E135" s="91"/>
      <c r="F135" s="91"/>
      <c r="G135" s="91"/>
      <c r="H135" s="91"/>
      <c r="I135" s="91"/>
      <c r="J135" s="91"/>
      <c r="K135" s="91"/>
      <c r="L135" s="91"/>
      <c r="M135" s="91"/>
      <c r="N135" s="91"/>
      <c r="O135" s="91"/>
      <c r="P135" s="91"/>
      <c r="Q135" s="91"/>
    </row>
    <row r="136" spans="1:24" s="37" customFormat="1" x14ac:dyDescent="0.25">
      <c r="A136" s="119" t="s">
        <v>85</v>
      </c>
      <c r="B136" s="1086" t="s">
        <v>185</v>
      </c>
      <c r="C136" s="1086"/>
      <c r="D136" s="1086"/>
      <c r="E136" s="1086"/>
      <c r="F136" s="1086"/>
      <c r="G136" s="1086"/>
      <c r="H136" s="1086"/>
      <c r="I136" s="1086"/>
      <c r="J136" s="1086"/>
      <c r="K136" s="1086"/>
      <c r="L136" s="1086"/>
      <c r="M136" s="1086"/>
      <c r="N136" s="1086"/>
      <c r="O136" s="1086"/>
      <c r="P136" s="1086"/>
      <c r="Q136" s="1086"/>
      <c r="R136" s="139"/>
      <c r="S136" s="139"/>
    </row>
    <row r="137" spans="1:24" s="37" customFormat="1" x14ac:dyDescent="0.25">
      <c r="B137" s="1095" t="s">
        <v>675</v>
      </c>
      <c r="C137" s="1087"/>
      <c r="D137" s="1087"/>
      <c r="E137" s="1087"/>
      <c r="F137" s="1087"/>
      <c r="G137" s="1087"/>
      <c r="H137" s="1087"/>
      <c r="I137" s="1087"/>
      <c r="J137" s="1087"/>
      <c r="K137" s="1087"/>
      <c r="L137" s="1087"/>
      <c r="M137" s="1087"/>
      <c r="N137" s="1087"/>
      <c r="O137" s="1087"/>
      <c r="P137" s="1087"/>
      <c r="Q137" s="1087"/>
    </row>
    <row r="138" spans="1:24" s="37" customFormat="1" x14ac:dyDescent="0.25">
      <c r="A138" s="119"/>
      <c r="B138" s="1087"/>
      <c r="C138" s="1087"/>
      <c r="D138" s="1087"/>
      <c r="E138" s="1087"/>
      <c r="F138" s="1087"/>
      <c r="G138" s="1087"/>
      <c r="H138" s="1087"/>
      <c r="I138" s="1087"/>
      <c r="J138" s="1087"/>
      <c r="K138" s="1087"/>
      <c r="L138" s="1087"/>
      <c r="M138" s="1087"/>
      <c r="N138" s="1087"/>
      <c r="O138" s="1087"/>
      <c r="P138" s="1087"/>
      <c r="Q138" s="1087"/>
    </row>
    <row r="139" spans="1:24" s="37" customFormat="1" x14ac:dyDescent="0.25">
      <c r="A139" s="119"/>
      <c r="B139" s="1087"/>
      <c r="C139" s="1087"/>
      <c r="D139" s="1087"/>
      <c r="E139" s="1087"/>
      <c r="F139" s="1087"/>
      <c r="G139" s="1087"/>
      <c r="H139" s="1087"/>
      <c r="I139" s="1087"/>
      <c r="J139" s="1087"/>
      <c r="K139" s="1087"/>
      <c r="L139" s="1087"/>
      <c r="M139" s="1087"/>
      <c r="N139" s="1087"/>
      <c r="O139" s="1087"/>
      <c r="P139" s="1087"/>
      <c r="Q139" s="1087"/>
    </row>
    <row r="140" spans="1:24" s="37" customFormat="1" x14ac:dyDescent="0.25">
      <c r="A140" s="119"/>
      <c r="B140" s="1087"/>
      <c r="C140" s="1087"/>
      <c r="D140" s="1087"/>
      <c r="E140" s="1087"/>
      <c r="F140" s="1087"/>
      <c r="G140" s="1087"/>
      <c r="H140" s="1087"/>
      <c r="I140" s="1087"/>
      <c r="J140" s="1087"/>
      <c r="K140" s="1087"/>
      <c r="L140" s="1087"/>
      <c r="M140" s="1087"/>
      <c r="N140" s="1087"/>
      <c r="O140" s="1087"/>
      <c r="P140" s="1087"/>
      <c r="Q140" s="1087"/>
      <c r="W140" s="25"/>
      <c r="X140" s="25"/>
    </row>
    <row r="141" spans="1:24" s="37" customFormat="1" x14ac:dyDescent="0.25">
      <c r="A141" s="119"/>
      <c r="B141" s="1087"/>
      <c r="C141" s="1087"/>
      <c r="D141" s="1087"/>
      <c r="E141" s="1087"/>
      <c r="F141" s="1087"/>
      <c r="G141" s="1087"/>
      <c r="H141" s="1087"/>
      <c r="I141" s="1087"/>
      <c r="J141" s="1087"/>
      <c r="K141" s="1087"/>
      <c r="L141" s="1087"/>
      <c r="M141" s="1087"/>
      <c r="N141" s="1087"/>
      <c r="O141" s="1087"/>
      <c r="P141" s="1087"/>
      <c r="Q141" s="1087"/>
      <c r="R141" s="1090"/>
      <c r="S141" s="1090"/>
      <c r="T141" s="1090"/>
      <c r="W141" s="25"/>
      <c r="X141" s="25"/>
    </row>
    <row r="142" spans="1:24" s="37" customFormat="1" x14ac:dyDescent="0.25">
      <c r="A142" s="119"/>
      <c r="B142" s="1087"/>
      <c r="C142" s="1087"/>
      <c r="D142" s="1087"/>
      <c r="E142" s="1087"/>
      <c r="F142" s="1087"/>
      <c r="G142" s="1087"/>
      <c r="H142" s="1087"/>
      <c r="I142" s="1087"/>
      <c r="J142" s="1087"/>
      <c r="K142" s="1087"/>
      <c r="L142" s="1087"/>
      <c r="M142" s="1087"/>
      <c r="N142" s="1087"/>
      <c r="O142" s="1087"/>
      <c r="P142" s="1087"/>
      <c r="Q142" s="1087"/>
    </row>
    <row r="143" spans="1:24" s="37" customFormat="1" ht="18" customHeight="1" x14ac:dyDescent="0.25">
      <c r="A143" s="119"/>
      <c r="B143" s="1087"/>
      <c r="C143" s="1087"/>
      <c r="D143" s="1087"/>
      <c r="E143" s="1087"/>
      <c r="F143" s="1087"/>
      <c r="G143" s="1087"/>
      <c r="H143" s="1087"/>
      <c r="I143" s="1087"/>
      <c r="J143" s="1087"/>
      <c r="K143" s="1087"/>
      <c r="L143" s="1087"/>
      <c r="M143" s="1087"/>
      <c r="N143" s="1087"/>
      <c r="O143" s="1087"/>
      <c r="P143" s="1087"/>
      <c r="Q143" s="1087"/>
    </row>
    <row r="144" spans="1:24" s="37" customFormat="1" ht="6.6" customHeight="1" x14ac:dyDescent="0.25">
      <c r="A144" s="119"/>
      <c r="B144" s="117"/>
      <c r="C144" s="91"/>
      <c r="D144" s="91"/>
      <c r="E144" s="91"/>
      <c r="F144" s="91"/>
      <c r="G144" s="91"/>
      <c r="H144" s="91"/>
      <c r="I144" s="91"/>
      <c r="J144" s="119"/>
      <c r="K144" s="119"/>
      <c r="L144" s="119"/>
      <c r="M144" s="119"/>
      <c r="N144" s="119"/>
      <c r="O144" s="119"/>
      <c r="P144" s="119"/>
      <c r="Q144" s="119"/>
    </row>
    <row r="145" spans="1:23" s="37" customFormat="1" x14ac:dyDescent="0.25">
      <c r="B145" s="1098" t="s">
        <v>574</v>
      </c>
      <c r="C145" s="1099"/>
      <c r="D145" s="1099"/>
      <c r="E145" s="1099"/>
      <c r="F145" s="1099"/>
      <c r="G145" s="1099"/>
      <c r="H145" s="1099"/>
      <c r="I145" s="1099"/>
      <c r="J145" s="1099"/>
      <c r="K145" s="1099"/>
      <c r="L145" s="1099"/>
      <c r="M145" s="1099"/>
      <c r="N145" s="1099"/>
      <c r="O145" s="1099"/>
      <c r="P145" s="1099"/>
      <c r="Q145" s="1099"/>
    </row>
    <row r="146" spans="1:23" s="37" customFormat="1" x14ac:dyDescent="0.25">
      <c r="A146" s="119"/>
      <c r="B146" s="1099"/>
      <c r="C146" s="1099"/>
      <c r="D146" s="1099"/>
      <c r="E146" s="1099"/>
      <c r="F146" s="1099"/>
      <c r="G146" s="1099"/>
      <c r="H146" s="1099"/>
      <c r="I146" s="1099"/>
      <c r="J146" s="1099"/>
      <c r="K146" s="1099"/>
      <c r="L146" s="1099"/>
      <c r="M146" s="1099"/>
      <c r="N146" s="1099"/>
      <c r="O146" s="1099"/>
      <c r="P146" s="1099"/>
      <c r="Q146" s="1099"/>
    </row>
    <row r="147" spans="1:23" s="37" customFormat="1" x14ac:dyDescent="0.25">
      <c r="A147" s="119"/>
      <c r="B147" s="1099"/>
      <c r="C147" s="1099"/>
      <c r="D147" s="1099"/>
      <c r="E147" s="1099"/>
      <c r="F147" s="1099"/>
      <c r="G147" s="1099"/>
      <c r="H147" s="1099"/>
      <c r="I147" s="1099"/>
      <c r="J147" s="1099"/>
      <c r="K147" s="1099"/>
      <c r="L147" s="1099"/>
      <c r="M147" s="1099"/>
      <c r="N147" s="1099"/>
      <c r="O147" s="1099"/>
      <c r="P147" s="1099"/>
      <c r="Q147" s="1099"/>
      <c r="V147" s="1089"/>
      <c r="W147" s="1089"/>
    </row>
    <row r="148" spans="1:23" s="37" customFormat="1" x14ac:dyDescent="0.25">
      <c r="A148" s="119"/>
      <c r="B148" s="1099"/>
      <c r="C148" s="1099"/>
      <c r="D148" s="1099"/>
      <c r="E148" s="1099"/>
      <c r="F148" s="1099"/>
      <c r="G148" s="1099"/>
      <c r="H148" s="1099"/>
      <c r="I148" s="1099"/>
      <c r="J148" s="1099"/>
      <c r="K148" s="1099"/>
      <c r="L148" s="1099"/>
      <c r="M148" s="1099"/>
      <c r="N148" s="1099"/>
      <c r="O148" s="1099"/>
      <c r="P148" s="1099"/>
      <c r="Q148" s="1099"/>
      <c r="R148" s="1125"/>
      <c r="S148" s="1125"/>
      <c r="V148" s="1089"/>
      <c r="W148" s="1089"/>
    </row>
    <row r="149" spans="1:23" s="37" customFormat="1" x14ac:dyDescent="0.25">
      <c r="A149" s="119"/>
      <c r="B149" s="1099"/>
      <c r="C149" s="1099"/>
      <c r="D149" s="1099"/>
      <c r="E149" s="1099"/>
      <c r="F149" s="1099"/>
      <c r="G149" s="1099"/>
      <c r="H149" s="1099"/>
      <c r="I149" s="1099"/>
      <c r="J149" s="1099"/>
      <c r="K149" s="1099"/>
      <c r="L149" s="1099"/>
      <c r="M149" s="1099"/>
      <c r="N149" s="1099"/>
      <c r="O149" s="1099"/>
      <c r="P149" s="1099"/>
      <c r="Q149" s="1099"/>
      <c r="R149" s="1125"/>
      <c r="S149" s="1125"/>
      <c r="V149" s="1089"/>
      <c r="W149" s="1089"/>
    </row>
    <row r="150" spans="1:23" s="37" customFormat="1" x14ac:dyDescent="0.25">
      <c r="A150" s="119"/>
      <c r="B150" s="1099"/>
      <c r="C150" s="1099"/>
      <c r="D150" s="1099"/>
      <c r="E150" s="1099"/>
      <c r="F150" s="1099"/>
      <c r="G150" s="1099"/>
      <c r="H150" s="1099"/>
      <c r="I150" s="1099"/>
      <c r="J150" s="1099"/>
      <c r="K150" s="1099"/>
      <c r="L150" s="1099"/>
      <c r="M150" s="1099"/>
      <c r="N150" s="1099"/>
      <c r="O150" s="1099"/>
      <c r="P150" s="1099"/>
      <c r="Q150" s="1099"/>
      <c r="R150" s="115"/>
      <c r="S150" s="115"/>
      <c r="V150" s="1089"/>
      <c r="W150" s="1089"/>
    </row>
    <row r="151" spans="1:23" s="37" customFormat="1" ht="6.75" customHeight="1" x14ac:dyDescent="0.25">
      <c r="A151" s="119"/>
      <c r="B151" s="117"/>
      <c r="C151" s="91"/>
      <c r="D151" s="91"/>
      <c r="E151" s="91"/>
      <c r="F151" s="91"/>
      <c r="G151" s="91"/>
      <c r="H151" s="91"/>
      <c r="I151" s="91"/>
      <c r="J151" s="119"/>
      <c r="K151" s="119"/>
      <c r="L151" s="119"/>
      <c r="M151" s="119"/>
      <c r="N151" s="119"/>
      <c r="O151" s="119"/>
      <c r="P151" s="119"/>
      <c r="Q151" s="119"/>
      <c r="R151" s="1089"/>
      <c r="S151" s="36"/>
      <c r="V151" s="1089"/>
      <c r="W151" s="1089"/>
    </row>
    <row r="152" spans="1:23" s="37" customFormat="1" x14ac:dyDescent="0.25">
      <c r="A152" s="119"/>
      <c r="B152" s="1101" t="s">
        <v>186</v>
      </c>
      <c r="C152" s="1101"/>
      <c r="D152" s="1101"/>
      <c r="E152" s="1101"/>
      <c r="F152" s="1101"/>
      <c r="G152" s="1101"/>
      <c r="H152" s="1101"/>
      <c r="I152" s="1101"/>
      <c r="J152" s="1101"/>
      <c r="K152" s="1101"/>
      <c r="L152" s="1101"/>
      <c r="M152" s="1101"/>
      <c r="N152" s="1101"/>
      <c r="O152" s="1101"/>
      <c r="P152" s="1101"/>
      <c r="Q152" s="1101"/>
      <c r="R152" s="1089"/>
      <c r="S152" s="36"/>
      <c r="V152" s="1089"/>
      <c r="W152" s="1089"/>
    </row>
    <row r="153" spans="1:23" s="37" customFormat="1" x14ac:dyDescent="0.25">
      <c r="A153" s="119"/>
      <c r="B153" s="1101"/>
      <c r="C153" s="1101"/>
      <c r="D153" s="1101"/>
      <c r="E153" s="1101"/>
      <c r="F153" s="1101"/>
      <c r="G153" s="1101"/>
      <c r="H153" s="1101"/>
      <c r="I153" s="1101"/>
      <c r="J153" s="1101"/>
      <c r="K153" s="1101"/>
      <c r="L153" s="1101"/>
      <c r="M153" s="1101"/>
      <c r="N153" s="1101"/>
      <c r="O153" s="1101"/>
      <c r="P153" s="1101"/>
      <c r="Q153" s="1101"/>
      <c r="R153" s="1089"/>
      <c r="S153" s="36"/>
    </row>
    <row r="154" spans="1:23" s="37" customFormat="1" x14ac:dyDescent="0.25">
      <c r="A154" s="119"/>
      <c r="B154" s="1101"/>
      <c r="C154" s="1101"/>
      <c r="D154" s="1101"/>
      <c r="E154" s="1101"/>
      <c r="F154" s="1101"/>
      <c r="G154" s="1101"/>
      <c r="H154" s="1101"/>
      <c r="I154" s="1101"/>
      <c r="J154" s="1101"/>
      <c r="K154" s="1101"/>
      <c r="L154" s="1101"/>
      <c r="M154" s="1101"/>
      <c r="N154" s="1101"/>
      <c r="O154" s="1101"/>
      <c r="P154" s="1101"/>
      <c r="Q154" s="1101"/>
      <c r="R154" s="1089"/>
      <c r="S154" s="36"/>
    </row>
    <row r="155" spans="1:23" s="37" customFormat="1" x14ac:dyDescent="0.25">
      <c r="A155" s="119"/>
      <c r="B155" s="1101"/>
      <c r="C155" s="1101"/>
      <c r="D155" s="1101"/>
      <c r="E155" s="1101"/>
      <c r="F155" s="1101"/>
      <c r="G155" s="1101"/>
      <c r="H155" s="1101"/>
      <c r="I155" s="1101"/>
      <c r="J155" s="1101"/>
      <c r="K155" s="1101"/>
      <c r="L155" s="1101"/>
      <c r="M155" s="1101"/>
      <c r="N155" s="1101"/>
      <c r="O155" s="1101"/>
      <c r="P155" s="1101"/>
      <c r="Q155" s="1101"/>
    </row>
    <row r="156" spans="1:23" s="37" customFormat="1" x14ac:dyDescent="0.25">
      <c r="B156" s="1101"/>
      <c r="C156" s="1101"/>
      <c r="D156" s="1101"/>
      <c r="E156" s="1101"/>
      <c r="F156" s="1101"/>
      <c r="G156" s="1101"/>
      <c r="H156" s="1101"/>
      <c r="I156" s="1101"/>
      <c r="J156" s="1101"/>
      <c r="K156" s="1101"/>
      <c r="L156" s="1101"/>
      <c r="M156" s="1101"/>
      <c r="N156" s="1101"/>
      <c r="O156" s="1101"/>
      <c r="P156" s="1101"/>
      <c r="Q156" s="1101"/>
    </row>
    <row r="157" spans="1:23" s="37" customFormat="1" x14ac:dyDescent="0.25">
      <c r="B157" s="1101"/>
      <c r="C157" s="1101"/>
      <c r="D157" s="1101"/>
      <c r="E157" s="1101"/>
      <c r="F157" s="1101"/>
      <c r="G157" s="1101"/>
      <c r="H157" s="1101"/>
      <c r="I157" s="1101"/>
      <c r="J157" s="1101"/>
      <c r="K157" s="1101"/>
      <c r="L157" s="1101"/>
      <c r="M157" s="1101"/>
      <c r="N157" s="1101"/>
      <c r="O157" s="1101"/>
      <c r="P157" s="1101"/>
      <c r="Q157" s="1101"/>
    </row>
    <row r="158" spans="1:23" s="37" customFormat="1" ht="6.75" customHeight="1" x14ac:dyDescent="0.25">
      <c r="B158" s="115"/>
      <c r="C158" s="115"/>
      <c r="D158" s="115"/>
      <c r="E158" s="115"/>
      <c r="F158" s="115"/>
      <c r="G158" s="115"/>
      <c r="H158" s="115"/>
      <c r="I158" s="115"/>
      <c r="J158" s="115"/>
      <c r="K158" s="115"/>
      <c r="L158" s="115"/>
      <c r="M158" s="115"/>
      <c r="N158" s="115"/>
      <c r="O158" s="115"/>
    </row>
    <row r="159" spans="1:23" s="37" customFormat="1" x14ac:dyDescent="0.25">
      <c r="B159" s="1086" t="s">
        <v>188</v>
      </c>
      <c r="C159" s="1086"/>
      <c r="D159" s="1086"/>
      <c r="E159" s="1086"/>
      <c r="F159" s="1086"/>
      <c r="G159" s="1086"/>
      <c r="H159" s="1086"/>
      <c r="I159" s="1086"/>
      <c r="J159" s="1086"/>
      <c r="K159" s="1086"/>
      <c r="L159" s="1086"/>
      <c r="M159" s="1086"/>
      <c r="N159" s="1086"/>
      <c r="O159" s="1086"/>
      <c r="P159" s="1086"/>
      <c r="Q159" s="1086"/>
    </row>
    <row r="160" spans="1:23" s="37" customFormat="1" x14ac:dyDescent="0.25">
      <c r="B160" s="1086"/>
      <c r="C160" s="1086"/>
      <c r="D160" s="1086"/>
      <c r="E160" s="1086"/>
      <c r="F160" s="1086"/>
      <c r="G160" s="1086"/>
      <c r="H160" s="1086"/>
      <c r="I160" s="1086"/>
      <c r="J160" s="1086"/>
      <c r="K160" s="1086"/>
      <c r="L160" s="1086"/>
      <c r="M160" s="1086"/>
      <c r="N160" s="1086"/>
      <c r="O160" s="1086"/>
      <c r="P160" s="1086"/>
      <c r="Q160" s="1086"/>
    </row>
    <row r="161" spans="1:28" s="37" customFormat="1" x14ac:dyDescent="0.25">
      <c r="B161" s="1086"/>
      <c r="C161" s="1086"/>
      <c r="D161" s="1086"/>
      <c r="E161" s="1086"/>
      <c r="F161" s="1086"/>
      <c r="G161" s="1086"/>
      <c r="H161" s="1086"/>
      <c r="I161" s="1086"/>
      <c r="J161" s="1086"/>
      <c r="K161" s="1086"/>
      <c r="L161" s="1086"/>
      <c r="M161" s="1086"/>
      <c r="N161" s="1086"/>
      <c r="O161" s="1086"/>
      <c r="P161" s="1086"/>
      <c r="Q161" s="1086"/>
    </row>
    <row r="162" spans="1:28" s="3" customFormat="1" ht="6.75" customHeight="1" x14ac:dyDescent="0.25">
      <c r="A162" s="17"/>
      <c r="B162" s="19"/>
      <c r="C162" s="19"/>
      <c r="D162" s="19"/>
      <c r="E162" s="19"/>
      <c r="F162" s="19"/>
      <c r="G162" s="19"/>
      <c r="H162" s="19"/>
      <c r="I162" s="19"/>
      <c r="J162" s="19"/>
      <c r="K162" s="19"/>
      <c r="L162" s="19"/>
      <c r="M162" s="19"/>
      <c r="N162" s="19"/>
      <c r="O162" s="19"/>
      <c r="P162" s="17"/>
      <c r="Q162" s="17"/>
      <c r="AA162" s="37"/>
      <c r="AB162" s="37"/>
    </row>
    <row r="163" spans="1:28" s="3" customFormat="1" ht="15.6" x14ac:dyDescent="0.25">
      <c r="A163" s="20" t="s">
        <v>88</v>
      </c>
      <c r="B163" s="1087" t="s">
        <v>187</v>
      </c>
      <c r="C163" s="1087"/>
      <c r="D163" s="1087"/>
      <c r="E163" s="1087"/>
      <c r="F163" s="1087"/>
      <c r="G163" s="1087"/>
      <c r="H163" s="1087"/>
      <c r="I163" s="1087"/>
      <c r="J163" s="1087"/>
      <c r="K163" s="1087"/>
      <c r="L163" s="1087"/>
      <c r="M163" s="1087"/>
      <c r="N163" s="1087"/>
      <c r="O163" s="1087"/>
      <c r="P163" s="1087"/>
      <c r="Q163" s="1087"/>
      <c r="R163" s="1090"/>
      <c r="S163" s="1090"/>
      <c r="T163" s="1090"/>
      <c r="AA163" s="37"/>
      <c r="AB163" s="37"/>
    </row>
    <row r="164" spans="1:28" s="3" customFormat="1" x14ac:dyDescent="0.25">
      <c r="A164" s="37"/>
      <c r="B164" s="1086" t="s">
        <v>625</v>
      </c>
      <c r="C164" s="1086"/>
      <c r="D164" s="1086"/>
      <c r="E164" s="1086"/>
      <c r="F164" s="1086"/>
      <c r="G164" s="1086"/>
      <c r="H164" s="1086"/>
      <c r="I164" s="1086"/>
      <c r="J164" s="1086"/>
      <c r="K164" s="1086"/>
      <c r="L164" s="1086"/>
      <c r="M164" s="1086"/>
      <c r="N164" s="1086"/>
      <c r="O164" s="1086"/>
      <c r="P164" s="1086"/>
      <c r="Q164" s="1086"/>
      <c r="AA164" s="37"/>
    </row>
    <row r="165" spans="1:28" s="3" customFormat="1" x14ac:dyDescent="0.25">
      <c r="A165" s="37"/>
      <c r="B165" s="1086"/>
      <c r="C165" s="1086"/>
      <c r="D165" s="1086"/>
      <c r="E165" s="1086"/>
      <c r="F165" s="1086"/>
      <c r="G165" s="1086"/>
      <c r="H165" s="1086"/>
      <c r="I165" s="1086"/>
      <c r="J165" s="1086"/>
      <c r="K165" s="1086"/>
      <c r="L165" s="1086"/>
      <c r="M165" s="1086"/>
      <c r="N165" s="1086"/>
      <c r="O165" s="1086"/>
      <c r="P165" s="1086"/>
      <c r="Q165" s="1086"/>
      <c r="AA165" s="37"/>
    </row>
    <row r="166" spans="1:28" s="3" customFormat="1" x14ac:dyDescent="0.25">
      <c r="A166" s="37"/>
      <c r="B166" s="1086"/>
      <c r="C166" s="1086"/>
      <c r="D166" s="1086"/>
      <c r="E166" s="1086"/>
      <c r="F166" s="1086"/>
      <c r="G166" s="1086"/>
      <c r="H166" s="1086"/>
      <c r="I166" s="1086"/>
      <c r="J166" s="1086"/>
      <c r="K166" s="1086"/>
      <c r="L166" s="1086"/>
      <c r="M166" s="1086"/>
      <c r="N166" s="1086"/>
      <c r="O166" s="1086"/>
      <c r="P166" s="1086"/>
      <c r="Q166" s="1086"/>
      <c r="AA166" s="37"/>
    </row>
    <row r="167" spans="1:28" s="4" customFormat="1" x14ac:dyDescent="0.25">
      <c r="A167" s="37"/>
      <c r="B167" s="1086"/>
      <c r="C167" s="1086"/>
      <c r="D167" s="1086"/>
      <c r="E167" s="1086"/>
      <c r="F167" s="1086"/>
      <c r="G167" s="1086"/>
      <c r="H167" s="1086"/>
      <c r="I167" s="1086"/>
      <c r="J167" s="1086"/>
      <c r="K167" s="1086"/>
      <c r="L167" s="1086"/>
      <c r="M167" s="1086"/>
      <c r="N167" s="1086"/>
      <c r="O167" s="1086"/>
      <c r="P167" s="1086"/>
      <c r="Q167" s="1086"/>
      <c r="AA167" s="37"/>
      <c r="AB167" s="3"/>
    </row>
    <row r="168" spans="1:28" s="3" customFormat="1" x14ac:dyDescent="0.25">
      <c r="A168" s="37"/>
      <c r="B168" s="1086"/>
      <c r="C168" s="1086"/>
      <c r="D168" s="1086"/>
      <c r="E168" s="1086"/>
      <c r="F168" s="1086"/>
      <c r="G168" s="1086"/>
      <c r="H168" s="1086"/>
      <c r="I168" s="1086"/>
      <c r="J168" s="1086"/>
      <c r="K168" s="1086"/>
      <c r="L168" s="1086"/>
      <c r="M168" s="1086"/>
      <c r="N168" s="1086"/>
      <c r="O168" s="1086"/>
      <c r="P168" s="1086"/>
      <c r="Q168" s="1086"/>
      <c r="AA168" s="37"/>
    </row>
    <row r="169" spans="1:28" s="3" customFormat="1" ht="6" customHeight="1" x14ac:dyDescent="0.25">
      <c r="A169" s="37"/>
      <c r="B169" s="88"/>
      <c r="C169" s="88"/>
      <c r="D169" s="88"/>
      <c r="E169" s="88"/>
      <c r="F169" s="88"/>
      <c r="G169" s="88"/>
      <c r="H169" s="88"/>
      <c r="I169" s="88"/>
      <c r="J169" s="88"/>
      <c r="K169" s="88"/>
      <c r="L169" s="88"/>
      <c r="M169" s="88"/>
      <c r="N169" s="88"/>
      <c r="O169" s="88"/>
      <c r="P169" s="88"/>
      <c r="Q169" s="88"/>
      <c r="AB169" s="4"/>
    </row>
    <row r="170" spans="1:28" s="37" customFormat="1" x14ac:dyDescent="0.25">
      <c r="B170" s="1129" t="s">
        <v>566</v>
      </c>
      <c r="C170" s="1086"/>
      <c r="D170" s="1086"/>
      <c r="E170" s="1086"/>
      <c r="F170" s="1086"/>
      <c r="G170" s="1086"/>
      <c r="H170" s="1086"/>
      <c r="I170" s="1086"/>
      <c r="J170" s="1086"/>
      <c r="K170" s="1086"/>
      <c r="L170" s="1086"/>
      <c r="M170" s="1086"/>
      <c r="N170" s="1086"/>
      <c r="O170" s="1086"/>
      <c r="P170" s="1086"/>
      <c r="Q170" s="1086"/>
      <c r="AA170" s="3"/>
      <c r="AB170" s="3"/>
    </row>
    <row r="171" spans="1:28" s="37" customFormat="1" x14ac:dyDescent="0.25">
      <c r="B171" s="1086"/>
      <c r="C171" s="1086"/>
      <c r="D171" s="1086"/>
      <c r="E171" s="1086"/>
      <c r="F171" s="1086"/>
      <c r="G171" s="1086"/>
      <c r="H171" s="1086"/>
      <c r="I171" s="1086"/>
      <c r="J171" s="1086"/>
      <c r="K171" s="1086"/>
      <c r="L171" s="1086"/>
      <c r="M171" s="1086"/>
      <c r="N171" s="1086"/>
      <c r="O171" s="1086"/>
      <c r="P171" s="1086"/>
      <c r="Q171" s="1086"/>
      <c r="AA171" s="3"/>
      <c r="AB171" s="3"/>
    </row>
    <row r="172" spans="1:28" s="37" customFormat="1" x14ac:dyDescent="0.25">
      <c r="B172" s="1086"/>
      <c r="C172" s="1086"/>
      <c r="D172" s="1086"/>
      <c r="E172" s="1086"/>
      <c r="F172" s="1086"/>
      <c r="G172" s="1086"/>
      <c r="H172" s="1086"/>
      <c r="I172" s="1086"/>
      <c r="J172" s="1086"/>
      <c r="K172" s="1086"/>
      <c r="L172" s="1086"/>
      <c r="M172" s="1086"/>
      <c r="N172" s="1086"/>
      <c r="O172" s="1086"/>
      <c r="P172" s="1086"/>
      <c r="Q172" s="1086"/>
      <c r="AA172" s="3"/>
    </row>
    <row r="173" spans="1:28" s="37" customFormat="1" x14ac:dyDescent="0.25">
      <c r="B173" s="1086"/>
      <c r="C173" s="1086"/>
      <c r="D173" s="1086"/>
      <c r="E173" s="1086"/>
      <c r="F173" s="1086"/>
      <c r="G173" s="1086"/>
      <c r="H173" s="1086"/>
      <c r="I173" s="1086"/>
      <c r="J173" s="1086"/>
      <c r="K173" s="1086"/>
      <c r="L173" s="1086"/>
      <c r="M173" s="1086"/>
      <c r="N173" s="1086"/>
      <c r="O173" s="1086"/>
      <c r="P173" s="1086"/>
      <c r="Q173" s="1086"/>
      <c r="AA173" s="3"/>
    </row>
    <row r="174" spans="1:28" s="37" customFormat="1" x14ac:dyDescent="0.25">
      <c r="B174" s="1086"/>
      <c r="C174" s="1086"/>
      <c r="D174" s="1086"/>
      <c r="E174" s="1086"/>
      <c r="F174" s="1086"/>
      <c r="G174" s="1086"/>
      <c r="H174" s="1086"/>
      <c r="I174" s="1086"/>
      <c r="J174" s="1086"/>
      <c r="K174" s="1086"/>
      <c r="L174" s="1086"/>
      <c r="M174" s="1086"/>
      <c r="N174" s="1086"/>
      <c r="O174" s="1086"/>
      <c r="P174" s="1086"/>
      <c r="Q174" s="1086"/>
      <c r="AA174" s="4"/>
    </row>
    <row r="175" spans="1:28" s="3" customFormat="1" x14ac:dyDescent="0.25">
      <c r="A175" s="17"/>
      <c r="B175" s="19"/>
      <c r="C175" s="19"/>
      <c r="D175" s="19"/>
      <c r="E175" s="19"/>
      <c r="F175" s="19"/>
      <c r="G175" s="19"/>
      <c r="H175" s="19"/>
      <c r="I175" s="19"/>
      <c r="J175" s="19"/>
      <c r="K175" s="19"/>
      <c r="L175" s="19"/>
      <c r="M175" s="19"/>
      <c r="N175" s="19"/>
      <c r="O175" s="19"/>
      <c r="P175" s="19"/>
      <c r="Q175" s="19"/>
      <c r="AB175" s="37"/>
    </row>
    <row r="176" spans="1:28" s="3" customFormat="1" x14ac:dyDescent="0.25">
      <c r="A176" s="37"/>
      <c r="B176" s="1086" t="s">
        <v>62</v>
      </c>
      <c r="C176" s="1086"/>
      <c r="D176" s="1086"/>
      <c r="E176" s="1086"/>
      <c r="F176" s="1086"/>
      <c r="G176" s="1086"/>
      <c r="H176" s="1086"/>
      <c r="I176" s="1086"/>
      <c r="J176" s="1086"/>
      <c r="K176" s="1086"/>
      <c r="L176" s="1086"/>
      <c r="M176" s="1086"/>
      <c r="N176" s="1086"/>
      <c r="O176" s="1086"/>
      <c r="P176" s="1086"/>
      <c r="Q176" s="1086"/>
      <c r="AB176" s="37"/>
    </row>
    <row r="177" spans="1:28" s="3" customFormat="1" x14ac:dyDescent="0.25">
      <c r="A177" s="37"/>
      <c r="B177" s="1086"/>
      <c r="C177" s="1086"/>
      <c r="D177" s="1086"/>
      <c r="E177" s="1086"/>
      <c r="F177" s="1086"/>
      <c r="G177" s="1086"/>
      <c r="H177" s="1086"/>
      <c r="I177" s="1086"/>
      <c r="J177" s="1086"/>
      <c r="K177" s="1086"/>
      <c r="L177" s="1086"/>
      <c r="M177" s="1086"/>
      <c r="N177" s="1086"/>
      <c r="O177" s="1086"/>
      <c r="P177" s="1086"/>
      <c r="Q177" s="1086"/>
      <c r="AA177" s="37"/>
    </row>
    <row r="178" spans="1:28" s="3" customFormat="1" x14ac:dyDescent="0.25">
      <c r="A178" s="37"/>
      <c r="B178" s="1086"/>
      <c r="C178" s="1086"/>
      <c r="D178" s="1086"/>
      <c r="E178" s="1086"/>
      <c r="F178" s="1086"/>
      <c r="G178" s="1086"/>
      <c r="H178" s="1086"/>
      <c r="I178" s="1086"/>
      <c r="J178" s="1086"/>
      <c r="K178" s="1086"/>
      <c r="L178" s="1086"/>
      <c r="M178" s="1086"/>
      <c r="N178" s="1086"/>
      <c r="O178" s="1086"/>
      <c r="P178" s="1086"/>
      <c r="Q178" s="1086"/>
      <c r="AA178" s="37"/>
    </row>
    <row r="179" spans="1:28" s="4" customFormat="1" x14ac:dyDescent="0.25">
      <c r="A179" s="37"/>
      <c r="B179" s="1086"/>
      <c r="C179" s="1086"/>
      <c r="D179" s="1086"/>
      <c r="E179" s="1086"/>
      <c r="F179" s="1086"/>
      <c r="G179" s="1086"/>
      <c r="H179" s="1086"/>
      <c r="I179" s="1086"/>
      <c r="J179" s="1086"/>
      <c r="K179" s="1086"/>
      <c r="L179" s="1086"/>
      <c r="M179" s="1086"/>
      <c r="N179" s="1086"/>
      <c r="O179" s="1086"/>
      <c r="P179" s="1086"/>
      <c r="Q179" s="1086"/>
      <c r="AA179" s="37"/>
      <c r="AB179" s="3"/>
    </row>
    <row r="180" spans="1:28" s="3" customFormat="1" x14ac:dyDescent="0.25">
      <c r="A180" s="37"/>
      <c r="B180" s="1086"/>
      <c r="C180" s="1086"/>
      <c r="D180" s="1086"/>
      <c r="E180" s="1086"/>
      <c r="F180" s="1086"/>
      <c r="G180" s="1086"/>
      <c r="H180" s="1086"/>
      <c r="I180" s="1086"/>
      <c r="J180" s="1086"/>
      <c r="K180" s="1086"/>
      <c r="L180" s="1086"/>
      <c r="M180" s="1086"/>
      <c r="N180" s="1086"/>
      <c r="O180" s="1086"/>
      <c r="P180" s="1086"/>
      <c r="Q180" s="1086"/>
      <c r="AA180" s="37"/>
    </row>
    <row r="181" spans="1:28" s="3" customFormat="1" ht="6" customHeight="1" x14ac:dyDescent="0.25">
      <c r="A181" s="17"/>
      <c r="B181" s="16"/>
      <c r="C181" s="16"/>
      <c r="D181" s="16"/>
      <c r="E181" s="16"/>
      <c r="F181" s="16"/>
      <c r="G181" s="16"/>
      <c r="H181" s="16"/>
      <c r="I181" s="16"/>
      <c r="J181" s="16"/>
      <c r="K181" s="16"/>
      <c r="L181" s="16"/>
      <c r="M181" s="16"/>
      <c r="N181" s="16"/>
      <c r="O181" s="16"/>
      <c r="P181" s="16"/>
      <c r="Q181" s="16"/>
      <c r="AA181" s="37"/>
      <c r="AB181" s="4"/>
    </row>
    <row r="182" spans="1:28" s="3" customFormat="1" x14ac:dyDescent="0.25">
      <c r="A182" s="37"/>
      <c r="B182" s="1086" t="s">
        <v>573</v>
      </c>
      <c r="C182" s="1086"/>
      <c r="D182" s="1086"/>
      <c r="E182" s="1086"/>
      <c r="F182" s="1086"/>
      <c r="G182" s="1086"/>
      <c r="H182" s="1086"/>
      <c r="I182" s="1086"/>
      <c r="J182" s="1086"/>
      <c r="K182" s="1086"/>
      <c r="L182" s="1086"/>
      <c r="M182" s="1086"/>
      <c r="N182" s="1086"/>
      <c r="O182" s="1086"/>
      <c r="P182" s="1086"/>
      <c r="Q182" s="1086"/>
    </row>
    <row r="183" spans="1:28" s="3" customFormat="1" x14ac:dyDescent="0.25">
      <c r="A183" s="37"/>
      <c r="B183" s="1086"/>
      <c r="C183" s="1086"/>
      <c r="D183" s="1086"/>
      <c r="E183" s="1086"/>
      <c r="F183" s="1086"/>
      <c r="G183" s="1086"/>
      <c r="H183" s="1086"/>
      <c r="I183" s="1086"/>
      <c r="J183" s="1086"/>
      <c r="K183" s="1086"/>
      <c r="L183" s="1086"/>
      <c r="M183" s="1086"/>
      <c r="N183" s="1086"/>
      <c r="O183" s="1086"/>
      <c r="P183" s="1086"/>
      <c r="Q183" s="1086"/>
    </row>
    <row r="184" spans="1:28" s="4" customFormat="1" x14ac:dyDescent="0.25">
      <c r="A184" s="37"/>
      <c r="B184" s="1086"/>
      <c r="C184" s="1086"/>
      <c r="D184" s="1086"/>
      <c r="E184" s="1086"/>
      <c r="F184" s="1086"/>
      <c r="G184" s="1086"/>
      <c r="H184" s="1086"/>
      <c r="I184" s="1086"/>
      <c r="J184" s="1086"/>
      <c r="K184" s="1086"/>
      <c r="L184" s="1086"/>
      <c r="M184" s="1086"/>
      <c r="N184" s="1086"/>
      <c r="O184" s="1086"/>
      <c r="P184" s="1086"/>
      <c r="Q184" s="1086"/>
      <c r="AA184" s="3"/>
      <c r="AB184" s="3"/>
    </row>
    <row r="185" spans="1:28" s="3" customFormat="1" x14ac:dyDescent="0.25">
      <c r="A185" s="37"/>
      <c r="B185" s="1086"/>
      <c r="C185" s="1086"/>
      <c r="D185" s="1086"/>
      <c r="E185" s="1086"/>
      <c r="F185" s="1086"/>
      <c r="G185" s="1086"/>
      <c r="H185" s="1086"/>
      <c r="I185" s="1086"/>
      <c r="J185" s="1086"/>
      <c r="K185" s="1086"/>
      <c r="L185" s="1086"/>
      <c r="M185" s="1086"/>
      <c r="N185" s="1086"/>
      <c r="O185" s="1086"/>
      <c r="P185" s="1086"/>
      <c r="Q185" s="1086"/>
    </row>
    <row r="186" spans="1:28" s="3" customFormat="1" x14ac:dyDescent="0.25">
      <c r="A186" s="37"/>
      <c r="B186" s="1086"/>
      <c r="C186" s="1086"/>
      <c r="D186" s="1086"/>
      <c r="E186" s="1086"/>
      <c r="F186" s="1086"/>
      <c r="G186" s="1086"/>
      <c r="H186" s="1086"/>
      <c r="I186" s="1086"/>
      <c r="J186" s="1086"/>
      <c r="K186" s="1086"/>
      <c r="L186" s="1086"/>
      <c r="M186" s="1086"/>
      <c r="N186" s="1086"/>
      <c r="O186" s="1086"/>
      <c r="P186" s="1086"/>
      <c r="Q186" s="1086"/>
      <c r="AA186" s="4"/>
      <c r="AB186" s="4"/>
    </row>
    <row r="187" spans="1:28" s="3" customFormat="1" ht="6.75" customHeight="1" x14ac:dyDescent="0.25">
      <c r="A187" s="17"/>
      <c r="B187" s="16"/>
      <c r="C187" s="16"/>
      <c r="D187" s="16"/>
      <c r="E187" s="16"/>
      <c r="F187" s="16"/>
      <c r="G187" s="16"/>
      <c r="H187" s="16"/>
      <c r="I187" s="16"/>
      <c r="J187" s="16"/>
      <c r="K187" s="16"/>
      <c r="L187" s="16"/>
      <c r="M187" s="16"/>
      <c r="N187" s="16"/>
      <c r="O187" s="16"/>
      <c r="P187" s="16"/>
      <c r="Q187" s="16"/>
    </row>
    <row r="188" spans="1:28" s="3" customFormat="1" x14ac:dyDescent="0.25">
      <c r="A188" s="37"/>
      <c r="B188" s="1101" t="s">
        <v>626</v>
      </c>
      <c r="C188" s="1086"/>
      <c r="D188" s="1086"/>
      <c r="E188" s="1086"/>
      <c r="F188" s="1086"/>
      <c r="G188" s="1086"/>
      <c r="H188" s="1086"/>
      <c r="I188" s="1086"/>
      <c r="J188" s="1086"/>
      <c r="K188" s="1086"/>
      <c r="L188" s="1086"/>
      <c r="M188" s="1086"/>
      <c r="N188" s="1086"/>
      <c r="O188" s="1086"/>
      <c r="P188" s="1086"/>
      <c r="Q188" s="1086"/>
    </row>
    <row r="189" spans="1:28" s="3" customFormat="1" x14ac:dyDescent="0.25">
      <c r="A189" s="37"/>
      <c r="B189" s="1086"/>
      <c r="C189" s="1086"/>
      <c r="D189" s="1086"/>
      <c r="E189" s="1086"/>
      <c r="F189" s="1086"/>
      <c r="G189" s="1086"/>
      <c r="H189" s="1086"/>
      <c r="I189" s="1086"/>
      <c r="J189" s="1086"/>
      <c r="K189" s="1086"/>
      <c r="L189" s="1086"/>
      <c r="M189" s="1086"/>
      <c r="N189" s="1086"/>
      <c r="O189" s="1086"/>
      <c r="P189" s="1086"/>
      <c r="Q189" s="1086"/>
    </row>
    <row r="190" spans="1:28" s="3" customFormat="1" x14ac:dyDescent="0.25">
      <c r="A190" s="37"/>
      <c r="B190" s="1086"/>
      <c r="C190" s="1086"/>
      <c r="D190" s="1086"/>
      <c r="E190" s="1086"/>
      <c r="F190" s="1086"/>
      <c r="G190" s="1086"/>
      <c r="H190" s="1086"/>
      <c r="I190" s="1086"/>
      <c r="J190" s="1086"/>
      <c r="K190" s="1086"/>
      <c r="L190" s="1086"/>
      <c r="M190" s="1086"/>
      <c r="N190" s="1086"/>
      <c r="O190" s="1086"/>
      <c r="P190" s="1086"/>
      <c r="Q190" s="1086"/>
    </row>
    <row r="191" spans="1:28" s="3" customFormat="1" x14ac:dyDescent="0.25">
      <c r="A191" s="37"/>
      <c r="B191" s="1086"/>
      <c r="C191" s="1086"/>
      <c r="D191" s="1086"/>
      <c r="E191" s="1086"/>
      <c r="F191" s="1086"/>
      <c r="G191" s="1086"/>
      <c r="H191" s="1086"/>
      <c r="I191" s="1086"/>
      <c r="J191" s="1086"/>
      <c r="K191" s="1086"/>
      <c r="L191" s="1086"/>
      <c r="M191" s="1086"/>
      <c r="N191" s="1086"/>
      <c r="O191" s="1086"/>
      <c r="P191" s="1086"/>
      <c r="Q191" s="1086"/>
      <c r="AA191" s="4"/>
    </row>
    <row r="192" spans="1:28" s="3" customFormat="1" ht="6.75" customHeight="1" x14ac:dyDescent="0.25">
      <c r="A192" s="17"/>
      <c r="B192" s="23"/>
      <c r="C192" s="23"/>
      <c r="D192" s="23"/>
      <c r="E192" s="23"/>
      <c r="F192" s="23"/>
      <c r="G192" s="23"/>
      <c r="H192" s="23"/>
      <c r="I192" s="23"/>
      <c r="J192" s="23"/>
      <c r="K192" s="23"/>
      <c r="L192" s="23"/>
      <c r="M192" s="23"/>
      <c r="N192" s="23"/>
      <c r="O192" s="23"/>
      <c r="P192" s="23"/>
      <c r="Q192" s="23"/>
    </row>
    <row r="193" spans="1:28" s="3" customFormat="1" x14ac:dyDescent="0.25">
      <c r="A193" s="37"/>
      <c r="B193" s="1129" t="s">
        <v>627</v>
      </c>
      <c r="C193" s="1086"/>
      <c r="D193" s="1086"/>
      <c r="E193" s="1086"/>
      <c r="F193" s="1086"/>
      <c r="G193" s="1086"/>
      <c r="H193" s="1086"/>
      <c r="I193" s="1086"/>
      <c r="J193" s="1086"/>
      <c r="K193" s="1086"/>
      <c r="L193" s="1086"/>
      <c r="M193" s="1086"/>
      <c r="N193" s="1086"/>
      <c r="O193" s="1086"/>
      <c r="P193" s="1086"/>
      <c r="Q193" s="1086"/>
    </row>
    <row r="194" spans="1:28" s="3" customFormat="1" ht="27" customHeight="1" x14ac:dyDescent="0.25">
      <c r="A194" s="37"/>
      <c r="B194" s="1086"/>
      <c r="C194" s="1086"/>
      <c r="D194" s="1086"/>
      <c r="E194" s="1086"/>
      <c r="F194" s="1086"/>
      <c r="G194" s="1086"/>
      <c r="H194" s="1086"/>
      <c r="I194" s="1086"/>
      <c r="J194" s="1086"/>
      <c r="K194" s="1086"/>
      <c r="L194" s="1086"/>
      <c r="M194" s="1086"/>
      <c r="N194" s="1086"/>
      <c r="O194" s="1086"/>
      <c r="P194" s="1086"/>
      <c r="Q194" s="1086"/>
    </row>
    <row r="195" spans="1:28" s="3" customFormat="1" x14ac:dyDescent="0.25">
      <c r="A195" s="37"/>
      <c r="B195" s="119"/>
      <c r="C195" s="1101" t="s">
        <v>44</v>
      </c>
      <c r="D195" s="1093"/>
      <c r="E195" s="1093"/>
      <c r="F195" s="1093"/>
      <c r="G195" s="1093"/>
      <c r="H195" s="1093"/>
      <c r="I195" s="1093"/>
      <c r="J195" s="1093"/>
      <c r="K195" s="1093"/>
      <c r="L195" s="1093"/>
      <c r="M195" s="1093"/>
      <c r="N195" s="1093"/>
      <c r="O195" s="1093"/>
      <c r="P195" s="1093"/>
      <c r="Q195" s="1093"/>
      <c r="R195" s="1127"/>
      <c r="S195" s="22"/>
    </row>
    <row r="196" spans="1:28" s="3" customFormat="1" x14ac:dyDescent="0.25">
      <c r="A196" s="37"/>
      <c r="B196" s="119"/>
      <c r="C196" s="1101" t="s">
        <v>52</v>
      </c>
      <c r="D196" s="1101"/>
      <c r="E196" s="1101"/>
      <c r="F196" s="1101"/>
      <c r="G196" s="1101"/>
      <c r="H196" s="1101"/>
      <c r="I196" s="1101"/>
      <c r="J196" s="1101"/>
      <c r="K196" s="1101"/>
      <c r="L196" s="1101"/>
      <c r="M196" s="1101"/>
      <c r="N196" s="1101"/>
      <c r="O196" s="1101"/>
      <c r="P196" s="1101"/>
      <c r="Q196" s="1101"/>
      <c r="R196" s="1127"/>
      <c r="S196" s="22"/>
    </row>
    <row r="197" spans="1:28" s="3" customFormat="1" x14ac:dyDescent="0.25">
      <c r="A197" s="37"/>
      <c r="B197" s="119"/>
      <c r="C197" s="1101"/>
      <c r="D197" s="1101"/>
      <c r="E197" s="1101"/>
      <c r="F197" s="1101"/>
      <c r="G197" s="1101"/>
      <c r="H197" s="1101"/>
      <c r="I197" s="1101"/>
      <c r="J197" s="1101"/>
      <c r="K197" s="1101"/>
      <c r="L197" s="1101"/>
      <c r="M197" s="1101"/>
      <c r="N197" s="1101"/>
      <c r="O197" s="1101"/>
      <c r="P197" s="1101"/>
      <c r="Q197" s="1101"/>
      <c r="R197" s="1127"/>
      <c r="S197" s="22"/>
    </row>
    <row r="198" spans="1:28" s="3" customFormat="1" ht="6.75" customHeight="1" x14ac:dyDescent="0.25">
      <c r="A198" s="37"/>
      <c r="B198" s="119"/>
      <c r="C198" s="49"/>
      <c r="D198" s="49"/>
      <c r="E198" s="49"/>
      <c r="F198" s="49"/>
      <c r="G198" s="49"/>
      <c r="H198" s="49"/>
      <c r="I198" s="49"/>
      <c r="J198" s="49"/>
      <c r="K198" s="49"/>
      <c r="L198" s="49"/>
      <c r="M198" s="49"/>
      <c r="N198" s="49"/>
      <c r="O198" s="49"/>
      <c r="P198" s="49"/>
      <c r="Q198" s="49"/>
      <c r="R198" s="12"/>
      <c r="S198" s="12"/>
      <c r="T198" s="12"/>
    </row>
    <row r="199" spans="1:28" s="37" customFormat="1" x14ac:dyDescent="0.25">
      <c r="B199" s="1086" t="s">
        <v>169</v>
      </c>
      <c r="C199" s="1086"/>
      <c r="D199" s="1086"/>
      <c r="E199" s="1086"/>
      <c r="F199" s="1086"/>
      <c r="G199" s="1086"/>
      <c r="H199" s="1086"/>
      <c r="I199" s="1086"/>
      <c r="J199" s="1086"/>
      <c r="K199" s="1086"/>
      <c r="L199" s="1086"/>
      <c r="M199" s="1086"/>
      <c r="N199" s="1086"/>
      <c r="O199" s="1086"/>
      <c r="P199" s="1086"/>
      <c r="Q199" s="1086"/>
      <c r="U199" s="121"/>
      <c r="V199" s="121"/>
      <c r="W199" s="121"/>
      <c r="X199" s="121"/>
      <c r="AA199" s="3"/>
      <c r="AB199" s="3"/>
    </row>
    <row r="200" spans="1:28" s="37" customFormat="1" x14ac:dyDescent="0.25">
      <c r="B200" s="1086"/>
      <c r="C200" s="1086"/>
      <c r="D200" s="1086"/>
      <c r="E200" s="1086"/>
      <c r="F200" s="1086"/>
      <c r="G200" s="1086"/>
      <c r="H200" s="1086"/>
      <c r="I200" s="1086"/>
      <c r="J200" s="1086"/>
      <c r="K200" s="1086"/>
      <c r="L200" s="1086"/>
      <c r="M200" s="1086"/>
      <c r="N200" s="1086"/>
      <c r="O200" s="1086"/>
      <c r="P200" s="1086"/>
      <c r="Q200" s="1086"/>
      <c r="AA200" s="3"/>
      <c r="AB200" s="3"/>
    </row>
    <row r="201" spans="1:28" s="37" customFormat="1" x14ac:dyDescent="0.25">
      <c r="B201" s="1086"/>
      <c r="C201" s="1086"/>
      <c r="D201" s="1086"/>
      <c r="E201" s="1086"/>
      <c r="F201" s="1086"/>
      <c r="G201" s="1086"/>
      <c r="H201" s="1086"/>
      <c r="I201" s="1086"/>
      <c r="J201" s="1086"/>
      <c r="K201" s="1086"/>
      <c r="L201" s="1086"/>
      <c r="M201" s="1086"/>
      <c r="N201" s="1086"/>
      <c r="O201" s="1086"/>
      <c r="P201" s="1086"/>
      <c r="Q201" s="1086"/>
      <c r="AA201" s="3"/>
    </row>
    <row r="202" spans="1:28" s="37" customFormat="1" ht="6.75" customHeight="1" x14ac:dyDescent="0.25">
      <c r="B202" s="89"/>
      <c r="C202" s="121"/>
      <c r="D202" s="121"/>
      <c r="E202" s="121"/>
      <c r="F202" s="121"/>
      <c r="G202" s="121"/>
      <c r="H202" s="121"/>
      <c r="I202" s="121"/>
      <c r="J202" s="121"/>
      <c r="K202" s="121"/>
      <c r="L202" s="121"/>
      <c r="M202" s="121"/>
      <c r="N202" s="121"/>
      <c r="O202" s="121"/>
      <c r="P202" s="121"/>
      <c r="Q202" s="121"/>
      <c r="R202" s="3"/>
      <c r="S202" s="3"/>
      <c r="T202" s="3"/>
      <c r="AA202" s="3"/>
    </row>
    <row r="203" spans="1:28" s="3" customFormat="1" ht="15.6" x14ac:dyDescent="0.25">
      <c r="A203" s="20" t="s">
        <v>89</v>
      </c>
      <c r="B203" s="1093" t="s">
        <v>189</v>
      </c>
      <c r="C203" s="1093"/>
      <c r="D203" s="1093"/>
      <c r="E203" s="1093"/>
      <c r="F203" s="1093"/>
      <c r="G203" s="1093"/>
      <c r="H203" s="1093"/>
      <c r="I203" s="1093"/>
      <c r="J203" s="1093"/>
      <c r="K203" s="1093"/>
      <c r="L203" s="1093"/>
      <c r="M203" s="1093"/>
      <c r="N203" s="1093"/>
      <c r="O203" s="1093"/>
      <c r="P203" s="1093"/>
      <c r="Q203" s="1093"/>
      <c r="AB203" s="37"/>
    </row>
    <row r="204" spans="1:28" s="3" customFormat="1" ht="13.2" customHeight="1" x14ac:dyDescent="0.25">
      <c r="A204" s="119"/>
      <c r="B204" s="1130" t="s">
        <v>628</v>
      </c>
      <c r="C204" s="1131"/>
      <c r="D204" s="1131"/>
      <c r="E204" s="1131"/>
      <c r="F204" s="1131"/>
      <c r="G204" s="1131"/>
      <c r="H204" s="1131"/>
      <c r="I204" s="1131"/>
      <c r="J204" s="1131"/>
      <c r="K204" s="1131"/>
      <c r="L204" s="1131"/>
      <c r="M204" s="1131"/>
      <c r="N204" s="1131"/>
      <c r="O204" s="1131"/>
      <c r="P204" s="1131"/>
      <c r="Q204" s="1131"/>
      <c r="R204" s="1127"/>
      <c r="AB204" s="37"/>
    </row>
    <row r="205" spans="1:28" s="3" customFormat="1" x14ac:dyDescent="0.25">
      <c r="A205" s="119"/>
      <c r="B205" s="1131"/>
      <c r="C205" s="1131"/>
      <c r="D205" s="1131"/>
      <c r="E205" s="1131"/>
      <c r="F205" s="1131"/>
      <c r="G205" s="1131"/>
      <c r="H205" s="1131"/>
      <c r="I205" s="1131"/>
      <c r="J205" s="1131"/>
      <c r="K205" s="1131"/>
      <c r="L205" s="1131"/>
      <c r="M205" s="1131"/>
      <c r="N205" s="1131"/>
      <c r="O205" s="1131"/>
      <c r="P205" s="1131"/>
      <c r="Q205" s="1131"/>
      <c r="R205" s="1127"/>
    </row>
    <row r="206" spans="1:28" s="3" customFormat="1" x14ac:dyDescent="0.25">
      <c r="A206" s="119"/>
      <c r="B206" s="1131"/>
      <c r="C206" s="1131"/>
      <c r="D206" s="1131"/>
      <c r="E206" s="1131"/>
      <c r="F206" s="1131"/>
      <c r="G206" s="1131"/>
      <c r="H206" s="1131"/>
      <c r="I206" s="1131"/>
      <c r="J206" s="1131"/>
      <c r="K206" s="1131"/>
      <c r="L206" s="1131"/>
      <c r="M206" s="1131"/>
      <c r="N206" s="1131"/>
      <c r="O206" s="1131"/>
      <c r="P206" s="1131"/>
      <c r="Q206" s="1131"/>
      <c r="R206" s="1127"/>
      <c r="AA206" s="37"/>
    </row>
    <row r="207" spans="1:28" s="3" customFormat="1" x14ac:dyDescent="0.25">
      <c r="A207" s="119"/>
      <c r="B207" s="1131"/>
      <c r="C207" s="1131"/>
      <c r="D207" s="1131"/>
      <c r="E207" s="1131"/>
      <c r="F207" s="1131"/>
      <c r="G207" s="1131"/>
      <c r="H207" s="1131"/>
      <c r="I207" s="1131"/>
      <c r="J207" s="1131"/>
      <c r="K207" s="1131"/>
      <c r="L207" s="1131"/>
      <c r="M207" s="1131"/>
      <c r="N207" s="1131"/>
      <c r="O207" s="1131"/>
      <c r="P207" s="1131"/>
      <c r="Q207" s="1131"/>
      <c r="R207" s="4"/>
      <c r="S207" s="4"/>
      <c r="T207" s="4"/>
      <c r="AA207" s="37"/>
    </row>
    <row r="208" spans="1:28" s="4" customFormat="1" ht="135" customHeight="1" x14ac:dyDescent="0.25">
      <c r="A208" s="37"/>
      <c r="B208" s="1131"/>
      <c r="C208" s="1131"/>
      <c r="D208" s="1131"/>
      <c r="E208" s="1131"/>
      <c r="F208" s="1131"/>
      <c r="G208" s="1131"/>
      <c r="H208" s="1131"/>
      <c r="I208" s="1131"/>
      <c r="J208" s="1131"/>
      <c r="K208" s="1131"/>
      <c r="L208" s="1131"/>
      <c r="M208" s="1131"/>
      <c r="N208" s="1131"/>
      <c r="O208" s="1131"/>
      <c r="P208" s="1131"/>
      <c r="Q208" s="1131"/>
      <c r="R208" s="3"/>
      <c r="S208" s="3"/>
      <c r="T208" s="3"/>
      <c r="AA208" s="37"/>
      <c r="AB208" s="3"/>
    </row>
    <row r="209" spans="1:28" s="3" customFormat="1" ht="6.75" customHeight="1" x14ac:dyDescent="0.25">
      <c r="A209" s="37"/>
      <c r="B209" s="117"/>
      <c r="C209" s="117"/>
      <c r="D209" s="117"/>
      <c r="E209" s="117"/>
      <c r="F209" s="117"/>
      <c r="G209" s="117"/>
      <c r="H209" s="117"/>
      <c r="I209" s="117"/>
      <c r="J209" s="117"/>
      <c r="K209" s="117"/>
      <c r="L209" s="117"/>
      <c r="M209" s="117"/>
      <c r="N209" s="117"/>
      <c r="O209" s="117"/>
      <c r="P209" s="117"/>
      <c r="Q209" s="117"/>
      <c r="AA209" s="37"/>
    </row>
    <row r="210" spans="1:28" s="3" customFormat="1" x14ac:dyDescent="0.25">
      <c r="A210" s="37"/>
      <c r="B210" s="1086" t="s">
        <v>190</v>
      </c>
      <c r="C210" s="1086"/>
      <c r="D210" s="1086"/>
      <c r="E210" s="1086"/>
      <c r="F210" s="1086"/>
      <c r="G210" s="1086"/>
      <c r="H210" s="1086"/>
      <c r="I210" s="1086"/>
      <c r="J210" s="1086"/>
      <c r="K210" s="1086"/>
      <c r="L210" s="1086"/>
      <c r="M210" s="1086"/>
      <c r="N210" s="1086"/>
      <c r="O210" s="1086"/>
      <c r="P210" s="1086"/>
      <c r="Q210" s="1086"/>
      <c r="R210" s="1090"/>
      <c r="S210" s="1090"/>
      <c r="T210" s="1090"/>
      <c r="AB210" s="4"/>
    </row>
    <row r="211" spans="1:28" s="3" customFormat="1" x14ac:dyDescent="0.25">
      <c r="A211" s="37"/>
      <c r="B211" s="1086"/>
      <c r="C211" s="1086"/>
      <c r="D211" s="1086"/>
      <c r="E211" s="1086"/>
      <c r="F211" s="1086"/>
      <c r="G211" s="1086"/>
      <c r="H211" s="1086"/>
      <c r="I211" s="1086"/>
      <c r="J211" s="1086"/>
      <c r="K211" s="1086"/>
      <c r="L211" s="1086"/>
      <c r="M211" s="1086"/>
      <c r="N211" s="1086"/>
      <c r="O211" s="1086"/>
      <c r="P211" s="1086"/>
      <c r="Q211" s="1086"/>
    </row>
    <row r="212" spans="1:28" s="3" customFormat="1" x14ac:dyDescent="0.25">
      <c r="A212" s="37"/>
      <c r="B212" s="1086"/>
      <c r="C212" s="1086"/>
      <c r="D212" s="1086"/>
      <c r="E212" s="1086"/>
      <c r="F212" s="1086"/>
      <c r="G212" s="1086"/>
      <c r="H212" s="1086"/>
      <c r="I212" s="1086"/>
      <c r="J212" s="1086"/>
      <c r="K212" s="1086"/>
      <c r="L212" s="1086"/>
      <c r="M212" s="1086"/>
      <c r="N212" s="1086"/>
      <c r="O212" s="1086"/>
      <c r="P212" s="1086"/>
      <c r="Q212" s="1086"/>
    </row>
    <row r="213" spans="1:28" s="3" customFormat="1" x14ac:dyDescent="0.25">
      <c r="A213" s="37"/>
      <c r="B213" s="1086"/>
      <c r="C213" s="1086"/>
      <c r="D213" s="1086"/>
      <c r="E213" s="1086"/>
      <c r="F213" s="1086"/>
      <c r="G213" s="1086"/>
      <c r="H213" s="1086"/>
      <c r="I213" s="1086"/>
      <c r="J213" s="1086"/>
      <c r="K213" s="1086"/>
      <c r="L213" s="1086"/>
      <c r="M213" s="1086"/>
      <c r="N213" s="1086"/>
      <c r="O213" s="1086"/>
      <c r="P213" s="1086"/>
      <c r="Q213" s="1086"/>
    </row>
    <row r="214" spans="1:28" s="3" customFormat="1" x14ac:dyDescent="0.25">
      <c r="A214" s="37"/>
      <c r="B214" s="1086"/>
      <c r="C214" s="1086"/>
      <c r="D214" s="1086"/>
      <c r="E214" s="1086"/>
      <c r="F214" s="1086"/>
      <c r="G214" s="1086"/>
      <c r="H214" s="1086"/>
      <c r="I214" s="1086"/>
      <c r="J214" s="1086"/>
      <c r="K214" s="1086"/>
      <c r="L214" s="1086"/>
      <c r="M214" s="1086"/>
      <c r="N214" s="1086"/>
      <c r="O214" s="1086"/>
      <c r="P214" s="1086"/>
      <c r="Q214" s="1086"/>
    </row>
    <row r="215" spans="1:28" s="3" customFormat="1" x14ac:dyDescent="0.25">
      <c r="A215" s="37"/>
      <c r="B215" s="1086"/>
      <c r="C215" s="1086"/>
      <c r="D215" s="1086"/>
      <c r="E215" s="1086"/>
      <c r="F215" s="1086"/>
      <c r="G215" s="1086"/>
      <c r="H215" s="1086"/>
      <c r="I215" s="1086"/>
      <c r="J215" s="1086"/>
      <c r="K215" s="1086"/>
      <c r="L215" s="1086"/>
      <c r="M215" s="1086"/>
      <c r="N215" s="1086"/>
      <c r="O215" s="1086"/>
      <c r="P215" s="1086"/>
      <c r="Q215" s="1086"/>
      <c r="AA215" s="4"/>
    </row>
    <row r="216" spans="1:28" s="3" customFormat="1" x14ac:dyDescent="0.25">
      <c r="A216" s="37"/>
      <c r="B216" s="1086"/>
      <c r="C216" s="1086"/>
      <c r="D216" s="1086"/>
      <c r="E216" s="1086"/>
      <c r="F216" s="1086"/>
      <c r="G216" s="1086"/>
      <c r="H216" s="1086"/>
      <c r="I216" s="1086"/>
      <c r="J216" s="1086"/>
      <c r="K216" s="1086"/>
      <c r="L216" s="1086"/>
      <c r="M216" s="1086"/>
      <c r="N216" s="1086"/>
      <c r="O216" s="1086"/>
      <c r="P216" s="1086"/>
      <c r="Q216" s="1086"/>
    </row>
    <row r="217" spans="1:28" s="3" customFormat="1" x14ac:dyDescent="0.25">
      <c r="A217" s="37"/>
      <c r="B217" s="1086"/>
      <c r="C217" s="1086"/>
      <c r="D217" s="1086"/>
      <c r="E217" s="1086"/>
      <c r="F217" s="1086"/>
      <c r="G217" s="1086"/>
      <c r="H217" s="1086"/>
      <c r="I217" s="1086"/>
      <c r="J217" s="1086"/>
      <c r="K217" s="1086"/>
      <c r="L217" s="1086"/>
      <c r="M217" s="1086"/>
      <c r="N217" s="1086"/>
      <c r="O217" s="1086"/>
      <c r="P217" s="1086"/>
      <c r="Q217" s="1086"/>
    </row>
    <row r="218" spans="1:28" s="3" customFormat="1" x14ac:dyDescent="0.25">
      <c r="A218" s="119"/>
      <c r="B218" s="1086"/>
      <c r="C218" s="1086"/>
      <c r="D218" s="1086"/>
      <c r="E218" s="1086"/>
      <c r="F218" s="1086"/>
      <c r="G218" s="1086"/>
      <c r="H218" s="1086"/>
      <c r="I218" s="1086"/>
      <c r="J218" s="1086"/>
      <c r="K218" s="1086"/>
      <c r="L218" s="1086"/>
      <c r="M218" s="1086"/>
      <c r="N218" s="1086"/>
      <c r="O218" s="1086"/>
      <c r="P218" s="1086"/>
      <c r="Q218" s="1086"/>
    </row>
    <row r="219" spans="1:28" s="3" customFormat="1" ht="6.75" customHeight="1" x14ac:dyDescent="0.25">
      <c r="A219" s="119"/>
      <c r="B219" s="88"/>
      <c r="C219" s="88"/>
      <c r="D219" s="88"/>
      <c r="E219" s="88"/>
      <c r="F219" s="88"/>
      <c r="G219" s="88"/>
      <c r="H219" s="88"/>
      <c r="I219" s="88"/>
      <c r="J219" s="88"/>
      <c r="K219" s="88"/>
      <c r="L219" s="88"/>
      <c r="M219" s="88"/>
      <c r="N219" s="88"/>
      <c r="O219" s="88"/>
      <c r="P219" s="88"/>
      <c r="Q219" s="88"/>
    </row>
    <row r="220" spans="1:28" s="3" customFormat="1" x14ac:dyDescent="0.25">
      <c r="A220" s="119"/>
      <c r="B220" s="1100" t="s">
        <v>170</v>
      </c>
      <c r="C220" s="1100"/>
      <c r="D220" s="1100"/>
      <c r="E220" s="1100"/>
      <c r="F220" s="1100"/>
      <c r="G220" s="1100"/>
      <c r="H220" s="1100"/>
      <c r="I220" s="1100"/>
      <c r="J220" s="1100"/>
      <c r="K220" s="1100"/>
      <c r="L220" s="1100"/>
      <c r="M220" s="1100"/>
      <c r="N220" s="1100"/>
      <c r="O220" s="1100"/>
      <c r="P220" s="1100"/>
      <c r="Q220" s="1100"/>
    </row>
    <row r="221" spans="1:28" s="3" customFormat="1" x14ac:dyDescent="0.25">
      <c r="A221" s="119"/>
      <c r="B221" s="1100"/>
      <c r="C221" s="1100"/>
      <c r="D221" s="1100"/>
      <c r="E221" s="1100"/>
      <c r="F221" s="1100"/>
      <c r="G221" s="1100"/>
      <c r="H221" s="1100"/>
      <c r="I221" s="1100"/>
      <c r="J221" s="1100"/>
      <c r="K221" s="1100"/>
      <c r="L221" s="1100"/>
      <c r="M221" s="1100"/>
      <c r="N221" s="1100"/>
      <c r="O221" s="1100"/>
      <c r="P221" s="1100"/>
      <c r="Q221" s="1100"/>
    </row>
    <row r="222" spans="1:28" s="3" customFormat="1" x14ac:dyDescent="0.25">
      <c r="A222" s="119"/>
      <c r="B222" s="1100"/>
      <c r="C222" s="1100"/>
      <c r="D222" s="1100"/>
      <c r="E222" s="1100"/>
      <c r="F222" s="1100"/>
      <c r="G222" s="1100"/>
      <c r="H222" s="1100"/>
      <c r="I222" s="1100"/>
      <c r="J222" s="1100"/>
      <c r="K222" s="1100"/>
      <c r="L222" s="1100"/>
      <c r="M222" s="1100"/>
      <c r="N222" s="1100"/>
      <c r="O222" s="1100"/>
      <c r="P222" s="1100"/>
      <c r="Q222" s="1100"/>
    </row>
    <row r="223" spans="1:28" s="3" customFormat="1" x14ac:dyDescent="0.25">
      <c r="A223" s="119"/>
      <c r="B223" s="1100"/>
      <c r="C223" s="1100"/>
      <c r="D223" s="1100"/>
      <c r="E223" s="1100"/>
      <c r="F223" s="1100"/>
      <c r="G223" s="1100"/>
      <c r="H223" s="1100"/>
      <c r="I223" s="1100"/>
      <c r="J223" s="1100"/>
      <c r="K223" s="1100"/>
      <c r="L223" s="1100"/>
      <c r="M223" s="1100"/>
      <c r="N223" s="1100"/>
      <c r="O223" s="1100"/>
      <c r="P223" s="1100"/>
      <c r="Q223" s="1100"/>
    </row>
    <row r="224" spans="1:28" s="3" customFormat="1" x14ac:dyDescent="0.25">
      <c r="A224" s="119"/>
      <c r="B224" s="1100"/>
      <c r="C224" s="1100"/>
      <c r="D224" s="1100"/>
      <c r="E224" s="1100"/>
      <c r="F224" s="1100"/>
      <c r="G224" s="1100"/>
      <c r="H224" s="1100"/>
      <c r="I224" s="1100"/>
      <c r="J224" s="1100"/>
      <c r="K224" s="1100"/>
      <c r="L224" s="1100"/>
      <c r="M224" s="1100"/>
      <c r="N224" s="1100"/>
      <c r="O224" s="1100"/>
      <c r="P224" s="1100"/>
      <c r="Q224" s="1100"/>
    </row>
    <row r="225" spans="1:28" s="3" customFormat="1" x14ac:dyDescent="0.25">
      <c r="A225" s="119"/>
      <c r="B225" s="1100"/>
      <c r="C225" s="1100"/>
      <c r="D225" s="1100"/>
      <c r="E225" s="1100"/>
      <c r="F225" s="1100"/>
      <c r="G225" s="1100"/>
      <c r="H225" s="1100"/>
      <c r="I225" s="1100"/>
      <c r="J225" s="1100"/>
      <c r="K225" s="1100"/>
      <c r="L225" s="1100"/>
      <c r="M225" s="1100"/>
      <c r="N225" s="1100"/>
      <c r="O225" s="1100"/>
      <c r="P225" s="1100"/>
      <c r="Q225" s="1100"/>
    </row>
    <row r="226" spans="1:28" s="3" customFormat="1" ht="6.75" customHeight="1" x14ac:dyDescent="0.25">
      <c r="A226" s="17"/>
      <c r="B226" s="16"/>
      <c r="C226" s="16"/>
      <c r="D226" s="16"/>
      <c r="E226" s="16"/>
      <c r="F226" s="16"/>
      <c r="G226" s="16"/>
      <c r="H226" s="16"/>
      <c r="I226" s="16"/>
      <c r="J226" s="16"/>
      <c r="K226" s="16"/>
      <c r="L226" s="16"/>
      <c r="M226" s="16"/>
      <c r="N226" s="16"/>
      <c r="O226" s="123"/>
      <c r="P226" s="123"/>
      <c r="Q226" s="123"/>
    </row>
    <row r="227" spans="1:28" s="3" customFormat="1" ht="15.6" x14ac:dyDescent="0.25">
      <c r="A227" s="20" t="s">
        <v>86</v>
      </c>
      <c r="B227" s="1093" t="s">
        <v>171</v>
      </c>
      <c r="C227" s="1093"/>
      <c r="D227" s="1093"/>
      <c r="E227" s="1093"/>
      <c r="F227" s="1093"/>
      <c r="G227" s="1093"/>
      <c r="H227" s="1093"/>
      <c r="I227" s="1093"/>
      <c r="J227" s="1093"/>
      <c r="K227" s="1093"/>
      <c r="L227" s="1093"/>
      <c r="M227" s="1093"/>
      <c r="N227" s="1093"/>
      <c r="O227" s="1093"/>
      <c r="P227" s="1093"/>
      <c r="Q227" s="1093"/>
      <c r="R227" s="1128"/>
      <c r="S227" s="47"/>
    </row>
    <row r="228" spans="1:28" s="3" customFormat="1" x14ac:dyDescent="0.25">
      <c r="A228" s="119"/>
      <c r="B228" s="1093"/>
      <c r="C228" s="1093"/>
      <c r="D228" s="1093"/>
      <c r="E228" s="1093"/>
      <c r="F228" s="1093"/>
      <c r="G228" s="1093"/>
      <c r="H228" s="1093"/>
      <c r="I228" s="1093"/>
      <c r="J228" s="1093"/>
      <c r="K228" s="1093"/>
      <c r="L228" s="1093"/>
      <c r="M228" s="1093"/>
      <c r="N228" s="1093"/>
      <c r="O228" s="1093"/>
      <c r="P228" s="1093"/>
      <c r="Q228" s="1093"/>
      <c r="R228" s="1128"/>
      <c r="S228" s="47"/>
    </row>
    <row r="229" spans="1:28" s="3" customFormat="1" x14ac:dyDescent="0.25">
      <c r="A229" s="119"/>
      <c r="B229" s="1093"/>
      <c r="C229" s="1093"/>
      <c r="D229" s="1093"/>
      <c r="E229" s="1093"/>
      <c r="F229" s="1093"/>
      <c r="G229" s="1093"/>
      <c r="H229" s="1093"/>
      <c r="I229" s="1093"/>
      <c r="J229" s="1093"/>
      <c r="K229" s="1093"/>
      <c r="L229" s="1093"/>
      <c r="M229" s="1093"/>
      <c r="N229" s="1093"/>
      <c r="O229" s="1093"/>
      <c r="P229" s="1093"/>
      <c r="Q229" s="1093"/>
      <c r="R229" s="1128"/>
      <c r="S229" s="47"/>
    </row>
    <row r="230" spans="1:28" s="3" customFormat="1" x14ac:dyDescent="0.25">
      <c r="A230" s="119"/>
      <c r="B230" s="1093"/>
      <c r="C230" s="1093"/>
      <c r="D230" s="1093"/>
      <c r="E230" s="1093"/>
      <c r="F230" s="1093"/>
      <c r="G230" s="1093"/>
      <c r="H230" s="1093"/>
      <c r="I230" s="1093"/>
      <c r="J230" s="1093"/>
      <c r="K230" s="1093"/>
      <c r="L230" s="1093"/>
      <c r="M230" s="1093"/>
      <c r="N230" s="1093"/>
      <c r="O230" s="1093"/>
      <c r="P230" s="1093"/>
      <c r="Q230" s="1093"/>
      <c r="R230" s="47"/>
    </row>
    <row r="231" spans="1:28" s="3" customFormat="1" x14ac:dyDescent="0.25">
      <c r="A231" s="119"/>
      <c r="B231" s="1093"/>
      <c r="C231" s="1093"/>
      <c r="D231" s="1093"/>
      <c r="E231" s="1093"/>
      <c r="F231" s="1093"/>
      <c r="G231" s="1093"/>
      <c r="H231" s="1093"/>
      <c r="I231" s="1093"/>
      <c r="J231" s="1093"/>
      <c r="K231" s="1093"/>
      <c r="L231" s="1093"/>
      <c r="M231" s="1093"/>
      <c r="N231" s="1093"/>
      <c r="O231" s="1093"/>
      <c r="P231" s="1093"/>
      <c r="Q231" s="1093"/>
      <c r="R231" s="47"/>
    </row>
    <row r="232" spans="1:28" s="3" customFormat="1" ht="6.75" customHeight="1" x14ac:dyDescent="0.25">
      <c r="A232" s="119"/>
      <c r="B232" s="21"/>
      <c r="C232" s="21"/>
      <c r="D232" s="21"/>
      <c r="E232" s="21"/>
      <c r="F232" s="21"/>
      <c r="G232" s="21"/>
      <c r="H232" s="21"/>
      <c r="I232" s="21"/>
      <c r="J232" s="21"/>
      <c r="K232" s="21"/>
      <c r="L232" s="21"/>
      <c r="M232" s="21"/>
      <c r="N232" s="21"/>
      <c r="O232" s="21"/>
      <c r="P232" s="21"/>
      <c r="Q232" s="21"/>
      <c r="R232" s="47"/>
    </row>
    <row r="233" spans="1:28" s="3" customFormat="1" x14ac:dyDescent="0.25">
      <c r="A233" s="119"/>
      <c r="B233" s="1092" t="s">
        <v>1</v>
      </c>
      <c r="C233" s="1092"/>
      <c r="D233" s="1092"/>
      <c r="E233" s="1092"/>
      <c r="F233" s="1092"/>
      <c r="G233" s="1092"/>
      <c r="H233" s="1092"/>
      <c r="I233" s="1092"/>
      <c r="J233" s="1092"/>
      <c r="K233" s="1092"/>
      <c r="L233" s="1092"/>
      <c r="M233" s="1092"/>
      <c r="N233" s="1092"/>
      <c r="O233" s="1092"/>
      <c r="P233" s="1092"/>
      <c r="Q233" s="1092"/>
      <c r="R233" s="47"/>
    </row>
    <row r="234" spans="1:28" s="3" customFormat="1" x14ac:dyDescent="0.25">
      <c r="A234" s="119"/>
      <c r="B234" s="1092"/>
      <c r="C234" s="1092"/>
      <c r="D234" s="1092"/>
      <c r="E234" s="1092"/>
      <c r="F234" s="1092"/>
      <c r="G234" s="1092"/>
      <c r="H234" s="1092"/>
      <c r="I234" s="1092"/>
      <c r="J234" s="1092"/>
      <c r="K234" s="1092"/>
      <c r="L234" s="1092"/>
      <c r="M234" s="1092"/>
      <c r="N234" s="1092"/>
      <c r="O234" s="1092"/>
      <c r="P234" s="1092"/>
      <c r="Q234" s="1092"/>
      <c r="R234" s="47"/>
    </row>
    <row r="235" spans="1:28" s="3" customFormat="1" x14ac:dyDescent="0.25">
      <c r="A235" s="119"/>
      <c r="B235" s="1092"/>
      <c r="C235" s="1092"/>
      <c r="D235" s="1092"/>
      <c r="E235" s="1092"/>
      <c r="F235" s="1092"/>
      <c r="G235" s="1092"/>
      <c r="H235" s="1092"/>
      <c r="I235" s="1092"/>
      <c r="J235" s="1092"/>
      <c r="K235" s="1092"/>
      <c r="L235" s="1092"/>
      <c r="M235" s="1092"/>
      <c r="N235" s="1092"/>
      <c r="O235" s="1092"/>
      <c r="P235" s="1092"/>
      <c r="Q235" s="1092"/>
      <c r="R235" s="47"/>
    </row>
    <row r="236" spans="1:28" s="37" customFormat="1" ht="6.75" customHeight="1" x14ac:dyDescent="0.25">
      <c r="A236" s="88"/>
      <c r="B236" s="91"/>
      <c r="C236" s="91"/>
      <c r="D236" s="91"/>
      <c r="E236" s="91"/>
      <c r="F236" s="91"/>
      <c r="G236" s="91"/>
      <c r="H236" s="91"/>
      <c r="I236" s="91"/>
      <c r="J236" s="91"/>
      <c r="K236" s="91"/>
      <c r="L236" s="91"/>
      <c r="M236" s="91"/>
      <c r="N236" s="91"/>
      <c r="O236" s="91"/>
      <c r="P236" s="91"/>
      <c r="Q236" s="91"/>
      <c r="R236" s="140"/>
      <c r="AA236" s="3"/>
      <c r="AB236" s="3"/>
    </row>
    <row r="237" spans="1:28" s="37" customFormat="1" x14ac:dyDescent="0.25">
      <c r="A237" s="88"/>
      <c r="B237" s="1086" t="s">
        <v>195</v>
      </c>
      <c r="C237" s="1101"/>
      <c r="D237" s="1101"/>
      <c r="E237" s="1101"/>
      <c r="F237" s="1101"/>
      <c r="G237" s="1101"/>
      <c r="H237" s="1101"/>
      <c r="I237" s="1101"/>
      <c r="J237" s="1101"/>
      <c r="K237" s="1101"/>
      <c r="L237" s="1101"/>
      <c r="M237" s="1101"/>
      <c r="N237" s="1101"/>
      <c r="O237" s="1101"/>
      <c r="P237" s="1101"/>
      <c r="Q237" s="1101"/>
      <c r="R237" s="140"/>
      <c r="AA237" s="3"/>
      <c r="AB237" s="3"/>
    </row>
    <row r="238" spans="1:28" s="37" customFormat="1" x14ac:dyDescent="0.25">
      <c r="A238" s="88"/>
      <c r="B238" s="1101"/>
      <c r="C238" s="1101"/>
      <c r="D238" s="1101"/>
      <c r="E238" s="1101"/>
      <c r="F238" s="1101"/>
      <c r="G238" s="1101"/>
      <c r="H238" s="1101"/>
      <c r="I238" s="1101"/>
      <c r="J238" s="1101"/>
      <c r="K238" s="1101"/>
      <c r="L238" s="1101"/>
      <c r="M238" s="1101"/>
      <c r="N238" s="1101"/>
      <c r="O238" s="1101"/>
      <c r="P238" s="1101"/>
      <c r="Q238" s="1101"/>
      <c r="R238" s="1090"/>
      <c r="S238" s="1090"/>
      <c r="T238" s="1090"/>
      <c r="AA238" s="3"/>
    </row>
    <row r="239" spans="1:28" s="37" customFormat="1" x14ac:dyDescent="0.25">
      <c r="A239" s="88"/>
      <c r="B239" s="1101"/>
      <c r="C239" s="1101"/>
      <c r="D239" s="1101"/>
      <c r="E239" s="1101"/>
      <c r="F239" s="1101"/>
      <c r="G239" s="1101"/>
      <c r="H239" s="1101"/>
      <c r="I239" s="1101"/>
      <c r="J239" s="1101"/>
      <c r="K239" s="1101"/>
      <c r="L239" s="1101"/>
      <c r="M239" s="1101"/>
      <c r="N239" s="1101"/>
      <c r="O239" s="1101"/>
      <c r="P239" s="1101"/>
      <c r="Q239" s="1101"/>
      <c r="R239" s="140"/>
      <c r="AA239" s="3"/>
    </row>
    <row r="240" spans="1:28" s="37" customFormat="1" ht="6" customHeight="1" x14ac:dyDescent="0.25">
      <c r="A240" s="88"/>
      <c r="B240" s="49"/>
      <c r="C240" s="49"/>
      <c r="D240" s="49"/>
      <c r="E240" s="49"/>
      <c r="F240" s="49"/>
      <c r="G240" s="49"/>
      <c r="H240" s="49"/>
      <c r="I240" s="49"/>
      <c r="J240" s="49"/>
      <c r="K240" s="49"/>
      <c r="L240" s="49"/>
      <c r="M240" s="49"/>
      <c r="N240" s="49"/>
      <c r="O240" s="49"/>
      <c r="P240" s="49"/>
      <c r="Q240" s="49"/>
      <c r="R240" s="140"/>
      <c r="AA240" s="3"/>
    </row>
    <row r="241" spans="1:28" s="3" customFormat="1" ht="6" customHeight="1" x14ac:dyDescent="0.25">
      <c r="A241" s="23"/>
      <c r="B241" s="26"/>
      <c r="C241" s="26"/>
      <c r="D241" s="26"/>
      <c r="E241" s="26"/>
      <c r="F241" s="26"/>
      <c r="G241" s="26"/>
      <c r="H241" s="26"/>
      <c r="I241" s="26"/>
      <c r="J241" s="26"/>
      <c r="K241" s="26"/>
      <c r="L241" s="26"/>
      <c r="M241" s="26"/>
      <c r="N241" s="26"/>
      <c r="O241" s="26"/>
      <c r="P241" s="17"/>
      <c r="Q241" s="17"/>
      <c r="R241" s="22"/>
      <c r="S241" s="22"/>
    </row>
    <row r="242" spans="1:28" s="3" customFormat="1" ht="15.6" x14ac:dyDescent="0.25">
      <c r="A242" s="20" t="s">
        <v>90</v>
      </c>
      <c r="B242" s="1093" t="s">
        <v>172</v>
      </c>
      <c r="C242" s="1093"/>
      <c r="D242" s="1093"/>
      <c r="E242" s="1093"/>
      <c r="F242" s="1093"/>
      <c r="G242" s="1093"/>
      <c r="H242" s="1093"/>
      <c r="I242" s="1093"/>
      <c r="J242" s="1093"/>
      <c r="K242" s="1093"/>
      <c r="L242" s="1093"/>
      <c r="M242" s="1093"/>
      <c r="N242" s="1093"/>
      <c r="O242" s="1093"/>
      <c r="P242" s="1093"/>
      <c r="Q242" s="1093"/>
      <c r="R242" s="22"/>
      <c r="S242" s="22"/>
    </row>
    <row r="243" spans="1:28" s="3" customFormat="1" x14ac:dyDescent="0.25">
      <c r="A243" s="119"/>
      <c r="B243" s="1093"/>
      <c r="C243" s="1093"/>
      <c r="D243" s="1093"/>
      <c r="E243" s="1093"/>
      <c r="F243" s="1093"/>
      <c r="G243" s="1093"/>
      <c r="H243" s="1093"/>
      <c r="I243" s="1093"/>
      <c r="J243" s="1093"/>
      <c r="K243" s="1093"/>
      <c r="L243" s="1093"/>
      <c r="M243" s="1093"/>
      <c r="N243" s="1093"/>
      <c r="O243" s="1093"/>
      <c r="P243" s="1093"/>
      <c r="Q243" s="1093"/>
      <c r="R243" s="22"/>
    </row>
    <row r="244" spans="1:28" s="3" customFormat="1" x14ac:dyDescent="0.25">
      <c r="A244" s="119"/>
      <c r="B244" s="1093"/>
      <c r="C244" s="1093"/>
      <c r="D244" s="1093"/>
      <c r="E244" s="1093"/>
      <c r="F244" s="1093"/>
      <c r="G244" s="1093"/>
      <c r="H244" s="1093"/>
      <c r="I244" s="1093"/>
      <c r="J244" s="1093"/>
      <c r="K244" s="1093"/>
      <c r="L244" s="1093"/>
      <c r="M244" s="1093"/>
      <c r="N244" s="1093"/>
      <c r="O244" s="1093"/>
      <c r="P244" s="1093"/>
      <c r="Q244" s="1093"/>
      <c r="R244" s="22"/>
    </row>
    <row r="245" spans="1:28" s="3" customFormat="1" x14ac:dyDescent="0.25">
      <c r="A245" s="37"/>
      <c r="B245" s="1093"/>
      <c r="C245" s="1093"/>
      <c r="D245" s="1093"/>
      <c r="E245" s="1093"/>
      <c r="F245" s="1093"/>
      <c r="G245" s="1093"/>
      <c r="H245" s="1093"/>
      <c r="I245" s="1093"/>
      <c r="J245" s="1093"/>
      <c r="K245" s="1093"/>
      <c r="L245" s="1093"/>
      <c r="M245" s="1093"/>
      <c r="N245" s="1093"/>
      <c r="O245" s="1093"/>
      <c r="P245" s="1093"/>
      <c r="Q245" s="1093"/>
    </row>
    <row r="246" spans="1:28" s="3" customFormat="1" ht="9.75" customHeight="1" x14ac:dyDescent="0.25">
      <c r="A246" s="37"/>
      <c r="B246" s="1093"/>
      <c r="C246" s="1093"/>
      <c r="D246" s="1093"/>
      <c r="E246" s="1093"/>
      <c r="F246" s="1093"/>
      <c r="G246" s="1093"/>
      <c r="H246" s="1093"/>
      <c r="I246" s="1093"/>
      <c r="J246" s="1093"/>
      <c r="K246" s="1093"/>
      <c r="L246" s="1093"/>
      <c r="M246" s="1093"/>
      <c r="N246" s="1093"/>
      <c r="O246" s="1093"/>
      <c r="P246" s="1093"/>
      <c r="Q246" s="1093"/>
    </row>
    <row r="247" spans="1:28" s="3" customFormat="1" ht="3.75" customHeight="1" x14ac:dyDescent="0.25">
      <c r="A247" s="37"/>
      <c r="B247" s="21"/>
      <c r="C247" s="21"/>
      <c r="D247" s="21"/>
      <c r="E247" s="21"/>
      <c r="F247" s="21"/>
      <c r="G247" s="21"/>
      <c r="H247" s="21"/>
      <c r="I247" s="21"/>
      <c r="J247" s="21"/>
      <c r="K247" s="21"/>
      <c r="L247" s="21"/>
      <c r="M247" s="21"/>
      <c r="N247" s="21"/>
      <c r="O247" s="21"/>
      <c r="P247" s="21"/>
      <c r="Q247" s="21"/>
    </row>
    <row r="248" spans="1:28" s="3" customFormat="1" x14ac:dyDescent="0.25">
      <c r="A248" s="37"/>
      <c r="B248" s="1111" t="s">
        <v>543</v>
      </c>
      <c r="C248" s="1111"/>
      <c r="D248" s="1111"/>
      <c r="E248" s="1111"/>
      <c r="F248" s="1111"/>
      <c r="G248" s="1111"/>
      <c r="H248" s="1111"/>
      <c r="I248" s="1111"/>
      <c r="J248" s="1111"/>
      <c r="K248" s="1111"/>
      <c r="L248" s="1111"/>
      <c r="M248" s="1111"/>
      <c r="N248" s="1111"/>
      <c r="O248" s="1111"/>
      <c r="P248" s="1111"/>
      <c r="Q248" s="1111"/>
    </row>
    <row r="249" spans="1:28" s="3" customFormat="1" x14ac:dyDescent="0.25">
      <c r="A249" s="37"/>
      <c r="B249" s="89" t="s">
        <v>72</v>
      </c>
      <c r="C249" s="37" t="s">
        <v>59</v>
      </c>
      <c r="D249" s="37"/>
      <c r="E249" s="21"/>
      <c r="F249" s="21"/>
      <c r="G249" s="21"/>
      <c r="H249" s="21"/>
      <c r="I249" s="21"/>
      <c r="J249" s="21"/>
      <c r="K249" s="21"/>
      <c r="L249" s="21"/>
      <c r="M249" s="21"/>
      <c r="N249" s="21"/>
      <c r="O249" s="21"/>
      <c r="P249" s="21"/>
      <c r="Q249" s="21"/>
      <c r="R249" s="27"/>
      <c r="S249" s="27"/>
      <c r="T249" s="4"/>
    </row>
    <row r="250" spans="1:28" s="4" customFormat="1" x14ac:dyDescent="0.25">
      <c r="A250" s="37"/>
      <c r="B250" s="89" t="s">
        <v>72</v>
      </c>
      <c r="C250" s="37" t="s">
        <v>57</v>
      </c>
      <c r="D250" s="37"/>
      <c r="E250" s="21"/>
      <c r="F250" s="21"/>
      <c r="G250" s="21"/>
      <c r="H250" s="21"/>
      <c r="I250" s="21"/>
      <c r="J250" s="21"/>
      <c r="K250" s="21"/>
      <c r="L250" s="21"/>
      <c r="M250" s="21"/>
      <c r="N250" s="21"/>
      <c r="O250" s="21"/>
      <c r="P250" s="21"/>
      <c r="Q250" s="21"/>
      <c r="R250" s="3"/>
      <c r="S250" s="3"/>
      <c r="T250" s="3"/>
      <c r="AA250" s="3"/>
      <c r="AB250" s="3"/>
    </row>
    <row r="251" spans="1:28" s="3" customFormat="1" x14ac:dyDescent="0.25">
      <c r="A251" s="37"/>
      <c r="B251" s="89" t="s">
        <v>72</v>
      </c>
      <c r="C251" s="37" t="s">
        <v>94</v>
      </c>
      <c r="D251" s="37"/>
      <c r="E251" s="21"/>
      <c r="F251" s="21"/>
      <c r="G251" s="21"/>
      <c r="H251" s="21"/>
      <c r="I251" s="21"/>
      <c r="J251" s="21"/>
      <c r="K251" s="21"/>
      <c r="L251" s="21"/>
      <c r="M251" s="21"/>
      <c r="N251" s="21"/>
      <c r="O251" s="21"/>
      <c r="P251" s="21"/>
      <c r="Q251" s="21"/>
      <c r="R251" s="1090"/>
      <c r="S251" s="1090"/>
      <c r="T251" s="1090"/>
    </row>
    <row r="252" spans="1:28" s="3" customFormat="1" x14ac:dyDescent="0.25">
      <c r="A252" s="37"/>
      <c r="B252" s="89" t="s">
        <v>72</v>
      </c>
      <c r="C252" s="1112" t="s">
        <v>61</v>
      </c>
      <c r="D252" s="1112"/>
      <c r="E252" s="1112"/>
      <c r="F252" s="1112"/>
      <c r="G252" s="1112"/>
      <c r="H252" s="1112"/>
      <c r="I252" s="1112"/>
      <c r="J252" s="1112"/>
      <c r="K252" s="1112"/>
      <c r="L252" s="1112"/>
      <c r="M252" s="1112"/>
      <c r="N252" s="1112"/>
      <c r="O252" s="1112"/>
      <c r="P252" s="1112"/>
      <c r="Q252" s="1112"/>
      <c r="AB252" s="4"/>
    </row>
    <row r="253" spans="1:28" s="3" customFormat="1" x14ac:dyDescent="0.25">
      <c r="A253" s="37"/>
      <c r="B253" s="89" t="s">
        <v>72</v>
      </c>
      <c r="C253" s="37" t="s">
        <v>58</v>
      </c>
      <c r="D253" s="37"/>
      <c r="E253" s="21"/>
      <c r="F253" s="21"/>
      <c r="G253" s="21"/>
      <c r="H253" s="21"/>
      <c r="I253" s="21"/>
      <c r="J253" s="21"/>
      <c r="K253" s="21"/>
      <c r="L253" s="21"/>
      <c r="M253" s="21"/>
      <c r="N253" s="21"/>
      <c r="O253" s="21"/>
      <c r="P253" s="21"/>
      <c r="Q253" s="21"/>
    </row>
    <row r="254" spans="1:28" s="3" customFormat="1" ht="6.75" customHeight="1" x14ac:dyDescent="0.25">
      <c r="A254" s="119"/>
      <c r="B254" s="21"/>
      <c r="C254" s="21"/>
      <c r="D254" s="21"/>
      <c r="E254" s="21"/>
      <c r="F254" s="21"/>
      <c r="G254" s="21"/>
      <c r="H254" s="21"/>
      <c r="I254" s="21"/>
      <c r="J254" s="21"/>
      <c r="K254" s="21"/>
      <c r="L254" s="21"/>
      <c r="M254" s="21"/>
      <c r="N254" s="21"/>
      <c r="O254" s="21"/>
      <c r="P254" s="21"/>
      <c r="Q254" s="21"/>
      <c r="R254" s="49"/>
      <c r="S254" s="49"/>
    </row>
    <row r="255" spans="1:28" s="3" customFormat="1" ht="15.6" x14ac:dyDescent="0.25">
      <c r="A255" s="20" t="s">
        <v>91</v>
      </c>
      <c r="B255" s="1093" t="s">
        <v>191</v>
      </c>
      <c r="C255" s="1093"/>
      <c r="D255" s="1093"/>
      <c r="E255" s="1093"/>
      <c r="F255" s="1093"/>
      <c r="G255" s="1093"/>
      <c r="H255" s="1093"/>
      <c r="I255" s="1093"/>
      <c r="J255" s="1093"/>
      <c r="K255" s="1093"/>
      <c r="L255" s="1093"/>
      <c r="M255" s="1093"/>
      <c r="N255" s="1093"/>
      <c r="O255" s="1093"/>
      <c r="P255" s="1093"/>
      <c r="Q255" s="1093"/>
      <c r="R255" s="49"/>
      <c r="S255" s="49"/>
    </row>
    <row r="256" spans="1:28" s="3" customFormat="1" x14ac:dyDescent="0.25">
      <c r="B256" s="1109" t="s">
        <v>173</v>
      </c>
      <c r="C256" s="1110"/>
      <c r="D256" s="1110"/>
      <c r="E256" s="1110"/>
      <c r="F256" s="1110"/>
      <c r="G256" s="1110"/>
      <c r="H256" s="1110"/>
      <c r="I256" s="1110"/>
      <c r="J256" s="1110"/>
      <c r="K256" s="1110"/>
      <c r="L256" s="1110"/>
      <c r="M256" s="1110"/>
      <c r="N256" s="1110"/>
      <c r="O256" s="1110"/>
      <c r="P256" s="1110"/>
      <c r="Q256" s="1110"/>
    </row>
    <row r="257" spans="1:28" s="3" customFormat="1" x14ac:dyDescent="0.25">
      <c r="B257" s="1109"/>
      <c r="C257" s="1110"/>
      <c r="D257" s="1110"/>
      <c r="E257" s="1110"/>
      <c r="F257" s="1110"/>
      <c r="G257" s="1110"/>
      <c r="H257" s="1110"/>
      <c r="I257" s="1110"/>
      <c r="J257" s="1110"/>
      <c r="K257" s="1110"/>
      <c r="L257" s="1110"/>
      <c r="M257" s="1110"/>
      <c r="N257" s="1110"/>
      <c r="O257" s="1110"/>
      <c r="P257" s="1110"/>
      <c r="Q257" s="1110"/>
      <c r="AA257" s="4"/>
    </row>
    <row r="258" spans="1:28" s="3" customFormat="1" x14ac:dyDescent="0.25">
      <c r="B258" s="1109"/>
      <c r="C258" s="1110"/>
      <c r="D258" s="1110"/>
      <c r="E258" s="1110"/>
      <c r="F258" s="1110"/>
      <c r="G258" s="1110"/>
      <c r="H258" s="1110"/>
      <c r="I258" s="1110"/>
      <c r="J258" s="1110"/>
      <c r="K258" s="1110"/>
      <c r="L258" s="1110"/>
      <c r="M258" s="1110"/>
      <c r="N258" s="1110"/>
      <c r="O258" s="1110"/>
      <c r="P258" s="1110"/>
      <c r="Q258" s="1110"/>
    </row>
    <row r="259" spans="1:28" s="3" customFormat="1" x14ac:dyDescent="0.25">
      <c r="A259" s="119"/>
      <c r="B259" s="1110"/>
      <c r="C259" s="1110"/>
      <c r="D259" s="1110"/>
      <c r="E259" s="1110"/>
      <c r="F259" s="1110"/>
      <c r="G259" s="1110"/>
      <c r="H259" s="1110"/>
      <c r="I259" s="1110"/>
      <c r="J259" s="1110"/>
      <c r="K259" s="1110"/>
      <c r="L259" s="1110"/>
      <c r="M259" s="1110"/>
      <c r="N259" s="1110"/>
      <c r="O259" s="1110"/>
      <c r="P259" s="1110"/>
      <c r="Q259" s="1110"/>
    </row>
    <row r="260" spans="1:28" s="3" customFormat="1" x14ac:dyDescent="0.25">
      <c r="A260" s="119"/>
      <c r="B260" s="1110"/>
      <c r="C260" s="1110"/>
      <c r="D260" s="1110"/>
      <c r="E260" s="1110"/>
      <c r="F260" s="1110"/>
      <c r="G260" s="1110"/>
      <c r="H260" s="1110"/>
      <c r="I260" s="1110"/>
      <c r="J260" s="1110"/>
      <c r="K260" s="1110"/>
      <c r="L260" s="1110"/>
      <c r="M260" s="1110"/>
      <c r="N260" s="1110"/>
      <c r="O260" s="1110"/>
      <c r="P260" s="1110"/>
      <c r="Q260" s="1110"/>
    </row>
    <row r="261" spans="1:28" s="3" customFormat="1" ht="6" customHeight="1" x14ac:dyDescent="0.25">
      <c r="A261" s="16"/>
      <c r="B261" s="27"/>
      <c r="C261" s="27"/>
      <c r="D261" s="27"/>
      <c r="E261" s="27"/>
      <c r="F261" s="27"/>
      <c r="G261" s="27"/>
      <c r="H261" s="27"/>
      <c r="I261" s="27"/>
      <c r="J261" s="27"/>
      <c r="K261" s="27"/>
      <c r="L261" s="27"/>
      <c r="M261" s="27"/>
      <c r="N261" s="27"/>
      <c r="O261" s="27"/>
      <c r="P261" s="17"/>
      <c r="Q261" s="17"/>
    </row>
    <row r="262" spans="1:28" s="3" customFormat="1" ht="15.6" x14ac:dyDescent="0.25">
      <c r="A262" s="20" t="s">
        <v>40</v>
      </c>
      <c r="B262" s="1093" t="s">
        <v>107</v>
      </c>
      <c r="C262" s="1093"/>
      <c r="D262" s="1093"/>
      <c r="E262" s="1093"/>
      <c r="F262" s="1093"/>
      <c r="G262" s="1093"/>
      <c r="H262" s="1093"/>
      <c r="I262" s="1093"/>
      <c r="J262" s="1093"/>
      <c r="K262" s="1093"/>
      <c r="L262" s="1093"/>
      <c r="M262" s="1093"/>
      <c r="N262" s="1093"/>
      <c r="O262" s="1093"/>
      <c r="P262" s="1093"/>
      <c r="Q262" s="1093"/>
    </row>
    <row r="263" spans="1:28" s="37" customFormat="1" x14ac:dyDescent="0.25">
      <c r="A263" s="119"/>
      <c r="B263" s="1093"/>
      <c r="C263" s="1093"/>
      <c r="D263" s="1093"/>
      <c r="E263" s="1093"/>
      <c r="F263" s="1093"/>
      <c r="G263" s="1093"/>
      <c r="H263" s="1093"/>
      <c r="I263" s="1093"/>
      <c r="J263" s="1093"/>
      <c r="K263" s="1093"/>
      <c r="L263" s="1093"/>
      <c r="M263" s="1093"/>
      <c r="N263" s="1093"/>
      <c r="O263" s="1093"/>
      <c r="P263" s="1093"/>
      <c r="Q263" s="1093"/>
      <c r="AA263" s="3"/>
      <c r="AB263" s="3"/>
    </row>
    <row r="264" spans="1:28" s="37" customFormat="1" x14ac:dyDescent="0.25">
      <c r="A264" s="119"/>
      <c r="B264" s="1093"/>
      <c r="C264" s="1093"/>
      <c r="D264" s="1093"/>
      <c r="E264" s="1093"/>
      <c r="F264" s="1093"/>
      <c r="G264" s="1093"/>
      <c r="H264" s="1093"/>
      <c r="I264" s="1093"/>
      <c r="J264" s="1093"/>
      <c r="K264" s="1093"/>
      <c r="L264" s="1093"/>
      <c r="M264" s="1093"/>
      <c r="N264" s="1093"/>
      <c r="O264" s="1093"/>
      <c r="P264" s="1093"/>
      <c r="Q264" s="1093"/>
      <c r="AA264" s="3"/>
      <c r="AB264" s="3"/>
    </row>
    <row r="265" spans="1:28" s="37" customFormat="1" ht="9.75" customHeight="1" x14ac:dyDescent="0.25">
      <c r="A265" s="119"/>
      <c r="B265" s="1093"/>
      <c r="C265" s="1093"/>
      <c r="D265" s="1093"/>
      <c r="E265" s="1093"/>
      <c r="F265" s="1093"/>
      <c r="G265" s="1093"/>
      <c r="H265" s="1093"/>
      <c r="I265" s="1093"/>
      <c r="J265" s="1093"/>
      <c r="K265" s="1093"/>
      <c r="L265" s="1093"/>
      <c r="M265" s="1093"/>
      <c r="N265" s="1093"/>
      <c r="O265" s="1093"/>
      <c r="P265" s="1093"/>
      <c r="Q265" s="1093"/>
      <c r="AA265" s="3"/>
    </row>
    <row r="266" spans="1:28" s="3" customFormat="1" ht="6" customHeight="1" x14ac:dyDescent="0.25">
      <c r="A266" s="88"/>
      <c r="B266" s="49"/>
      <c r="C266" s="49"/>
      <c r="D266" s="49"/>
      <c r="E266" s="49"/>
      <c r="F266" s="49"/>
      <c r="G266" s="49"/>
      <c r="H266" s="49"/>
      <c r="I266" s="49"/>
      <c r="J266" s="49"/>
      <c r="K266" s="49"/>
      <c r="L266" s="49"/>
      <c r="M266" s="49"/>
      <c r="N266" s="49"/>
      <c r="O266" s="49"/>
      <c r="P266" s="37"/>
      <c r="Q266" s="37"/>
      <c r="AB266" s="37"/>
    </row>
    <row r="267" spans="1:28" s="3" customFormat="1" x14ac:dyDescent="0.25">
      <c r="A267" s="1113" t="s">
        <v>255</v>
      </c>
      <c r="B267" s="1114"/>
      <c r="C267" s="1114"/>
      <c r="D267" s="1114"/>
      <c r="E267" s="1114"/>
      <c r="F267" s="1114"/>
      <c r="G267" s="1114"/>
      <c r="H267" s="1114"/>
      <c r="I267" s="1114"/>
      <c r="J267" s="1114"/>
      <c r="K267" s="1114"/>
      <c r="L267" s="1114"/>
      <c r="M267" s="1114"/>
      <c r="N267" s="1114"/>
      <c r="O267" s="1114"/>
      <c r="P267" s="1114"/>
      <c r="Q267" s="1115"/>
      <c r="AB267" s="37"/>
    </row>
    <row r="268" spans="1:28" s="3" customFormat="1" x14ac:dyDescent="0.25">
      <c r="A268" s="1116"/>
      <c r="B268" s="1117"/>
      <c r="C268" s="1117"/>
      <c r="D268" s="1117"/>
      <c r="E268" s="1117"/>
      <c r="F268" s="1117"/>
      <c r="G268" s="1117"/>
      <c r="H268" s="1117"/>
      <c r="I268" s="1117"/>
      <c r="J268" s="1117"/>
      <c r="K268" s="1117"/>
      <c r="L268" s="1117"/>
      <c r="M268" s="1117"/>
      <c r="N268" s="1117"/>
      <c r="O268" s="1117"/>
      <c r="P268" s="1117"/>
      <c r="Q268" s="1118"/>
    </row>
    <row r="269" spans="1:28" s="3" customFormat="1" x14ac:dyDescent="0.25">
      <c r="A269" s="1116"/>
      <c r="B269" s="1117"/>
      <c r="C269" s="1117"/>
      <c r="D269" s="1117"/>
      <c r="E269" s="1117"/>
      <c r="F269" s="1117"/>
      <c r="G269" s="1117"/>
      <c r="H269" s="1117"/>
      <c r="I269" s="1117"/>
      <c r="J269" s="1117"/>
      <c r="K269" s="1117"/>
      <c r="L269" s="1117"/>
      <c r="M269" s="1117"/>
      <c r="N269" s="1117"/>
      <c r="O269" s="1117"/>
      <c r="P269" s="1117"/>
      <c r="Q269" s="1118"/>
    </row>
    <row r="270" spans="1:28" s="3" customFormat="1" x14ac:dyDescent="0.25">
      <c r="A270" s="1116"/>
      <c r="B270" s="1117"/>
      <c r="C270" s="1117"/>
      <c r="D270" s="1117"/>
      <c r="E270" s="1117"/>
      <c r="F270" s="1117"/>
      <c r="G270" s="1117"/>
      <c r="H270" s="1117"/>
      <c r="I270" s="1117"/>
      <c r="J270" s="1117"/>
      <c r="K270" s="1117"/>
      <c r="L270" s="1117"/>
      <c r="M270" s="1117"/>
      <c r="N270" s="1117"/>
      <c r="O270" s="1117"/>
      <c r="P270" s="1117"/>
      <c r="Q270" s="1118"/>
      <c r="AA270" s="37"/>
    </row>
    <row r="271" spans="1:28" s="3" customFormat="1" x14ac:dyDescent="0.25">
      <c r="A271" s="1116"/>
      <c r="B271" s="1117"/>
      <c r="C271" s="1117"/>
      <c r="D271" s="1117"/>
      <c r="E271" s="1117"/>
      <c r="F271" s="1117"/>
      <c r="G271" s="1117"/>
      <c r="H271" s="1117"/>
      <c r="I271" s="1117"/>
      <c r="J271" s="1117"/>
      <c r="K271" s="1117"/>
      <c r="L271" s="1117"/>
      <c r="M271" s="1117"/>
      <c r="N271" s="1117"/>
      <c r="O271" s="1117"/>
      <c r="P271" s="1117"/>
      <c r="Q271" s="1118"/>
      <c r="AA271" s="37"/>
    </row>
    <row r="272" spans="1:28" s="3" customFormat="1" x14ac:dyDescent="0.25">
      <c r="A272" s="1116"/>
      <c r="B272" s="1117"/>
      <c r="C272" s="1117"/>
      <c r="D272" s="1117"/>
      <c r="E272" s="1117"/>
      <c r="F272" s="1117"/>
      <c r="G272" s="1117"/>
      <c r="H272" s="1117"/>
      <c r="I272" s="1117"/>
      <c r="J272" s="1117"/>
      <c r="K272" s="1117"/>
      <c r="L272" s="1117"/>
      <c r="M272" s="1117"/>
      <c r="N272" s="1117"/>
      <c r="O272" s="1117"/>
      <c r="P272" s="1117"/>
      <c r="Q272" s="1118"/>
      <c r="R272" s="1090"/>
      <c r="S272" s="1090"/>
      <c r="T272" s="1090"/>
      <c r="AA272" s="37"/>
    </row>
    <row r="273" spans="1:17" s="3" customFormat="1" x14ac:dyDescent="0.25">
      <c r="A273" s="1116"/>
      <c r="B273" s="1117"/>
      <c r="C273" s="1117"/>
      <c r="D273" s="1117"/>
      <c r="E273" s="1117"/>
      <c r="F273" s="1117"/>
      <c r="G273" s="1117"/>
      <c r="H273" s="1117"/>
      <c r="I273" s="1117"/>
      <c r="J273" s="1117"/>
      <c r="K273" s="1117"/>
      <c r="L273" s="1117"/>
      <c r="M273" s="1117"/>
      <c r="N273" s="1117"/>
      <c r="O273" s="1117"/>
      <c r="P273" s="1117"/>
      <c r="Q273" s="1118"/>
    </row>
    <row r="274" spans="1:17" s="3" customFormat="1" ht="10.95" customHeight="1" x14ac:dyDescent="0.25">
      <c r="A274" s="1119"/>
      <c r="B274" s="1120"/>
      <c r="C274" s="1120"/>
      <c r="D274" s="1120"/>
      <c r="E274" s="1120"/>
      <c r="F274" s="1120"/>
      <c r="G274" s="1120"/>
      <c r="H274" s="1120"/>
      <c r="I274" s="1120"/>
      <c r="J274" s="1120"/>
      <c r="K274" s="1120"/>
      <c r="L274" s="1120"/>
      <c r="M274" s="1120"/>
      <c r="N274" s="1120"/>
      <c r="O274" s="1120"/>
      <c r="P274" s="1120"/>
      <c r="Q274" s="1121"/>
    </row>
    <row r="275" spans="1:17" s="3" customFormat="1" x14ac:dyDescent="0.25">
      <c r="A275" s="16"/>
      <c r="B275" s="21"/>
      <c r="C275" s="21"/>
      <c r="D275" s="21"/>
      <c r="E275" s="21"/>
      <c r="F275" s="21"/>
      <c r="G275" s="21"/>
      <c r="H275" s="21"/>
      <c r="I275" s="21"/>
      <c r="J275" s="21"/>
      <c r="K275" s="21"/>
      <c r="L275" s="21"/>
      <c r="M275" s="21"/>
      <c r="N275" s="21"/>
      <c r="O275" s="21"/>
      <c r="P275" s="21"/>
      <c r="Q275" s="21"/>
    </row>
    <row r="276" spans="1:17" s="3" customFormat="1" ht="15.6" x14ac:dyDescent="0.25">
      <c r="A276" s="20" t="s">
        <v>42</v>
      </c>
      <c r="B276" s="1093" t="s">
        <v>256</v>
      </c>
      <c r="C276" s="1093"/>
      <c r="D276" s="1093"/>
      <c r="E276" s="1093"/>
      <c r="F276" s="1093"/>
      <c r="G276" s="1093"/>
      <c r="H276" s="1093"/>
      <c r="I276" s="1093"/>
      <c r="J276" s="1093"/>
      <c r="K276" s="1093"/>
      <c r="L276" s="1093"/>
      <c r="M276" s="1093"/>
      <c r="N276" s="1093"/>
      <c r="O276" s="1093"/>
      <c r="P276" s="1093"/>
      <c r="Q276" s="1093"/>
    </row>
    <row r="277" spans="1:17" s="3" customFormat="1" x14ac:dyDescent="0.25">
      <c r="A277" s="119"/>
      <c r="B277" s="1093"/>
      <c r="C277" s="1093"/>
      <c r="D277" s="1093"/>
      <c r="E277" s="1093"/>
      <c r="F277" s="1093"/>
      <c r="G277" s="1093"/>
      <c r="H277" s="1093"/>
      <c r="I277" s="1093"/>
      <c r="J277" s="1093"/>
      <c r="K277" s="1093"/>
      <c r="L277" s="1093"/>
      <c r="M277" s="1093"/>
      <c r="N277" s="1093"/>
      <c r="O277" s="1093"/>
      <c r="P277" s="1093"/>
      <c r="Q277" s="1093"/>
    </row>
    <row r="278" spans="1:17" s="3" customFormat="1" x14ac:dyDescent="0.25">
      <c r="A278" s="119"/>
      <c r="B278" s="1093"/>
      <c r="C278" s="1093"/>
      <c r="D278" s="1093"/>
      <c r="E278" s="1093"/>
      <c r="F278" s="1093"/>
      <c r="G278" s="1093"/>
      <c r="H278" s="1093"/>
      <c r="I278" s="1093"/>
      <c r="J278" s="1093"/>
      <c r="K278" s="1093"/>
      <c r="L278" s="1093"/>
      <c r="M278" s="1093"/>
      <c r="N278" s="1093"/>
      <c r="O278" s="1093"/>
      <c r="P278" s="1093"/>
      <c r="Q278" s="1093"/>
    </row>
    <row r="279" spans="1:17" s="3" customFormat="1" x14ac:dyDescent="0.25">
      <c r="A279" s="119"/>
      <c r="B279" s="1093"/>
      <c r="C279" s="1093"/>
      <c r="D279" s="1093"/>
      <c r="E279" s="1093"/>
      <c r="F279" s="1093"/>
      <c r="G279" s="1093"/>
      <c r="H279" s="1093"/>
      <c r="I279" s="1093"/>
      <c r="J279" s="1093"/>
      <c r="K279" s="1093"/>
      <c r="L279" s="1093"/>
      <c r="M279" s="1093"/>
      <c r="N279" s="1093"/>
      <c r="O279" s="1093"/>
      <c r="P279" s="1093"/>
      <c r="Q279" s="1093"/>
    </row>
    <row r="280" spans="1:17" s="3" customFormat="1" x14ac:dyDescent="0.25">
      <c r="A280" s="119"/>
      <c r="B280" s="1093"/>
      <c r="C280" s="1093"/>
      <c r="D280" s="1093"/>
      <c r="E280" s="1093"/>
      <c r="F280" s="1093"/>
      <c r="G280" s="1093"/>
      <c r="H280" s="1093"/>
      <c r="I280" s="1093"/>
      <c r="J280" s="1093"/>
      <c r="K280" s="1093"/>
      <c r="L280" s="1093"/>
      <c r="M280" s="1093"/>
      <c r="N280" s="1093"/>
      <c r="O280" s="1093"/>
      <c r="P280" s="1093"/>
      <c r="Q280" s="1093"/>
    </row>
    <row r="281" spans="1:17" s="3" customFormat="1" x14ac:dyDescent="0.25">
      <c r="A281" s="119"/>
      <c r="B281" s="1093"/>
      <c r="C281" s="1093"/>
      <c r="D281" s="1093"/>
      <c r="E281" s="1093"/>
      <c r="F281" s="1093"/>
      <c r="G281" s="1093"/>
      <c r="H281" s="1093"/>
      <c r="I281" s="1093"/>
      <c r="J281" s="1093"/>
      <c r="K281" s="1093"/>
      <c r="L281" s="1093"/>
      <c r="M281" s="1093"/>
      <c r="N281" s="1093"/>
      <c r="O281" s="1093"/>
      <c r="P281" s="1093"/>
      <c r="Q281" s="1093"/>
    </row>
    <row r="282" spans="1:17" s="3" customFormat="1" ht="14.25" customHeight="1" x14ac:dyDescent="0.25">
      <c r="A282" s="119"/>
      <c r="B282" s="1093"/>
      <c r="C282" s="1093"/>
      <c r="D282" s="1093"/>
      <c r="E282" s="1093"/>
      <c r="F282" s="1093"/>
      <c r="G282" s="1093"/>
      <c r="H282" s="1093"/>
      <c r="I282" s="1093"/>
      <c r="J282" s="1093"/>
      <c r="K282" s="1093"/>
      <c r="L282" s="1093"/>
      <c r="M282" s="1093"/>
      <c r="N282" s="1093"/>
      <c r="O282" s="1093"/>
      <c r="P282" s="1093"/>
      <c r="Q282" s="1093"/>
    </row>
    <row r="283" spans="1:17" s="3" customFormat="1" ht="17.7" customHeight="1" x14ac:dyDescent="0.25">
      <c r="A283" s="20" t="s">
        <v>41</v>
      </c>
      <c r="B283" s="1093" t="s">
        <v>575</v>
      </c>
      <c r="C283" s="1093"/>
      <c r="D283" s="1093"/>
      <c r="E283" s="1093"/>
      <c r="F283" s="1093"/>
      <c r="G283" s="1093"/>
      <c r="H283" s="1093"/>
      <c r="I283" s="1093"/>
      <c r="J283" s="1093"/>
      <c r="K283" s="1093"/>
      <c r="L283" s="1093"/>
      <c r="M283" s="1093"/>
      <c r="N283" s="1093"/>
      <c r="O283" s="1093"/>
      <c r="P283" s="1093"/>
      <c r="Q283" s="1093"/>
    </row>
    <row r="284" spans="1:17" s="3" customFormat="1" x14ac:dyDescent="0.25">
      <c r="A284" s="119"/>
      <c r="B284" s="1093"/>
      <c r="C284" s="1093"/>
      <c r="D284" s="1093"/>
      <c r="E284" s="1093"/>
      <c r="F284" s="1093"/>
      <c r="G284" s="1093"/>
      <c r="H284" s="1093"/>
      <c r="I284" s="1093"/>
      <c r="J284" s="1093"/>
      <c r="K284" s="1093"/>
      <c r="L284" s="1093"/>
      <c r="M284" s="1093"/>
      <c r="N284" s="1093"/>
      <c r="O284" s="1093"/>
      <c r="P284" s="1093"/>
      <c r="Q284" s="1093"/>
    </row>
    <row r="285" spans="1:17" s="3" customFormat="1" x14ac:dyDescent="0.25">
      <c r="A285" s="119"/>
      <c r="B285" s="1093"/>
      <c r="C285" s="1093"/>
      <c r="D285" s="1093"/>
      <c r="E285" s="1093"/>
      <c r="F285" s="1093"/>
      <c r="G285" s="1093"/>
      <c r="H285" s="1093"/>
      <c r="I285" s="1093"/>
      <c r="J285" s="1093"/>
      <c r="K285" s="1093"/>
      <c r="L285" s="1093"/>
      <c r="M285" s="1093"/>
      <c r="N285" s="1093"/>
      <c r="O285" s="1093"/>
      <c r="P285" s="1093"/>
      <c r="Q285" s="1093"/>
    </row>
    <row r="286" spans="1:17" s="3" customFormat="1" x14ac:dyDescent="0.25">
      <c r="A286" s="119"/>
      <c r="B286" s="1093"/>
      <c r="C286" s="1093"/>
      <c r="D286" s="1093"/>
      <c r="E286" s="1093"/>
      <c r="F286" s="1093"/>
      <c r="G286" s="1093"/>
      <c r="H286" s="1093"/>
      <c r="I286" s="1093"/>
      <c r="J286" s="1093"/>
      <c r="K286" s="1093"/>
      <c r="L286" s="1093"/>
      <c r="M286" s="1093"/>
      <c r="N286" s="1093"/>
      <c r="O286" s="1093"/>
      <c r="P286" s="1093"/>
      <c r="Q286" s="1093"/>
    </row>
    <row r="287" spans="1:17" s="3" customFormat="1" x14ac:dyDescent="0.25">
      <c r="A287" s="119"/>
      <c r="B287" s="1093"/>
      <c r="C287" s="1093"/>
      <c r="D287" s="1093"/>
      <c r="E287" s="1093"/>
      <c r="F287" s="1093"/>
      <c r="G287" s="1093"/>
      <c r="H287" s="1093"/>
      <c r="I287" s="1093"/>
      <c r="J287" s="1093"/>
      <c r="K287" s="1093"/>
      <c r="L287" s="1093"/>
      <c r="M287" s="1093"/>
      <c r="N287" s="1093"/>
      <c r="O287" s="1093"/>
      <c r="P287" s="1093"/>
      <c r="Q287" s="1093"/>
    </row>
    <row r="288" spans="1:17" s="3" customFormat="1" ht="21.6" customHeight="1" x14ac:dyDescent="0.25">
      <c r="A288" s="119"/>
      <c r="B288" s="1093"/>
      <c r="C288" s="1093"/>
      <c r="D288" s="1093"/>
      <c r="E288" s="1093"/>
      <c r="F288" s="1093"/>
      <c r="G288" s="1093"/>
      <c r="H288" s="1093"/>
      <c r="I288" s="1093"/>
      <c r="J288" s="1093"/>
      <c r="K288" s="1093"/>
      <c r="L288" s="1093"/>
      <c r="M288" s="1093"/>
      <c r="N288" s="1093"/>
      <c r="O288" s="1093"/>
      <c r="P288" s="1093"/>
      <c r="Q288" s="1093"/>
    </row>
    <row r="289" spans="1:28" s="3" customFormat="1" hidden="1" x14ac:dyDescent="0.25">
      <c r="A289" s="119"/>
      <c r="B289" s="1093"/>
      <c r="C289" s="1093"/>
      <c r="D289" s="1093"/>
      <c r="E289" s="1093"/>
      <c r="F289" s="1093"/>
      <c r="G289" s="1093"/>
      <c r="H289" s="1093"/>
      <c r="I289" s="1093"/>
      <c r="J289" s="1093"/>
      <c r="K289" s="1093"/>
      <c r="L289" s="1093"/>
      <c r="M289" s="1093"/>
      <c r="N289" s="1093"/>
      <c r="O289" s="1093"/>
      <c r="P289" s="1093"/>
      <c r="Q289" s="1093"/>
    </row>
    <row r="290" spans="1:28" s="3" customFormat="1" x14ac:dyDescent="0.25">
      <c r="A290" s="119"/>
      <c r="B290" s="21"/>
      <c r="C290" s="21"/>
      <c r="D290" s="21"/>
      <c r="E290" s="21"/>
      <c r="F290" s="21"/>
      <c r="G290" s="21"/>
      <c r="H290" s="21"/>
      <c r="I290" s="21"/>
      <c r="J290" s="21"/>
      <c r="K290" s="21"/>
      <c r="L290" s="21"/>
      <c r="M290" s="21"/>
      <c r="N290" s="21"/>
      <c r="O290" s="21"/>
      <c r="P290" s="21"/>
      <c r="Q290" s="21"/>
    </row>
    <row r="291" spans="1:28" s="3" customFormat="1" x14ac:dyDescent="0.25">
      <c r="A291" s="119"/>
      <c r="B291" s="1095" t="s">
        <v>192</v>
      </c>
      <c r="C291" s="1095"/>
      <c r="D291" s="1095"/>
      <c r="E291" s="1095"/>
      <c r="F291" s="1095"/>
      <c r="G291" s="1095"/>
      <c r="H291" s="1095"/>
      <c r="I291" s="1095"/>
      <c r="J291" s="1095"/>
      <c r="K291" s="1095"/>
      <c r="L291" s="1095"/>
      <c r="M291" s="1095"/>
      <c r="N291" s="1095"/>
      <c r="O291" s="1095"/>
      <c r="P291" s="1095"/>
      <c r="Q291" s="1095"/>
    </row>
    <row r="292" spans="1:28" s="3" customFormat="1" x14ac:dyDescent="0.25">
      <c r="A292" s="119"/>
      <c r="B292" s="1095"/>
      <c r="C292" s="1095"/>
      <c r="D292" s="1095"/>
      <c r="E292" s="1095"/>
      <c r="F292" s="1095"/>
      <c r="G292" s="1095"/>
      <c r="H292" s="1095"/>
      <c r="I292" s="1095"/>
      <c r="J292" s="1095"/>
      <c r="K292" s="1095"/>
      <c r="L292" s="1095"/>
      <c r="M292" s="1095"/>
      <c r="N292" s="1095"/>
      <c r="O292" s="1095"/>
      <c r="P292" s="1095"/>
      <c r="Q292" s="1095"/>
    </row>
    <row r="293" spans="1:28" s="3" customFormat="1" x14ac:dyDescent="0.25">
      <c r="A293" s="119"/>
      <c r="B293" s="1095"/>
      <c r="C293" s="1095"/>
      <c r="D293" s="1095"/>
      <c r="E293" s="1095"/>
      <c r="F293" s="1095"/>
      <c r="G293" s="1095"/>
      <c r="H293" s="1095"/>
      <c r="I293" s="1095"/>
      <c r="J293" s="1095"/>
      <c r="K293" s="1095"/>
      <c r="L293" s="1095"/>
      <c r="M293" s="1095"/>
      <c r="N293" s="1095"/>
      <c r="O293" s="1095"/>
      <c r="P293" s="1095"/>
      <c r="Q293" s="1095"/>
    </row>
    <row r="294" spans="1:28" s="3" customFormat="1" x14ac:dyDescent="0.25">
      <c r="A294" s="119"/>
      <c r="B294" s="1095"/>
      <c r="C294" s="1095"/>
      <c r="D294" s="1095"/>
      <c r="E294" s="1095"/>
      <c r="F294" s="1095"/>
      <c r="G294" s="1095"/>
      <c r="H294" s="1095"/>
      <c r="I294" s="1095"/>
      <c r="J294" s="1095"/>
      <c r="K294" s="1095"/>
      <c r="L294" s="1095"/>
      <c r="M294" s="1095"/>
      <c r="N294" s="1095"/>
      <c r="O294" s="1095"/>
      <c r="P294" s="1095"/>
      <c r="Q294" s="1095"/>
      <c r="R294" s="1090"/>
      <c r="S294" s="1090"/>
      <c r="T294" s="1090"/>
    </row>
    <row r="295" spans="1:28" s="3" customFormat="1" x14ac:dyDescent="0.25">
      <c r="A295" s="119"/>
      <c r="B295" s="1095"/>
      <c r="C295" s="1095"/>
      <c r="D295" s="1095"/>
      <c r="E295" s="1095"/>
      <c r="F295" s="1095"/>
      <c r="G295" s="1095"/>
      <c r="H295" s="1095"/>
      <c r="I295" s="1095"/>
      <c r="J295" s="1095"/>
      <c r="K295" s="1095"/>
      <c r="L295" s="1095"/>
      <c r="M295" s="1095"/>
      <c r="N295" s="1095"/>
      <c r="O295" s="1095"/>
      <c r="P295" s="1095"/>
      <c r="Q295" s="1095"/>
    </row>
    <row r="296" spans="1:28" s="3" customFormat="1" ht="9" customHeight="1" x14ac:dyDescent="0.25">
      <c r="A296" s="119"/>
      <c r="B296" s="1095"/>
      <c r="C296" s="1095"/>
      <c r="D296" s="1095"/>
      <c r="E296" s="1095"/>
      <c r="F296" s="1095"/>
      <c r="G296" s="1095"/>
      <c r="H296" s="1095"/>
      <c r="I296" s="1095"/>
      <c r="J296" s="1095"/>
      <c r="K296" s="1095"/>
      <c r="L296" s="1095"/>
      <c r="M296" s="1095"/>
      <c r="N296" s="1095"/>
      <c r="O296" s="1095"/>
      <c r="P296" s="1095"/>
      <c r="Q296" s="1095"/>
    </row>
    <row r="297" spans="1:28" s="3" customFormat="1" x14ac:dyDescent="0.25">
      <c r="A297" s="119"/>
      <c r="B297" s="1095"/>
      <c r="C297" s="1095"/>
      <c r="D297" s="1095"/>
      <c r="E297" s="1095"/>
      <c r="F297" s="1095"/>
      <c r="G297" s="1095"/>
      <c r="H297" s="1095"/>
      <c r="I297" s="1095"/>
      <c r="J297" s="1095"/>
      <c r="K297" s="1095"/>
      <c r="L297" s="1095"/>
      <c r="M297" s="1095"/>
      <c r="N297" s="1095"/>
      <c r="O297" s="1095"/>
      <c r="P297" s="1095"/>
      <c r="Q297" s="1095"/>
    </row>
    <row r="298" spans="1:28" s="3" customFormat="1" ht="16.5" customHeight="1" x14ac:dyDescent="0.25">
      <c r="A298" s="119"/>
      <c r="B298" s="1095"/>
      <c r="C298" s="1095"/>
      <c r="D298" s="1095"/>
      <c r="E298" s="1095"/>
      <c r="F298" s="1095"/>
      <c r="G298" s="1095"/>
      <c r="H298" s="1095"/>
      <c r="I298" s="1095"/>
      <c r="J298" s="1095"/>
      <c r="K298" s="1095"/>
      <c r="L298" s="1095"/>
      <c r="M298" s="1095"/>
      <c r="N298" s="1095"/>
      <c r="O298" s="1095"/>
      <c r="P298" s="1095"/>
      <c r="Q298" s="1095"/>
      <c r="R298" s="4"/>
      <c r="S298" s="4"/>
      <c r="T298" s="4"/>
    </row>
    <row r="299" spans="1:28" s="3" customFormat="1" x14ac:dyDescent="0.25">
      <c r="A299" s="119"/>
      <c r="B299" s="21"/>
      <c r="C299" s="21"/>
      <c r="D299" s="21"/>
      <c r="E299" s="21"/>
      <c r="F299" s="21"/>
      <c r="G299" s="21"/>
      <c r="H299" s="21"/>
      <c r="I299" s="21"/>
      <c r="J299" s="21"/>
      <c r="K299" s="21"/>
      <c r="L299" s="21"/>
      <c r="M299" s="21"/>
      <c r="N299" s="21"/>
      <c r="O299" s="21"/>
      <c r="P299" s="21"/>
      <c r="Q299" s="21"/>
      <c r="R299" s="4"/>
      <c r="S299" s="4"/>
      <c r="T299" s="4"/>
    </row>
    <row r="300" spans="1:28" s="3" customFormat="1" x14ac:dyDescent="0.25">
      <c r="A300" s="119"/>
      <c r="B300" s="1095" t="s">
        <v>567</v>
      </c>
      <c r="C300" s="1095"/>
      <c r="D300" s="1095"/>
      <c r="E300" s="1095"/>
      <c r="F300" s="1095"/>
      <c r="G300" s="1095"/>
      <c r="H300" s="1095"/>
      <c r="I300" s="1095"/>
      <c r="J300" s="1095"/>
      <c r="K300" s="1095"/>
      <c r="L300" s="1095"/>
      <c r="M300" s="1095"/>
      <c r="N300" s="1095"/>
      <c r="O300" s="1095"/>
      <c r="P300" s="1095"/>
      <c r="Q300" s="1095"/>
      <c r="R300" s="4"/>
      <c r="S300" s="4"/>
      <c r="T300" s="4"/>
    </row>
    <row r="301" spans="1:28" s="3" customFormat="1" x14ac:dyDescent="0.25">
      <c r="A301" s="119"/>
      <c r="B301" s="1095"/>
      <c r="C301" s="1095"/>
      <c r="D301" s="1095"/>
      <c r="E301" s="1095"/>
      <c r="F301" s="1095"/>
      <c r="G301" s="1095"/>
      <c r="H301" s="1095"/>
      <c r="I301" s="1095"/>
      <c r="J301" s="1095"/>
      <c r="K301" s="1095"/>
      <c r="L301" s="1095"/>
      <c r="M301" s="1095"/>
      <c r="N301" s="1095"/>
      <c r="O301" s="1095"/>
      <c r="P301" s="1095"/>
      <c r="Q301" s="1095"/>
      <c r="R301" s="4"/>
      <c r="S301" s="4"/>
      <c r="T301" s="4"/>
    </row>
    <row r="302" spans="1:28" s="3" customFormat="1" x14ac:dyDescent="0.25">
      <c r="A302" s="119"/>
      <c r="B302" s="1095"/>
      <c r="C302" s="1095"/>
      <c r="D302" s="1095"/>
      <c r="E302" s="1095"/>
      <c r="F302" s="1095"/>
      <c r="G302" s="1095"/>
      <c r="H302" s="1095"/>
      <c r="I302" s="1095"/>
      <c r="J302" s="1095"/>
      <c r="K302" s="1095"/>
      <c r="L302" s="1095"/>
      <c r="M302" s="1095"/>
      <c r="N302" s="1095"/>
      <c r="O302" s="1095"/>
      <c r="P302" s="1095"/>
      <c r="Q302" s="1095"/>
      <c r="R302" s="4"/>
      <c r="S302" s="4"/>
      <c r="T302" s="4"/>
    </row>
    <row r="303" spans="1:28" s="4" customFormat="1" x14ac:dyDescent="0.25">
      <c r="A303" s="119"/>
      <c r="B303" s="1095"/>
      <c r="C303" s="1095"/>
      <c r="D303" s="1095"/>
      <c r="E303" s="1095"/>
      <c r="F303" s="1095"/>
      <c r="G303" s="1095"/>
      <c r="H303" s="1095"/>
      <c r="I303" s="1095"/>
      <c r="J303" s="1095"/>
      <c r="K303" s="1095"/>
      <c r="L303" s="1095"/>
      <c r="M303" s="1095"/>
      <c r="N303" s="1095"/>
      <c r="O303" s="1095"/>
      <c r="P303" s="1095"/>
      <c r="Q303" s="1095"/>
      <c r="R303" s="3"/>
      <c r="S303" s="3"/>
      <c r="T303" s="3"/>
      <c r="AA303" s="3"/>
      <c r="AB303" s="3"/>
    </row>
    <row r="304" spans="1:28" s="3" customFormat="1" ht="12.75" customHeight="1" x14ac:dyDescent="0.25">
      <c r="A304" s="119"/>
      <c r="B304" s="1095"/>
      <c r="C304" s="1095"/>
      <c r="D304" s="1095"/>
      <c r="E304" s="1095"/>
      <c r="F304" s="1095"/>
      <c r="G304" s="1095"/>
      <c r="H304" s="1095"/>
      <c r="I304" s="1095"/>
      <c r="J304" s="1095"/>
      <c r="K304" s="1095"/>
      <c r="L304" s="1095"/>
      <c r="M304" s="1095"/>
      <c r="N304" s="1095"/>
      <c r="O304" s="1095"/>
      <c r="P304" s="1095"/>
      <c r="Q304" s="1095"/>
    </row>
    <row r="305" spans="1:28" s="3" customFormat="1" ht="6.75" customHeight="1" x14ac:dyDescent="0.25">
      <c r="A305" s="119"/>
      <c r="B305" s="1095"/>
      <c r="C305" s="1095"/>
      <c r="D305" s="1095"/>
      <c r="E305" s="1095"/>
      <c r="F305" s="1095"/>
      <c r="G305" s="1095"/>
      <c r="H305" s="1095"/>
      <c r="I305" s="1095"/>
      <c r="J305" s="1095"/>
      <c r="K305" s="1095"/>
      <c r="L305" s="1095"/>
      <c r="M305" s="1095"/>
      <c r="N305" s="1095"/>
      <c r="O305" s="1095"/>
      <c r="P305" s="1095"/>
      <c r="Q305" s="1095"/>
      <c r="AB305" s="4"/>
    </row>
    <row r="306" spans="1:28" s="3" customFormat="1" x14ac:dyDescent="0.25">
      <c r="A306" s="119"/>
      <c r="B306" s="1095"/>
      <c r="C306" s="1095"/>
      <c r="D306" s="1095"/>
      <c r="E306" s="1095"/>
      <c r="F306" s="1095"/>
      <c r="G306" s="1095"/>
      <c r="H306" s="1095"/>
      <c r="I306" s="1095"/>
      <c r="J306" s="1095"/>
      <c r="K306" s="1095"/>
      <c r="L306" s="1095"/>
      <c r="M306" s="1095"/>
      <c r="N306" s="1095"/>
      <c r="O306" s="1095"/>
      <c r="P306" s="1095"/>
      <c r="Q306" s="1095"/>
    </row>
    <row r="307" spans="1:28" s="37" customFormat="1" x14ac:dyDescent="0.25">
      <c r="A307" s="119"/>
      <c r="B307" s="1095"/>
      <c r="C307" s="1095"/>
      <c r="D307" s="1095"/>
      <c r="E307" s="1095"/>
      <c r="F307" s="1095"/>
      <c r="G307" s="1095"/>
      <c r="H307" s="1095"/>
      <c r="I307" s="1095"/>
      <c r="J307" s="1095"/>
      <c r="K307" s="1095"/>
      <c r="L307" s="1095"/>
      <c r="M307" s="1095"/>
      <c r="N307" s="1095"/>
      <c r="O307" s="1095"/>
      <c r="P307" s="1095"/>
      <c r="Q307" s="1095"/>
      <c r="AA307" s="3"/>
      <c r="AB307" s="3"/>
    </row>
    <row r="308" spans="1:28" s="37" customFormat="1" x14ac:dyDescent="0.25">
      <c r="A308" s="119"/>
      <c r="B308" s="1095"/>
      <c r="C308" s="1095"/>
      <c r="D308" s="1095"/>
      <c r="E308" s="1095"/>
      <c r="F308" s="1095"/>
      <c r="G308" s="1095"/>
      <c r="H308" s="1095"/>
      <c r="I308" s="1095"/>
      <c r="J308" s="1095"/>
      <c r="K308" s="1095"/>
      <c r="L308" s="1095"/>
      <c r="M308" s="1095"/>
      <c r="N308" s="1095"/>
      <c r="O308" s="1095"/>
      <c r="P308" s="1095"/>
      <c r="Q308" s="1095"/>
      <c r="AA308" s="3"/>
      <c r="AB308" s="3"/>
    </row>
    <row r="309" spans="1:28" s="37" customFormat="1" x14ac:dyDescent="0.25">
      <c r="A309" s="119"/>
      <c r="B309" s="1095"/>
      <c r="C309" s="1095"/>
      <c r="D309" s="1095"/>
      <c r="E309" s="1095"/>
      <c r="F309" s="1095"/>
      <c r="G309" s="1095"/>
      <c r="H309" s="1095"/>
      <c r="I309" s="1095"/>
      <c r="J309" s="1095"/>
      <c r="K309" s="1095"/>
      <c r="L309" s="1095"/>
      <c r="M309" s="1095"/>
      <c r="N309" s="1095"/>
      <c r="O309" s="1095"/>
      <c r="P309" s="1095"/>
      <c r="Q309" s="1095"/>
      <c r="AA309" s="3"/>
    </row>
    <row r="310" spans="1:28" s="37" customFormat="1" x14ac:dyDescent="0.25">
      <c r="A310" s="119"/>
      <c r="B310" s="1095"/>
      <c r="C310" s="1095"/>
      <c r="D310" s="1095"/>
      <c r="E310" s="1095"/>
      <c r="F310" s="1095"/>
      <c r="G310" s="1095"/>
      <c r="H310" s="1095"/>
      <c r="I310" s="1095"/>
      <c r="J310" s="1095"/>
      <c r="K310" s="1095"/>
      <c r="L310" s="1095"/>
      <c r="M310" s="1095"/>
      <c r="N310" s="1095"/>
      <c r="O310" s="1095"/>
      <c r="P310" s="1095"/>
      <c r="Q310" s="1095"/>
      <c r="AA310" s="4"/>
    </row>
    <row r="311" spans="1:28" s="37" customFormat="1" x14ac:dyDescent="0.25">
      <c r="A311" s="119"/>
      <c r="B311" s="1095"/>
      <c r="C311" s="1095"/>
      <c r="D311" s="1095"/>
      <c r="E311" s="1095"/>
      <c r="F311" s="1095"/>
      <c r="G311" s="1095"/>
      <c r="H311" s="1095"/>
      <c r="I311" s="1095"/>
      <c r="J311" s="1095"/>
      <c r="K311" s="1095"/>
      <c r="L311" s="1095"/>
      <c r="M311" s="1095"/>
      <c r="N311" s="1095"/>
      <c r="O311" s="1095"/>
      <c r="P311" s="1095"/>
      <c r="Q311" s="1095"/>
      <c r="AA311" s="3"/>
    </row>
    <row r="312" spans="1:28" s="37" customFormat="1" ht="9.75" customHeight="1" x14ac:dyDescent="0.25">
      <c r="A312" s="119"/>
      <c r="B312" s="21"/>
      <c r="C312" s="21"/>
      <c r="D312" s="21"/>
      <c r="E312" s="21"/>
      <c r="F312" s="21"/>
      <c r="G312" s="21"/>
      <c r="H312" s="21"/>
      <c r="I312" s="21"/>
      <c r="J312" s="21"/>
      <c r="K312" s="21"/>
      <c r="L312" s="21"/>
      <c r="M312" s="21"/>
      <c r="N312" s="21"/>
      <c r="O312" s="21"/>
      <c r="P312" s="21"/>
      <c r="Q312" s="21"/>
      <c r="AA312" s="3"/>
    </row>
    <row r="313" spans="1:28" s="3" customFormat="1" ht="2.25" customHeight="1" x14ac:dyDescent="0.25">
      <c r="A313" s="119"/>
      <c r="B313" s="21"/>
      <c r="C313" s="21"/>
      <c r="D313" s="21"/>
      <c r="E313" s="21"/>
      <c r="F313" s="21"/>
      <c r="G313" s="21"/>
      <c r="H313" s="21"/>
      <c r="I313" s="21"/>
      <c r="J313" s="21"/>
      <c r="K313" s="21"/>
      <c r="L313" s="21"/>
      <c r="M313" s="21"/>
      <c r="N313" s="21"/>
      <c r="O313" s="21"/>
      <c r="P313" s="21"/>
      <c r="Q313" s="21"/>
      <c r="AB313" s="37"/>
    </row>
    <row r="314" spans="1:28" s="3" customFormat="1" ht="15.6" x14ac:dyDescent="0.25">
      <c r="A314" s="20" t="s">
        <v>43</v>
      </c>
      <c r="B314" s="1093" t="s">
        <v>146</v>
      </c>
      <c r="C314" s="1093"/>
      <c r="D314" s="1093"/>
      <c r="E314" s="1093"/>
      <c r="F314" s="1093"/>
      <c r="G314" s="1093"/>
      <c r="H314" s="1093"/>
      <c r="I314" s="1093"/>
      <c r="J314" s="1093"/>
      <c r="K314" s="1093"/>
      <c r="L314" s="1093"/>
      <c r="M314" s="1093"/>
      <c r="N314" s="1093"/>
      <c r="O314" s="1093"/>
      <c r="P314" s="1093"/>
      <c r="Q314" s="1093"/>
      <c r="AA314" s="37"/>
      <c r="AB314" s="37"/>
    </row>
    <row r="315" spans="1:28" s="37" customFormat="1" x14ac:dyDescent="0.25">
      <c r="A315" s="119"/>
      <c r="B315" s="1093"/>
      <c r="C315" s="1093"/>
      <c r="D315" s="1093"/>
      <c r="E315" s="1093"/>
      <c r="F315" s="1093"/>
      <c r="G315" s="1093"/>
      <c r="H315" s="1093"/>
      <c r="I315" s="1093"/>
      <c r="J315" s="1093"/>
      <c r="K315" s="1093"/>
      <c r="L315" s="1093"/>
      <c r="M315" s="1093"/>
      <c r="N315" s="1093"/>
      <c r="O315" s="1093"/>
      <c r="P315" s="1093"/>
      <c r="Q315" s="1093"/>
      <c r="R315" s="1090"/>
      <c r="S315" s="1090"/>
      <c r="T315" s="1090"/>
      <c r="AB315" s="3"/>
    </row>
    <row r="316" spans="1:28" s="37" customFormat="1" ht="11.25" customHeight="1" x14ac:dyDescent="0.25">
      <c r="A316" s="119"/>
      <c r="B316" s="1093"/>
      <c r="C316" s="1093"/>
      <c r="D316" s="1093"/>
      <c r="E316" s="1093"/>
      <c r="F316" s="1093"/>
      <c r="G316" s="1093"/>
      <c r="H316" s="1093"/>
      <c r="I316" s="1093"/>
      <c r="J316" s="1093"/>
      <c r="K316" s="1093"/>
      <c r="L316" s="1093"/>
      <c r="M316" s="1093"/>
      <c r="N316" s="1093"/>
      <c r="O316" s="1093"/>
      <c r="P316" s="1093"/>
      <c r="Q316" s="1093"/>
      <c r="AB316" s="3"/>
    </row>
    <row r="317" spans="1:28" s="3" customFormat="1" ht="6" customHeight="1" x14ac:dyDescent="0.25">
      <c r="A317" s="16"/>
      <c r="B317" s="27"/>
      <c r="C317" s="27"/>
      <c r="D317" s="27"/>
      <c r="E317" s="27"/>
      <c r="F317" s="27"/>
      <c r="G317" s="27"/>
      <c r="H317" s="27"/>
      <c r="I317" s="27"/>
      <c r="J317" s="27"/>
      <c r="K317" s="27"/>
      <c r="L317" s="27"/>
      <c r="M317" s="27"/>
      <c r="N317" s="27"/>
      <c r="O317" s="27"/>
      <c r="P317" s="27"/>
      <c r="Q317" s="27"/>
      <c r="R317" s="1132"/>
      <c r="S317" s="46"/>
      <c r="AA317" s="37"/>
      <c r="AB317" s="37"/>
    </row>
    <row r="318" spans="1:28" s="3" customFormat="1" x14ac:dyDescent="0.25">
      <c r="A318" s="119"/>
      <c r="B318" s="124" t="s">
        <v>24</v>
      </c>
      <c r="C318" s="1086" t="s">
        <v>28</v>
      </c>
      <c r="D318" s="1086"/>
      <c r="E318" s="1086"/>
      <c r="F318" s="1086"/>
      <c r="G318" s="1086"/>
      <c r="H318" s="1086"/>
      <c r="I318" s="1086"/>
      <c r="J318" s="1086"/>
      <c r="K318" s="1086"/>
      <c r="L318" s="1086"/>
      <c r="M318" s="1086"/>
      <c r="N318" s="1086"/>
      <c r="O318" s="1086"/>
      <c r="P318" s="1086"/>
      <c r="Q318" s="1086"/>
      <c r="R318" s="1132"/>
      <c r="S318" s="46"/>
      <c r="AA318" s="37"/>
      <c r="AB318" s="37"/>
    </row>
    <row r="319" spans="1:28" s="3" customFormat="1" x14ac:dyDescent="0.25">
      <c r="A319" s="119"/>
      <c r="B319" s="21"/>
      <c r="C319" s="1086"/>
      <c r="D319" s="1086"/>
      <c r="E319" s="1086"/>
      <c r="F319" s="1086"/>
      <c r="G319" s="1086"/>
      <c r="H319" s="1086"/>
      <c r="I319" s="1086"/>
      <c r="J319" s="1086"/>
      <c r="K319" s="1086"/>
      <c r="L319" s="1086"/>
      <c r="M319" s="1086"/>
      <c r="N319" s="1086"/>
      <c r="O319" s="1086"/>
      <c r="P319" s="1086"/>
      <c r="Q319" s="1086"/>
      <c r="R319" s="1132"/>
      <c r="S319" s="46"/>
      <c r="AA319" s="37"/>
    </row>
    <row r="320" spans="1:28" s="3" customFormat="1" x14ac:dyDescent="0.25">
      <c r="A320" s="119"/>
      <c r="B320" s="21"/>
      <c r="C320" s="1086"/>
      <c r="D320" s="1086"/>
      <c r="E320" s="1086"/>
      <c r="F320" s="1086"/>
      <c r="G320" s="1086"/>
      <c r="H320" s="1086"/>
      <c r="I320" s="1086"/>
      <c r="J320" s="1086"/>
      <c r="K320" s="1086"/>
      <c r="L320" s="1086"/>
      <c r="M320" s="1086"/>
      <c r="N320" s="1086"/>
      <c r="O320" s="1086"/>
      <c r="P320" s="1086"/>
      <c r="Q320" s="1086"/>
      <c r="R320" s="48"/>
      <c r="S320" s="46"/>
    </row>
    <row r="321" spans="1:28" s="3" customFormat="1" x14ac:dyDescent="0.25">
      <c r="A321" s="119"/>
      <c r="B321" s="21"/>
      <c r="C321" s="125" t="s">
        <v>72</v>
      </c>
      <c r="D321" s="1086" t="s">
        <v>174</v>
      </c>
      <c r="E321" s="1086"/>
      <c r="F321" s="1086"/>
      <c r="G321" s="1086"/>
      <c r="H321" s="1086"/>
      <c r="I321" s="1086"/>
      <c r="J321" s="1086"/>
      <c r="K321" s="1086"/>
      <c r="L321" s="1086"/>
      <c r="M321" s="1086"/>
      <c r="N321" s="1086"/>
      <c r="O321" s="1086"/>
      <c r="P321" s="1086"/>
      <c r="Q321" s="1086"/>
      <c r="R321" s="48"/>
      <c r="S321" s="46"/>
    </row>
    <row r="322" spans="1:28" s="3" customFormat="1" x14ac:dyDescent="0.25">
      <c r="A322" s="119"/>
      <c r="B322" s="21"/>
      <c r="C322" s="125" t="s">
        <v>72</v>
      </c>
      <c r="D322" s="1086" t="s">
        <v>175</v>
      </c>
      <c r="E322" s="1086"/>
      <c r="F322" s="1086"/>
      <c r="G322" s="1086"/>
      <c r="H322" s="1086"/>
      <c r="I322" s="1086"/>
      <c r="J322" s="1086"/>
      <c r="K322" s="1086"/>
      <c r="L322" s="1086"/>
      <c r="M322" s="1086"/>
      <c r="N322" s="1086"/>
      <c r="O322" s="1086"/>
      <c r="P322" s="1086"/>
      <c r="Q322" s="1086"/>
      <c r="R322" s="48"/>
      <c r="S322" s="46"/>
      <c r="AA322" s="37"/>
    </row>
    <row r="323" spans="1:28" s="3" customFormat="1" x14ac:dyDescent="0.25">
      <c r="A323" s="119"/>
      <c r="B323" s="21"/>
      <c r="C323" s="125" t="s">
        <v>72</v>
      </c>
      <c r="D323" s="1086" t="s">
        <v>176</v>
      </c>
      <c r="E323" s="1086"/>
      <c r="F323" s="1086"/>
      <c r="G323" s="1086"/>
      <c r="H323" s="1086"/>
      <c r="I323" s="1086"/>
      <c r="J323" s="1086"/>
      <c r="K323" s="1086"/>
      <c r="L323" s="1086"/>
      <c r="M323" s="1086"/>
      <c r="N323" s="1086"/>
      <c r="O323" s="1086"/>
      <c r="P323" s="1086"/>
      <c r="Q323" s="1086"/>
      <c r="R323" s="48"/>
      <c r="S323" s="46"/>
      <c r="AA323" s="37"/>
    </row>
    <row r="324" spans="1:28" s="3" customFormat="1" x14ac:dyDescent="0.25">
      <c r="A324" s="119"/>
      <c r="B324" s="21"/>
      <c r="C324" s="125"/>
      <c r="D324" s="1086"/>
      <c r="E324" s="1086"/>
      <c r="F324" s="1086"/>
      <c r="G324" s="1086"/>
      <c r="H324" s="1086"/>
      <c r="I324" s="1086"/>
      <c r="J324" s="1086"/>
      <c r="K324" s="1086"/>
      <c r="L324" s="1086"/>
      <c r="M324" s="1086"/>
      <c r="N324" s="1086"/>
      <c r="O324" s="1086"/>
      <c r="P324" s="1086"/>
      <c r="Q324" s="1086"/>
      <c r="R324" s="48"/>
      <c r="S324" s="46"/>
    </row>
    <row r="325" spans="1:28" s="3" customFormat="1" x14ac:dyDescent="0.25">
      <c r="A325" s="16"/>
      <c r="B325" s="27"/>
      <c r="C325" s="27"/>
      <c r="D325" s="1086"/>
      <c r="E325" s="1086"/>
      <c r="F325" s="1086"/>
      <c r="G325" s="1086"/>
      <c r="H325" s="1086"/>
      <c r="I325" s="1086"/>
      <c r="J325" s="1086"/>
      <c r="K325" s="1086"/>
      <c r="L325" s="1086"/>
      <c r="M325" s="1086"/>
      <c r="N325" s="1086"/>
      <c r="O325" s="1086"/>
      <c r="P325" s="1086"/>
      <c r="Q325" s="1086"/>
      <c r="R325" s="48"/>
      <c r="S325" s="46"/>
    </row>
    <row r="326" spans="1:28" s="3" customFormat="1" ht="6.75" customHeight="1" x14ac:dyDescent="0.25">
      <c r="A326" s="16"/>
      <c r="B326" s="27"/>
      <c r="C326" s="27"/>
      <c r="D326" s="88"/>
      <c r="E326" s="88"/>
      <c r="F326" s="88"/>
      <c r="G326" s="88"/>
      <c r="H326" s="88"/>
      <c r="I326" s="88"/>
      <c r="J326" s="88"/>
      <c r="K326" s="88"/>
      <c r="L326" s="88"/>
      <c r="M326" s="88"/>
      <c r="N326" s="88"/>
      <c r="O326" s="88"/>
      <c r="P326" s="88"/>
      <c r="Q326" s="88"/>
      <c r="R326" s="48"/>
      <c r="S326" s="46"/>
    </row>
    <row r="327" spans="1:28" s="3" customFormat="1" x14ac:dyDescent="0.25">
      <c r="A327" s="119"/>
      <c r="B327" s="124" t="s">
        <v>25</v>
      </c>
      <c r="C327" s="1086" t="s">
        <v>568</v>
      </c>
      <c r="D327" s="1086"/>
      <c r="E327" s="1086"/>
      <c r="F327" s="1086"/>
      <c r="G327" s="1086"/>
      <c r="H327" s="1086"/>
      <c r="I327" s="1086"/>
      <c r="J327" s="1086"/>
      <c r="K327" s="1086"/>
      <c r="L327" s="1086"/>
      <c r="M327" s="1086"/>
      <c r="N327" s="1086"/>
      <c r="O327" s="1086"/>
      <c r="P327" s="1086"/>
      <c r="Q327" s="1086"/>
      <c r="R327" s="48"/>
      <c r="S327" s="46"/>
    </row>
    <row r="328" spans="1:28" s="3" customFormat="1" x14ac:dyDescent="0.25">
      <c r="A328" s="119"/>
      <c r="B328" s="124"/>
      <c r="C328" s="1086"/>
      <c r="D328" s="1086"/>
      <c r="E328" s="1086"/>
      <c r="F328" s="1086"/>
      <c r="G328" s="1086"/>
      <c r="H328" s="1086"/>
      <c r="I328" s="1086"/>
      <c r="J328" s="1086"/>
      <c r="K328" s="1086"/>
      <c r="L328" s="1086"/>
      <c r="M328" s="1086"/>
      <c r="N328" s="1086"/>
      <c r="O328" s="1086"/>
      <c r="P328" s="1086"/>
      <c r="Q328" s="1086"/>
      <c r="R328"/>
      <c r="S328"/>
    </row>
    <row r="329" spans="1:28" s="3" customFormat="1" x14ac:dyDescent="0.25">
      <c r="A329" s="119"/>
      <c r="B329" s="124"/>
      <c r="C329" s="1086"/>
      <c r="D329" s="1086"/>
      <c r="E329" s="1086"/>
      <c r="F329" s="1086"/>
      <c r="G329" s="1086"/>
      <c r="H329" s="1086"/>
      <c r="I329" s="1086"/>
      <c r="J329" s="1086"/>
      <c r="K329" s="1086"/>
      <c r="L329" s="1086"/>
      <c r="M329" s="1086"/>
      <c r="N329" s="1086"/>
      <c r="O329" s="1086"/>
      <c r="P329" s="1086"/>
      <c r="Q329" s="1086"/>
      <c r="R329" s="1125"/>
      <c r="T329" s="4"/>
    </row>
    <row r="330" spans="1:28" s="4" customFormat="1" x14ac:dyDescent="0.25">
      <c r="A330" s="119"/>
      <c r="B330" s="124"/>
      <c r="C330" s="1086"/>
      <c r="D330" s="1086"/>
      <c r="E330" s="1086"/>
      <c r="F330" s="1086"/>
      <c r="G330" s="1086"/>
      <c r="H330" s="1086"/>
      <c r="I330" s="1086"/>
      <c r="J330" s="1086"/>
      <c r="K330" s="1086"/>
      <c r="L330" s="1086"/>
      <c r="M330" s="1086"/>
      <c r="N330" s="1086"/>
      <c r="O330" s="1086"/>
      <c r="P330" s="1086"/>
      <c r="Q330" s="1086"/>
      <c r="R330" s="1125"/>
      <c r="S330" s="3"/>
      <c r="T330" s="3"/>
      <c r="AA330" s="3"/>
      <c r="AB330" s="3"/>
    </row>
    <row r="331" spans="1:28" s="4" customFormat="1" x14ac:dyDescent="0.25">
      <c r="A331" s="119"/>
      <c r="B331" s="124"/>
      <c r="C331" s="1086"/>
      <c r="D331" s="1086"/>
      <c r="E331" s="1086"/>
      <c r="F331" s="1086"/>
      <c r="G331" s="1086"/>
      <c r="H331" s="1086"/>
      <c r="I331" s="1086"/>
      <c r="J331" s="1086"/>
      <c r="K331" s="1086"/>
      <c r="L331" s="1086"/>
      <c r="M331" s="1086"/>
      <c r="N331" s="1086"/>
      <c r="O331" s="1086"/>
      <c r="P331" s="1086"/>
      <c r="Q331" s="1086"/>
      <c r="R331" s="1125"/>
      <c r="S331" s="3"/>
      <c r="T331" s="3"/>
      <c r="AA331" s="3"/>
      <c r="AB331" s="3"/>
    </row>
    <row r="332" spans="1:28" s="4" customFormat="1" x14ac:dyDescent="0.25">
      <c r="A332" s="119"/>
      <c r="B332" s="124"/>
      <c r="C332" s="1086"/>
      <c r="D332" s="1086"/>
      <c r="E332" s="1086"/>
      <c r="F332" s="1086"/>
      <c r="G332" s="1086"/>
      <c r="H332" s="1086"/>
      <c r="I332" s="1086"/>
      <c r="J332" s="1086"/>
      <c r="K332" s="1086"/>
      <c r="L332" s="1086"/>
      <c r="M332" s="1086"/>
      <c r="N332" s="1086"/>
      <c r="O332" s="1086"/>
      <c r="P332" s="1086"/>
      <c r="Q332" s="1086"/>
      <c r="R332" s="1125"/>
      <c r="S332" s="3"/>
      <c r="T332" s="3"/>
      <c r="AA332" s="3"/>
    </row>
    <row r="333" spans="1:28" s="3" customFormat="1" x14ac:dyDescent="0.25">
      <c r="A333" s="119"/>
      <c r="B333" s="124"/>
      <c r="C333" s="1086"/>
      <c r="D333" s="1086"/>
      <c r="E333" s="1086"/>
      <c r="F333" s="1086"/>
      <c r="G333" s="1086"/>
      <c r="H333" s="1086"/>
      <c r="I333" s="1086"/>
      <c r="J333" s="1086"/>
      <c r="K333" s="1086"/>
      <c r="L333" s="1086"/>
      <c r="M333" s="1086"/>
      <c r="N333" s="1086"/>
      <c r="O333" s="1086"/>
      <c r="P333" s="1086"/>
      <c r="Q333" s="1086"/>
      <c r="R333" s="1125"/>
      <c r="S333" s="4"/>
      <c r="AB333" s="4"/>
    </row>
    <row r="334" spans="1:28" s="3" customFormat="1" x14ac:dyDescent="0.25">
      <c r="A334" s="119"/>
      <c r="B334" s="124"/>
      <c r="C334" s="1086"/>
      <c r="D334" s="1086"/>
      <c r="E334" s="1086"/>
      <c r="F334" s="1086"/>
      <c r="G334" s="1086"/>
      <c r="H334" s="1086"/>
      <c r="I334" s="1086"/>
      <c r="J334" s="1086"/>
      <c r="K334" s="1086"/>
      <c r="L334" s="1086"/>
      <c r="M334" s="1086"/>
      <c r="N334" s="1086"/>
      <c r="O334" s="1086"/>
      <c r="P334" s="1086"/>
      <c r="Q334" s="1086"/>
      <c r="AB334" s="4"/>
    </row>
    <row r="335" spans="1:28" s="3" customFormat="1" x14ac:dyDescent="0.25">
      <c r="A335" s="119"/>
      <c r="B335" s="124"/>
      <c r="C335" s="1086"/>
      <c r="D335" s="1086"/>
      <c r="E335" s="1086"/>
      <c r="F335" s="1086"/>
      <c r="G335" s="1086"/>
      <c r="H335" s="1086"/>
      <c r="I335" s="1086"/>
      <c r="J335" s="1086"/>
      <c r="K335" s="1086"/>
      <c r="L335" s="1086"/>
      <c r="M335" s="1086"/>
      <c r="N335" s="1086"/>
      <c r="O335" s="1086"/>
      <c r="P335" s="1086"/>
      <c r="Q335" s="1086"/>
      <c r="R335" s="1125"/>
    </row>
    <row r="336" spans="1:28" s="3" customFormat="1" x14ac:dyDescent="0.25">
      <c r="A336" s="119"/>
      <c r="B336" s="124"/>
      <c r="C336" s="1086"/>
      <c r="D336" s="1086"/>
      <c r="E336" s="1086"/>
      <c r="F336" s="1086"/>
      <c r="G336" s="1086"/>
      <c r="H336" s="1086"/>
      <c r="I336" s="1086"/>
      <c r="J336" s="1086"/>
      <c r="K336" s="1086"/>
      <c r="L336" s="1086"/>
      <c r="M336" s="1086"/>
      <c r="N336" s="1086"/>
      <c r="O336" s="1086"/>
      <c r="P336" s="1086"/>
      <c r="Q336" s="1086"/>
      <c r="R336" s="1125"/>
    </row>
    <row r="337" spans="1:28" s="3" customFormat="1" x14ac:dyDescent="0.25">
      <c r="A337" s="119"/>
      <c r="B337" s="124"/>
      <c r="C337" s="1086"/>
      <c r="D337" s="1086"/>
      <c r="E337" s="1086"/>
      <c r="F337" s="1086"/>
      <c r="G337" s="1086"/>
      <c r="H337" s="1086"/>
      <c r="I337" s="1086"/>
      <c r="J337" s="1086"/>
      <c r="K337" s="1086"/>
      <c r="L337" s="1086"/>
      <c r="M337" s="1086"/>
      <c r="N337" s="1086"/>
      <c r="O337" s="1086"/>
      <c r="P337" s="1086"/>
      <c r="Q337" s="1086"/>
      <c r="R337" s="1125"/>
      <c r="X337" s="45"/>
      <c r="AA337" s="4"/>
    </row>
    <row r="338" spans="1:28" s="4" customFormat="1" x14ac:dyDescent="0.25">
      <c r="A338" s="119"/>
      <c r="B338" s="124" t="s">
        <v>26</v>
      </c>
      <c r="C338" s="1086" t="s">
        <v>339</v>
      </c>
      <c r="D338" s="1086"/>
      <c r="E338" s="1086"/>
      <c r="F338" s="1086"/>
      <c r="G338" s="1086"/>
      <c r="H338" s="1086"/>
      <c r="I338" s="1086"/>
      <c r="J338" s="1086"/>
      <c r="K338" s="1086"/>
      <c r="L338" s="1086"/>
      <c r="M338" s="1086"/>
      <c r="N338" s="1086"/>
      <c r="O338" s="1086"/>
      <c r="P338" s="1086"/>
      <c r="Q338" s="1086"/>
      <c r="R338" s="3"/>
      <c r="S338" s="3"/>
      <c r="T338" s="3"/>
      <c r="X338" s="45"/>
      <c r="AB338" s="3"/>
    </row>
    <row r="339" spans="1:28" s="3" customFormat="1" x14ac:dyDescent="0.25">
      <c r="A339" s="119"/>
      <c r="B339" s="21"/>
      <c r="C339" s="1086"/>
      <c r="D339" s="1086"/>
      <c r="E339" s="1086"/>
      <c r="F339" s="1086"/>
      <c r="G339" s="1086"/>
      <c r="H339" s="1086"/>
      <c r="I339" s="1086"/>
      <c r="J339" s="1086"/>
      <c r="K339" s="1086"/>
      <c r="L339" s="1086"/>
      <c r="M339" s="1086"/>
      <c r="N339" s="1086"/>
      <c r="O339" s="1086"/>
      <c r="P339" s="1086"/>
      <c r="Q339" s="1086"/>
      <c r="X339" s="28"/>
      <c r="AA339" s="4"/>
    </row>
    <row r="340" spans="1:28" s="3" customFormat="1" x14ac:dyDescent="0.25">
      <c r="A340" s="119"/>
      <c r="B340" s="21"/>
      <c r="C340" s="1086"/>
      <c r="D340" s="1086"/>
      <c r="E340" s="1086"/>
      <c r="F340" s="1086"/>
      <c r="G340" s="1086"/>
      <c r="H340" s="1086"/>
      <c r="I340" s="1086"/>
      <c r="J340" s="1086"/>
      <c r="K340" s="1086"/>
      <c r="L340" s="1086"/>
      <c r="M340" s="1086"/>
      <c r="N340" s="1086"/>
      <c r="O340" s="1086"/>
      <c r="P340" s="1086"/>
      <c r="Q340" s="1086"/>
      <c r="R340" s="1090"/>
      <c r="S340" s="1090"/>
      <c r="T340" s="1090"/>
      <c r="X340" s="28"/>
      <c r="AB340" s="4"/>
    </row>
    <row r="341" spans="1:28" s="3" customFormat="1" x14ac:dyDescent="0.25">
      <c r="A341" s="119"/>
      <c r="B341" s="21"/>
      <c r="C341" s="1086"/>
      <c r="D341" s="1086"/>
      <c r="E341" s="1086"/>
      <c r="F341" s="1086"/>
      <c r="G341" s="1086"/>
      <c r="H341" s="1086"/>
      <c r="I341" s="1086"/>
      <c r="J341" s="1086"/>
      <c r="K341" s="1086"/>
      <c r="L341" s="1086"/>
      <c r="M341" s="1086"/>
      <c r="N341" s="1086"/>
      <c r="O341" s="1086"/>
      <c r="P341" s="1086"/>
      <c r="Q341" s="1086"/>
      <c r="U341" s="28"/>
    </row>
    <row r="342" spans="1:28" s="3" customFormat="1" x14ac:dyDescent="0.25">
      <c r="A342" s="119"/>
      <c r="B342" s="21"/>
      <c r="C342" s="1086"/>
      <c r="D342" s="1086"/>
      <c r="E342" s="1086"/>
      <c r="F342" s="1086"/>
      <c r="G342" s="1086"/>
      <c r="H342" s="1086"/>
      <c r="I342" s="1086"/>
      <c r="J342" s="1086"/>
      <c r="K342" s="1086"/>
      <c r="L342" s="1086"/>
      <c r="M342" s="1086"/>
      <c r="N342" s="1086"/>
      <c r="O342" s="1086"/>
      <c r="P342" s="1086"/>
      <c r="Q342" s="1086"/>
      <c r="S342" s="4"/>
    </row>
    <row r="343" spans="1:28" s="3" customFormat="1" ht="6" customHeight="1" x14ac:dyDescent="0.25">
      <c r="A343" s="23"/>
      <c r="B343" s="26"/>
      <c r="C343" s="126"/>
      <c r="D343" s="126"/>
      <c r="E343" s="126"/>
      <c r="F343" s="126"/>
      <c r="G343" s="126"/>
      <c r="H343" s="126"/>
      <c r="I343" s="126"/>
      <c r="J343" s="126"/>
      <c r="K343" s="126"/>
      <c r="L343" s="126"/>
      <c r="M343" s="126"/>
      <c r="N343" s="126"/>
      <c r="O343" s="126"/>
      <c r="P343" s="37"/>
      <c r="Q343" s="37"/>
      <c r="X343" s="45"/>
    </row>
    <row r="344" spans="1:28" s="4" customFormat="1" x14ac:dyDescent="0.25">
      <c r="A344" s="119"/>
      <c r="B344" s="21"/>
      <c r="C344" s="1086" t="s">
        <v>193</v>
      </c>
      <c r="D344" s="1086"/>
      <c r="E344" s="1086"/>
      <c r="F344" s="1086"/>
      <c r="G344" s="1086"/>
      <c r="H344" s="1086"/>
      <c r="I344" s="1086"/>
      <c r="J344" s="1086"/>
      <c r="K344" s="1086"/>
      <c r="L344" s="1086"/>
      <c r="M344" s="1086"/>
      <c r="N344" s="1086"/>
      <c r="O344" s="1086"/>
      <c r="P344" s="1086"/>
      <c r="Q344" s="1086"/>
      <c r="R344" s="3"/>
      <c r="S344" s="3"/>
      <c r="T344" s="3"/>
      <c r="X344" s="45"/>
      <c r="AA344" s="3"/>
      <c r="AB344" s="3"/>
    </row>
    <row r="345" spans="1:28" s="3" customFormat="1" x14ac:dyDescent="0.25">
      <c r="A345" s="119"/>
      <c r="B345" s="21"/>
      <c r="C345" s="1086"/>
      <c r="D345" s="1086"/>
      <c r="E345" s="1086"/>
      <c r="F345" s="1086"/>
      <c r="G345" s="1086"/>
      <c r="H345" s="1086"/>
      <c r="I345" s="1086"/>
      <c r="J345" s="1086"/>
      <c r="K345" s="1086"/>
      <c r="L345" s="1086"/>
      <c r="M345" s="1086"/>
      <c r="N345" s="1086"/>
      <c r="O345" s="1086"/>
      <c r="P345" s="1086"/>
      <c r="Q345" s="1086"/>
      <c r="X345" s="28"/>
      <c r="AA345" s="4"/>
    </row>
    <row r="346" spans="1:28" s="3" customFormat="1" x14ac:dyDescent="0.25">
      <c r="A346" s="119"/>
      <c r="B346" s="21"/>
      <c r="C346" s="1086"/>
      <c r="D346" s="1086"/>
      <c r="E346" s="1086"/>
      <c r="F346" s="1086"/>
      <c r="G346" s="1086"/>
      <c r="H346" s="1086"/>
      <c r="I346" s="1086"/>
      <c r="J346" s="1086"/>
      <c r="K346" s="1086"/>
      <c r="L346" s="1086"/>
      <c r="M346" s="1086"/>
      <c r="N346" s="1086"/>
      <c r="O346" s="1086"/>
      <c r="P346" s="1086"/>
      <c r="Q346" s="1086"/>
      <c r="X346" s="28"/>
      <c r="AB346" s="4"/>
    </row>
    <row r="347" spans="1:28" s="3" customFormat="1" x14ac:dyDescent="0.25">
      <c r="A347" s="119"/>
      <c r="B347" s="21"/>
      <c r="C347" s="1086"/>
      <c r="D347" s="1086"/>
      <c r="E347" s="1086"/>
      <c r="F347" s="1086"/>
      <c r="G347" s="1086"/>
      <c r="H347" s="1086"/>
      <c r="I347" s="1086"/>
      <c r="J347" s="1086"/>
      <c r="K347" s="1086"/>
      <c r="L347" s="1086"/>
      <c r="M347" s="1086"/>
      <c r="N347" s="1086"/>
      <c r="O347" s="1086"/>
      <c r="P347" s="1086"/>
      <c r="Q347" s="1086"/>
      <c r="X347" s="28"/>
    </row>
    <row r="348" spans="1:28" s="3" customFormat="1" x14ac:dyDescent="0.25">
      <c r="A348" s="119"/>
      <c r="B348" s="21"/>
      <c r="C348" s="1086"/>
      <c r="D348" s="1086"/>
      <c r="E348" s="1086"/>
      <c r="F348" s="1086"/>
      <c r="G348" s="1086"/>
      <c r="H348" s="1086"/>
      <c r="I348" s="1086"/>
      <c r="J348" s="1086"/>
      <c r="K348" s="1086"/>
      <c r="L348" s="1086"/>
      <c r="M348" s="1086"/>
      <c r="N348" s="1086"/>
      <c r="O348" s="1086"/>
      <c r="P348" s="1086"/>
      <c r="Q348" s="1086"/>
      <c r="S348" s="38"/>
      <c r="T348" s="38"/>
      <c r="X348" s="28"/>
    </row>
    <row r="349" spans="1:28" s="3" customFormat="1" x14ac:dyDescent="0.25">
      <c r="A349" s="119"/>
      <c r="B349" s="21"/>
      <c r="C349" s="1086"/>
      <c r="D349" s="1086"/>
      <c r="E349" s="1086"/>
      <c r="F349" s="1086"/>
      <c r="G349" s="1086"/>
      <c r="H349" s="1086"/>
      <c r="I349" s="1086"/>
      <c r="J349" s="1086"/>
      <c r="K349" s="1086"/>
      <c r="L349" s="1086"/>
      <c r="M349" s="1086"/>
      <c r="N349" s="1086"/>
      <c r="O349" s="1086"/>
      <c r="P349" s="1086"/>
      <c r="Q349" s="1086"/>
      <c r="U349" s="38"/>
      <c r="V349" s="38"/>
      <c r="X349" s="28"/>
    </row>
    <row r="350" spans="1:28" s="3" customFormat="1" x14ac:dyDescent="0.25">
      <c r="A350" s="119"/>
      <c r="B350" s="21"/>
      <c r="C350" s="1086"/>
      <c r="D350" s="1086"/>
      <c r="E350" s="1086"/>
      <c r="F350" s="1086"/>
      <c r="G350" s="1086"/>
      <c r="H350" s="1086"/>
      <c r="I350" s="1086"/>
      <c r="J350" s="1086"/>
      <c r="K350" s="1086"/>
      <c r="L350" s="1086"/>
      <c r="M350" s="1086"/>
      <c r="N350" s="1086"/>
      <c r="O350" s="1086"/>
      <c r="P350" s="1086"/>
      <c r="Q350" s="1086"/>
      <c r="X350" s="28"/>
    </row>
    <row r="351" spans="1:28" s="3" customFormat="1" ht="6" customHeight="1" x14ac:dyDescent="0.25">
      <c r="A351" s="119"/>
      <c r="B351" s="21"/>
      <c r="C351" s="88"/>
      <c r="D351" s="88"/>
      <c r="E351" s="88"/>
      <c r="F351" s="88"/>
      <c r="G351" s="88"/>
      <c r="H351" s="88"/>
      <c r="I351" s="88"/>
      <c r="J351" s="88"/>
      <c r="K351" s="88"/>
      <c r="L351" s="88"/>
      <c r="M351" s="88"/>
      <c r="N351" s="88"/>
      <c r="O351" s="88"/>
      <c r="P351" s="88"/>
      <c r="Q351" s="88"/>
      <c r="X351" s="28"/>
      <c r="AA351" s="4"/>
    </row>
    <row r="352" spans="1:28" s="3" customFormat="1" x14ac:dyDescent="0.25">
      <c r="A352" s="119"/>
      <c r="B352" s="21"/>
      <c r="C352" s="1086" t="s">
        <v>147</v>
      </c>
      <c r="D352" s="1086"/>
      <c r="E352" s="1086"/>
      <c r="F352" s="1086"/>
      <c r="G352" s="1086"/>
      <c r="H352" s="1086"/>
      <c r="I352" s="1086"/>
      <c r="J352" s="1086"/>
      <c r="K352" s="1086"/>
      <c r="L352" s="1086"/>
      <c r="M352" s="1086"/>
      <c r="N352" s="1086"/>
      <c r="O352" s="1086"/>
      <c r="P352" s="1086"/>
      <c r="Q352" s="1086"/>
      <c r="U352" s="48"/>
      <c r="X352" s="46"/>
      <c r="Y352" s="46"/>
      <c r="Z352" s="46"/>
    </row>
    <row r="353" spans="1:28" s="3" customFormat="1" x14ac:dyDescent="0.25">
      <c r="A353" s="119"/>
      <c r="B353" s="21"/>
      <c r="C353" s="1086"/>
      <c r="D353" s="1086"/>
      <c r="E353" s="1086"/>
      <c r="F353" s="1086"/>
      <c r="G353" s="1086"/>
      <c r="H353" s="1086"/>
      <c r="I353" s="1086"/>
      <c r="J353" s="1086"/>
      <c r="K353" s="1086"/>
      <c r="L353" s="1086"/>
      <c r="M353" s="1086"/>
      <c r="N353" s="1086"/>
      <c r="O353" s="1086"/>
      <c r="P353" s="1086"/>
      <c r="Q353" s="1086"/>
    </row>
    <row r="354" spans="1:28" s="3" customFormat="1" ht="6.75" customHeight="1" x14ac:dyDescent="0.25">
      <c r="A354" s="119"/>
      <c r="B354" s="21"/>
      <c r="C354" s="88"/>
      <c r="D354" s="88"/>
      <c r="E354" s="88"/>
      <c r="F354" s="88"/>
      <c r="G354" s="88"/>
      <c r="H354" s="88"/>
      <c r="I354" s="88"/>
      <c r="J354" s="88"/>
      <c r="K354" s="88"/>
      <c r="L354" s="88"/>
      <c r="M354" s="88"/>
      <c r="N354" s="88"/>
      <c r="O354" s="88"/>
      <c r="P354" s="88"/>
      <c r="Q354" s="88"/>
    </row>
    <row r="355" spans="1:28" s="3" customFormat="1" x14ac:dyDescent="0.25">
      <c r="A355" s="119"/>
      <c r="B355" s="124" t="s">
        <v>65</v>
      </c>
      <c r="C355" s="1086" t="s">
        <v>544</v>
      </c>
      <c r="D355" s="1086"/>
      <c r="E355" s="1086"/>
      <c r="F355" s="1086"/>
      <c r="G355" s="1086"/>
      <c r="H355" s="1086"/>
      <c r="I355" s="1086"/>
      <c r="J355" s="1086"/>
      <c r="K355" s="1086"/>
      <c r="L355" s="1086"/>
      <c r="M355" s="1086"/>
      <c r="N355" s="1086"/>
      <c r="O355" s="1086"/>
      <c r="P355" s="1086"/>
      <c r="Q355" s="1086"/>
      <c r="R355" s="4"/>
    </row>
    <row r="356" spans="1:28" s="3" customFormat="1" x14ac:dyDescent="0.25">
      <c r="A356" s="119"/>
      <c r="B356" s="21"/>
      <c r="C356" s="1086"/>
      <c r="D356" s="1086"/>
      <c r="E356" s="1086"/>
      <c r="F356" s="1086"/>
      <c r="G356" s="1086"/>
      <c r="H356" s="1086"/>
      <c r="I356" s="1086"/>
      <c r="J356" s="1086"/>
      <c r="K356" s="1086"/>
      <c r="L356" s="1086"/>
      <c r="M356" s="1086"/>
      <c r="N356" s="1086"/>
      <c r="O356" s="1086"/>
      <c r="P356" s="1086"/>
      <c r="Q356" s="1086"/>
      <c r="S356" s="4"/>
      <c r="T356" s="4"/>
    </row>
    <row r="357" spans="1:28" s="3" customFormat="1" x14ac:dyDescent="0.25">
      <c r="A357" s="119"/>
      <c r="B357" s="21"/>
      <c r="C357" s="1086"/>
      <c r="D357" s="1086"/>
      <c r="E357" s="1086"/>
      <c r="F357" s="1086"/>
      <c r="G357" s="1086"/>
      <c r="H357" s="1086"/>
      <c r="I357" s="1086"/>
      <c r="J357" s="1086"/>
      <c r="K357" s="1086"/>
      <c r="L357" s="1086"/>
      <c r="M357" s="1086"/>
      <c r="N357" s="1086"/>
      <c r="O357" s="1086"/>
      <c r="P357" s="1086"/>
      <c r="Q357" s="1086"/>
      <c r="S357" s="4"/>
      <c r="T357" s="4"/>
    </row>
    <row r="358" spans="1:28" s="4" customFormat="1" x14ac:dyDescent="0.25">
      <c r="A358" s="119"/>
      <c r="B358" s="21"/>
      <c r="C358" s="1086"/>
      <c r="D358" s="1086"/>
      <c r="E358" s="1086"/>
      <c r="F358" s="1086"/>
      <c r="G358" s="1086"/>
      <c r="H358" s="1086"/>
      <c r="I358" s="1086"/>
      <c r="J358" s="1086"/>
      <c r="K358" s="1086"/>
      <c r="L358" s="1086"/>
      <c r="M358" s="1086"/>
      <c r="N358" s="1086"/>
      <c r="O358" s="1086"/>
      <c r="P358" s="1086"/>
      <c r="Q358" s="1086"/>
      <c r="R358" s="29"/>
      <c r="S358" s="3"/>
      <c r="T358" s="3"/>
      <c r="AA358" s="3"/>
      <c r="AB358" s="3"/>
    </row>
    <row r="359" spans="1:28" s="3" customFormat="1" x14ac:dyDescent="0.25">
      <c r="A359" s="119"/>
      <c r="B359" s="21"/>
      <c r="C359" s="1086"/>
      <c r="D359" s="1086"/>
      <c r="E359" s="1086"/>
      <c r="F359" s="1086"/>
      <c r="G359" s="1086"/>
      <c r="H359" s="1086"/>
      <c r="I359" s="1086"/>
      <c r="J359" s="1086"/>
      <c r="K359" s="1086"/>
      <c r="L359" s="1086"/>
      <c r="M359" s="1086"/>
      <c r="N359" s="1086"/>
      <c r="O359" s="1086"/>
      <c r="P359" s="1086"/>
      <c r="Q359" s="1086"/>
      <c r="S359" s="29"/>
      <c r="T359" s="29"/>
      <c r="AA359" s="46"/>
    </row>
    <row r="360" spans="1:28" s="3" customFormat="1" ht="6.75" customHeight="1" x14ac:dyDescent="0.25">
      <c r="A360" s="119"/>
      <c r="B360" s="21"/>
      <c r="C360" s="88"/>
      <c r="D360" s="88"/>
      <c r="E360" s="88"/>
      <c r="F360" s="88"/>
      <c r="G360" s="88"/>
      <c r="H360" s="88"/>
      <c r="I360" s="88"/>
      <c r="J360" s="88"/>
      <c r="K360" s="88"/>
      <c r="L360" s="88"/>
      <c r="M360" s="88"/>
      <c r="N360" s="88"/>
      <c r="O360" s="88"/>
      <c r="P360" s="88"/>
      <c r="Q360" s="88"/>
      <c r="S360" s="38"/>
      <c r="T360" s="38"/>
      <c r="AB360" s="4"/>
    </row>
    <row r="361" spans="1:28" s="29" customFormat="1" x14ac:dyDescent="0.25">
      <c r="A361" s="119"/>
      <c r="B361" s="124" t="s">
        <v>13</v>
      </c>
      <c r="C361" s="1094" t="s">
        <v>197</v>
      </c>
      <c r="D361" s="1100"/>
      <c r="E361" s="1100"/>
      <c r="F361" s="1100"/>
      <c r="G361" s="1100"/>
      <c r="H361" s="1100"/>
      <c r="I361" s="1100"/>
      <c r="J361" s="1100"/>
      <c r="K361" s="1100"/>
      <c r="L361" s="1100"/>
      <c r="M361" s="1100"/>
      <c r="N361" s="1100"/>
      <c r="O361" s="1100"/>
      <c r="P361" s="1100"/>
      <c r="Q361" s="1100"/>
      <c r="AA361" s="3"/>
      <c r="AB361" s="3"/>
    </row>
    <row r="362" spans="1:28" s="29" customFormat="1" x14ac:dyDescent="0.25">
      <c r="A362" s="119"/>
      <c r="B362" s="37"/>
      <c r="C362" s="1100"/>
      <c r="D362" s="1100"/>
      <c r="E362" s="1100"/>
      <c r="F362" s="1100"/>
      <c r="G362" s="1100"/>
      <c r="H362" s="1100"/>
      <c r="I362" s="1100"/>
      <c r="J362" s="1100"/>
      <c r="K362" s="1100"/>
      <c r="L362" s="1100"/>
      <c r="M362" s="1100"/>
      <c r="N362" s="1100"/>
      <c r="O362" s="1100"/>
      <c r="P362" s="1100"/>
      <c r="Q362" s="1100"/>
      <c r="AA362" s="3"/>
      <c r="AB362" s="3"/>
    </row>
    <row r="363" spans="1:28" s="29" customFormat="1" x14ac:dyDescent="0.25">
      <c r="A363" s="119"/>
      <c r="B363" s="21"/>
      <c r="C363" s="1100"/>
      <c r="D363" s="1100"/>
      <c r="E363" s="1100"/>
      <c r="F363" s="1100"/>
      <c r="G363" s="1100"/>
      <c r="H363" s="1100"/>
      <c r="I363" s="1100"/>
      <c r="J363" s="1100"/>
      <c r="K363" s="1100"/>
      <c r="L363" s="1100"/>
      <c r="M363" s="1100"/>
      <c r="N363" s="1100"/>
      <c r="O363" s="1100"/>
      <c r="P363" s="1100"/>
      <c r="Q363" s="1100"/>
      <c r="AA363" s="3"/>
    </row>
    <row r="364" spans="1:28" s="29" customFormat="1" ht="15" customHeight="1" x14ac:dyDescent="0.25">
      <c r="A364" s="119"/>
      <c r="B364" s="21"/>
      <c r="C364" s="1100"/>
      <c r="D364" s="1100"/>
      <c r="E364" s="1100"/>
      <c r="F364" s="1100"/>
      <c r="G364" s="1100"/>
      <c r="H364" s="1100"/>
      <c r="I364" s="1100"/>
      <c r="J364" s="1100"/>
      <c r="K364" s="1100"/>
      <c r="L364" s="1100"/>
      <c r="M364" s="1100"/>
      <c r="N364" s="1100"/>
      <c r="O364" s="1100"/>
      <c r="P364" s="1100"/>
      <c r="Q364" s="1100"/>
      <c r="AA364" s="3"/>
    </row>
    <row r="365" spans="1:28" s="29" customFormat="1" ht="6.75" customHeight="1" x14ac:dyDescent="0.25">
      <c r="A365" s="119"/>
      <c r="B365" s="21"/>
      <c r="C365" s="119"/>
      <c r="D365" s="119"/>
      <c r="E365" s="119"/>
      <c r="F365" s="119"/>
      <c r="G365" s="119"/>
      <c r="H365" s="119"/>
      <c r="I365" s="119"/>
      <c r="J365" s="119"/>
      <c r="K365" s="119"/>
      <c r="L365" s="119"/>
      <c r="M365" s="119"/>
      <c r="N365" s="119"/>
      <c r="O365" s="119"/>
      <c r="P365" s="119"/>
      <c r="Q365" s="119"/>
      <c r="AA365" s="4"/>
    </row>
    <row r="366" spans="1:28" s="29" customFormat="1" ht="15.6" x14ac:dyDescent="0.25">
      <c r="A366" s="20" t="s">
        <v>12</v>
      </c>
      <c r="B366" s="1093" t="s">
        <v>179</v>
      </c>
      <c r="C366" s="1093"/>
      <c r="D366" s="1093"/>
      <c r="E366" s="1093"/>
      <c r="F366" s="1093"/>
      <c r="G366" s="1093"/>
      <c r="H366" s="1093"/>
      <c r="I366" s="1093"/>
      <c r="J366" s="1093"/>
      <c r="K366" s="1093"/>
      <c r="L366" s="1093"/>
      <c r="M366" s="1093"/>
      <c r="N366" s="1093"/>
      <c r="O366" s="1093"/>
      <c r="P366" s="1093"/>
      <c r="Q366" s="1093"/>
      <c r="AA366" s="3"/>
    </row>
    <row r="367" spans="1:28" s="29" customFormat="1" x14ac:dyDescent="0.25">
      <c r="A367" s="119"/>
      <c r="B367" s="1094" t="s">
        <v>569</v>
      </c>
      <c r="C367" s="1094"/>
      <c r="D367" s="1094"/>
      <c r="E367" s="1094"/>
      <c r="F367" s="1094"/>
      <c r="G367" s="1094"/>
      <c r="H367" s="1094"/>
      <c r="I367" s="1094"/>
      <c r="J367" s="1094"/>
      <c r="K367" s="1094"/>
      <c r="L367" s="1094"/>
      <c r="M367" s="1094"/>
      <c r="N367" s="1094"/>
      <c r="O367" s="1094"/>
      <c r="P367" s="1094"/>
      <c r="Q367" s="1094"/>
      <c r="R367"/>
      <c r="AA367" s="3"/>
    </row>
    <row r="368" spans="1:28" s="29" customFormat="1" x14ac:dyDescent="0.25">
      <c r="A368" s="119"/>
      <c r="B368" s="1094"/>
      <c r="C368" s="1094"/>
      <c r="D368" s="1094"/>
      <c r="E368" s="1094"/>
      <c r="F368" s="1094"/>
      <c r="G368" s="1094"/>
      <c r="H368" s="1094"/>
      <c r="I368" s="1094"/>
      <c r="J368" s="1094"/>
      <c r="K368" s="1094"/>
      <c r="L368" s="1094"/>
      <c r="M368" s="1094"/>
      <c r="N368" s="1094"/>
      <c r="O368" s="1094"/>
      <c r="P368" s="1094"/>
      <c r="Q368" s="1094"/>
      <c r="R368" s="1090"/>
      <c r="S368" s="1090"/>
      <c r="T368" s="1090"/>
    </row>
    <row r="369" spans="1:28" s="29" customFormat="1" x14ac:dyDescent="0.25">
      <c r="A369" s="119"/>
      <c r="B369" s="1094" t="s">
        <v>177</v>
      </c>
      <c r="C369" s="1094"/>
      <c r="D369" s="1094"/>
      <c r="E369" s="1094"/>
      <c r="F369" s="1094"/>
      <c r="G369" s="1094"/>
      <c r="H369" s="1094"/>
      <c r="I369" s="1094"/>
      <c r="J369" s="1094"/>
      <c r="K369" s="1094"/>
      <c r="L369" s="1094"/>
      <c r="M369" s="1094"/>
      <c r="N369" s="1094"/>
      <c r="O369" s="1094"/>
      <c r="P369" s="1094"/>
      <c r="Q369" s="1094"/>
      <c r="R369"/>
      <c r="S369"/>
      <c r="T369"/>
    </row>
    <row r="370" spans="1:28" x14ac:dyDescent="0.25">
      <c r="A370" s="119"/>
      <c r="B370" s="1094"/>
      <c r="C370" s="1094"/>
      <c r="D370" s="1094"/>
      <c r="E370" s="1094"/>
      <c r="F370" s="1094"/>
      <c r="G370" s="1094"/>
      <c r="H370" s="1094"/>
      <c r="I370" s="1094"/>
      <c r="J370" s="1094"/>
      <c r="K370" s="1094"/>
      <c r="L370" s="1094"/>
      <c r="M370" s="1094"/>
      <c r="N370" s="1094"/>
      <c r="O370" s="1094"/>
      <c r="P370" s="1094"/>
      <c r="Q370" s="1094"/>
      <c r="AA370" s="29"/>
      <c r="AB370" s="29"/>
    </row>
    <row r="371" spans="1:28" x14ac:dyDescent="0.25">
      <c r="A371" s="119"/>
      <c r="B371" s="1094" t="s">
        <v>143</v>
      </c>
      <c r="C371" s="1094"/>
      <c r="D371" s="1094"/>
      <c r="E371" s="1094"/>
      <c r="F371" s="1094"/>
      <c r="G371" s="1094"/>
      <c r="H371" s="1094"/>
      <c r="I371" s="1094"/>
      <c r="J371" s="1094"/>
      <c r="K371" s="1094"/>
      <c r="L371" s="1094"/>
      <c r="M371" s="1094"/>
      <c r="N371" s="1094"/>
      <c r="O371" s="1094"/>
      <c r="P371" s="1094"/>
      <c r="Q371" s="1094"/>
      <c r="AA371" s="29"/>
      <c r="AB371" s="29"/>
    </row>
    <row r="372" spans="1:28" x14ac:dyDescent="0.25">
      <c r="A372" s="119"/>
      <c r="B372" s="1094"/>
      <c r="C372" s="1094"/>
      <c r="D372" s="1094"/>
      <c r="E372" s="1094"/>
      <c r="F372" s="1094"/>
      <c r="G372" s="1094"/>
      <c r="H372" s="1094"/>
      <c r="I372" s="1094"/>
      <c r="J372" s="1094"/>
      <c r="K372" s="1094"/>
      <c r="L372" s="1094"/>
      <c r="M372" s="1094"/>
      <c r="N372" s="1094"/>
      <c r="O372" s="1094"/>
      <c r="P372" s="1094"/>
      <c r="Q372" s="1094"/>
      <c r="AA372" s="29"/>
    </row>
    <row r="373" spans="1:28" x14ac:dyDescent="0.25">
      <c r="A373" s="119"/>
      <c r="B373" s="1094" t="s">
        <v>144</v>
      </c>
      <c r="C373" s="1100"/>
      <c r="D373" s="1100"/>
      <c r="E373" s="1100"/>
      <c r="F373" s="1100"/>
      <c r="G373" s="1100"/>
      <c r="H373" s="1100"/>
      <c r="I373" s="1100"/>
      <c r="J373" s="1100"/>
      <c r="K373" s="1100"/>
      <c r="L373" s="1100"/>
      <c r="M373" s="1100"/>
      <c r="N373" s="1100"/>
      <c r="O373" s="1100"/>
      <c r="P373" s="1100"/>
      <c r="Q373" s="1100"/>
      <c r="AA373" s="29"/>
    </row>
    <row r="374" spans="1:28" x14ac:dyDescent="0.25">
      <c r="A374" s="119"/>
      <c r="B374" s="1100"/>
      <c r="C374" s="1100"/>
      <c r="D374" s="1100"/>
      <c r="E374" s="1100"/>
      <c r="F374" s="1100"/>
      <c r="G374" s="1100"/>
      <c r="H374" s="1100"/>
      <c r="I374" s="1100"/>
      <c r="J374" s="1100"/>
      <c r="K374" s="1100"/>
      <c r="L374" s="1100"/>
      <c r="M374" s="1100"/>
      <c r="N374" s="1100"/>
      <c r="O374" s="1100"/>
      <c r="P374" s="1100"/>
      <c r="Q374" s="1100"/>
      <c r="AA374" s="29"/>
    </row>
    <row r="375" spans="1:28" x14ac:dyDescent="0.25">
      <c r="A375" s="119"/>
      <c r="B375" s="1094" t="s">
        <v>178</v>
      </c>
      <c r="C375" s="1100"/>
      <c r="D375" s="1100"/>
      <c r="E375" s="1100"/>
      <c r="F375" s="1100"/>
      <c r="G375" s="1100"/>
      <c r="H375" s="1100"/>
      <c r="I375" s="1100"/>
      <c r="J375" s="1100"/>
      <c r="K375" s="1100"/>
      <c r="L375" s="1100"/>
      <c r="M375" s="1100"/>
      <c r="N375" s="1100"/>
      <c r="O375" s="1100"/>
      <c r="P375" s="1100"/>
      <c r="Q375" s="1100"/>
      <c r="AA375" s="29"/>
    </row>
    <row r="376" spans="1:28" x14ac:dyDescent="0.25">
      <c r="A376" s="119"/>
      <c r="B376" s="1100"/>
      <c r="C376" s="1100"/>
      <c r="D376" s="1100"/>
      <c r="E376" s="1100"/>
      <c r="F376" s="1100"/>
      <c r="G376" s="1100"/>
      <c r="H376" s="1100"/>
      <c r="I376" s="1100"/>
      <c r="J376" s="1100"/>
      <c r="K376" s="1100"/>
      <c r="L376" s="1100"/>
      <c r="M376" s="1100"/>
      <c r="N376" s="1100"/>
      <c r="O376" s="1100"/>
      <c r="P376" s="1100"/>
      <c r="Q376" s="1100"/>
      <c r="AA376" s="29"/>
    </row>
    <row r="377" spans="1:28" ht="6" customHeight="1" x14ac:dyDescent="0.25">
      <c r="A377" s="23"/>
      <c r="B377" s="128"/>
      <c r="C377" s="17"/>
      <c r="D377" s="17"/>
      <c r="E377" s="17"/>
      <c r="F377" s="17"/>
      <c r="G377" s="17"/>
      <c r="H377" s="17"/>
      <c r="I377" s="17"/>
      <c r="J377" s="122"/>
      <c r="K377" s="17"/>
      <c r="L377" s="17"/>
      <c r="M377" s="17"/>
      <c r="N377" s="17"/>
      <c r="O377" s="17"/>
      <c r="P377" s="17"/>
      <c r="Q377" s="17"/>
    </row>
    <row r="378" spans="1:28" x14ac:dyDescent="0.25">
      <c r="A378" s="1122" t="s">
        <v>127</v>
      </c>
      <c r="B378" s="1103" t="s">
        <v>677</v>
      </c>
      <c r="C378" s="1103"/>
      <c r="D378" s="1103"/>
      <c r="E378" s="1103"/>
      <c r="F378" s="1103"/>
      <c r="G378" s="1103"/>
      <c r="H378" s="1103"/>
      <c r="I378" s="1103"/>
      <c r="J378" s="1103"/>
      <c r="K378" s="1103"/>
      <c r="L378" s="1103"/>
      <c r="M378" s="1103"/>
      <c r="N378" s="1103"/>
      <c r="O378" s="1103"/>
      <c r="P378" s="1103"/>
      <c r="Q378" s="1104"/>
    </row>
    <row r="379" spans="1:28" x14ac:dyDescent="0.25">
      <c r="A379" s="1123"/>
      <c r="B379" s="1105"/>
      <c r="C379" s="1105"/>
      <c r="D379" s="1105"/>
      <c r="E379" s="1105"/>
      <c r="F379" s="1105"/>
      <c r="G379" s="1105"/>
      <c r="H379" s="1105"/>
      <c r="I379" s="1105"/>
      <c r="J379" s="1105"/>
      <c r="K379" s="1105"/>
      <c r="L379" s="1105"/>
      <c r="M379" s="1105"/>
      <c r="N379" s="1105"/>
      <c r="O379" s="1105"/>
      <c r="P379" s="1105"/>
      <c r="Q379" s="1106"/>
    </row>
    <row r="380" spans="1:28" x14ac:dyDescent="0.25">
      <c r="A380" s="1123"/>
      <c r="B380" s="1105"/>
      <c r="C380" s="1105"/>
      <c r="D380" s="1105"/>
      <c r="E380" s="1105"/>
      <c r="F380" s="1105"/>
      <c r="G380" s="1105"/>
      <c r="H380" s="1105"/>
      <c r="I380" s="1105"/>
      <c r="J380" s="1105"/>
      <c r="K380" s="1105"/>
      <c r="L380" s="1105"/>
      <c r="M380" s="1105"/>
      <c r="N380" s="1105"/>
      <c r="O380" s="1105"/>
      <c r="P380" s="1105"/>
      <c r="Q380" s="1106"/>
    </row>
    <row r="381" spans="1:28" ht="17.25" customHeight="1" x14ac:dyDescent="0.25">
      <c r="A381" s="1124"/>
      <c r="B381" s="1107"/>
      <c r="C381" s="1107"/>
      <c r="D381" s="1107"/>
      <c r="E381" s="1107"/>
      <c r="F381" s="1107"/>
      <c r="G381" s="1107"/>
      <c r="H381" s="1107"/>
      <c r="I381" s="1107"/>
      <c r="J381" s="1107"/>
      <c r="K381" s="1107"/>
      <c r="L381" s="1107"/>
      <c r="M381" s="1107"/>
      <c r="N381" s="1107"/>
      <c r="O381" s="1107"/>
      <c r="P381" s="1107"/>
      <c r="Q381" s="1108"/>
    </row>
    <row r="382" spans="1:28" x14ac:dyDescent="0.25">
      <c r="A382" s="127"/>
      <c r="B382" s="127"/>
      <c r="C382" s="127"/>
      <c r="D382" s="127"/>
      <c r="E382" s="127"/>
      <c r="F382" s="127"/>
      <c r="G382" s="127"/>
      <c r="H382" s="127"/>
      <c r="I382" s="127"/>
      <c r="J382" s="127"/>
      <c r="K382" s="127"/>
      <c r="L382" s="127"/>
      <c r="M382" s="127"/>
      <c r="N382" s="127"/>
      <c r="O382" s="127"/>
      <c r="P382" s="127"/>
      <c r="Q382" s="127"/>
    </row>
    <row r="383" spans="1:28" x14ac:dyDescent="0.25">
      <c r="A383" s="127"/>
      <c r="B383" s="1102"/>
      <c r="C383" s="1102"/>
      <c r="D383" s="1102"/>
      <c r="E383" s="1102"/>
      <c r="F383" s="127"/>
      <c r="G383" s="127"/>
      <c r="H383" s="127"/>
      <c r="I383" s="127"/>
      <c r="J383" s="127"/>
      <c r="K383" s="127"/>
      <c r="L383" s="127"/>
      <c r="M383" s="127"/>
      <c r="N383" s="127"/>
      <c r="O383" s="127"/>
      <c r="P383" s="127"/>
      <c r="Q383" s="127"/>
    </row>
    <row r="384" spans="1:28" x14ac:dyDescent="0.25">
      <c r="A384" s="127"/>
      <c r="B384" s="127"/>
      <c r="C384" s="127"/>
      <c r="D384" s="127"/>
      <c r="E384" s="127"/>
      <c r="F384" s="127"/>
      <c r="G384" s="127"/>
      <c r="H384" s="127"/>
      <c r="I384" s="127"/>
      <c r="J384" s="127"/>
      <c r="K384" s="127"/>
      <c r="L384" s="127"/>
      <c r="M384" s="127"/>
      <c r="N384" s="127"/>
      <c r="O384" s="127"/>
      <c r="P384" s="127"/>
      <c r="Q384" s="127"/>
    </row>
    <row r="385" spans="1:17" x14ac:dyDescent="0.25">
      <c r="A385" s="127"/>
      <c r="B385" s="127"/>
      <c r="C385" s="127"/>
      <c r="D385" s="127"/>
      <c r="E385" s="127"/>
      <c r="F385" s="127"/>
      <c r="G385" s="127"/>
      <c r="H385" s="127"/>
      <c r="I385" s="127"/>
      <c r="J385" s="127"/>
      <c r="K385" s="127"/>
      <c r="L385" s="127"/>
      <c r="M385" s="127"/>
      <c r="N385" s="127"/>
      <c r="O385" s="127"/>
      <c r="P385" s="127"/>
      <c r="Q385" s="127"/>
    </row>
    <row r="386" spans="1:17" x14ac:dyDescent="0.25">
      <c r="A386" s="127"/>
      <c r="B386" s="127"/>
      <c r="C386" s="127"/>
      <c r="D386" s="127"/>
      <c r="E386" s="127"/>
      <c r="F386" s="127"/>
      <c r="G386" s="127"/>
      <c r="H386" s="127"/>
      <c r="I386" s="127"/>
      <c r="J386" s="127"/>
      <c r="K386" s="127"/>
      <c r="L386" s="127"/>
      <c r="M386" s="127"/>
      <c r="N386" s="127"/>
      <c r="O386" s="127"/>
      <c r="P386" s="127"/>
      <c r="Q386" s="127"/>
    </row>
  </sheetData>
  <mergeCells count="121">
    <mergeCell ref="R251:T251"/>
    <mergeCell ref="R315:T315"/>
    <mergeCell ref="R340:T340"/>
    <mergeCell ref="R368:T368"/>
    <mergeCell ref="B163:Q163"/>
    <mergeCell ref="B210:Q218"/>
    <mergeCell ref="B227:Q231"/>
    <mergeCell ref="B233:Q235"/>
    <mergeCell ref="B182:Q186"/>
    <mergeCell ref="B193:Q194"/>
    <mergeCell ref="B170:Q174"/>
    <mergeCell ref="B176:Q180"/>
    <mergeCell ref="B164:Q168"/>
    <mergeCell ref="B199:Q201"/>
    <mergeCell ref="B204:Q208"/>
    <mergeCell ref="B203:Q203"/>
    <mergeCell ref="B220:Q225"/>
    <mergeCell ref="B255:Q255"/>
    <mergeCell ref="R294:T294"/>
    <mergeCell ref="C195:Q195"/>
    <mergeCell ref="C196:Q197"/>
    <mergeCell ref="R335:R337"/>
    <mergeCell ref="R329:R333"/>
    <mergeCell ref="R317:R319"/>
    <mergeCell ref="C352:Q353"/>
    <mergeCell ref="R141:T141"/>
    <mergeCell ref="R163:T163"/>
    <mergeCell ref="R66:T66"/>
    <mergeCell ref="R108:T108"/>
    <mergeCell ref="R123:T123"/>
    <mergeCell ref="R210:T210"/>
    <mergeCell ref="R238:T238"/>
    <mergeCell ref="R272:T272"/>
    <mergeCell ref="R148:S149"/>
    <mergeCell ref="R132:S134"/>
    <mergeCell ref="R151:R154"/>
    <mergeCell ref="R71:V73"/>
    <mergeCell ref="V147:W149"/>
    <mergeCell ref="V150:W152"/>
    <mergeCell ref="R195:R197"/>
    <mergeCell ref="R227:R229"/>
    <mergeCell ref="R204:R206"/>
    <mergeCell ref="B152:Q157"/>
    <mergeCell ref="C77:Q78"/>
    <mergeCell ref="B159:Q161"/>
    <mergeCell ref="B124:Q129"/>
    <mergeCell ref="B131:Q134"/>
    <mergeCell ref="B136:Q136"/>
    <mergeCell ref="B383:E383"/>
    <mergeCell ref="D321:Q321"/>
    <mergeCell ref="C344:Q350"/>
    <mergeCell ref="C361:Q364"/>
    <mergeCell ref="B378:Q381"/>
    <mergeCell ref="B237:Q239"/>
    <mergeCell ref="B314:Q316"/>
    <mergeCell ref="B256:Q260"/>
    <mergeCell ref="B276:Q282"/>
    <mergeCell ref="B248:Q248"/>
    <mergeCell ref="C252:Q252"/>
    <mergeCell ref="B242:Q246"/>
    <mergeCell ref="B371:Q372"/>
    <mergeCell ref="C318:Q320"/>
    <mergeCell ref="D322:Q322"/>
    <mergeCell ref="D323:Q325"/>
    <mergeCell ref="C327:Q337"/>
    <mergeCell ref="C338:Q342"/>
    <mergeCell ref="A267:Q274"/>
    <mergeCell ref="A378:A381"/>
    <mergeCell ref="B375:Q376"/>
    <mergeCell ref="B373:Q374"/>
    <mergeCell ref="B366:Q366"/>
    <mergeCell ref="B369:Q370"/>
    <mergeCell ref="B367:Q368"/>
    <mergeCell ref="C355:Q359"/>
    <mergeCell ref="B262:Q265"/>
    <mergeCell ref="B300:Q311"/>
    <mergeCell ref="B283:Q289"/>
    <mergeCell ref="B291:Q298"/>
    <mergeCell ref="A1:Q2"/>
    <mergeCell ref="A19:Q19"/>
    <mergeCell ref="A20:Q22"/>
    <mergeCell ref="A4:D4"/>
    <mergeCell ref="A5:Q9"/>
    <mergeCell ref="A11:Q18"/>
    <mergeCell ref="B55:Q59"/>
    <mergeCell ref="B54:Q54"/>
    <mergeCell ref="B145:Q150"/>
    <mergeCell ref="B68:Q69"/>
    <mergeCell ref="C92:Q93"/>
    <mergeCell ref="C101:Q101"/>
    <mergeCell ref="C95:Q96"/>
    <mergeCell ref="B61:Q66"/>
    <mergeCell ref="C80:Q80"/>
    <mergeCell ref="B137:Q143"/>
    <mergeCell ref="C81:Q82"/>
    <mergeCell ref="B188:Q191"/>
    <mergeCell ref="R16:S18"/>
    <mergeCell ref="R36:T36"/>
    <mergeCell ref="R2:T2"/>
    <mergeCell ref="A25:I25"/>
    <mergeCell ref="B26:I26"/>
    <mergeCell ref="B43:Q52"/>
    <mergeCell ref="B28:Q29"/>
    <mergeCell ref="B30:Q32"/>
    <mergeCell ref="B34:Q34"/>
    <mergeCell ref="B36:Q41"/>
    <mergeCell ref="C98:Q99"/>
    <mergeCell ref="C100:Q100"/>
    <mergeCell ref="C84:Q85"/>
    <mergeCell ref="C86:Q87"/>
    <mergeCell ref="C110:Q111"/>
    <mergeCell ref="C103:Q103"/>
    <mergeCell ref="C89:Q90"/>
    <mergeCell ref="B123:Q123"/>
    <mergeCell ref="C112:Q113"/>
    <mergeCell ref="C117:Q118"/>
    <mergeCell ref="C119:Q119"/>
    <mergeCell ref="B115:Q116"/>
    <mergeCell ref="C120:Q120"/>
    <mergeCell ref="C121:Q121"/>
    <mergeCell ref="C122:Q122"/>
  </mergeCells>
  <phoneticPr fontId="9" type="noConversion"/>
  <pageMargins left="0.75" right="0.57999999999999996" top="0.65" bottom="0.42" header="0.2" footer="0.2"/>
  <pageSetup scale="98" fitToHeight="6" orientation="portrait" r:id="rId1"/>
  <headerFooter alignWithMargins="0">
    <oddFooter>&amp;C&amp;"Times New Roman,Regular"&amp;8NRCS-CPA-52, January 2026</oddFooter>
  </headerFooter>
  <rowBreaks count="6" manualBreakCount="6">
    <brk id="53" max="16" man="1"/>
    <brk id="108" max="16" man="1"/>
    <brk id="162" max="16" man="1"/>
    <brk id="208" max="16" man="1"/>
    <brk id="266" max="16" man="1"/>
    <brk id="326"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30420" r:id="rId4" name="Button 20">
              <controlPr defaultSize="0" print="0" autoFill="0" autoPict="0" macro="[0]!OpenCPA52">
                <anchor>
                  <from>
                    <xdr:col>17</xdr:col>
                    <xdr:colOff>68580</xdr:colOff>
                    <xdr:row>0</xdr:row>
                    <xdr:rowOff>38100</xdr:rowOff>
                  </from>
                  <to>
                    <xdr:col>18</xdr:col>
                    <xdr:colOff>457200</xdr:colOff>
                    <xdr:row>1</xdr:row>
                    <xdr:rowOff>60960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99256-633A-4EEF-A232-061B96F7599A}">
  <sheetPr codeName="Sheet54">
    <tabColor theme="6"/>
  </sheetPr>
  <dimension ref="A1:AS299"/>
  <sheetViews>
    <sheetView showGridLines="0" showZeros="0" view="pageBreakPreview" topLeftCell="A17" zoomScale="145" zoomScaleNormal="100" zoomScaleSheetLayoutView="145" workbookViewId="0">
      <selection activeCell="AC341" sqref="AC341"/>
    </sheetView>
  </sheetViews>
  <sheetFormatPr defaultColWidth="9.33203125" defaultRowHeight="13.2" x14ac:dyDescent="0.25"/>
  <cols>
    <col min="1" max="23" width="3.6640625" customWidth="1"/>
  </cols>
  <sheetData>
    <row r="1" spans="1:37" s="8" customFormat="1" ht="15" customHeight="1" x14ac:dyDescent="0.25">
      <c r="A1" s="1565" t="s">
        <v>260</v>
      </c>
      <c r="B1" s="1566"/>
      <c r="C1" s="1566"/>
      <c r="D1" s="1566"/>
      <c r="E1" s="1566"/>
      <c r="F1" s="1566"/>
      <c r="G1" s="1566"/>
      <c r="H1" s="1566"/>
      <c r="I1" s="1566"/>
      <c r="J1" s="1566"/>
      <c r="K1" s="1566"/>
      <c r="L1" s="1566"/>
      <c r="M1" s="1566"/>
      <c r="N1" s="1197" t="s">
        <v>21</v>
      </c>
      <c r="O1" s="1198"/>
      <c r="P1" s="1198"/>
      <c r="Q1" s="1198"/>
      <c r="R1" s="1198"/>
      <c r="S1" s="1198"/>
      <c r="T1" s="1198"/>
      <c r="U1" s="1198"/>
      <c r="V1" s="1198"/>
      <c r="W1" s="1567"/>
      <c r="AG1" s="1568" t="s">
        <v>158</v>
      </c>
      <c r="AH1" s="1569"/>
      <c r="AI1" s="1569"/>
      <c r="AJ1" s="1569"/>
      <c r="AK1" s="1570"/>
    </row>
    <row r="2" spans="1:37" s="8" customFormat="1" ht="15" customHeight="1" x14ac:dyDescent="0.25">
      <c r="A2" s="1566"/>
      <c r="B2" s="1566"/>
      <c r="C2" s="1566"/>
      <c r="D2" s="1566"/>
      <c r="E2" s="1566"/>
      <c r="F2" s="1566"/>
      <c r="G2" s="1566"/>
      <c r="H2" s="1566"/>
      <c r="I2" s="1566"/>
      <c r="J2" s="1566"/>
      <c r="K2" s="1566"/>
      <c r="L2" s="1566"/>
      <c r="M2" s="1566"/>
      <c r="N2" s="1571">
        <f>'CPA-52'!Q1</f>
        <v>0</v>
      </c>
      <c r="O2" s="610"/>
      <c r="P2" s="610"/>
      <c r="Q2" s="610"/>
      <c r="R2" s="610"/>
      <c r="S2" s="610"/>
      <c r="T2" s="610"/>
      <c r="U2" s="610"/>
      <c r="V2" s="610"/>
      <c r="W2" s="1572"/>
      <c r="AG2" s="1573" t="s">
        <v>157</v>
      </c>
      <c r="AH2" s="1155"/>
      <c r="AI2" s="1155"/>
      <c r="AJ2" s="135"/>
      <c r="AK2" s="136"/>
    </row>
    <row r="3" spans="1:37" s="8" customFormat="1" ht="15.6" x14ac:dyDescent="0.25">
      <c r="A3" s="1577" t="s">
        <v>96</v>
      </c>
      <c r="B3" s="1578"/>
      <c r="C3" s="1578"/>
      <c r="D3" s="1578"/>
      <c r="E3" s="1578"/>
      <c r="F3" s="1578"/>
      <c r="G3" s="1578"/>
      <c r="H3" s="1578"/>
      <c r="I3" s="1578"/>
      <c r="J3" s="1578"/>
      <c r="K3" s="1578"/>
      <c r="L3" s="1578"/>
      <c r="M3" s="1579"/>
      <c r="N3" s="1580">
        <f>'CPA-52'!V5</f>
        <v>0</v>
      </c>
      <c r="O3" s="1159"/>
      <c r="P3" s="1159"/>
      <c r="Q3" s="1159"/>
      <c r="R3" s="1159"/>
      <c r="S3" s="1159"/>
      <c r="T3" s="1159"/>
      <c r="U3" s="1159"/>
      <c r="V3" s="1159"/>
      <c r="W3" s="1581"/>
      <c r="AG3" s="1582" t="s">
        <v>131</v>
      </c>
      <c r="AH3" s="1583"/>
      <c r="AI3" s="1583"/>
      <c r="AJ3" s="1583"/>
      <c r="AK3" s="1584"/>
    </row>
    <row r="4" spans="1:37" ht="12.75" customHeight="1" x14ac:dyDescent="0.25">
      <c r="A4" s="1586" t="s">
        <v>97</v>
      </c>
      <c r="B4" s="1587"/>
      <c r="C4" s="1587"/>
      <c r="D4" s="1587"/>
      <c r="E4" s="1587"/>
      <c r="F4" s="1587"/>
      <c r="G4" s="1590"/>
      <c r="H4" s="1590"/>
      <c r="I4" s="1590"/>
      <c r="J4" s="2"/>
      <c r="K4" s="2"/>
      <c r="L4" s="2"/>
      <c r="M4" s="6"/>
      <c r="N4" s="1580">
        <f>'CPA-52'!T6</f>
        <v>0</v>
      </c>
      <c r="O4" s="1159"/>
      <c r="P4" s="1159"/>
      <c r="Q4" s="1159"/>
      <c r="R4" s="1159"/>
      <c r="S4" s="1159"/>
      <c r="T4" s="1159"/>
      <c r="U4" s="1159"/>
      <c r="V4" s="1159"/>
      <c r="W4" s="1581"/>
      <c r="AG4" s="1573" t="s">
        <v>157</v>
      </c>
      <c r="AH4" s="1155"/>
      <c r="AI4" s="1155"/>
      <c r="AJ4" s="1155"/>
      <c r="AK4" s="1482"/>
    </row>
    <row r="5" spans="1:37" ht="12.75" customHeight="1" x14ac:dyDescent="0.25">
      <c r="A5" s="1588"/>
      <c r="B5" s="1589"/>
      <c r="C5" s="1589"/>
      <c r="D5" s="1589"/>
      <c r="E5" s="1589"/>
      <c r="F5" s="1589"/>
      <c r="G5" s="1574"/>
      <c r="H5" s="1574"/>
      <c r="I5" s="1574"/>
      <c r="J5" s="1574"/>
      <c r="K5" s="1574"/>
      <c r="L5" s="1574"/>
      <c r="M5" s="7"/>
      <c r="N5" s="1575" t="str">
        <f>'CPA-52'!M8</f>
        <v>Attach a plan map that identifies the legal description, practice extents, client information, planner POC information, and land-use.  Include FSA farm, tract and field # if available.</v>
      </c>
      <c r="O5" s="612"/>
      <c r="P5" s="612"/>
      <c r="Q5" s="612"/>
      <c r="R5" s="612"/>
      <c r="S5" s="612"/>
      <c r="T5" s="612"/>
      <c r="U5" s="612"/>
      <c r="V5" s="612"/>
      <c r="W5" s="1576"/>
      <c r="AG5" s="1568" t="s">
        <v>159</v>
      </c>
      <c r="AH5" s="1569"/>
      <c r="AI5" s="1569"/>
      <c r="AJ5" s="1569"/>
      <c r="AK5" s="1570"/>
    </row>
    <row r="6" spans="1:37" s="3" customFormat="1" x14ac:dyDescent="0.25">
      <c r="A6" s="1591" t="s">
        <v>536</v>
      </c>
      <c r="B6" s="1592"/>
      <c r="C6" s="1592"/>
      <c r="D6" s="1592"/>
      <c r="E6" s="1592"/>
      <c r="F6" s="1592"/>
      <c r="G6" s="1592"/>
      <c r="H6" s="1592"/>
      <c r="I6" s="1592"/>
      <c r="J6" s="1592"/>
      <c r="K6" s="1592"/>
      <c r="L6" s="1592"/>
      <c r="M6" s="1592"/>
      <c r="N6" s="1592"/>
      <c r="O6" s="1592"/>
      <c r="P6" s="1592"/>
      <c r="Q6" s="1592"/>
      <c r="R6" s="1592"/>
      <c r="S6" s="1592"/>
      <c r="T6" s="1592"/>
      <c r="U6" s="1592"/>
      <c r="V6" s="1592"/>
      <c r="W6" s="1593"/>
      <c r="X6" s="1090"/>
      <c r="Y6" s="1090"/>
      <c r="Z6" s="1090"/>
      <c r="AG6" s="1568" t="s">
        <v>64</v>
      </c>
      <c r="AH6" s="1569"/>
      <c r="AI6" s="1569"/>
      <c r="AJ6" s="1569"/>
      <c r="AK6" s="1570"/>
    </row>
    <row r="7" spans="1:37" s="3" customFormat="1" x14ac:dyDescent="0.25">
      <c r="A7" s="1594"/>
      <c r="B7" s="1595"/>
      <c r="C7" s="1595"/>
      <c r="D7" s="1595"/>
      <c r="E7" s="1595"/>
      <c r="F7" s="1595"/>
      <c r="G7" s="1595"/>
      <c r="H7" s="1595"/>
      <c r="I7" s="1595"/>
      <c r="J7" s="1595"/>
      <c r="K7" s="1595"/>
      <c r="L7" s="1595"/>
      <c r="M7" s="1595"/>
      <c r="N7" s="1595"/>
      <c r="O7" s="1595"/>
      <c r="P7" s="1595"/>
      <c r="Q7" s="1595"/>
      <c r="R7" s="1595"/>
      <c r="S7" s="1595"/>
      <c r="T7" s="1595"/>
      <c r="U7" s="1595"/>
      <c r="V7" s="1595"/>
      <c r="W7" s="1596"/>
      <c r="AG7" s="1573" t="s">
        <v>157</v>
      </c>
      <c r="AH7" s="1155"/>
      <c r="AI7" s="1155"/>
      <c r="AJ7" s="1155"/>
      <c r="AK7" s="1482"/>
    </row>
    <row r="8" spans="1:37" s="3" customFormat="1" ht="12.75" customHeight="1" x14ac:dyDescent="0.25">
      <c r="A8" s="1594"/>
      <c r="B8" s="1595"/>
      <c r="C8" s="1595"/>
      <c r="D8" s="1595"/>
      <c r="E8" s="1595"/>
      <c r="F8" s="1595"/>
      <c r="G8" s="1595"/>
      <c r="H8" s="1595"/>
      <c r="I8" s="1595"/>
      <c r="J8" s="1595"/>
      <c r="K8" s="1595"/>
      <c r="L8" s="1595"/>
      <c r="M8" s="1595"/>
      <c r="N8" s="1595"/>
      <c r="O8" s="1595"/>
      <c r="P8" s="1595"/>
      <c r="Q8" s="1595"/>
      <c r="R8" s="1595"/>
      <c r="S8" s="1595"/>
      <c r="T8" s="1595"/>
      <c r="U8" s="1595"/>
      <c r="V8" s="1595"/>
      <c r="W8" s="1596"/>
      <c r="AG8" s="1571" t="s">
        <v>109</v>
      </c>
      <c r="AH8" s="610"/>
      <c r="AI8" s="610"/>
      <c r="AJ8" s="610"/>
      <c r="AK8" s="1572"/>
    </row>
    <row r="9" spans="1:37" s="3" customFormat="1" x14ac:dyDescent="0.25">
      <c r="A9" s="1594"/>
      <c r="B9" s="1595"/>
      <c r="C9" s="1595"/>
      <c r="D9" s="1595"/>
      <c r="E9" s="1595"/>
      <c r="F9" s="1595"/>
      <c r="G9" s="1595"/>
      <c r="H9" s="1595"/>
      <c r="I9" s="1595"/>
      <c r="J9" s="1595"/>
      <c r="K9" s="1595"/>
      <c r="L9" s="1595"/>
      <c r="M9" s="1595"/>
      <c r="N9" s="1595"/>
      <c r="O9" s="1595"/>
      <c r="P9" s="1595"/>
      <c r="Q9" s="1595"/>
      <c r="R9" s="1595"/>
      <c r="S9" s="1595"/>
      <c r="T9" s="1595"/>
      <c r="U9" s="1595"/>
      <c r="V9" s="1595"/>
      <c r="W9" s="1596"/>
      <c r="AG9" s="1573" t="s">
        <v>157</v>
      </c>
      <c r="AH9" s="1155"/>
      <c r="AI9" s="1155"/>
      <c r="AJ9" s="1155"/>
      <c r="AK9" s="1482"/>
    </row>
    <row r="10" spans="1:37" s="3" customFormat="1" x14ac:dyDescent="0.25">
      <c r="A10" s="1594"/>
      <c r="B10" s="1595"/>
      <c r="C10" s="1595"/>
      <c r="D10" s="1595"/>
      <c r="E10" s="1595"/>
      <c r="F10" s="1595"/>
      <c r="G10" s="1595"/>
      <c r="H10" s="1595"/>
      <c r="I10" s="1595"/>
      <c r="J10" s="1595"/>
      <c r="K10" s="1595"/>
      <c r="L10" s="1595"/>
      <c r="M10" s="1595"/>
      <c r="N10" s="1595"/>
      <c r="O10" s="1595"/>
      <c r="P10" s="1595"/>
      <c r="Q10" s="1595"/>
      <c r="R10" s="1595"/>
      <c r="S10" s="1595"/>
      <c r="T10" s="1595"/>
      <c r="U10" s="1595"/>
      <c r="V10" s="1595"/>
      <c r="W10" s="1596"/>
      <c r="AG10" s="1571" t="s">
        <v>8</v>
      </c>
      <c r="AH10" s="610"/>
      <c r="AI10" s="610"/>
      <c r="AJ10" s="610"/>
      <c r="AK10" s="1572"/>
    </row>
    <row r="11" spans="1:37" s="3" customFormat="1" x14ac:dyDescent="0.25">
      <c r="A11" s="1594"/>
      <c r="B11" s="1595"/>
      <c r="C11" s="1595"/>
      <c r="D11" s="1595"/>
      <c r="E11" s="1595"/>
      <c r="F11" s="1595"/>
      <c r="G11" s="1595"/>
      <c r="H11" s="1595"/>
      <c r="I11" s="1595"/>
      <c r="J11" s="1595"/>
      <c r="K11" s="1595"/>
      <c r="L11" s="1595"/>
      <c r="M11" s="1595"/>
      <c r="N11" s="1595"/>
      <c r="O11" s="1595"/>
      <c r="P11" s="1595"/>
      <c r="Q11" s="1595"/>
      <c r="R11" s="1595"/>
      <c r="S11" s="1595"/>
      <c r="T11" s="1595"/>
      <c r="U11" s="1595"/>
      <c r="V11" s="1595"/>
      <c r="W11" s="1596"/>
      <c r="AG11" s="1573" t="s">
        <v>157</v>
      </c>
      <c r="AH11" s="1155"/>
      <c r="AI11" s="1155"/>
      <c r="AJ11" s="1155"/>
      <c r="AK11" s="1482"/>
    </row>
    <row r="12" spans="1:37" s="3" customFormat="1" ht="4.95" customHeight="1" x14ac:dyDescent="0.25">
      <c r="A12" s="1597"/>
      <c r="B12" s="1598"/>
      <c r="C12" s="1598"/>
      <c r="D12" s="1598"/>
      <c r="E12" s="1598"/>
      <c r="F12" s="1598"/>
      <c r="G12" s="1598"/>
      <c r="H12" s="1598"/>
      <c r="I12" s="1598"/>
      <c r="J12" s="1598"/>
      <c r="K12" s="1598"/>
      <c r="L12" s="1598"/>
      <c r="M12" s="1598"/>
      <c r="N12" s="1598"/>
      <c r="O12" s="1598"/>
      <c r="P12" s="1598"/>
      <c r="Q12" s="1598"/>
      <c r="R12" s="1598"/>
      <c r="S12" s="1598"/>
      <c r="T12" s="1598"/>
      <c r="U12" s="1598"/>
      <c r="V12" s="1598"/>
      <c r="W12" s="1599"/>
      <c r="AG12" s="1568" t="s">
        <v>81</v>
      </c>
      <c r="AH12" s="1569"/>
      <c r="AI12" s="1569"/>
      <c r="AJ12" s="1569"/>
      <c r="AK12" s="1570"/>
    </row>
    <row r="13" spans="1:37" s="3" customFormat="1" ht="6" customHeight="1" x14ac:dyDescent="0.25">
      <c r="A13" s="289"/>
      <c r="B13" s="9"/>
      <c r="C13" s="9"/>
      <c r="D13" s="9"/>
      <c r="E13" s="9"/>
      <c r="F13" s="9"/>
      <c r="G13" s="9"/>
      <c r="H13" s="9"/>
      <c r="I13" s="9"/>
      <c r="J13" s="9"/>
      <c r="K13" s="9"/>
      <c r="L13" s="9"/>
      <c r="M13" s="9"/>
      <c r="N13" s="9"/>
      <c r="O13" s="9"/>
      <c r="P13" s="9"/>
      <c r="Q13" s="9"/>
      <c r="R13" s="9"/>
      <c r="S13" s="9"/>
      <c r="T13" s="9"/>
      <c r="U13" s="9"/>
      <c r="V13" s="9"/>
      <c r="W13" s="290"/>
      <c r="AG13" s="1573" t="s">
        <v>157</v>
      </c>
      <c r="AH13" s="1155"/>
      <c r="AI13" s="1155"/>
      <c r="AJ13" s="1155"/>
      <c r="AK13" s="1482"/>
    </row>
    <row r="14" spans="1:37" s="3" customFormat="1" ht="15.6" x14ac:dyDescent="0.3">
      <c r="A14" s="291" t="s">
        <v>101</v>
      </c>
      <c r="B14"/>
      <c r="C14"/>
      <c r="D14"/>
      <c r="E14"/>
      <c r="F14"/>
      <c r="G14"/>
      <c r="H14"/>
      <c r="I14"/>
      <c r="J14"/>
      <c r="K14" s="10"/>
      <c r="L14" s="10"/>
      <c r="M14" s="10"/>
      <c r="N14" s="10"/>
      <c r="O14" s="10"/>
      <c r="P14" s="10"/>
      <c r="Q14" s="10"/>
      <c r="R14" s="10"/>
      <c r="S14" s="10"/>
      <c r="T14" s="10"/>
      <c r="U14" s="10"/>
      <c r="V14" s="10"/>
      <c r="W14" s="292"/>
      <c r="AG14" s="1568" t="s">
        <v>69</v>
      </c>
      <c r="AH14" s="1569"/>
      <c r="AI14" s="1569"/>
      <c r="AJ14" s="1569"/>
      <c r="AK14" s="1570"/>
    </row>
    <row r="15" spans="1:37" s="3" customFormat="1" ht="15" customHeight="1" x14ac:dyDescent="0.25">
      <c r="A15" s="1627" t="s">
        <v>537</v>
      </c>
      <c r="B15" s="1628"/>
      <c r="C15" s="1628"/>
      <c r="D15" s="1628"/>
      <c r="E15" s="1628"/>
      <c r="F15" s="1628"/>
      <c r="G15" s="1628"/>
      <c r="H15" s="1628"/>
      <c r="I15" s="1628"/>
      <c r="J15" s="1628"/>
      <c r="K15" s="1628"/>
      <c r="L15" s="1628"/>
      <c r="M15" s="1628"/>
      <c r="N15" s="1628"/>
      <c r="O15" s="1628"/>
      <c r="P15" s="1628"/>
      <c r="Q15" s="1628"/>
      <c r="R15" s="1628"/>
      <c r="S15" s="1628"/>
      <c r="T15" s="1628"/>
      <c r="U15" s="1628"/>
      <c r="V15" s="1628"/>
      <c r="W15" s="1629"/>
      <c r="AG15" s="1573" t="s">
        <v>157</v>
      </c>
      <c r="AH15" s="1155"/>
      <c r="AI15" s="1155"/>
      <c r="AJ15" s="1155"/>
      <c r="AK15" s="1482"/>
    </row>
    <row r="16" spans="1:37" s="3" customFormat="1" ht="37.950000000000003" customHeight="1" x14ac:dyDescent="0.25">
      <c r="A16" s="1632" t="s">
        <v>538</v>
      </c>
      <c r="B16" s="1654"/>
      <c r="C16" s="1654"/>
      <c r="D16" s="1654"/>
      <c r="E16" s="1654"/>
      <c r="F16" s="1654"/>
      <c r="G16" s="1654"/>
      <c r="H16" s="1654"/>
      <c r="I16" s="1654"/>
      <c r="J16" s="1654"/>
      <c r="K16" s="1654"/>
      <c r="L16" s="1654"/>
      <c r="M16" s="1654"/>
      <c r="N16" s="1654"/>
      <c r="O16" s="1654"/>
      <c r="P16" s="1654"/>
      <c r="Q16" s="1654"/>
      <c r="R16" s="1654"/>
      <c r="S16" s="1654"/>
      <c r="T16" s="1654"/>
      <c r="U16" s="1654"/>
      <c r="V16" s="1654"/>
      <c r="W16" s="1655"/>
      <c r="AG16" s="265"/>
      <c r="AH16" s="141"/>
      <c r="AI16" s="141"/>
      <c r="AJ16" s="141"/>
      <c r="AK16" s="142"/>
    </row>
    <row r="17" spans="1:45" s="3" customFormat="1" ht="12.75" customHeight="1" x14ac:dyDescent="0.25">
      <c r="A17" s="296"/>
      <c r="D17" s="1620" t="s">
        <v>445</v>
      </c>
      <c r="E17" s="1620"/>
      <c r="F17" s="1620"/>
      <c r="G17" s="1620"/>
      <c r="H17" s="1620"/>
      <c r="I17" s="1620"/>
      <c r="J17" s="1620"/>
      <c r="K17" s="1620"/>
      <c r="L17" s="1620"/>
      <c r="M17" s="1620"/>
      <c r="N17" s="1620"/>
      <c r="O17" s="1620"/>
      <c r="P17" s="1620"/>
      <c r="Q17" s="1620"/>
      <c r="R17" s="1620"/>
      <c r="S17" s="1620"/>
      <c r="T17" s="1620"/>
      <c r="U17" s="1620"/>
      <c r="V17" s="1620"/>
      <c r="W17" s="1631"/>
      <c r="AG17" s="1568" t="s">
        <v>37</v>
      </c>
      <c r="AH17" s="1569"/>
      <c r="AI17" s="1569"/>
      <c r="AJ17" s="1569"/>
      <c r="AK17" s="1570"/>
    </row>
    <row r="18" spans="1:45" s="3" customFormat="1" ht="9.6" customHeight="1" x14ac:dyDescent="0.25">
      <c r="A18" s="296"/>
      <c r="D18" s="1620"/>
      <c r="E18" s="1620"/>
      <c r="F18" s="1620"/>
      <c r="G18" s="1620"/>
      <c r="H18" s="1620"/>
      <c r="I18" s="1620"/>
      <c r="J18" s="1620"/>
      <c r="K18" s="1620"/>
      <c r="L18" s="1620"/>
      <c r="M18" s="1620"/>
      <c r="N18" s="1620"/>
      <c r="O18" s="1620"/>
      <c r="P18" s="1620"/>
      <c r="Q18" s="1620"/>
      <c r="R18" s="1620"/>
      <c r="S18" s="1620"/>
      <c r="T18" s="1620"/>
      <c r="U18" s="1620"/>
      <c r="V18" s="1620"/>
      <c r="W18" s="1631"/>
      <c r="AG18" s="1573" t="s">
        <v>157</v>
      </c>
      <c r="AH18" s="1155"/>
      <c r="AI18" s="1155"/>
      <c r="AJ18" s="1155"/>
      <c r="AK18" s="1482"/>
    </row>
    <row r="19" spans="1:45" s="3" customFormat="1" ht="12.75" customHeight="1" x14ac:dyDescent="0.25">
      <c r="A19" s="296"/>
      <c r="D19" s="1162" t="s">
        <v>461</v>
      </c>
      <c r="E19" s="1162"/>
      <c r="F19" s="1162"/>
      <c r="G19" s="1162"/>
      <c r="H19" s="1162"/>
      <c r="I19" s="1162"/>
      <c r="J19" s="1162"/>
      <c r="K19" s="1162"/>
      <c r="L19" s="1162"/>
      <c r="M19" s="1162"/>
      <c r="N19" s="1162"/>
      <c r="O19" s="1162"/>
      <c r="P19" s="1162"/>
      <c r="Q19" s="1162"/>
      <c r="R19" s="1162"/>
      <c r="S19" s="1162"/>
      <c r="T19" s="1162"/>
      <c r="U19" s="1162"/>
      <c r="V19" s="1162"/>
      <c r="W19" s="1600"/>
      <c r="AG19" s="1573" t="s">
        <v>157</v>
      </c>
      <c r="AH19" s="1155"/>
      <c r="AI19" s="1155"/>
      <c r="AJ19" s="1155"/>
      <c r="AK19" s="1482"/>
    </row>
    <row r="20" spans="1:45" s="3" customFormat="1" ht="12.75" customHeight="1" x14ac:dyDescent="0.25">
      <c r="A20" s="296"/>
      <c r="D20" s="1162"/>
      <c r="E20" s="1162"/>
      <c r="F20" s="1162"/>
      <c r="G20" s="1162"/>
      <c r="H20" s="1162"/>
      <c r="I20" s="1162"/>
      <c r="J20" s="1162"/>
      <c r="K20" s="1162"/>
      <c r="L20" s="1162"/>
      <c r="M20" s="1162"/>
      <c r="N20" s="1162"/>
      <c r="O20" s="1162"/>
      <c r="P20" s="1162"/>
      <c r="Q20" s="1162"/>
      <c r="R20" s="1162"/>
      <c r="S20" s="1162"/>
      <c r="T20" s="1162"/>
      <c r="U20" s="1162"/>
      <c r="V20" s="1162"/>
      <c r="W20" s="1600"/>
      <c r="AG20" s="1568" t="s">
        <v>33</v>
      </c>
      <c r="AH20" s="1569"/>
      <c r="AI20" s="1569"/>
      <c r="AJ20" s="1569"/>
      <c r="AK20" s="1570"/>
    </row>
    <row r="21" spans="1:45" s="3" customFormat="1" ht="15.6" x14ac:dyDescent="0.3">
      <c r="A21" s="291" t="s">
        <v>102</v>
      </c>
      <c r="B21"/>
      <c r="C21"/>
      <c r="D21"/>
      <c r="E21"/>
      <c r="F21"/>
      <c r="G21"/>
      <c r="H21"/>
      <c r="I21"/>
      <c r="J21"/>
      <c r="K21" s="10"/>
      <c r="L21" s="10"/>
      <c r="M21" s="10"/>
      <c r="N21" s="10"/>
      <c r="O21" s="10"/>
      <c r="P21" s="10"/>
      <c r="Q21" s="10"/>
      <c r="R21" s="10"/>
      <c r="S21" s="10"/>
      <c r="T21" s="10"/>
      <c r="U21" s="10"/>
      <c r="V21" s="10"/>
      <c r="W21" s="292"/>
      <c r="X21" s="1090"/>
      <c r="Y21" s="1090"/>
      <c r="Z21" s="1090"/>
      <c r="AG21" s="1483" t="s">
        <v>157</v>
      </c>
      <c r="AH21" s="1484"/>
      <c r="AI21" s="1484"/>
      <c r="AJ21" s="1484"/>
      <c r="AK21" s="1485"/>
    </row>
    <row r="22" spans="1:45" s="3" customFormat="1" ht="28.2" customHeight="1" x14ac:dyDescent="0.25">
      <c r="A22" s="1627" t="s">
        <v>539</v>
      </c>
      <c r="B22" s="1628"/>
      <c r="C22" s="1628"/>
      <c r="D22" s="1628"/>
      <c r="E22" s="1628"/>
      <c r="F22" s="1628"/>
      <c r="G22" s="1628"/>
      <c r="H22" s="1628"/>
      <c r="I22" s="1628"/>
      <c r="J22" s="1628"/>
      <c r="K22" s="1628"/>
      <c r="L22" s="1628"/>
      <c r="M22" s="1628"/>
      <c r="N22" s="1628"/>
      <c r="O22" s="1628"/>
      <c r="P22" s="1628"/>
      <c r="Q22" s="1628"/>
      <c r="R22" s="1628"/>
      <c r="S22" s="1628"/>
      <c r="T22" s="1628"/>
      <c r="U22" s="1628"/>
      <c r="V22" s="1628"/>
      <c r="W22" s="1629"/>
    </row>
    <row r="23" spans="1:45" s="3" customFormat="1" ht="26.4" customHeight="1" x14ac:dyDescent="0.25">
      <c r="A23" s="1632" t="s">
        <v>540</v>
      </c>
      <c r="B23" s="1654"/>
      <c r="C23" s="1654"/>
      <c r="D23" s="1654"/>
      <c r="E23" s="1654"/>
      <c r="F23" s="1654"/>
      <c r="G23" s="1654"/>
      <c r="H23" s="1654"/>
      <c r="I23" s="1654"/>
      <c r="J23" s="1654"/>
      <c r="K23" s="1654"/>
      <c r="L23" s="1654"/>
      <c r="M23" s="1654"/>
      <c r="N23" s="1654"/>
      <c r="O23" s="1654"/>
      <c r="P23" s="1654"/>
      <c r="Q23" s="1654"/>
      <c r="R23" s="1654"/>
      <c r="S23" s="1654"/>
      <c r="T23" s="1654"/>
      <c r="U23" s="1654"/>
      <c r="V23" s="1654"/>
      <c r="W23" s="1655"/>
      <c r="Z23" s="1620"/>
      <c r="AA23" s="1620"/>
      <c r="AB23" s="1620"/>
      <c r="AC23" s="1620"/>
      <c r="AD23" s="1620"/>
      <c r="AE23" s="1620"/>
      <c r="AF23" s="1620"/>
      <c r="AG23" s="1620"/>
      <c r="AH23" s="1620"/>
      <c r="AI23" s="1620"/>
      <c r="AJ23" s="1620"/>
      <c r="AK23" s="1620"/>
      <c r="AL23" s="1620"/>
      <c r="AM23" s="1620"/>
      <c r="AN23" s="1620"/>
      <c r="AO23" s="1620"/>
      <c r="AP23" s="1620"/>
      <c r="AQ23" s="1620"/>
      <c r="AR23" s="1620"/>
      <c r="AS23" s="1631"/>
    </row>
    <row r="24" spans="1:45" s="3" customFormat="1" ht="9.6" customHeight="1" x14ac:dyDescent="0.25">
      <c r="A24" s="296"/>
      <c r="D24" s="1620" t="s">
        <v>504</v>
      </c>
      <c r="E24" s="1620"/>
      <c r="F24" s="1620"/>
      <c r="G24" s="1620"/>
      <c r="H24" s="1620"/>
      <c r="I24" s="1620"/>
      <c r="J24" s="1620"/>
      <c r="K24" s="1620"/>
      <c r="L24" s="1620"/>
      <c r="M24" s="1620"/>
      <c r="N24" s="1620"/>
      <c r="O24" s="1620"/>
      <c r="P24" s="1620"/>
      <c r="Q24" s="1620"/>
      <c r="R24" s="1620"/>
      <c r="S24" s="1620"/>
      <c r="T24" s="1620"/>
      <c r="U24" s="1620"/>
      <c r="V24" s="1620"/>
      <c r="W24" s="1631"/>
      <c r="Z24" s="1620"/>
      <c r="AA24" s="1620"/>
      <c r="AB24" s="1620"/>
      <c r="AC24" s="1620"/>
      <c r="AD24" s="1620"/>
      <c r="AE24" s="1620"/>
      <c r="AF24" s="1620"/>
      <c r="AG24" s="1620"/>
      <c r="AH24" s="1620"/>
      <c r="AI24" s="1620"/>
      <c r="AJ24" s="1620"/>
      <c r="AK24" s="1620"/>
      <c r="AL24" s="1620"/>
      <c r="AM24" s="1620"/>
      <c r="AN24" s="1620"/>
      <c r="AO24" s="1620"/>
      <c r="AP24" s="1620"/>
      <c r="AQ24" s="1620"/>
      <c r="AR24" s="1620"/>
      <c r="AS24" s="1631"/>
    </row>
    <row r="25" spans="1:45" s="3" customFormat="1" ht="33" customHeight="1" x14ac:dyDescent="0.25">
      <c r="A25" s="296"/>
      <c r="D25" s="1620"/>
      <c r="E25" s="1620"/>
      <c r="F25" s="1620"/>
      <c r="G25" s="1620"/>
      <c r="H25" s="1620"/>
      <c r="I25" s="1620"/>
      <c r="J25" s="1620"/>
      <c r="K25" s="1620"/>
      <c r="L25" s="1620"/>
      <c r="M25" s="1620"/>
      <c r="N25" s="1620"/>
      <c r="O25" s="1620"/>
      <c r="P25" s="1620"/>
      <c r="Q25" s="1620"/>
      <c r="R25" s="1620"/>
      <c r="S25" s="1620"/>
      <c r="T25" s="1620"/>
      <c r="U25" s="1620"/>
      <c r="V25" s="1620"/>
      <c r="W25" s="1631"/>
      <c r="Z25" s="1620"/>
      <c r="AA25" s="1620"/>
      <c r="AB25" s="1620"/>
      <c r="AC25" s="1620"/>
      <c r="AD25" s="1620"/>
      <c r="AE25" s="1620"/>
      <c r="AF25" s="1620"/>
      <c r="AG25" s="1620"/>
      <c r="AH25" s="1620"/>
      <c r="AI25" s="1620"/>
      <c r="AJ25" s="1620"/>
      <c r="AK25" s="1620"/>
      <c r="AL25" s="1620"/>
      <c r="AM25" s="1620"/>
      <c r="AN25" s="1620"/>
      <c r="AO25" s="1620"/>
      <c r="AP25" s="1620"/>
      <c r="AQ25" s="1620"/>
      <c r="AR25" s="1620"/>
      <c r="AS25" s="1631"/>
    </row>
    <row r="26" spans="1:45" s="3" customFormat="1" ht="13.2" customHeight="1" x14ac:dyDescent="0.25">
      <c r="A26" s="296"/>
      <c r="D26" s="1601" t="s">
        <v>530</v>
      </c>
      <c r="E26" s="1601"/>
      <c r="F26" s="1601"/>
      <c r="G26" s="1601"/>
      <c r="H26" s="1601"/>
      <c r="I26" s="1601"/>
      <c r="J26" s="1601"/>
      <c r="K26" s="1601"/>
      <c r="L26" s="1601"/>
      <c r="M26" s="1601"/>
      <c r="N26" s="1601"/>
      <c r="O26" s="1601"/>
      <c r="P26" s="1601"/>
      <c r="Q26" s="1601"/>
      <c r="R26" s="1601"/>
      <c r="S26" s="1601"/>
      <c r="T26" s="1601"/>
      <c r="U26" s="1601"/>
      <c r="V26" s="1601"/>
      <c r="W26" s="1602"/>
      <c r="Z26" s="1620"/>
      <c r="AA26" s="1620"/>
      <c r="AB26" s="1620"/>
      <c r="AC26" s="1620"/>
      <c r="AD26" s="1620"/>
      <c r="AE26" s="1620"/>
      <c r="AF26" s="1620"/>
      <c r="AG26" s="1620"/>
      <c r="AH26" s="1620"/>
      <c r="AI26" s="1620"/>
      <c r="AJ26" s="1620"/>
      <c r="AK26" s="1620"/>
      <c r="AL26" s="1620"/>
      <c r="AM26" s="1620"/>
      <c r="AN26" s="1620"/>
      <c r="AO26" s="1620"/>
      <c r="AP26" s="1620"/>
      <c r="AQ26" s="1620"/>
      <c r="AR26" s="1620"/>
      <c r="AS26" s="1631"/>
    </row>
    <row r="27" spans="1:45" s="3" customFormat="1" ht="16.95" customHeight="1" x14ac:dyDescent="0.25">
      <c r="A27" s="300"/>
      <c r="B27" s="12"/>
      <c r="C27" s="12"/>
      <c r="D27" s="1601"/>
      <c r="E27" s="1601"/>
      <c r="F27" s="1601"/>
      <c r="G27" s="1601"/>
      <c r="H27" s="1601"/>
      <c r="I27" s="1601"/>
      <c r="J27" s="1601"/>
      <c r="K27" s="1601"/>
      <c r="L27" s="1601"/>
      <c r="M27" s="1601"/>
      <c r="N27" s="1601"/>
      <c r="O27" s="1601"/>
      <c r="P27" s="1601"/>
      <c r="Q27" s="1601"/>
      <c r="R27" s="1601"/>
      <c r="S27" s="1601"/>
      <c r="T27" s="1601"/>
      <c r="U27" s="1601"/>
      <c r="V27" s="1601"/>
      <c r="W27" s="1602"/>
      <c r="X27" s="10"/>
    </row>
    <row r="28" spans="1:45" s="3" customFormat="1" ht="15.6" x14ac:dyDescent="0.3">
      <c r="A28" s="1603" t="s">
        <v>103</v>
      </c>
      <c r="B28" s="1604"/>
      <c r="C28" s="1604"/>
      <c r="D28" s="1605" t="s">
        <v>452</v>
      </c>
      <c r="E28" s="1605"/>
      <c r="F28" s="1605"/>
      <c r="G28" s="1605"/>
      <c r="H28" s="1605"/>
      <c r="I28" s="1605"/>
      <c r="J28" s="1605"/>
      <c r="K28" s="1605"/>
      <c r="L28" s="1605"/>
      <c r="M28" s="1605"/>
      <c r="N28" s="1605"/>
      <c r="O28" s="1605"/>
      <c r="P28" s="1605"/>
      <c r="Q28" s="1605"/>
      <c r="R28" s="1605"/>
      <c r="S28" s="1605"/>
      <c r="T28" s="1605"/>
      <c r="U28" s="1605"/>
      <c r="V28" s="1605"/>
      <c r="W28" s="1653"/>
      <c r="Y28" s="1601"/>
      <c r="Z28" s="1601"/>
      <c r="AA28" s="1601"/>
      <c r="AB28" s="1601"/>
      <c r="AC28" s="1601"/>
      <c r="AD28" s="1601"/>
      <c r="AE28" s="1601"/>
      <c r="AF28" s="1601"/>
      <c r="AG28" s="1601"/>
      <c r="AH28" s="1601"/>
      <c r="AI28" s="1601"/>
      <c r="AJ28" s="1601"/>
      <c r="AK28" s="1601"/>
      <c r="AL28" s="1601"/>
      <c r="AM28" s="1601"/>
      <c r="AN28" s="1601"/>
      <c r="AO28" s="1601"/>
      <c r="AP28" s="1601"/>
      <c r="AQ28" s="1601"/>
      <c r="AR28" s="1602"/>
    </row>
    <row r="29" spans="1:45" s="3" customFormat="1" ht="15" customHeight="1" x14ac:dyDescent="0.25">
      <c r="A29" s="1607"/>
      <c r="B29" s="1608"/>
      <c r="C29" s="1609"/>
      <c r="D29" s="1664" t="s">
        <v>617</v>
      </c>
      <c r="E29" s="1458"/>
      <c r="F29" s="1458"/>
      <c r="G29" s="1458"/>
      <c r="H29" s="1458"/>
      <c r="I29" s="1665"/>
      <c r="J29" s="1613"/>
      <c r="K29" s="1621" t="s">
        <v>98</v>
      </c>
      <c r="L29" s="1444"/>
      <c r="M29" s="1444"/>
      <c r="N29" s="1444"/>
      <c r="O29" s="1444"/>
      <c r="P29" s="1622"/>
      <c r="Q29" s="1623"/>
      <c r="R29" s="1621" t="s">
        <v>99</v>
      </c>
      <c r="S29" s="1444"/>
      <c r="T29" s="1444"/>
      <c r="U29" s="1444"/>
      <c r="V29" s="1444"/>
      <c r="W29" s="1622"/>
      <c r="Y29" s="1601"/>
      <c r="Z29" s="1601"/>
      <c r="AA29" s="1601"/>
      <c r="AB29" s="1601"/>
      <c r="AC29" s="1601"/>
      <c r="AD29" s="1601"/>
      <c r="AE29" s="1601"/>
      <c r="AF29" s="1601"/>
      <c r="AG29" s="1601"/>
      <c r="AH29" s="1601"/>
      <c r="AI29" s="1601"/>
      <c r="AJ29" s="1601"/>
      <c r="AK29" s="1601"/>
      <c r="AL29" s="1601"/>
      <c r="AM29" s="1601"/>
      <c r="AN29" s="1601"/>
      <c r="AO29" s="1601"/>
      <c r="AP29" s="1601"/>
      <c r="AQ29" s="1601"/>
      <c r="AR29" s="1602"/>
    </row>
    <row r="30" spans="1:45" s="3" customFormat="1" ht="15" customHeight="1" x14ac:dyDescent="0.25">
      <c r="A30" s="1610"/>
      <c r="B30" s="1611"/>
      <c r="C30" s="1612"/>
      <c r="D30" s="1625"/>
      <c r="E30" s="1432"/>
      <c r="F30" s="1432"/>
      <c r="G30" s="1432"/>
      <c r="H30" s="1432"/>
      <c r="I30" s="1626"/>
      <c r="J30" s="1614"/>
      <c r="K30" s="1625"/>
      <c r="L30" s="1432"/>
      <c r="M30" s="1432"/>
      <c r="N30" s="1432"/>
      <c r="O30" s="1432"/>
      <c r="P30" s="1626"/>
      <c r="Q30" s="1624"/>
      <c r="R30" s="1625"/>
      <c r="S30" s="1432"/>
      <c r="T30" s="1432"/>
      <c r="U30" s="1432"/>
      <c r="V30" s="1432"/>
      <c r="W30" s="1626"/>
    </row>
    <row r="31" spans="1:45" s="3" customFormat="1" ht="15.6" x14ac:dyDescent="0.3">
      <c r="A31" s="1642" t="s">
        <v>100</v>
      </c>
      <c r="B31" s="1643"/>
      <c r="C31" s="1643"/>
      <c r="D31" s="1643"/>
      <c r="E31" s="1643"/>
      <c r="F31" s="1643"/>
      <c r="G31" s="1643"/>
      <c r="H31" s="1643"/>
      <c r="I31" s="1643"/>
      <c r="J31" s="1643"/>
      <c r="K31" s="1643"/>
      <c r="L31" s="1643"/>
      <c r="M31" s="1643"/>
      <c r="N31" s="1643"/>
      <c r="O31" s="1643"/>
      <c r="P31" s="1643"/>
      <c r="Q31" s="1643"/>
      <c r="R31" s="1643"/>
      <c r="S31" s="1643"/>
      <c r="T31" s="1643"/>
      <c r="U31" s="1643"/>
      <c r="V31" s="1643"/>
      <c r="W31" s="1644"/>
      <c r="X31" s="11"/>
    </row>
    <row r="32" spans="1:45" s="3" customFormat="1" x14ac:dyDescent="0.25">
      <c r="A32" s="1633"/>
      <c r="B32" s="1634"/>
      <c r="C32" s="1634"/>
      <c r="D32" s="1634"/>
      <c r="E32" s="1634"/>
      <c r="F32" s="1634"/>
      <c r="G32" s="1634"/>
      <c r="H32" s="1634"/>
      <c r="I32" s="1634"/>
      <c r="J32" s="1634"/>
      <c r="K32" s="1634"/>
      <c r="L32" s="1634"/>
      <c r="M32" s="1634"/>
      <c r="N32" s="1634"/>
      <c r="O32" s="1634"/>
      <c r="P32" s="1634"/>
      <c r="Q32" s="1634"/>
      <c r="R32" s="1634"/>
      <c r="S32" s="1634"/>
      <c r="T32" s="1634"/>
      <c r="U32" s="1634"/>
      <c r="V32" s="1634"/>
      <c r="W32" s="1635"/>
      <c r="X32" s="11"/>
    </row>
    <row r="33" spans="1:26" s="3" customFormat="1" x14ac:dyDescent="0.25">
      <c r="A33" s="1636"/>
      <c r="B33" s="1637"/>
      <c r="C33" s="1637"/>
      <c r="D33" s="1637"/>
      <c r="E33" s="1637"/>
      <c r="F33" s="1637"/>
      <c r="G33" s="1637"/>
      <c r="H33" s="1637"/>
      <c r="I33" s="1637"/>
      <c r="J33" s="1637"/>
      <c r="K33" s="1637"/>
      <c r="L33" s="1637"/>
      <c r="M33" s="1637"/>
      <c r="N33" s="1637"/>
      <c r="O33" s="1637"/>
      <c r="P33" s="1637"/>
      <c r="Q33" s="1637"/>
      <c r="R33" s="1637"/>
      <c r="S33" s="1637"/>
      <c r="T33" s="1637"/>
      <c r="U33" s="1637"/>
      <c r="V33" s="1637"/>
      <c r="W33" s="1638"/>
      <c r="X33" s="11"/>
    </row>
    <row r="34" spans="1:26" s="3" customFormat="1" x14ac:dyDescent="0.25">
      <c r="A34" s="1636"/>
      <c r="B34" s="1637"/>
      <c r="C34" s="1637"/>
      <c r="D34" s="1637"/>
      <c r="E34" s="1637"/>
      <c r="F34" s="1637"/>
      <c r="G34" s="1637"/>
      <c r="H34" s="1637"/>
      <c r="I34" s="1637"/>
      <c r="J34" s="1637"/>
      <c r="K34" s="1637"/>
      <c r="L34" s="1637"/>
      <c r="M34" s="1637"/>
      <c r="N34" s="1637"/>
      <c r="O34" s="1637"/>
      <c r="P34" s="1637"/>
      <c r="Q34" s="1637"/>
      <c r="R34" s="1637"/>
      <c r="S34" s="1637"/>
      <c r="T34" s="1637"/>
      <c r="U34" s="1637"/>
      <c r="V34" s="1637"/>
      <c r="W34" s="1638"/>
      <c r="X34" s="11"/>
    </row>
    <row r="35" spans="1:26" s="3" customFormat="1" x14ac:dyDescent="0.25">
      <c r="A35" s="1639"/>
      <c r="B35" s="1640"/>
      <c r="C35" s="1640"/>
      <c r="D35" s="1640"/>
      <c r="E35" s="1640"/>
      <c r="F35" s="1640"/>
      <c r="G35" s="1640"/>
      <c r="H35" s="1640"/>
      <c r="I35" s="1640"/>
      <c r="J35" s="1640"/>
      <c r="K35" s="1640"/>
      <c r="L35" s="1640"/>
      <c r="M35" s="1640"/>
      <c r="N35" s="1640"/>
      <c r="O35" s="1640"/>
      <c r="P35" s="1640"/>
      <c r="Q35" s="1640"/>
      <c r="R35" s="1640"/>
      <c r="S35" s="1640"/>
      <c r="T35" s="1640"/>
      <c r="U35" s="1640"/>
      <c r="V35" s="1640"/>
      <c r="W35" s="1641"/>
      <c r="X35" s="11"/>
    </row>
    <row r="36" spans="1:26" s="3" customFormat="1" x14ac:dyDescent="0.25">
      <c r="A36" s="287"/>
      <c r="B36" s="287"/>
      <c r="C36" s="287"/>
      <c r="D36" s="287"/>
      <c r="E36" s="287"/>
      <c r="F36" s="287"/>
      <c r="G36" s="287"/>
      <c r="H36" s="287"/>
      <c r="I36" s="287"/>
      <c r="J36" s="287"/>
      <c r="K36" s="287"/>
      <c r="L36" s="287"/>
      <c r="M36" s="287"/>
      <c r="N36" s="287"/>
      <c r="O36" s="287"/>
      <c r="P36" s="287"/>
      <c r="Q36" s="287"/>
      <c r="R36" s="287"/>
      <c r="S36" s="287"/>
      <c r="T36" s="287"/>
      <c r="U36" s="287"/>
      <c r="V36" s="287"/>
      <c r="W36" s="287"/>
      <c r="X36" s="11"/>
    </row>
    <row r="37" spans="1:26" s="3" customFormat="1" x14ac:dyDescent="0.25">
      <c r="A37" s="287"/>
      <c r="B37" s="287"/>
      <c r="C37" s="287"/>
      <c r="D37" s="287"/>
      <c r="E37" s="287"/>
      <c r="F37" s="287"/>
      <c r="G37" s="287"/>
      <c r="H37" s="287"/>
      <c r="I37" s="287"/>
      <c r="J37" s="287"/>
      <c r="K37" s="287"/>
      <c r="L37" s="287"/>
      <c r="M37" s="287"/>
      <c r="N37" s="287"/>
      <c r="O37" s="287"/>
      <c r="P37" s="287"/>
      <c r="Q37" s="287"/>
      <c r="R37" s="287"/>
      <c r="S37" s="287"/>
      <c r="T37" s="287"/>
      <c r="U37" s="287"/>
      <c r="V37" s="287"/>
      <c r="W37" s="287"/>
      <c r="X37" s="11"/>
    </row>
    <row r="38" spans="1:26" s="3" customFormat="1" x14ac:dyDescent="0.25">
      <c r="A38" s="287"/>
      <c r="B38" s="287"/>
      <c r="C38" s="287"/>
      <c r="D38" s="287"/>
      <c r="E38" s="287"/>
      <c r="F38" s="287"/>
      <c r="G38" s="287"/>
      <c r="H38" s="287"/>
      <c r="I38" s="287"/>
      <c r="J38" s="287"/>
      <c r="K38" s="287"/>
      <c r="L38" s="287"/>
      <c r="M38" s="287"/>
      <c r="N38" s="287"/>
      <c r="O38" s="287"/>
      <c r="P38" s="287"/>
      <c r="Q38" s="287"/>
      <c r="R38" s="287"/>
      <c r="S38" s="287"/>
      <c r="T38" s="287"/>
      <c r="U38" s="287"/>
      <c r="V38" s="287"/>
      <c r="W38" s="287"/>
    </row>
    <row r="39" spans="1:26" s="3" customFormat="1" x14ac:dyDescent="0.25">
      <c r="A39" s="287"/>
      <c r="B39" s="287"/>
      <c r="C39" s="287"/>
      <c r="D39" s="287"/>
      <c r="E39" s="287"/>
      <c r="F39" s="287"/>
      <c r="G39" s="287"/>
      <c r="H39" s="287"/>
      <c r="I39" s="287"/>
      <c r="J39" s="287"/>
      <c r="K39" s="287"/>
      <c r="L39" s="287"/>
      <c r="M39" s="287"/>
      <c r="N39" s="287"/>
      <c r="O39" s="287"/>
      <c r="P39" s="287"/>
      <c r="Q39" s="287"/>
      <c r="R39" s="287"/>
      <c r="S39" s="287"/>
      <c r="T39" s="287"/>
      <c r="U39" s="287"/>
      <c r="V39" s="287"/>
      <c r="W39" s="287"/>
      <c r="X39" s="1090"/>
      <c r="Y39" s="1090"/>
      <c r="Z39" s="1090"/>
    </row>
    <row r="40" spans="1:26" s="3" customFormat="1" x14ac:dyDescent="0.25">
      <c r="A40" s="287"/>
      <c r="B40" s="287"/>
      <c r="C40" s="287"/>
      <c r="D40" s="287"/>
      <c r="E40" s="287"/>
      <c r="F40" s="287"/>
      <c r="G40" s="287"/>
      <c r="H40" s="287"/>
      <c r="I40" s="287"/>
      <c r="J40" s="287"/>
      <c r="K40" s="287"/>
      <c r="L40" s="287"/>
      <c r="M40" s="287"/>
      <c r="N40" s="287"/>
      <c r="O40" s="287"/>
      <c r="P40" s="287"/>
      <c r="Q40" s="287"/>
      <c r="R40" s="287"/>
      <c r="S40" s="287"/>
      <c r="T40" s="287"/>
      <c r="U40" s="287"/>
      <c r="V40" s="287"/>
      <c r="W40" s="287"/>
    </row>
    <row r="103" spans="3:3" x14ac:dyDescent="0.25">
      <c r="C103" s="1"/>
    </row>
    <row r="104" spans="3:3" x14ac:dyDescent="0.25">
      <c r="C104" s="1"/>
    </row>
    <row r="169" spans="2:17" x14ac:dyDescent="0.25">
      <c r="B169" s="37"/>
      <c r="C169" s="37"/>
      <c r="D169" s="37"/>
      <c r="E169" s="37"/>
      <c r="F169" s="37"/>
      <c r="G169" s="37"/>
      <c r="H169" s="37"/>
      <c r="I169" s="37"/>
      <c r="J169" s="37"/>
      <c r="K169" s="37"/>
      <c r="L169" s="37"/>
      <c r="M169" s="37"/>
      <c r="N169" s="37"/>
      <c r="O169" s="37"/>
      <c r="P169" s="37"/>
      <c r="Q169" s="37"/>
    </row>
    <row r="170" spans="2:17" x14ac:dyDescent="0.25">
      <c r="B170" s="37"/>
      <c r="C170" s="37"/>
      <c r="D170" s="37"/>
      <c r="E170" s="37"/>
      <c r="F170" s="37"/>
      <c r="G170" s="37"/>
      <c r="H170" s="37"/>
      <c r="I170" s="37"/>
      <c r="J170" s="37"/>
      <c r="K170" s="37"/>
      <c r="L170" s="37"/>
      <c r="M170" s="37"/>
      <c r="N170" s="37"/>
      <c r="O170" s="37"/>
      <c r="P170" s="37"/>
      <c r="Q170" s="37"/>
    </row>
    <row r="171" spans="2:17" x14ac:dyDescent="0.25">
      <c r="B171" s="37"/>
      <c r="C171" s="37"/>
      <c r="D171" s="37"/>
      <c r="E171" s="37"/>
      <c r="F171" s="37"/>
      <c r="G171" s="37"/>
      <c r="H171" s="37"/>
      <c r="I171" s="37"/>
      <c r="J171" s="37"/>
      <c r="K171" s="37"/>
      <c r="L171" s="37"/>
      <c r="M171" s="37"/>
      <c r="N171" s="37"/>
      <c r="O171" s="37"/>
      <c r="P171" s="37"/>
      <c r="Q171" s="37"/>
    </row>
    <row r="172" spans="2:17" x14ac:dyDescent="0.25">
      <c r="B172" s="37"/>
      <c r="C172" s="37"/>
      <c r="D172" s="37"/>
      <c r="E172" s="37"/>
      <c r="F172" s="37"/>
      <c r="G172" s="37"/>
      <c r="H172" s="37"/>
      <c r="I172" s="37"/>
      <c r="J172" s="37"/>
      <c r="K172" s="37"/>
      <c r="L172" s="37"/>
      <c r="M172" s="37"/>
      <c r="N172" s="37"/>
      <c r="O172" s="37"/>
      <c r="P172" s="37"/>
      <c r="Q172" s="37"/>
    </row>
    <row r="173" spans="2:17" x14ac:dyDescent="0.25">
      <c r="B173" s="37"/>
      <c r="C173" s="37"/>
      <c r="D173" s="37"/>
      <c r="E173" s="37"/>
      <c r="F173" s="37"/>
      <c r="G173" s="37"/>
      <c r="H173" s="37"/>
      <c r="I173" s="37"/>
      <c r="J173" s="37"/>
      <c r="K173" s="37"/>
      <c r="L173" s="37"/>
      <c r="M173" s="37"/>
      <c r="N173" s="37"/>
      <c r="O173" s="37"/>
      <c r="P173" s="37"/>
      <c r="Q173" s="37"/>
    </row>
    <row r="174" spans="2:17" x14ac:dyDescent="0.25">
      <c r="B174" s="37"/>
      <c r="C174" s="37"/>
      <c r="D174" s="37"/>
      <c r="E174" s="37"/>
      <c r="F174" s="37"/>
      <c r="G174" s="37"/>
      <c r="H174" s="37"/>
      <c r="I174" s="37"/>
      <c r="J174" s="37"/>
      <c r="K174" s="37"/>
      <c r="L174" s="37"/>
      <c r="M174" s="37"/>
      <c r="N174" s="37"/>
      <c r="O174" s="37"/>
      <c r="P174" s="37"/>
      <c r="Q174" s="37"/>
    </row>
    <row r="175" spans="2:17" x14ac:dyDescent="0.25">
      <c r="B175" s="37"/>
      <c r="C175" s="37"/>
      <c r="D175" s="37"/>
      <c r="E175" s="37"/>
      <c r="F175" s="37"/>
      <c r="G175" s="37"/>
      <c r="H175" s="37"/>
      <c r="I175" s="37"/>
      <c r="J175" s="37"/>
      <c r="K175" s="37"/>
      <c r="L175" s="37"/>
      <c r="M175" s="37"/>
      <c r="N175" s="37"/>
      <c r="O175" s="37"/>
      <c r="P175" s="37"/>
      <c r="Q175" s="37"/>
    </row>
    <row r="176" spans="2:17" x14ac:dyDescent="0.25">
      <c r="B176" s="37"/>
      <c r="C176" s="37"/>
      <c r="D176" s="37"/>
      <c r="E176" s="37"/>
      <c r="F176" s="37"/>
      <c r="G176" s="37"/>
      <c r="H176" s="37"/>
      <c r="I176" s="37"/>
      <c r="J176" s="37"/>
      <c r="K176" s="37"/>
      <c r="L176" s="37"/>
      <c r="M176" s="37"/>
      <c r="N176" s="37"/>
      <c r="O176" s="37"/>
      <c r="P176" s="37"/>
      <c r="Q176" s="37"/>
    </row>
    <row r="177" spans="2:17" x14ac:dyDescent="0.25">
      <c r="B177" s="37"/>
      <c r="C177" s="37"/>
      <c r="D177" s="37"/>
      <c r="E177" s="37"/>
      <c r="F177" s="37"/>
      <c r="G177" s="37"/>
      <c r="H177" s="37"/>
      <c r="I177" s="37"/>
      <c r="J177" s="37"/>
      <c r="K177" s="37"/>
      <c r="L177" s="37"/>
      <c r="M177" s="37"/>
      <c r="N177" s="37"/>
      <c r="O177" s="37"/>
      <c r="P177" s="37"/>
      <c r="Q177" s="37"/>
    </row>
    <row r="178" spans="2:17" x14ac:dyDescent="0.25">
      <c r="B178" s="37"/>
      <c r="C178" s="37"/>
      <c r="D178" s="37"/>
      <c r="E178" s="37"/>
      <c r="F178" s="37"/>
      <c r="G178" s="37"/>
      <c r="H178" s="37"/>
      <c r="I178" s="37"/>
      <c r="J178" s="37"/>
      <c r="K178" s="37"/>
      <c r="L178" s="37"/>
      <c r="M178" s="37"/>
      <c r="N178" s="37"/>
      <c r="O178" s="37"/>
      <c r="P178" s="37"/>
      <c r="Q178" s="37"/>
    </row>
    <row r="179" spans="2:17" x14ac:dyDescent="0.25">
      <c r="B179" s="37"/>
      <c r="C179" s="37"/>
      <c r="D179" s="37"/>
      <c r="E179" s="37"/>
      <c r="F179" s="37"/>
      <c r="G179" s="37"/>
      <c r="H179" s="37"/>
      <c r="I179" s="37"/>
      <c r="J179" s="37"/>
      <c r="K179" s="37"/>
      <c r="L179" s="37"/>
      <c r="M179" s="37"/>
      <c r="N179" s="37"/>
      <c r="O179" s="37"/>
      <c r="P179" s="37"/>
      <c r="Q179" s="37"/>
    </row>
    <row r="180" spans="2:17" x14ac:dyDescent="0.25">
      <c r="B180" s="37"/>
      <c r="C180" s="37"/>
      <c r="D180" s="37"/>
      <c r="E180" s="37"/>
      <c r="F180" s="37"/>
      <c r="G180" s="37"/>
      <c r="H180" s="37"/>
      <c r="I180" s="37"/>
      <c r="J180" s="37"/>
      <c r="K180" s="37"/>
      <c r="L180" s="37"/>
      <c r="M180" s="37"/>
      <c r="N180" s="37"/>
      <c r="O180" s="37"/>
      <c r="P180" s="37"/>
      <c r="Q180" s="37"/>
    </row>
    <row r="181" spans="2:17" x14ac:dyDescent="0.25">
      <c r="B181" s="37"/>
      <c r="C181" s="37"/>
      <c r="D181" s="37"/>
      <c r="E181" s="37"/>
      <c r="F181" s="37"/>
      <c r="G181" s="37"/>
      <c r="H181" s="37"/>
      <c r="I181" s="37"/>
      <c r="J181" s="37"/>
      <c r="K181" s="37"/>
      <c r="L181" s="37"/>
      <c r="M181" s="37"/>
      <c r="N181" s="37"/>
      <c r="O181" s="37"/>
      <c r="P181" s="37"/>
      <c r="Q181" s="37"/>
    </row>
    <row r="187" spans="2:17" x14ac:dyDescent="0.25">
      <c r="B187" s="37"/>
      <c r="C187" s="37"/>
      <c r="D187" s="37"/>
      <c r="E187" s="37"/>
      <c r="F187" s="37"/>
      <c r="G187" s="37"/>
      <c r="H187" s="37"/>
      <c r="I187" s="37"/>
      <c r="J187" s="37"/>
      <c r="K187" s="37"/>
      <c r="L187" s="37"/>
      <c r="M187" s="37"/>
      <c r="N187" s="37"/>
      <c r="O187" s="37"/>
      <c r="P187" s="37"/>
      <c r="Q187" s="37"/>
    </row>
    <row r="213" spans="2:17" x14ac:dyDescent="0.25">
      <c r="B213" s="37"/>
      <c r="C213" s="37"/>
      <c r="D213" s="37"/>
      <c r="E213" s="37"/>
      <c r="F213" s="37"/>
      <c r="G213" s="37"/>
      <c r="H213" s="37"/>
      <c r="I213" s="37"/>
      <c r="J213" s="37"/>
      <c r="K213" s="37"/>
      <c r="L213" s="37"/>
      <c r="M213" s="37"/>
      <c r="N213" s="37"/>
      <c r="O213" s="37"/>
      <c r="P213" s="37"/>
      <c r="Q213" s="37"/>
    </row>
    <row r="214" spans="2:17" x14ac:dyDescent="0.25">
      <c r="B214" s="37"/>
      <c r="C214" s="37"/>
      <c r="D214" s="37"/>
      <c r="E214" s="37"/>
      <c r="F214" s="37"/>
      <c r="G214" s="37"/>
      <c r="H214" s="37"/>
      <c r="I214" s="37"/>
      <c r="J214" s="37"/>
      <c r="K214" s="37"/>
      <c r="L214" s="37"/>
      <c r="M214" s="37"/>
      <c r="N214" s="37"/>
      <c r="O214" s="37"/>
      <c r="P214" s="37"/>
      <c r="Q214" s="37"/>
    </row>
    <row r="215" spans="2:17" x14ac:dyDescent="0.25">
      <c r="B215" s="37"/>
      <c r="C215" s="37"/>
      <c r="D215" s="37"/>
      <c r="E215" s="37"/>
      <c r="F215" s="37"/>
      <c r="G215" s="37"/>
      <c r="H215" s="37"/>
      <c r="I215" s="37"/>
      <c r="J215" s="37"/>
      <c r="K215" s="37"/>
      <c r="L215" s="37"/>
      <c r="M215" s="37"/>
      <c r="N215" s="37"/>
      <c r="O215" s="37"/>
      <c r="P215" s="37"/>
      <c r="Q215" s="37"/>
    </row>
    <row r="216" spans="2:17" x14ac:dyDescent="0.25">
      <c r="B216" s="37"/>
      <c r="C216" s="37"/>
      <c r="D216" s="37"/>
      <c r="E216" s="37"/>
      <c r="F216" s="37"/>
      <c r="G216" s="37"/>
      <c r="H216" s="37"/>
      <c r="I216" s="37"/>
      <c r="J216" s="37"/>
      <c r="K216" s="37"/>
      <c r="L216" s="37"/>
      <c r="M216" s="37"/>
      <c r="N216" s="37"/>
      <c r="O216" s="37"/>
      <c r="P216" s="37"/>
      <c r="Q216" s="37"/>
    </row>
    <row r="217" spans="2:17" x14ac:dyDescent="0.25">
      <c r="B217" s="37"/>
      <c r="C217" s="37"/>
      <c r="D217" s="37"/>
      <c r="E217" s="37"/>
      <c r="F217" s="37"/>
      <c r="G217" s="37"/>
      <c r="H217" s="37"/>
      <c r="I217" s="37"/>
      <c r="J217" s="37"/>
      <c r="K217" s="37"/>
      <c r="L217" s="37"/>
      <c r="M217" s="37"/>
      <c r="N217" s="37"/>
      <c r="O217" s="37"/>
      <c r="P217" s="37"/>
      <c r="Q217" s="37"/>
    </row>
    <row r="218" spans="2:17" x14ac:dyDescent="0.25">
      <c r="B218" s="37"/>
      <c r="C218" s="37"/>
      <c r="D218" s="37"/>
      <c r="E218" s="37"/>
      <c r="F218" s="37"/>
      <c r="G218" s="37"/>
      <c r="H218" s="37"/>
      <c r="I218" s="37"/>
      <c r="J218" s="37"/>
      <c r="K218" s="37"/>
      <c r="L218" s="37"/>
      <c r="M218" s="37"/>
      <c r="N218" s="37"/>
      <c r="O218" s="37"/>
      <c r="P218" s="37"/>
      <c r="Q218" s="37"/>
    </row>
    <row r="219" spans="2:17" x14ac:dyDescent="0.25">
      <c r="B219" s="37"/>
      <c r="C219" s="37"/>
      <c r="D219" s="37"/>
      <c r="E219" s="37"/>
      <c r="F219" s="37"/>
      <c r="G219" s="37"/>
      <c r="H219" s="37"/>
      <c r="I219" s="37"/>
      <c r="J219" s="37"/>
      <c r="K219" s="37"/>
      <c r="L219" s="37"/>
      <c r="M219" s="37"/>
      <c r="N219" s="37"/>
      <c r="O219" s="37"/>
      <c r="P219" s="37"/>
      <c r="Q219" s="37"/>
    </row>
    <row r="220" spans="2:17" x14ac:dyDescent="0.25">
      <c r="B220" s="37"/>
      <c r="C220" s="37"/>
      <c r="D220" s="37"/>
      <c r="E220" s="37"/>
      <c r="F220" s="37"/>
      <c r="G220" s="37"/>
      <c r="H220" s="37"/>
      <c r="I220" s="37"/>
      <c r="J220" s="37"/>
      <c r="K220" s="37"/>
      <c r="L220" s="37"/>
      <c r="M220" s="37"/>
      <c r="N220" s="37"/>
      <c r="O220" s="37"/>
      <c r="P220" s="37"/>
      <c r="Q220" s="37"/>
    </row>
    <row r="221" spans="2:17" x14ac:dyDescent="0.25">
      <c r="B221" s="37"/>
      <c r="C221" s="37"/>
      <c r="D221" s="37"/>
      <c r="E221" s="37"/>
      <c r="F221" s="37"/>
      <c r="G221" s="37"/>
      <c r="H221" s="37"/>
      <c r="I221" s="37"/>
      <c r="J221" s="37"/>
      <c r="K221" s="37"/>
      <c r="L221" s="37"/>
      <c r="M221" s="37"/>
      <c r="N221" s="37"/>
      <c r="O221" s="37"/>
      <c r="P221" s="37"/>
      <c r="Q221" s="37"/>
    </row>
    <row r="222" spans="2:17" x14ac:dyDescent="0.25">
      <c r="B222" s="37"/>
      <c r="C222" s="37"/>
      <c r="D222" s="37"/>
      <c r="E222" s="37"/>
      <c r="F222" s="37"/>
      <c r="G222" s="37"/>
      <c r="H222" s="37"/>
      <c r="I222" s="37"/>
      <c r="J222" s="37"/>
      <c r="K222" s="37"/>
      <c r="L222" s="37"/>
      <c r="M222" s="37"/>
      <c r="N222" s="37"/>
      <c r="O222" s="37"/>
      <c r="P222" s="37"/>
      <c r="Q222" s="37"/>
    </row>
    <row r="223" spans="2:17" x14ac:dyDescent="0.25">
      <c r="B223" s="37"/>
      <c r="C223" s="37"/>
      <c r="D223" s="37"/>
      <c r="E223" s="37"/>
      <c r="F223" s="37"/>
      <c r="G223" s="37"/>
      <c r="H223" s="37"/>
      <c r="I223" s="37"/>
      <c r="J223" s="37"/>
      <c r="K223" s="37"/>
      <c r="L223" s="37"/>
      <c r="M223" s="37"/>
      <c r="N223" s="37"/>
      <c r="O223" s="37"/>
      <c r="P223" s="37"/>
      <c r="Q223" s="37"/>
    </row>
    <row r="259" spans="3:17" x14ac:dyDescent="0.25">
      <c r="C259" s="37"/>
      <c r="D259" s="37"/>
      <c r="E259" s="37"/>
      <c r="F259" s="37"/>
      <c r="G259" s="37"/>
      <c r="H259" s="37"/>
      <c r="I259" s="37"/>
      <c r="J259" s="37"/>
      <c r="K259" s="37"/>
      <c r="L259" s="37"/>
      <c r="M259" s="37"/>
      <c r="N259" s="37"/>
      <c r="O259" s="37"/>
      <c r="P259" s="37"/>
      <c r="Q259" s="37"/>
    </row>
    <row r="260" spans="3:17" x14ac:dyDescent="0.25">
      <c r="C260" s="37"/>
      <c r="D260" s="37"/>
      <c r="E260" s="37"/>
      <c r="F260" s="37"/>
      <c r="G260" s="37"/>
      <c r="H260" s="37"/>
      <c r="I260" s="37"/>
      <c r="J260" s="37"/>
      <c r="K260" s="37"/>
      <c r="L260" s="37"/>
      <c r="M260" s="37"/>
      <c r="N260" s="37"/>
      <c r="O260" s="37"/>
      <c r="P260" s="37"/>
      <c r="Q260" s="37"/>
    </row>
    <row r="261" spans="3:17" x14ac:dyDescent="0.25">
      <c r="C261" s="37"/>
      <c r="D261" s="37"/>
      <c r="E261" s="37"/>
      <c r="F261" s="37"/>
      <c r="G261" s="37"/>
      <c r="H261" s="37"/>
      <c r="I261" s="37"/>
      <c r="J261" s="37"/>
      <c r="K261" s="37"/>
      <c r="L261" s="37"/>
      <c r="M261" s="37"/>
      <c r="N261" s="37"/>
      <c r="O261" s="37"/>
      <c r="P261" s="37"/>
      <c r="Q261" s="37"/>
    </row>
    <row r="262" spans="3:17" x14ac:dyDescent="0.25">
      <c r="C262" s="37"/>
      <c r="D262" s="37"/>
      <c r="E262" s="37"/>
      <c r="F262" s="37"/>
      <c r="G262" s="37"/>
      <c r="H262" s="37"/>
      <c r="I262" s="37"/>
      <c r="J262" s="37"/>
      <c r="K262" s="37"/>
      <c r="L262" s="37"/>
      <c r="M262" s="37"/>
      <c r="N262" s="37"/>
      <c r="O262" s="37"/>
      <c r="P262" s="37"/>
      <c r="Q262" s="37"/>
    </row>
    <row r="263" spans="3:17" x14ac:dyDescent="0.25">
      <c r="C263" s="37"/>
      <c r="D263" s="37"/>
      <c r="E263" s="37"/>
      <c r="F263" s="37"/>
      <c r="G263" s="37"/>
      <c r="H263" s="37"/>
      <c r="I263" s="37"/>
      <c r="J263" s="37"/>
      <c r="K263" s="37"/>
      <c r="L263" s="37"/>
      <c r="M263" s="37"/>
      <c r="N263" s="37"/>
      <c r="O263" s="37"/>
      <c r="P263" s="37"/>
      <c r="Q263" s="37"/>
    </row>
    <row r="264" spans="3:17" x14ac:dyDescent="0.25">
      <c r="C264" s="37"/>
      <c r="D264" s="37"/>
      <c r="E264" s="37"/>
      <c r="F264" s="37"/>
      <c r="G264" s="37"/>
      <c r="H264" s="37"/>
      <c r="I264" s="37"/>
      <c r="J264" s="37"/>
      <c r="K264" s="37"/>
      <c r="L264" s="37"/>
      <c r="M264" s="37"/>
      <c r="N264" s="37"/>
      <c r="O264" s="37"/>
      <c r="P264" s="37"/>
      <c r="Q264" s="37"/>
    </row>
    <row r="265" spans="3:17" x14ac:dyDescent="0.25">
      <c r="C265" s="37"/>
      <c r="D265" s="37"/>
      <c r="E265" s="37"/>
      <c r="F265" s="37"/>
      <c r="G265" s="37"/>
      <c r="H265" s="37"/>
      <c r="I265" s="37"/>
      <c r="J265" s="37"/>
      <c r="K265" s="37"/>
      <c r="L265" s="37"/>
      <c r="M265" s="37"/>
      <c r="N265" s="37"/>
      <c r="O265" s="37"/>
      <c r="P265" s="37"/>
      <c r="Q265" s="37"/>
    </row>
    <row r="266" spans="3:17" x14ac:dyDescent="0.25">
      <c r="C266" s="37"/>
      <c r="D266" s="37"/>
      <c r="E266" s="37"/>
      <c r="F266" s="37"/>
      <c r="G266" s="37"/>
      <c r="H266" s="37"/>
      <c r="I266" s="37"/>
      <c r="J266" s="37"/>
      <c r="K266" s="37"/>
      <c r="L266" s="37"/>
      <c r="M266" s="37"/>
      <c r="N266" s="37"/>
      <c r="O266" s="37"/>
      <c r="P266" s="37"/>
      <c r="Q266" s="37"/>
    </row>
    <row r="267" spans="3:17" x14ac:dyDescent="0.25">
      <c r="C267" s="37"/>
      <c r="D267" s="37"/>
      <c r="E267" s="37"/>
      <c r="F267" s="37"/>
      <c r="G267" s="37"/>
      <c r="H267" s="37"/>
      <c r="I267" s="37"/>
      <c r="J267" s="37"/>
      <c r="K267" s="37"/>
      <c r="L267" s="37"/>
      <c r="M267" s="37"/>
      <c r="N267" s="37"/>
      <c r="O267" s="37"/>
      <c r="P267" s="37"/>
      <c r="Q267" s="37"/>
    </row>
    <row r="268" spans="3:17" x14ac:dyDescent="0.25">
      <c r="C268" s="37"/>
      <c r="D268" s="37"/>
      <c r="E268" s="37"/>
      <c r="F268" s="37"/>
      <c r="G268" s="37"/>
      <c r="H268" s="37"/>
      <c r="I268" s="37"/>
      <c r="J268" s="37"/>
      <c r="K268" s="37"/>
      <c r="L268" s="37"/>
      <c r="M268" s="37"/>
      <c r="N268" s="37"/>
      <c r="O268" s="37"/>
      <c r="P268" s="37"/>
      <c r="Q268" s="37"/>
    </row>
    <row r="270" spans="3:17" x14ac:dyDescent="0.25">
      <c r="C270" s="37"/>
      <c r="D270" s="37"/>
      <c r="E270" s="37"/>
      <c r="F270" s="37"/>
      <c r="G270" s="37"/>
      <c r="H270" s="37"/>
      <c r="I270" s="37"/>
      <c r="J270" s="37"/>
      <c r="K270" s="37"/>
      <c r="L270" s="37"/>
      <c r="M270" s="37"/>
      <c r="N270" s="37"/>
      <c r="O270" s="37"/>
      <c r="P270" s="37"/>
      <c r="Q270" s="37"/>
    </row>
    <row r="271" spans="3:17" x14ac:dyDescent="0.25">
      <c r="C271" s="37"/>
      <c r="D271" s="37"/>
      <c r="E271" s="37"/>
      <c r="F271" s="37"/>
      <c r="G271" s="37"/>
      <c r="H271" s="37"/>
      <c r="I271" s="37"/>
      <c r="J271" s="37"/>
      <c r="K271" s="37"/>
      <c r="L271" s="37"/>
      <c r="M271" s="37"/>
      <c r="N271" s="37"/>
      <c r="O271" s="37"/>
      <c r="P271" s="37"/>
      <c r="Q271" s="37"/>
    </row>
    <row r="272" spans="3:17" x14ac:dyDescent="0.25">
      <c r="C272" s="37"/>
      <c r="D272" s="37"/>
      <c r="E272" s="37"/>
      <c r="F272" s="37"/>
      <c r="G272" s="37"/>
      <c r="H272" s="37"/>
      <c r="I272" s="37"/>
      <c r="J272" s="37"/>
      <c r="K272" s="37"/>
      <c r="L272" s="37"/>
      <c r="M272" s="37"/>
      <c r="N272" s="37"/>
      <c r="O272" s="37"/>
      <c r="P272" s="37"/>
      <c r="Q272" s="37"/>
    </row>
    <row r="273" spans="3:17" x14ac:dyDescent="0.25">
      <c r="C273" s="37"/>
      <c r="D273" s="37"/>
      <c r="E273" s="37"/>
      <c r="F273" s="37"/>
      <c r="G273" s="37"/>
      <c r="H273" s="37"/>
      <c r="I273" s="37"/>
      <c r="J273" s="37"/>
      <c r="K273" s="37"/>
      <c r="L273" s="37"/>
      <c r="M273" s="37"/>
      <c r="N273" s="37"/>
      <c r="O273" s="37"/>
      <c r="P273" s="37"/>
      <c r="Q273" s="37"/>
    </row>
    <row r="274" spans="3:17" x14ac:dyDescent="0.25">
      <c r="C274" s="37"/>
      <c r="D274" s="37"/>
      <c r="E274" s="37"/>
      <c r="F274" s="37"/>
      <c r="G274" s="37"/>
      <c r="H274" s="37"/>
      <c r="I274" s="37"/>
      <c r="J274" s="37"/>
      <c r="K274" s="37"/>
      <c r="L274" s="37"/>
      <c r="M274" s="37"/>
      <c r="N274" s="37"/>
      <c r="O274" s="37"/>
      <c r="P274" s="37"/>
      <c r="Q274" s="37"/>
    </row>
    <row r="295" spans="3:17" x14ac:dyDescent="0.25">
      <c r="C295" s="37"/>
      <c r="D295" s="37"/>
      <c r="E295" s="37"/>
      <c r="F295" s="37"/>
      <c r="G295" s="37"/>
      <c r="H295" s="37"/>
      <c r="I295" s="37"/>
      <c r="J295" s="37"/>
      <c r="K295" s="37"/>
      <c r="L295" s="37"/>
      <c r="M295" s="37"/>
      <c r="N295" s="37"/>
      <c r="O295" s="37"/>
      <c r="P295" s="37"/>
      <c r="Q295" s="37"/>
    </row>
    <row r="296" spans="3:17" x14ac:dyDescent="0.25">
      <c r="C296" s="37"/>
      <c r="D296" s="37"/>
      <c r="E296" s="37"/>
      <c r="F296" s="37"/>
      <c r="G296" s="37"/>
      <c r="H296" s="37"/>
      <c r="I296" s="37"/>
      <c r="J296" s="37"/>
      <c r="K296" s="37"/>
      <c r="L296" s="37"/>
      <c r="M296" s="37"/>
      <c r="N296" s="37"/>
      <c r="O296" s="37"/>
      <c r="P296" s="37"/>
      <c r="Q296" s="37"/>
    </row>
    <row r="297" spans="3:17" x14ac:dyDescent="0.25">
      <c r="C297" s="37"/>
      <c r="D297" s="37"/>
      <c r="E297" s="37"/>
      <c r="F297" s="37"/>
      <c r="G297" s="37"/>
      <c r="H297" s="37"/>
      <c r="I297" s="37"/>
      <c r="J297" s="37"/>
      <c r="K297" s="37"/>
      <c r="L297" s="37"/>
      <c r="M297" s="37"/>
      <c r="N297" s="37"/>
      <c r="O297" s="37"/>
      <c r="P297" s="37"/>
      <c r="Q297" s="37"/>
    </row>
    <row r="298" spans="3:17" x14ac:dyDescent="0.25">
      <c r="C298" s="37"/>
      <c r="D298" s="37"/>
      <c r="E298" s="37"/>
      <c r="F298" s="37"/>
      <c r="G298" s="37"/>
      <c r="H298" s="37"/>
      <c r="I298" s="37"/>
      <c r="J298" s="37"/>
      <c r="K298" s="37"/>
      <c r="L298" s="37"/>
      <c r="M298" s="37"/>
      <c r="N298" s="37"/>
      <c r="O298" s="37"/>
      <c r="P298" s="37"/>
      <c r="Q298" s="37"/>
    </row>
    <row r="299" spans="3:17" x14ac:dyDescent="0.25">
      <c r="C299" s="37"/>
      <c r="D299" s="37"/>
      <c r="E299" s="37"/>
      <c r="F299" s="37"/>
      <c r="G299" s="37"/>
      <c r="H299" s="37"/>
      <c r="I299" s="37"/>
      <c r="J299" s="37"/>
      <c r="K299" s="37"/>
      <c r="L299" s="37"/>
      <c r="M299" s="37"/>
      <c r="N299" s="37"/>
      <c r="O299" s="37"/>
      <c r="P299" s="37"/>
      <c r="Q299" s="37"/>
    </row>
  </sheetData>
  <mergeCells count="68">
    <mergeCell ref="A31:W31"/>
    <mergeCell ref="A32:W35"/>
    <mergeCell ref="X39:Z39"/>
    <mergeCell ref="A28:C28"/>
    <mergeCell ref="D28:W28"/>
    <mergeCell ref="Y28:AR29"/>
    <mergeCell ref="A29:C30"/>
    <mergeCell ref="D29:I29"/>
    <mergeCell ref="J29:J30"/>
    <mergeCell ref="K29:P29"/>
    <mergeCell ref="Q29:Q30"/>
    <mergeCell ref="R29:W29"/>
    <mergeCell ref="D30:I30"/>
    <mergeCell ref="K30:P30"/>
    <mergeCell ref="R30:W30"/>
    <mergeCell ref="X21:Z21"/>
    <mergeCell ref="AG21:AI21"/>
    <mergeCell ref="AJ21:AK21"/>
    <mergeCell ref="A22:W22"/>
    <mergeCell ref="A23:W23"/>
    <mergeCell ref="Z23:AS24"/>
    <mergeCell ref="D24:W25"/>
    <mergeCell ref="Z25:AS26"/>
    <mergeCell ref="D26:W27"/>
    <mergeCell ref="A16:W16"/>
    <mergeCell ref="D17:W18"/>
    <mergeCell ref="AG17:AK17"/>
    <mergeCell ref="AG18:AI18"/>
    <mergeCell ref="AJ18:AK18"/>
    <mergeCell ref="D19:W20"/>
    <mergeCell ref="AG19:AI19"/>
    <mergeCell ref="AJ19:AK19"/>
    <mergeCell ref="AG20:AK20"/>
    <mergeCell ref="AJ11:AK11"/>
    <mergeCell ref="AG12:AK12"/>
    <mergeCell ref="AG13:AI13"/>
    <mergeCell ref="AJ13:AK13"/>
    <mergeCell ref="AG14:AK14"/>
    <mergeCell ref="A15:W15"/>
    <mergeCell ref="AG15:AI15"/>
    <mergeCell ref="AJ15:AK15"/>
    <mergeCell ref="A6:W12"/>
    <mergeCell ref="X6:Z6"/>
    <mergeCell ref="AG6:AK6"/>
    <mergeCell ref="AG7:AI7"/>
    <mergeCell ref="AJ7:AK7"/>
    <mergeCell ref="AG8:AK8"/>
    <mergeCell ref="AG9:AI9"/>
    <mergeCell ref="AJ9:AK9"/>
    <mergeCell ref="AG10:AK10"/>
    <mergeCell ref="AG11:AI11"/>
    <mergeCell ref="A4:F5"/>
    <mergeCell ref="G4:I4"/>
    <mergeCell ref="N4:W4"/>
    <mergeCell ref="AG4:AI4"/>
    <mergeCell ref="AJ4:AK4"/>
    <mergeCell ref="G5:I5"/>
    <mergeCell ref="J5:L5"/>
    <mergeCell ref="N5:W5"/>
    <mergeCell ref="AG5:AK5"/>
    <mergeCell ref="A3:M3"/>
    <mergeCell ref="N3:W3"/>
    <mergeCell ref="AG3:AK3"/>
    <mergeCell ref="A1:M2"/>
    <mergeCell ref="N1:W1"/>
    <mergeCell ref="AG1:AK1"/>
    <mergeCell ref="N2:W2"/>
    <mergeCell ref="AG2:AI2"/>
  </mergeCells>
  <hyperlinks>
    <hyperlink ref="AG21:AI21" location="WildScenicRivers!A1" display="Guide Sheet" xr:uid="{B5DCC32F-EF0A-4D6F-A8A5-19ED3037BED1}"/>
    <hyperlink ref="AG19:AI19" location="Wetlands!A1" display="Guide Sheet" xr:uid="{AF38A149-F5B5-4BF7-BAFA-0D66F48D0247}"/>
    <hyperlink ref="AG18:AI18" location="PrimeUniqueFarmlands!A1" display="Guide Sheet" xr:uid="{15CFC588-F030-4EC2-BD9A-34F79D123DEE}"/>
    <hyperlink ref="AG15:AI15" location="FloodplainManagement!A1" display="Guide Sheet" xr:uid="{DB260B5E-F852-4CE6-9883-1336135C1D16}"/>
    <hyperlink ref="AG13:AI13" location="EssentialFishHabitat!A1" display="Guide Sheet" xr:uid="{ADEFC0CD-3A54-48FC-AE11-4A869A01750D}"/>
    <hyperlink ref="AG11:AI11" location="EandTSpecies!A1" display="Guide Sheet" xr:uid="{7ADE99F1-FABD-4570-99AE-889A1DEA79E9}"/>
    <hyperlink ref="AG9:AI9" location="CulturalResources!A1" display="Guide Sheet" xr:uid="{02298C69-05A5-466A-B15F-FEE42286785A}"/>
    <hyperlink ref="AG7:AI7" location="CoralReefs!A1" display="Guide Sheet" xr:uid="{4CAEEFEE-88E4-440A-B13E-66780E15966C}"/>
    <hyperlink ref="AG4:AI4" location="CleanWater!A1" display="Guide Sheet" xr:uid="{8D08472E-4DDD-423C-A7B0-5F1CC1962D77}"/>
    <hyperlink ref="AG2:AI2" location="CleanAir!A1" display="Guide Sheet" xr:uid="{0380937D-929D-4790-B05E-9DE40430F0AC}"/>
  </hyperlinks>
  <pageMargins left="0.75" right="0.57999999999999996" top="0.65" bottom="0.42" header="0.2" footer="0.2"/>
  <pageSetup orientation="portrait" r:id="rId1"/>
  <headerFooter alignWithMargins="0">
    <oddFooter>&amp;C&amp;"Times New Roman,Regular"&amp;8NRCS-CPA-52, January 2026</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6593" r:id="rId4" name="Check Box 1">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366594" r:id="rId5" name="Check Box 2">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366595" r:id="rId6" name="Check Box 3">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366596" r:id="rId7" name="Check Box 4">
              <controlPr defaultSize="0" autoFill="0" autoLine="0" autoPict="0">
                <anchor moveWithCells="1" sizeWithCells="1">
                  <from>
                    <xdr:col>0</xdr:col>
                    <xdr:colOff>137160</xdr:colOff>
                    <xdr:row>16</xdr:row>
                    <xdr:rowOff>22860</xdr:rowOff>
                  </from>
                  <to>
                    <xdr:col>1</xdr:col>
                    <xdr:colOff>251460</xdr:colOff>
                    <xdr:row>17</xdr:row>
                    <xdr:rowOff>68580</xdr:rowOff>
                  </to>
                </anchor>
              </controlPr>
            </control>
          </mc:Choice>
        </mc:AlternateContent>
        <mc:AlternateContent xmlns:mc="http://schemas.openxmlformats.org/markup-compatibility/2006">
          <mc:Choice Requires="x14">
            <control shapeId="366597" r:id="rId8" name="Check Box 5">
              <controlPr defaultSize="0" autoFill="0" autoLine="0" autoPict="0">
                <anchor moveWithCells="1" sizeWithCells="1">
                  <from>
                    <xdr:col>0</xdr:col>
                    <xdr:colOff>106680</xdr:colOff>
                    <xdr:row>23</xdr:row>
                    <xdr:rowOff>22860</xdr:rowOff>
                  </from>
                  <to>
                    <xdr:col>1</xdr:col>
                    <xdr:colOff>228600</xdr:colOff>
                    <xdr:row>24</xdr:row>
                    <xdr:rowOff>68580</xdr:rowOff>
                  </to>
                </anchor>
              </controlPr>
            </control>
          </mc:Choice>
        </mc:AlternateContent>
        <mc:AlternateContent xmlns:mc="http://schemas.openxmlformats.org/markup-compatibility/2006">
          <mc:Choice Requires="x14">
            <control shapeId="366598" r:id="rId9" name="Check Box 6">
              <controlPr defaultSize="0" autoFill="0" autoLine="0" autoPict="0">
                <anchor moveWithCells="1" sizeWithCells="1">
                  <from>
                    <xdr:col>0</xdr:col>
                    <xdr:colOff>114300</xdr:colOff>
                    <xdr:row>18</xdr:row>
                    <xdr:rowOff>7620</xdr:rowOff>
                  </from>
                  <to>
                    <xdr:col>2</xdr:col>
                    <xdr:colOff>22860</xdr:colOff>
                    <xdr:row>19</xdr:row>
                    <xdr:rowOff>22860</xdr:rowOff>
                  </to>
                </anchor>
              </controlPr>
            </control>
          </mc:Choice>
        </mc:AlternateContent>
        <mc:AlternateContent xmlns:mc="http://schemas.openxmlformats.org/markup-compatibility/2006">
          <mc:Choice Requires="x14">
            <control shapeId="366599" r:id="rId10" name="Check Box 7">
              <controlPr defaultSize="0" autoFill="0" autoLine="0" autoPict="0">
                <anchor moveWithCells="1" sizeWithCells="1">
                  <from>
                    <xdr:col>0</xdr:col>
                    <xdr:colOff>99060</xdr:colOff>
                    <xdr:row>25</xdr:row>
                    <xdr:rowOff>0</xdr:rowOff>
                  </from>
                  <to>
                    <xdr:col>2</xdr:col>
                    <xdr:colOff>0</xdr:colOff>
                    <xdr:row>26</xdr:row>
                    <xdr:rowOff>22860</xdr:rowOff>
                  </to>
                </anchor>
              </controlPr>
            </control>
          </mc:Choice>
        </mc:AlternateContent>
        <mc:AlternateContent xmlns:mc="http://schemas.openxmlformats.org/markup-compatibility/2006">
          <mc:Choice Requires="x14">
            <control shapeId="366600" r:id="rId11" name="Button 8">
              <controlPr defaultSize="0" print="0" autoFill="0" autoPict="0" macro="[0]!OpenCPA52">
                <anchor>
                  <from>
                    <xdr:col>23</xdr:col>
                    <xdr:colOff>30480</xdr:colOff>
                    <xdr:row>0</xdr:row>
                    <xdr:rowOff>7620</xdr:rowOff>
                  </from>
                  <to>
                    <xdr:col>24</xdr:col>
                    <xdr:colOff>419100</xdr:colOff>
                    <xdr:row>1</xdr:row>
                    <xdr:rowOff>99060</xdr:rowOff>
                  </to>
                </anchor>
              </controlPr>
            </control>
          </mc:Choice>
        </mc:AlternateContent>
        <mc:AlternateContent xmlns:mc="http://schemas.openxmlformats.org/markup-compatibility/2006">
          <mc:Choice Requires="x14">
            <control shapeId="366601" r:id="rId12" name="Button 9">
              <controlPr defaultSize="0" print="0" autoFill="0" autoPict="0" macro="[0]!OpenCPA52">
                <anchor>
                  <from>
                    <xdr:col>23</xdr:col>
                    <xdr:colOff>68580</xdr:colOff>
                    <xdr:row>41</xdr:row>
                    <xdr:rowOff>99060</xdr:rowOff>
                  </from>
                  <to>
                    <xdr:col>24</xdr:col>
                    <xdr:colOff>457200</xdr:colOff>
                    <xdr:row>43</xdr:row>
                    <xdr:rowOff>22860</xdr:rowOff>
                  </to>
                </anchor>
              </controlPr>
            </control>
          </mc:Choice>
        </mc:AlternateContent>
        <mc:AlternateContent xmlns:mc="http://schemas.openxmlformats.org/markup-compatibility/2006">
          <mc:Choice Requires="x14">
            <control shapeId="366602" r:id="rId13" name="Button 10">
              <controlPr defaultSize="0" print="0" autoFill="0" autoPict="0" macro="[0]!OpenCPA52">
                <anchor>
                  <from>
                    <xdr:col>23</xdr:col>
                    <xdr:colOff>68580</xdr:colOff>
                    <xdr:row>83</xdr:row>
                    <xdr:rowOff>22860</xdr:rowOff>
                  </from>
                  <to>
                    <xdr:col>24</xdr:col>
                    <xdr:colOff>457200</xdr:colOff>
                    <xdr:row>84</xdr:row>
                    <xdr:rowOff>137160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137739AB-D124-4D2C-96CF-A754A3E20349}">
          <x14:formula1>
            <xm:f>Placeholders!$A$127:$A$129</xm:f>
          </x14:formula1>
          <xm:sqref>D30:I30 R30:W30 K30:P30</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A30A5-04DA-4C2C-90E2-C16E8B64411E}">
  <sheetPr codeName="Sheet18">
    <tabColor theme="0" tint="-0.14999847407452621"/>
  </sheetPr>
  <dimension ref="A1:AC53"/>
  <sheetViews>
    <sheetView showGridLines="0" view="pageBreakPreview" zoomScale="130" zoomScaleNormal="100" zoomScaleSheetLayoutView="130" workbookViewId="0">
      <selection activeCell="AC341" sqref="AC341"/>
    </sheetView>
  </sheetViews>
  <sheetFormatPr defaultColWidth="9.109375" defaultRowHeight="13.2" x14ac:dyDescent="0.25"/>
  <cols>
    <col min="1" max="1" width="3.6640625" style="196" customWidth="1"/>
    <col min="2" max="19" width="4.5546875" style="196" customWidth="1"/>
    <col min="20" max="20" width="3.6640625" style="196" customWidth="1"/>
    <col min="21" max="16384" width="9.109375" style="196"/>
  </cols>
  <sheetData>
    <row r="1" spans="1:29" x14ac:dyDescent="0.25">
      <c r="A1" s="525"/>
      <c r="B1" s="329"/>
      <c r="C1" s="329"/>
      <c r="D1" s="329"/>
      <c r="E1" s="329"/>
      <c r="F1" s="329"/>
      <c r="G1" s="329"/>
      <c r="H1" s="329"/>
      <c r="I1" s="329"/>
      <c r="J1" s="329"/>
      <c r="K1" s="329"/>
      <c r="L1" s="329"/>
      <c r="M1" s="329"/>
      <c r="N1" s="329"/>
      <c r="O1" s="329"/>
      <c r="P1" s="329"/>
      <c r="Q1" s="329"/>
      <c r="R1" s="329"/>
      <c r="S1" s="329"/>
      <c r="T1" s="330"/>
      <c r="Y1" s="1478" t="s">
        <v>158</v>
      </c>
      <c r="Z1" s="1479"/>
      <c r="AA1" s="1479"/>
      <c r="AB1" s="1479"/>
      <c r="AC1" s="1480"/>
    </row>
    <row r="2" spans="1:29" ht="16.5" customHeight="1" x14ac:dyDescent="0.35">
      <c r="A2" s="337"/>
      <c r="E2" s="196" t="s">
        <v>742</v>
      </c>
      <c r="G2" s="440"/>
      <c r="H2" s="440"/>
      <c r="I2" s="440"/>
      <c r="T2" s="441"/>
      <c r="Y2" s="1481" t="s">
        <v>157</v>
      </c>
      <c r="Z2" s="1155"/>
      <c r="AA2" s="1155"/>
      <c r="AB2" s="442" t="s">
        <v>743</v>
      </c>
      <c r="AC2" s="443" t="s">
        <v>744</v>
      </c>
    </row>
    <row r="3" spans="1:29" ht="20.25" customHeight="1" x14ac:dyDescent="0.35">
      <c r="A3" s="337"/>
      <c r="E3" s="440" t="s">
        <v>745</v>
      </c>
      <c r="G3" s="440"/>
      <c r="H3" s="440"/>
      <c r="I3" s="440"/>
      <c r="T3" s="441"/>
      <c r="U3" s="1533"/>
      <c r="V3" s="1533"/>
      <c r="W3" s="1533"/>
      <c r="Y3" s="1516" t="s">
        <v>131</v>
      </c>
      <c r="Z3" s="1517"/>
      <c r="AA3" s="1517"/>
      <c r="AB3" s="1517"/>
      <c r="AC3" s="1518"/>
    </row>
    <row r="4" spans="1:29" ht="12.75" customHeight="1" x14ac:dyDescent="0.25">
      <c r="A4" s="337"/>
      <c r="T4" s="441"/>
      <c r="Y4" s="1564" t="s">
        <v>157</v>
      </c>
      <c r="Z4" s="1556"/>
      <c r="AA4" s="1556"/>
      <c r="AB4" s="1556" t="s">
        <v>746</v>
      </c>
      <c r="AC4" s="1557"/>
    </row>
    <row r="5" spans="1:29" ht="27.75" customHeight="1" x14ac:dyDescent="0.5">
      <c r="A5" s="337"/>
      <c r="F5" s="1559" t="s">
        <v>909</v>
      </c>
      <c r="G5" s="1559"/>
      <c r="H5" s="1559"/>
      <c r="I5" s="1559"/>
      <c r="J5" s="1559"/>
      <c r="K5" s="1559"/>
      <c r="L5" s="1559"/>
      <c r="M5" s="1559"/>
      <c r="N5" s="1559"/>
      <c r="O5" s="1559"/>
      <c r="P5" s="1559"/>
      <c r="Q5" s="1559"/>
      <c r="R5" s="1559"/>
      <c r="S5" s="1559"/>
      <c r="T5" s="1560"/>
      <c r="Y5" s="1498" t="s">
        <v>109</v>
      </c>
      <c r="Z5" s="1499"/>
      <c r="AA5" s="1499"/>
      <c r="AB5" s="1499"/>
      <c r="AC5" s="1500"/>
    </row>
    <row r="6" spans="1:29" ht="12.75" customHeight="1" x14ac:dyDescent="0.25">
      <c r="A6" s="337"/>
      <c r="T6" s="441"/>
      <c r="Y6" s="1561" t="s">
        <v>157</v>
      </c>
      <c r="Z6" s="1562"/>
      <c r="AA6" s="1562"/>
      <c r="AB6" s="1556" t="s">
        <v>746</v>
      </c>
      <c r="AC6" s="1557"/>
    </row>
    <row r="7" spans="1:29" ht="14.25" customHeight="1" x14ac:dyDescent="0.25">
      <c r="A7" s="337"/>
      <c r="B7" s="445" t="s">
        <v>910</v>
      </c>
      <c r="T7" s="441"/>
      <c r="Y7" s="1498" t="s">
        <v>8</v>
      </c>
      <c r="Z7" s="1499"/>
      <c r="AA7" s="1499"/>
      <c r="AB7" s="1499"/>
      <c r="AC7" s="1500"/>
    </row>
    <row r="8" spans="1:29" ht="12.75" customHeight="1" x14ac:dyDescent="0.25">
      <c r="A8" s="337"/>
      <c r="B8" s="1563" t="s">
        <v>911</v>
      </c>
      <c r="C8" s="1563"/>
      <c r="D8" s="1563"/>
      <c r="E8" s="1563"/>
      <c r="F8" s="1563"/>
      <c r="G8" s="1563"/>
      <c r="H8" s="1563"/>
      <c r="I8" s="1563"/>
      <c r="J8" s="1563"/>
      <c r="K8" s="1563"/>
      <c r="L8" s="1563"/>
      <c r="M8" s="1563"/>
      <c r="N8" s="1563"/>
      <c r="O8" s="1563"/>
      <c r="P8" s="1563"/>
      <c r="Q8" s="1563"/>
      <c r="R8" s="1563"/>
      <c r="S8" s="1563"/>
      <c r="T8" s="446"/>
      <c r="Y8" s="1561" t="s">
        <v>157</v>
      </c>
      <c r="Z8" s="1562"/>
      <c r="AA8" s="1562"/>
      <c r="AB8" s="1556" t="s">
        <v>746</v>
      </c>
      <c r="AC8" s="1557"/>
    </row>
    <row r="9" spans="1:29" ht="12.75" customHeight="1" x14ac:dyDescent="0.25">
      <c r="A9" s="337"/>
      <c r="B9" s="1563"/>
      <c r="C9" s="1563"/>
      <c r="D9" s="1563"/>
      <c r="E9" s="1563"/>
      <c r="F9" s="1563"/>
      <c r="G9" s="1563"/>
      <c r="H9" s="1563"/>
      <c r="I9" s="1563"/>
      <c r="J9" s="1563"/>
      <c r="K9" s="1563"/>
      <c r="L9" s="1563"/>
      <c r="M9" s="1563"/>
      <c r="N9" s="1563"/>
      <c r="O9" s="1563"/>
      <c r="P9" s="1563"/>
      <c r="Q9" s="1563"/>
      <c r="R9" s="1563"/>
      <c r="S9" s="1563"/>
      <c r="T9" s="446"/>
      <c r="Y9" s="1478" t="s">
        <v>6</v>
      </c>
      <c r="Z9" s="1479"/>
      <c r="AA9" s="1479"/>
      <c r="AB9" s="1479"/>
      <c r="AC9" s="1480"/>
    </row>
    <row r="10" spans="1:29" ht="12.75" customHeight="1" x14ac:dyDescent="0.25">
      <c r="A10" s="337"/>
      <c r="B10" s="1563"/>
      <c r="C10" s="1563"/>
      <c r="D10" s="1563"/>
      <c r="E10" s="1563"/>
      <c r="F10" s="1563"/>
      <c r="G10" s="1563"/>
      <c r="H10" s="1563"/>
      <c r="I10" s="1563"/>
      <c r="J10" s="1563"/>
      <c r="K10" s="1563"/>
      <c r="L10" s="1563"/>
      <c r="M10" s="1563"/>
      <c r="N10" s="1563"/>
      <c r="O10" s="1563"/>
      <c r="P10" s="1563"/>
      <c r="Q10" s="1563"/>
      <c r="R10" s="1563"/>
      <c r="S10" s="1563"/>
      <c r="T10" s="446"/>
      <c r="Y10" s="1481" t="s">
        <v>157</v>
      </c>
      <c r="Z10" s="1155"/>
      <c r="AA10" s="1155"/>
      <c r="AB10" s="1556" t="s">
        <v>746</v>
      </c>
      <c r="AC10" s="1557"/>
    </row>
    <row r="11" spans="1:29" ht="12.75" customHeight="1" x14ac:dyDescent="0.25">
      <c r="A11" s="337"/>
      <c r="B11" s="1563"/>
      <c r="C11" s="1563"/>
      <c r="D11" s="1563"/>
      <c r="E11" s="1563"/>
      <c r="F11" s="1563"/>
      <c r="G11" s="1563"/>
      <c r="H11" s="1563"/>
      <c r="I11" s="1563"/>
      <c r="J11" s="1563"/>
      <c r="K11" s="1563"/>
      <c r="L11" s="1563"/>
      <c r="M11" s="1563"/>
      <c r="N11" s="1563"/>
      <c r="O11" s="1563"/>
      <c r="P11" s="1563"/>
      <c r="Q11" s="1563"/>
      <c r="R11" s="1563"/>
      <c r="S11" s="1563"/>
      <c r="T11" s="446"/>
      <c r="Y11" s="1478" t="s">
        <v>749</v>
      </c>
      <c r="Z11" s="1479"/>
      <c r="AA11" s="1479"/>
      <c r="AB11" s="1479"/>
      <c r="AC11" s="1480"/>
    </row>
    <row r="12" spans="1:29" ht="12.75" customHeight="1" x14ac:dyDescent="0.25">
      <c r="A12" s="337"/>
      <c r="B12" s="1563"/>
      <c r="C12" s="1563"/>
      <c r="D12" s="1563"/>
      <c r="E12" s="1563"/>
      <c r="F12" s="1563"/>
      <c r="G12" s="1563"/>
      <c r="H12" s="1563"/>
      <c r="I12" s="1563"/>
      <c r="J12" s="1563"/>
      <c r="K12" s="1563"/>
      <c r="L12" s="1563"/>
      <c r="M12" s="1563"/>
      <c r="N12" s="1563"/>
      <c r="O12" s="1563"/>
      <c r="P12" s="1563"/>
      <c r="Q12" s="1563"/>
      <c r="R12" s="1563"/>
      <c r="S12" s="1563"/>
      <c r="T12" s="446"/>
      <c r="Y12" s="1481" t="s">
        <v>157</v>
      </c>
      <c r="Z12" s="1155"/>
      <c r="AA12" s="1155"/>
      <c r="AB12" s="1556" t="s">
        <v>746</v>
      </c>
      <c r="AC12" s="1557"/>
    </row>
    <row r="13" spans="1:29" ht="10.5" customHeight="1" x14ac:dyDescent="0.25">
      <c r="A13" s="337"/>
      <c r="B13" s="447"/>
      <c r="C13" s="447"/>
      <c r="D13" s="447"/>
      <c r="E13" s="447"/>
      <c r="F13" s="447"/>
      <c r="G13" s="447"/>
      <c r="H13" s="447"/>
      <c r="I13" s="447"/>
      <c r="J13" s="447"/>
      <c r="K13" s="447"/>
      <c r="L13" s="447"/>
      <c r="M13" s="447"/>
      <c r="N13" s="447"/>
      <c r="O13" s="447"/>
      <c r="P13" s="447"/>
      <c r="Q13" s="447"/>
      <c r="R13" s="447"/>
      <c r="S13" s="447"/>
      <c r="T13" s="448"/>
      <c r="Y13" s="1478" t="s">
        <v>750</v>
      </c>
      <c r="Z13" s="1479"/>
      <c r="AA13" s="1479"/>
      <c r="AB13" s="1479"/>
      <c r="AC13" s="1480"/>
    </row>
    <row r="14" spans="1:29" ht="14.25" customHeight="1" x14ac:dyDescent="0.25">
      <c r="A14" s="337"/>
      <c r="B14" s="445" t="s">
        <v>752</v>
      </c>
      <c r="T14" s="441"/>
      <c r="Y14" s="1481" t="s">
        <v>157</v>
      </c>
      <c r="Z14" s="1155"/>
      <c r="AA14" s="1155"/>
      <c r="AB14" s="1556" t="s">
        <v>746</v>
      </c>
      <c r="AC14" s="1557"/>
    </row>
    <row r="15" spans="1:29" ht="12.75" customHeight="1" x14ac:dyDescent="0.25">
      <c r="A15" s="337"/>
      <c r="B15" s="1534" t="s">
        <v>912</v>
      </c>
      <c r="C15" s="1534"/>
      <c r="D15" s="1534"/>
      <c r="E15" s="1534"/>
      <c r="F15" s="1534"/>
      <c r="G15" s="1534"/>
      <c r="H15" s="1534"/>
      <c r="I15" s="1534"/>
      <c r="J15" s="1534"/>
      <c r="K15" s="1534"/>
      <c r="L15" s="1534"/>
      <c r="M15" s="1534"/>
      <c r="N15" s="1534"/>
      <c r="O15" s="1534"/>
      <c r="P15" s="1534"/>
      <c r="Q15" s="1534"/>
      <c r="R15" s="1534"/>
      <c r="S15" s="1534"/>
      <c r="T15" s="450"/>
      <c r="Y15" s="1498" t="s">
        <v>110</v>
      </c>
      <c r="Z15" s="1499"/>
      <c r="AA15" s="1499"/>
      <c r="AB15" s="1499"/>
      <c r="AC15" s="1500"/>
    </row>
    <row r="16" spans="1:29" ht="12.75" customHeight="1" x14ac:dyDescent="0.25">
      <c r="A16" s="337"/>
      <c r="B16" s="1534"/>
      <c r="C16" s="1534"/>
      <c r="D16" s="1534"/>
      <c r="E16" s="1534"/>
      <c r="F16" s="1534"/>
      <c r="G16" s="1534"/>
      <c r="H16" s="1534"/>
      <c r="I16" s="1534"/>
      <c r="J16" s="1534"/>
      <c r="K16" s="1534"/>
      <c r="L16" s="1534"/>
      <c r="M16" s="1534"/>
      <c r="N16" s="1534"/>
      <c r="O16" s="1534"/>
      <c r="P16" s="1534"/>
      <c r="Q16" s="1534"/>
      <c r="R16" s="1534"/>
      <c r="S16" s="1534"/>
      <c r="T16" s="450"/>
      <c r="Y16" s="1564" t="s">
        <v>157</v>
      </c>
      <c r="Z16" s="1556"/>
      <c r="AA16" s="1556"/>
      <c r="AB16" s="1556" t="s">
        <v>746</v>
      </c>
      <c r="AC16" s="1557"/>
    </row>
    <row r="17" spans="1:29" ht="12.75" customHeight="1" x14ac:dyDescent="0.25">
      <c r="A17" s="337"/>
      <c r="B17" s="1534"/>
      <c r="C17" s="1534"/>
      <c r="D17" s="1534"/>
      <c r="E17" s="1534"/>
      <c r="F17" s="1534"/>
      <c r="G17" s="1534"/>
      <c r="H17" s="1534"/>
      <c r="I17" s="1534"/>
      <c r="J17" s="1534"/>
      <c r="K17" s="1534"/>
      <c r="L17" s="1534"/>
      <c r="M17" s="1534"/>
      <c r="N17" s="1534"/>
      <c r="O17" s="1534"/>
      <c r="P17" s="1534"/>
      <c r="Q17" s="1534"/>
      <c r="R17" s="1534"/>
      <c r="S17" s="1534"/>
      <c r="T17" s="450"/>
      <c r="Y17" s="1478" t="s">
        <v>751</v>
      </c>
      <c r="Z17" s="1479"/>
      <c r="AA17" s="1479"/>
      <c r="AB17" s="1479"/>
      <c r="AC17" s="1480"/>
    </row>
    <row r="18" spans="1:29" ht="12.75" customHeight="1" x14ac:dyDescent="0.25">
      <c r="A18" s="337"/>
      <c r="B18" s="1534"/>
      <c r="C18" s="1534"/>
      <c r="D18" s="1534"/>
      <c r="E18" s="1534"/>
      <c r="F18" s="1534"/>
      <c r="G18" s="1534"/>
      <c r="H18" s="1534"/>
      <c r="I18" s="1534"/>
      <c r="J18" s="1534"/>
      <c r="K18" s="1534"/>
      <c r="L18" s="1534"/>
      <c r="M18" s="1534"/>
      <c r="N18" s="1534"/>
      <c r="O18" s="1534"/>
      <c r="P18" s="1534"/>
      <c r="Q18" s="1534"/>
      <c r="R18" s="1534"/>
      <c r="S18" s="1534"/>
      <c r="T18" s="450"/>
      <c r="Y18" s="1481" t="s">
        <v>157</v>
      </c>
      <c r="Z18" s="1155"/>
      <c r="AA18" s="1155"/>
      <c r="AB18" s="1556" t="s">
        <v>746</v>
      </c>
      <c r="AC18" s="1557"/>
    </row>
    <row r="19" spans="1:29" ht="12.75" customHeight="1" x14ac:dyDescent="0.25">
      <c r="A19" s="337"/>
      <c r="B19" s="1534"/>
      <c r="C19" s="1534"/>
      <c r="D19" s="1534"/>
      <c r="E19" s="1534"/>
      <c r="F19" s="1534"/>
      <c r="G19" s="1534"/>
      <c r="H19" s="1534"/>
      <c r="I19" s="1534"/>
      <c r="J19" s="1534"/>
      <c r="K19" s="1534"/>
      <c r="L19" s="1534"/>
      <c r="M19" s="1534"/>
      <c r="N19" s="1534"/>
      <c r="O19" s="1534"/>
      <c r="P19" s="1534"/>
      <c r="Q19" s="1534"/>
      <c r="R19" s="1534"/>
      <c r="S19" s="1534"/>
      <c r="T19" s="450"/>
      <c r="Y19" s="1478" t="s">
        <v>753</v>
      </c>
      <c r="Z19" s="1479"/>
      <c r="AA19" s="1479"/>
      <c r="AB19" s="1479"/>
      <c r="AC19" s="1480"/>
    </row>
    <row r="20" spans="1:29" ht="12.75" customHeight="1" x14ac:dyDescent="0.25">
      <c r="A20" s="337"/>
      <c r="B20" s="1534"/>
      <c r="C20" s="1534"/>
      <c r="D20" s="1534"/>
      <c r="E20" s="1534"/>
      <c r="F20" s="1534"/>
      <c r="G20" s="1534"/>
      <c r="H20" s="1534"/>
      <c r="I20" s="1534"/>
      <c r="J20" s="1534"/>
      <c r="K20" s="1534"/>
      <c r="L20" s="1534"/>
      <c r="M20" s="1534"/>
      <c r="N20" s="1534"/>
      <c r="O20" s="1534"/>
      <c r="P20" s="1534"/>
      <c r="Q20" s="1534"/>
      <c r="R20" s="1534"/>
      <c r="S20" s="1534"/>
      <c r="T20" s="450"/>
      <c r="Y20" s="1481" t="s">
        <v>157</v>
      </c>
      <c r="Z20" s="1155"/>
      <c r="AA20" s="1155"/>
      <c r="AB20" s="1556" t="s">
        <v>746</v>
      </c>
      <c r="AC20" s="1557"/>
    </row>
    <row r="21" spans="1:29" ht="24" customHeight="1" x14ac:dyDescent="0.25">
      <c r="A21" s="337"/>
      <c r="B21" s="1534"/>
      <c r="C21" s="1534"/>
      <c r="D21" s="1534"/>
      <c r="E21" s="1534"/>
      <c r="F21" s="1534"/>
      <c r="G21" s="1534"/>
      <c r="H21" s="1534"/>
      <c r="I21" s="1534"/>
      <c r="J21" s="1534"/>
      <c r="K21" s="1534"/>
      <c r="L21" s="1534"/>
      <c r="M21" s="1534"/>
      <c r="N21" s="1534"/>
      <c r="O21" s="1534"/>
      <c r="P21" s="1534"/>
      <c r="Q21" s="1534"/>
      <c r="R21" s="1534"/>
      <c r="S21" s="1534"/>
      <c r="T21" s="450"/>
      <c r="Y21" s="265"/>
      <c r="Z21" s="141"/>
      <c r="AA21" s="141"/>
      <c r="AB21" s="1531"/>
      <c r="AC21" s="1532"/>
    </row>
    <row r="22" spans="1:29" ht="12.75" customHeight="1" x14ac:dyDescent="0.25">
      <c r="A22" s="337"/>
      <c r="B22" s="1534"/>
      <c r="C22" s="1534"/>
      <c r="D22" s="1534"/>
      <c r="E22" s="1534"/>
      <c r="F22" s="1534"/>
      <c r="G22" s="1534"/>
      <c r="H22" s="1534"/>
      <c r="I22" s="1534"/>
      <c r="J22" s="1534"/>
      <c r="K22" s="1534"/>
      <c r="L22" s="1534"/>
      <c r="M22" s="1534"/>
      <c r="N22" s="1534"/>
      <c r="O22" s="1534"/>
      <c r="P22" s="1534"/>
      <c r="Q22" s="1534"/>
      <c r="R22" s="1534"/>
      <c r="S22" s="1534"/>
      <c r="T22" s="450"/>
      <c r="Y22" s="1478" t="s">
        <v>755</v>
      </c>
      <c r="Z22" s="1479"/>
      <c r="AA22" s="1479"/>
      <c r="AB22" s="1479"/>
      <c r="AC22" s="1480"/>
    </row>
    <row r="23" spans="1:29" ht="12.75" customHeight="1" x14ac:dyDescent="0.25">
      <c r="A23" s="337"/>
      <c r="B23" s="1534"/>
      <c r="C23" s="1534"/>
      <c r="D23" s="1534"/>
      <c r="E23" s="1534"/>
      <c r="F23" s="1534"/>
      <c r="G23" s="1534"/>
      <c r="H23" s="1534"/>
      <c r="I23" s="1534"/>
      <c r="J23" s="1534"/>
      <c r="K23" s="1534"/>
      <c r="L23" s="1534"/>
      <c r="M23" s="1534"/>
      <c r="N23" s="1534"/>
      <c r="O23" s="1534"/>
      <c r="P23" s="1534"/>
      <c r="Q23" s="1534"/>
      <c r="R23" s="1534"/>
      <c r="S23" s="1534"/>
      <c r="T23" s="450"/>
      <c r="Y23" s="1481" t="s">
        <v>157</v>
      </c>
      <c r="Z23" s="1155"/>
      <c r="AA23" s="1155"/>
      <c r="AB23" s="1556" t="s">
        <v>746</v>
      </c>
      <c r="AC23" s="1557"/>
    </row>
    <row r="24" spans="1:29" ht="12.75" customHeight="1" x14ac:dyDescent="0.25">
      <c r="A24" s="337"/>
      <c r="B24" s="1534"/>
      <c r="C24" s="1534"/>
      <c r="D24" s="1534"/>
      <c r="E24" s="1534"/>
      <c r="F24" s="1534"/>
      <c r="G24" s="1534"/>
      <c r="H24" s="1534"/>
      <c r="I24" s="1534"/>
      <c r="J24" s="1534"/>
      <c r="K24" s="1534"/>
      <c r="L24" s="1534"/>
      <c r="M24" s="1534"/>
      <c r="N24" s="1534"/>
      <c r="O24" s="1534"/>
      <c r="P24" s="1534"/>
      <c r="Q24" s="1534"/>
      <c r="R24" s="1534"/>
      <c r="S24" s="1534"/>
      <c r="T24" s="450"/>
      <c r="Y24" s="1478" t="s">
        <v>756</v>
      </c>
      <c r="Z24" s="1479"/>
      <c r="AA24" s="1479"/>
      <c r="AB24" s="1479"/>
      <c r="AC24" s="1480"/>
    </row>
    <row r="25" spans="1:29" x14ac:dyDescent="0.25">
      <c r="A25" s="337"/>
      <c r="B25" s="1534"/>
      <c r="C25" s="1534"/>
      <c r="D25" s="1534"/>
      <c r="E25" s="1534"/>
      <c r="F25" s="1534"/>
      <c r="G25" s="1534"/>
      <c r="H25" s="1534"/>
      <c r="I25" s="1534"/>
      <c r="J25" s="1534"/>
      <c r="K25" s="1534"/>
      <c r="L25" s="1534"/>
      <c r="M25" s="1534"/>
      <c r="N25" s="1534"/>
      <c r="O25" s="1534"/>
      <c r="P25" s="1534"/>
      <c r="Q25" s="1534"/>
      <c r="R25" s="1534"/>
      <c r="S25" s="1534"/>
      <c r="T25" s="450"/>
      <c r="Y25" s="1481" t="s">
        <v>157</v>
      </c>
      <c r="Z25" s="1155"/>
      <c r="AA25" s="1155"/>
      <c r="AB25" s="1556" t="s">
        <v>746</v>
      </c>
      <c r="AC25" s="1557"/>
    </row>
    <row r="26" spans="1:29" ht="24.75" customHeight="1" x14ac:dyDescent="0.25">
      <c r="A26" s="337"/>
      <c r="B26" s="1534"/>
      <c r="C26" s="1534"/>
      <c r="D26" s="1534"/>
      <c r="E26" s="1534"/>
      <c r="F26" s="1534"/>
      <c r="G26" s="1534"/>
      <c r="H26" s="1534"/>
      <c r="I26" s="1534"/>
      <c r="J26" s="1534"/>
      <c r="K26" s="1534"/>
      <c r="L26" s="1534"/>
      <c r="M26" s="1534"/>
      <c r="N26" s="1534"/>
      <c r="O26" s="1534"/>
      <c r="P26" s="1534"/>
      <c r="Q26" s="1534"/>
      <c r="R26" s="1534"/>
      <c r="S26" s="1534"/>
      <c r="T26" s="450"/>
      <c r="Y26" s="1478" t="s">
        <v>7</v>
      </c>
      <c r="Z26" s="1479"/>
      <c r="AA26" s="1479"/>
      <c r="AB26" s="1479"/>
      <c r="AC26" s="1480"/>
    </row>
    <row r="27" spans="1:29" ht="15.75" customHeight="1" x14ac:dyDescent="0.25">
      <c r="A27" s="337"/>
      <c r="B27" s="1534"/>
      <c r="C27" s="1534"/>
      <c r="D27" s="1534"/>
      <c r="E27" s="1534"/>
      <c r="F27" s="1534"/>
      <c r="G27" s="1534"/>
      <c r="H27" s="1534"/>
      <c r="I27" s="1534"/>
      <c r="J27" s="1534"/>
      <c r="K27" s="1534"/>
      <c r="L27" s="1534"/>
      <c r="M27" s="1534"/>
      <c r="N27" s="1534"/>
      <c r="O27" s="1534"/>
      <c r="P27" s="1534"/>
      <c r="Q27" s="1534"/>
      <c r="R27" s="1534"/>
      <c r="S27" s="1534"/>
      <c r="T27" s="450"/>
      <c r="Y27" s="1481" t="s">
        <v>157</v>
      </c>
      <c r="Z27" s="1155"/>
      <c r="AA27" s="1155"/>
      <c r="AB27" s="1556" t="s">
        <v>746</v>
      </c>
      <c r="AC27" s="1557"/>
    </row>
    <row r="28" spans="1:29" ht="9.75" customHeight="1" x14ac:dyDescent="0.25">
      <c r="A28" s="337"/>
      <c r="B28" s="451"/>
      <c r="T28" s="441"/>
      <c r="Y28" s="1478" t="s">
        <v>33</v>
      </c>
      <c r="Z28" s="1479"/>
      <c r="AA28" s="1479"/>
      <c r="AB28" s="1479"/>
      <c r="AC28" s="1480"/>
    </row>
    <row r="29" spans="1:29" ht="13.8" x14ac:dyDescent="0.25">
      <c r="A29" s="337"/>
      <c r="B29" s="445" t="s">
        <v>757</v>
      </c>
      <c r="T29" s="441"/>
      <c r="Y29" s="1483" t="s">
        <v>157</v>
      </c>
      <c r="Z29" s="1484"/>
      <c r="AA29" s="1484"/>
      <c r="AB29" s="1531" t="s">
        <v>746</v>
      </c>
      <c r="AC29" s="1532"/>
    </row>
    <row r="30" spans="1:29" ht="12.75" customHeight="1" x14ac:dyDescent="0.25">
      <c r="A30" s="337"/>
      <c r="B30" s="1534" t="s">
        <v>913</v>
      </c>
      <c r="C30" s="1534"/>
      <c r="D30" s="1534"/>
      <c r="E30" s="1534"/>
      <c r="F30" s="1534"/>
      <c r="G30" s="1534"/>
      <c r="H30" s="1534"/>
      <c r="I30" s="1534"/>
      <c r="J30" s="1534"/>
      <c r="K30" s="1534"/>
      <c r="L30" s="1534"/>
      <c r="M30" s="1534"/>
      <c r="N30" s="1534"/>
      <c r="O30" s="1534"/>
      <c r="P30" s="1534"/>
      <c r="Q30" s="1534"/>
      <c r="R30" s="1534"/>
      <c r="S30" s="1534"/>
      <c r="T30" s="450"/>
    </row>
    <row r="31" spans="1:29" x14ac:dyDescent="0.25">
      <c r="A31" s="337"/>
      <c r="B31" s="1534"/>
      <c r="C31" s="1534"/>
      <c r="D31" s="1534"/>
      <c r="E31" s="1534"/>
      <c r="F31" s="1534"/>
      <c r="G31" s="1534"/>
      <c r="H31" s="1534"/>
      <c r="I31" s="1534"/>
      <c r="J31" s="1534"/>
      <c r="K31" s="1534"/>
      <c r="L31" s="1534"/>
      <c r="M31" s="1534"/>
      <c r="N31" s="1534"/>
      <c r="O31" s="1534"/>
      <c r="P31" s="1534"/>
      <c r="Q31" s="1534"/>
      <c r="R31" s="1534"/>
      <c r="S31" s="1534"/>
      <c r="T31" s="450"/>
      <c r="Y31" s="371"/>
      <c r="Z31" s="371"/>
      <c r="AA31" s="371"/>
    </row>
    <row r="32" spans="1:29" ht="16.5" customHeight="1" x14ac:dyDescent="0.25">
      <c r="A32" s="337"/>
      <c r="B32" s="1534"/>
      <c r="C32" s="1534"/>
      <c r="D32" s="1534"/>
      <c r="E32" s="1534"/>
      <c r="F32" s="1534"/>
      <c r="G32" s="1534"/>
      <c r="H32" s="1534"/>
      <c r="I32" s="1534"/>
      <c r="J32" s="1534"/>
      <c r="K32" s="1534"/>
      <c r="L32" s="1534"/>
      <c r="M32" s="1534"/>
      <c r="N32" s="1534"/>
      <c r="O32" s="1534"/>
      <c r="P32" s="1534"/>
      <c r="Q32" s="1534"/>
      <c r="R32" s="1534"/>
      <c r="S32" s="1534"/>
      <c r="T32" s="450"/>
      <c r="Y32" s="452" t="s">
        <v>758</v>
      </c>
      <c r="Z32" s="452"/>
      <c r="AA32" s="452"/>
    </row>
    <row r="33" spans="1:28" ht="8.25" customHeight="1" x14ac:dyDescent="0.25">
      <c r="A33" s="337"/>
      <c r="B33" s="445"/>
      <c r="T33" s="441"/>
      <c r="Y33" s="371"/>
      <c r="Z33" s="371"/>
      <c r="AA33" s="371"/>
    </row>
    <row r="34" spans="1:28" ht="13.8" x14ac:dyDescent="0.25">
      <c r="A34" s="337"/>
      <c r="B34" s="445" t="s">
        <v>763</v>
      </c>
      <c r="T34" s="441"/>
      <c r="Y34" s="137" t="s">
        <v>760</v>
      </c>
      <c r="Z34" s="137"/>
      <c r="AA34" s="137"/>
    </row>
    <row r="35" spans="1:28" ht="12.75" customHeight="1" x14ac:dyDescent="0.25">
      <c r="A35" s="337"/>
      <c r="B35" s="1534" t="s">
        <v>914</v>
      </c>
      <c r="C35" s="1534"/>
      <c r="D35" s="1534"/>
      <c r="E35" s="1534"/>
      <c r="F35" s="1534"/>
      <c r="G35" s="1534"/>
      <c r="H35" s="1534"/>
      <c r="I35" s="1534"/>
      <c r="J35" s="1534"/>
      <c r="K35" s="1534"/>
      <c r="L35" s="1534"/>
      <c r="M35" s="1534"/>
      <c r="N35" s="1534"/>
      <c r="O35" s="1534"/>
      <c r="P35" s="1534"/>
      <c r="Q35" s="1534"/>
      <c r="R35" s="1534"/>
      <c r="S35" s="1534"/>
      <c r="T35" s="450"/>
      <c r="Y35" s="137"/>
      <c r="Z35" s="137"/>
      <c r="AA35" s="137"/>
    </row>
    <row r="36" spans="1:28" x14ac:dyDescent="0.25">
      <c r="A36" s="337"/>
      <c r="B36" s="1534"/>
      <c r="C36" s="1534"/>
      <c r="D36" s="1534"/>
      <c r="E36" s="1534"/>
      <c r="F36" s="1534"/>
      <c r="G36" s="1534"/>
      <c r="H36" s="1534"/>
      <c r="I36" s="1534"/>
      <c r="J36" s="1534"/>
      <c r="K36" s="1534"/>
      <c r="L36" s="1534"/>
      <c r="M36" s="1534"/>
      <c r="N36" s="1534"/>
      <c r="O36" s="1534"/>
      <c r="P36" s="1534"/>
      <c r="Q36" s="1534"/>
      <c r="R36" s="1534"/>
      <c r="S36" s="1534"/>
      <c r="T36" s="450"/>
      <c r="Y36" s="452" t="s">
        <v>761</v>
      </c>
      <c r="Z36" s="452"/>
      <c r="AA36" s="452"/>
      <c r="AB36" s="38"/>
    </row>
    <row r="37" spans="1:28" ht="12.75" customHeight="1" x14ac:dyDescent="0.25">
      <c r="A37" s="337"/>
      <c r="B37" s="1534"/>
      <c r="C37" s="1534"/>
      <c r="D37" s="1534"/>
      <c r="E37" s="1534"/>
      <c r="F37" s="1534"/>
      <c r="G37" s="1534"/>
      <c r="H37" s="1534"/>
      <c r="I37" s="1534"/>
      <c r="J37" s="1534"/>
      <c r="K37" s="1534"/>
      <c r="L37" s="1534"/>
      <c r="M37" s="1534"/>
      <c r="N37" s="1534"/>
      <c r="O37" s="1534"/>
      <c r="P37" s="1534"/>
      <c r="Q37" s="1534"/>
      <c r="R37" s="1534"/>
      <c r="S37" s="1534"/>
      <c r="T37" s="450"/>
      <c r="Y37" s="471"/>
      <c r="Z37" s="471"/>
      <c r="AA37" s="471"/>
    </row>
    <row r="38" spans="1:28" x14ac:dyDescent="0.25">
      <c r="A38" s="337"/>
      <c r="B38" s="1534"/>
      <c r="C38" s="1534"/>
      <c r="D38" s="1534"/>
      <c r="E38" s="1534"/>
      <c r="F38" s="1534"/>
      <c r="G38" s="1534"/>
      <c r="H38" s="1534"/>
      <c r="I38" s="1534"/>
      <c r="J38" s="1534"/>
      <c r="K38" s="1534"/>
      <c r="L38" s="1534"/>
      <c r="M38" s="1534"/>
      <c r="N38" s="1534"/>
      <c r="O38" s="1534"/>
      <c r="P38" s="1534"/>
      <c r="Q38" s="1534"/>
      <c r="R38" s="1534"/>
      <c r="S38" s="1534"/>
      <c r="T38" s="450"/>
    </row>
    <row r="39" spans="1:28" x14ac:dyDescent="0.25">
      <c r="A39" s="337"/>
      <c r="B39" s="1534"/>
      <c r="C39" s="1534"/>
      <c r="D39" s="1534"/>
      <c r="E39" s="1534"/>
      <c r="F39" s="1534"/>
      <c r="G39" s="1534"/>
      <c r="H39" s="1534"/>
      <c r="I39" s="1534"/>
      <c r="J39" s="1534"/>
      <c r="K39" s="1534"/>
      <c r="L39" s="1534"/>
      <c r="M39" s="1534"/>
      <c r="N39" s="1534"/>
      <c r="O39" s="1534"/>
      <c r="P39" s="1534"/>
      <c r="Q39" s="1534"/>
      <c r="R39" s="1534"/>
      <c r="S39" s="1534"/>
      <c r="T39" s="450"/>
    </row>
    <row r="40" spans="1:28" x14ac:dyDescent="0.25">
      <c r="A40" s="337"/>
      <c r="B40" s="1534"/>
      <c r="C40" s="1534"/>
      <c r="D40" s="1534"/>
      <c r="E40" s="1534"/>
      <c r="F40" s="1534"/>
      <c r="G40" s="1534"/>
      <c r="H40" s="1534"/>
      <c r="I40" s="1534"/>
      <c r="J40" s="1534"/>
      <c r="K40" s="1534"/>
      <c r="L40" s="1534"/>
      <c r="M40" s="1534"/>
      <c r="N40" s="1534"/>
      <c r="O40" s="1534"/>
      <c r="P40" s="1534"/>
      <c r="Q40" s="1534"/>
      <c r="R40" s="1534"/>
      <c r="S40" s="1534"/>
      <c r="T40" s="450"/>
    </row>
    <row r="41" spans="1:28" x14ac:dyDescent="0.25">
      <c r="A41" s="337"/>
      <c r="B41" s="1534"/>
      <c r="C41" s="1534"/>
      <c r="D41" s="1534"/>
      <c r="E41" s="1534"/>
      <c r="F41" s="1534"/>
      <c r="G41" s="1534"/>
      <c r="H41" s="1534"/>
      <c r="I41" s="1534"/>
      <c r="J41" s="1534"/>
      <c r="K41" s="1534"/>
      <c r="L41" s="1534"/>
      <c r="M41" s="1534"/>
      <c r="N41" s="1534"/>
      <c r="O41" s="1534"/>
      <c r="P41" s="1534"/>
      <c r="Q41" s="1534"/>
      <c r="R41" s="1534"/>
      <c r="S41" s="1534"/>
      <c r="T41" s="450"/>
    </row>
    <row r="42" spans="1:28" x14ac:dyDescent="0.25">
      <c r="A42" s="337"/>
      <c r="B42" s="1534"/>
      <c r="C42" s="1534"/>
      <c r="D42" s="1534"/>
      <c r="E42" s="1534"/>
      <c r="F42" s="1534"/>
      <c r="G42" s="1534"/>
      <c r="H42" s="1534"/>
      <c r="I42" s="1534"/>
      <c r="J42" s="1534"/>
      <c r="K42" s="1534"/>
      <c r="L42" s="1534"/>
      <c r="M42" s="1534"/>
      <c r="N42" s="1534"/>
      <c r="O42" s="1534"/>
      <c r="P42" s="1534"/>
      <c r="Q42" s="1534"/>
      <c r="R42" s="1534"/>
      <c r="S42" s="1534"/>
      <c r="T42" s="450"/>
    </row>
    <row r="43" spans="1:28" ht="16.5" customHeight="1" thickBot="1" x14ac:dyDescent="0.3">
      <c r="A43" s="337"/>
      <c r="B43" s="455"/>
      <c r="T43" s="441"/>
    </row>
    <row r="44" spans="1:28" ht="14.4" x14ac:dyDescent="0.25">
      <c r="A44" s="337"/>
      <c r="B44" s="1650" t="s">
        <v>915</v>
      </c>
      <c r="C44" s="1651"/>
      <c r="D44" s="1651"/>
      <c r="E44" s="1651"/>
      <c r="F44" s="1651"/>
      <c r="G44" s="1651"/>
      <c r="H44" s="1651"/>
      <c r="I44" s="1651"/>
      <c r="J44" s="1651"/>
      <c r="K44" s="1651"/>
      <c r="L44" s="1651"/>
      <c r="M44" s="1651"/>
      <c r="N44" s="1651"/>
      <c r="O44" s="1651"/>
      <c r="P44" s="1651"/>
      <c r="Q44" s="1651"/>
      <c r="R44" s="1651"/>
      <c r="S44" s="1652"/>
      <c r="T44" s="456"/>
    </row>
    <row r="45" spans="1:28" ht="14.4" x14ac:dyDescent="0.25">
      <c r="A45" s="337"/>
      <c r="B45" s="1543" t="s">
        <v>767</v>
      </c>
      <c r="C45" s="1544"/>
      <c r="D45" s="1544"/>
      <c r="E45" s="1544"/>
      <c r="F45" s="1544"/>
      <c r="G45" s="1544"/>
      <c r="H45" s="1544"/>
      <c r="I45" s="1544"/>
      <c r="J45" s="1544"/>
      <c r="K45" s="1544" t="s">
        <v>768</v>
      </c>
      <c r="L45" s="1544"/>
      <c r="M45" s="1544"/>
      <c r="N45" s="1544"/>
      <c r="O45" s="1544"/>
      <c r="P45" s="1544"/>
      <c r="Q45" s="1544"/>
      <c r="R45" s="1544"/>
      <c r="S45" s="1546"/>
      <c r="T45" s="458"/>
    </row>
    <row r="46" spans="1:28" ht="15" customHeight="1" x14ac:dyDescent="0.25">
      <c r="A46" s="337"/>
      <c r="B46" s="1765" t="s">
        <v>916</v>
      </c>
      <c r="C46" s="1766"/>
      <c r="D46" s="1766"/>
      <c r="E46" s="1766"/>
      <c r="F46" s="1766"/>
      <c r="G46" s="1766"/>
      <c r="H46" s="1766"/>
      <c r="I46" s="1766"/>
      <c r="J46" s="1767"/>
      <c r="K46" s="516" t="s">
        <v>917</v>
      </c>
      <c r="L46" s="517"/>
      <c r="M46" s="517"/>
      <c r="N46" s="517"/>
      <c r="O46" s="517"/>
      <c r="P46" s="517"/>
      <c r="Q46" s="517"/>
      <c r="R46" s="517"/>
      <c r="S46" s="518"/>
      <c r="T46" s="502"/>
    </row>
    <row r="47" spans="1:28" ht="12.75" customHeight="1" x14ac:dyDescent="0.25">
      <c r="A47" s="337"/>
      <c r="B47" s="1755"/>
      <c r="C47" s="1753"/>
      <c r="D47" s="1753"/>
      <c r="E47" s="1753"/>
      <c r="F47" s="1753"/>
      <c r="G47" s="1753"/>
      <c r="H47" s="1753"/>
      <c r="I47" s="1753"/>
      <c r="J47" s="1756"/>
      <c r="K47" s="1752" t="s">
        <v>918</v>
      </c>
      <c r="L47" s="1753"/>
      <c r="M47" s="1753"/>
      <c r="N47" s="1753"/>
      <c r="O47" s="1753"/>
      <c r="P47" s="1753"/>
      <c r="Q47" s="1753"/>
      <c r="R47" s="1753"/>
      <c r="S47" s="1754"/>
      <c r="T47" s="502"/>
    </row>
    <row r="48" spans="1:28" ht="13.8" x14ac:dyDescent="0.25">
      <c r="A48" s="337"/>
      <c r="B48" s="511" t="s">
        <v>919</v>
      </c>
      <c r="C48" s="526"/>
      <c r="D48" s="526"/>
      <c r="E48" s="526"/>
      <c r="F48" s="526"/>
      <c r="G48" s="526"/>
      <c r="H48" s="526"/>
      <c r="I48" s="526"/>
      <c r="J48" s="527"/>
      <c r="K48" s="1752"/>
      <c r="L48" s="1753"/>
      <c r="M48" s="1753"/>
      <c r="N48" s="1753"/>
      <c r="O48" s="1753"/>
      <c r="P48" s="1753"/>
      <c r="Q48" s="1753"/>
      <c r="R48" s="1753"/>
      <c r="S48" s="1754"/>
      <c r="T48" s="502"/>
    </row>
    <row r="49" spans="1:23" ht="12.75" customHeight="1" x14ac:dyDescent="0.25">
      <c r="A49" s="337"/>
      <c r="B49" s="511" t="s">
        <v>920</v>
      </c>
      <c r="C49" s="509"/>
      <c r="D49" s="509"/>
      <c r="E49" s="509"/>
      <c r="F49" s="509"/>
      <c r="G49" s="509"/>
      <c r="H49" s="509"/>
      <c r="I49" s="509"/>
      <c r="J49" s="512"/>
      <c r="K49" s="1752"/>
      <c r="L49" s="1753"/>
      <c r="M49" s="1753"/>
      <c r="N49" s="1753"/>
      <c r="O49" s="1753"/>
      <c r="P49" s="1753"/>
      <c r="Q49" s="1753"/>
      <c r="R49" s="1753"/>
      <c r="S49" s="1754"/>
      <c r="T49" s="506"/>
      <c r="U49" s="1533"/>
      <c r="V49" s="1533"/>
      <c r="W49" s="1533"/>
    </row>
    <row r="50" spans="1:23" ht="13.8" x14ac:dyDescent="0.25">
      <c r="A50" s="337"/>
      <c r="B50" s="511" t="s">
        <v>921</v>
      </c>
      <c r="C50" s="509"/>
      <c r="D50" s="509"/>
      <c r="E50" s="509"/>
      <c r="F50" s="509"/>
      <c r="G50" s="509"/>
      <c r="H50" s="509"/>
      <c r="I50" s="509"/>
      <c r="J50" s="512"/>
      <c r="K50" s="1752" t="s">
        <v>922</v>
      </c>
      <c r="L50" s="1753"/>
      <c r="M50" s="1753"/>
      <c r="N50" s="1753"/>
      <c r="O50" s="1753"/>
      <c r="P50" s="1753"/>
      <c r="Q50" s="1753"/>
      <c r="R50" s="1753"/>
      <c r="S50" s="1754"/>
      <c r="T50" s="506"/>
    </row>
    <row r="51" spans="1:23" ht="13.8" x14ac:dyDescent="0.25">
      <c r="A51" s="337"/>
      <c r="B51" s="511"/>
      <c r="C51" s="509"/>
      <c r="D51" s="509"/>
      <c r="E51" s="509"/>
      <c r="F51" s="509"/>
      <c r="G51" s="509"/>
      <c r="H51" s="509"/>
      <c r="I51" s="509"/>
      <c r="J51" s="512"/>
      <c r="K51" s="1752"/>
      <c r="L51" s="1753"/>
      <c r="M51" s="1753"/>
      <c r="N51" s="1753"/>
      <c r="O51" s="1753"/>
      <c r="P51" s="1753"/>
      <c r="Q51" s="1753"/>
      <c r="R51" s="1753"/>
      <c r="S51" s="1754"/>
      <c r="T51" s="506"/>
    </row>
    <row r="52" spans="1:23" ht="15.75" customHeight="1" thickBot="1" x14ac:dyDescent="0.3">
      <c r="A52" s="337"/>
      <c r="B52" s="528"/>
      <c r="C52" s="514"/>
      <c r="D52" s="514"/>
      <c r="E52" s="514"/>
      <c r="F52" s="514"/>
      <c r="G52" s="514"/>
      <c r="H52" s="514"/>
      <c r="I52" s="514"/>
      <c r="J52" s="529"/>
      <c r="K52" s="1776"/>
      <c r="L52" s="1758"/>
      <c r="M52" s="1758"/>
      <c r="N52" s="1758"/>
      <c r="O52" s="1758"/>
      <c r="P52" s="1758"/>
      <c r="Q52" s="1758"/>
      <c r="R52" s="1758"/>
      <c r="S52" s="1777"/>
      <c r="T52" s="506"/>
    </row>
    <row r="53" spans="1:23" ht="18" customHeight="1" x14ac:dyDescent="0.25">
      <c r="A53" s="353"/>
      <c r="B53" s="354"/>
      <c r="C53" s="354"/>
      <c r="D53" s="354"/>
      <c r="E53" s="354"/>
      <c r="F53" s="354"/>
      <c r="G53" s="354"/>
      <c r="H53" s="354"/>
      <c r="I53" s="354"/>
      <c r="J53" s="354"/>
      <c r="K53" s="354"/>
      <c r="L53" s="354"/>
      <c r="M53" s="354"/>
      <c r="N53" s="354"/>
      <c r="O53" s="354"/>
      <c r="P53" s="354"/>
      <c r="Q53" s="354"/>
      <c r="R53" s="354"/>
      <c r="S53" s="354"/>
      <c r="T53" s="331"/>
    </row>
  </sheetData>
  <mergeCells count="54">
    <mergeCell ref="Y1:AC1"/>
    <mergeCell ref="Y2:AA2"/>
    <mergeCell ref="U3:W3"/>
    <mergeCell ref="Y3:AC3"/>
    <mergeCell ref="Y4:AA4"/>
    <mergeCell ref="AB4:AC4"/>
    <mergeCell ref="Y14:AA14"/>
    <mergeCell ref="AB14:AC14"/>
    <mergeCell ref="F5:T5"/>
    <mergeCell ref="Y5:AC5"/>
    <mergeCell ref="Y6:AA6"/>
    <mergeCell ref="AB6:AC6"/>
    <mergeCell ref="Y7:AC7"/>
    <mergeCell ref="B8:S12"/>
    <mergeCell ref="Y8:AA8"/>
    <mergeCell ref="AB8:AC8"/>
    <mergeCell ref="Y9:AC9"/>
    <mergeCell ref="Y10:AA10"/>
    <mergeCell ref="AB10:AC10"/>
    <mergeCell ref="Y11:AC11"/>
    <mergeCell ref="Y12:AA12"/>
    <mergeCell ref="AB12:AC12"/>
    <mergeCell ref="Y13:AC13"/>
    <mergeCell ref="B15:S27"/>
    <mergeCell ref="Y15:AC15"/>
    <mergeCell ref="Y16:AA16"/>
    <mergeCell ref="AB16:AC16"/>
    <mergeCell ref="Y17:AC17"/>
    <mergeCell ref="Y18:AA18"/>
    <mergeCell ref="AB18:AC18"/>
    <mergeCell ref="Y19:AC19"/>
    <mergeCell ref="Y20:AA20"/>
    <mergeCell ref="AB20:AC21"/>
    <mergeCell ref="Y22:AC22"/>
    <mergeCell ref="Y23:AA23"/>
    <mergeCell ref="AB23:AC23"/>
    <mergeCell ref="Y24:AC24"/>
    <mergeCell ref="Y25:AA25"/>
    <mergeCell ref="AB25:AC25"/>
    <mergeCell ref="Y26:AC26"/>
    <mergeCell ref="Y27:AA27"/>
    <mergeCell ref="AB27:AC27"/>
    <mergeCell ref="Y28:AC28"/>
    <mergeCell ref="Y29:AA29"/>
    <mergeCell ref="AB29:AC29"/>
    <mergeCell ref="U49:W49"/>
    <mergeCell ref="K50:S52"/>
    <mergeCell ref="B30:S32"/>
    <mergeCell ref="B35:S42"/>
    <mergeCell ref="B44:S44"/>
    <mergeCell ref="B45:J45"/>
    <mergeCell ref="K45:S45"/>
    <mergeCell ref="B46:J47"/>
    <mergeCell ref="K47:S49"/>
  </mergeCells>
  <hyperlinks>
    <hyperlink ref="Y29:AA29" location="WildScenicRivers!A1" display="Guide Sheet" xr:uid="{8AB9329C-FB7E-488A-825E-D47330EE2B70}"/>
    <hyperlink ref="Y27:AA27" location="Wetlands!A1" display="Guide Sheet" xr:uid="{247316EF-69D9-401A-B50E-D92E8CC477F3}"/>
    <hyperlink ref="Y23:AA23" location="RiparianArea!A1" display="Guide Sheet" xr:uid="{CFC215BD-242F-48C5-9626-83E094CC7EC0}"/>
    <hyperlink ref="Y20:AA20" location="PrimeUniqueFarmlands!A1" display="Guide Sheet" xr:uid="{BED4A0BE-7A3A-4F8C-B76F-B2941AFBE8FD}"/>
    <hyperlink ref="Y2:AA2" location="CleanAir!A1" display="Guide Sheet" xr:uid="{1C1DBB4D-C43F-4244-9145-A41E6015A9B4}"/>
    <hyperlink ref="Y18:AA18" location="NaturalAreas!A1" display="Guide Sheet" xr:uid="{9F0211B1-96AC-4AB9-8A36-AB7B16DC3E31}"/>
    <hyperlink ref="Y25:AA25" location="ScenicBeauty!A1" display="Guide Sheet" xr:uid="{071D3D4B-CC3B-462D-829D-9B541B25ABA5}"/>
    <hyperlink ref="Y34:Z34" location="Instructions!A30" display="Form Instructions &quot;A - D&quot;" xr:uid="{88FC61F0-FA29-440C-B7A5-BA36EE8D486B}"/>
    <hyperlink ref="Y32:AA32" location="'CPA-52'!A3" display="Return to NRCS-CPA-52" xr:uid="{1435CB92-A484-4283-994A-898D56F76523}"/>
    <hyperlink ref="AB2" location="'CleanAir (FS1)'!Print_Area" display="FS1" xr:uid="{A71EF29C-D80B-4820-A916-18A5FE27C1A6}"/>
    <hyperlink ref="AC2" location="'CleanAir (FS2)'!Print_Area" display="FS2" xr:uid="{03DCFD80-A52F-438F-8EAC-495A18A65B4E}"/>
    <hyperlink ref="Y36" location="ResourceConcernChecklist!A1" display="Go to Resource Considerations Guide Sheet" xr:uid="{E8FF57D1-5EBC-4CAD-9233-E68EEDC0A052}"/>
    <hyperlink ref="AB18:AC18" location="'NaturalAreas FS'!A1" display="Fact Sheet" xr:uid="{BBBE13DB-D346-4495-8D73-310B230D1417}"/>
    <hyperlink ref="AB23:AC23" location="'RiparianArea FS'!A1" display="Fact Sheet" xr:uid="{59BB99B1-07C4-4BF5-98CC-ED3B154754CD}"/>
    <hyperlink ref="AB25:AC25" location="'ScenicBeauty FS'!A1" display="Fact Sheet" xr:uid="{7FD1F828-4451-4BE2-813C-C879E176069F}"/>
    <hyperlink ref="AB27:AC27" location="'Wetlands FS'!A1" display="Fact Sheet" xr:uid="{1AE12C06-8FC4-46B8-8FE7-057049E92A65}"/>
    <hyperlink ref="AB29:AC29" location="'WildScenicRivers FS'!A1" display="Fact Sheet" xr:uid="{36F018B3-22FB-4758-BE5D-BD1F7BE37480}"/>
    <hyperlink ref="Y34" location="Instructions!A30" display="Go to start of Form Instructions" xr:uid="{C6E802EF-C631-48AF-BA97-A10787C65AC1}"/>
    <hyperlink ref="Y36:AB36" location="ResourceConcernChecklist!A1" display="Go to Resource Considerations Guide Sheet" xr:uid="{E988B06F-708E-4DD4-BB83-92E21596D4A6}"/>
    <hyperlink ref="Y14:AA14" location="InvasiveSpecies!A1" display="Guide Sheet" xr:uid="{4C37A1A1-8E00-478F-B81E-A5BFD0E0F34A}"/>
    <hyperlink ref="Y12:AA12" location="FloodplainManagement!A1" display="Guide Sheet" xr:uid="{5DE5ACAD-6B8E-48B0-AB7A-F4C4B6170602}"/>
    <hyperlink ref="Y10:AA10" location="EssentialFishHabitat!A1" display="Guide Sheet" xr:uid="{81F57C34-901D-4DA2-B626-92D038E52BAF}"/>
    <hyperlink ref="Y4:AA4" location="CleanWater!A1" display="Guide Sheet" xr:uid="{651228AE-962D-4215-88DD-F0F13245D6F2}"/>
    <hyperlink ref="AB4:AC4" location="'CleanWater FS'!A1" display="Fact Sheet" xr:uid="{1D62F312-E39D-4262-AD13-FCC0499DA3C6}"/>
    <hyperlink ref="AB10:AC10" location="'EssentialFishHabitat FS'!A1" display="Fact Sheet" xr:uid="{4FE6C0EF-F7E3-4625-946A-AD05725689AA}"/>
    <hyperlink ref="AB12:AC12" location="'FloodplainManagement FS'!A1" display="Fact Sheet" xr:uid="{382806B1-E6E8-4F29-A334-F791ACE67DDB}"/>
    <hyperlink ref="AB14:AC14" location="'InvasiveSpecies FS'!A1" display="Fact Sheet" xr:uid="{D3260C39-6E1F-4417-BC6C-E681A3579370}"/>
    <hyperlink ref="AB16:AC16" location="'MigratoryBirds&amp;Eagles FS'!A1" display="Fact Sheet" xr:uid="{5C8CB4B8-5147-4379-8C05-E9D46543F4F1}"/>
    <hyperlink ref="Y16:AA16" location="'MigratoryBirds&amp;Eagles'!A1" display="Guide Sheet" xr:uid="{CA36E880-2BC4-4ACF-9349-62576BC9D851}"/>
    <hyperlink ref="Y6:AA6" location="'CulturalResources (NE)'!Print_Area" display="Guide Sheet" xr:uid="{37EDD2CA-5EE8-4EA1-BB17-6B264EDE547D}"/>
    <hyperlink ref="AB6:AC6" location="'CulturalResources FS'!A1" display="Fact Sheet" xr:uid="{E99B0F9F-39B6-4CCB-B6DA-21F0C6515FF5}"/>
    <hyperlink ref="AB8:AC8" location="'EandTSpecies FS'!A1" display="Fact Sheet" xr:uid="{E37A69CB-E0A6-4774-A845-4D79C86E4B4F}"/>
    <hyperlink ref="Y8:AA8" location="EandTSpecies!Print_Area" display="Guide Sheet" xr:uid="{E9EE1369-C2F4-417B-8391-29F4C205F0BE}"/>
  </hyperlinks>
  <printOptions horizontalCentered="1"/>
  <pageMargins left="0.75" right="0.57999999999999996" top="0.65" bottom="0.42" header="0.2" footer="0.2"/>
  <pageSetup scale="96"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4961"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424962" r:id="rId5" name="Button 2">
              <controlPr defaultSize="0" print="0" autoFill="0" autoPict="0">
                <anchor>
                  <from>
                    <xdr:col>20</xdr:col>
                    <xdr:colOff>76200</xdr:colOff>
                    <xdr:row>50</xdr:row>
                    <xdr:rowOff>22860</xdr:rowOff>
                  </from>
                  <to>
                    <xdr:col>21</xdr:col>
                    <xdr:colOff>464820</xdr:colOff>
                    <xdr:row>51</xdr:row>
                    <xdr:rowOff>121920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42348-93A6-43DC-867D-C7CE974D43FF}">
  <sheetPr codeName="Sheet55">
    <tabColor theme="6"/>
  </sheetPr>
  <dimension ref="A1:AS299"/>
  <sheetViews>
    <sheetView showGridLines="0" showZeros="0" view="pageBreakPreview" topLeftCell="A21" zoomScale="145" zoomScaleNormal="100" zoomScaleSheetLayoutView="145" workbookViewId="0">
      <selection activeCell="AC341" sqref="AC341"/>
    </sheetView>
  </sheetViews>
  <sheetFormatPr defaultColWidth="9.33203125" defaultRowHeight="13.2" x14ac:dyDescent="0.25"/>
  <cols>
    <col min="1" max="23" width="3.6640625" customWidth="1"/>
  </cols>
  <sheetData>
    <row r="1" spans="1:37" s="8" customFormat="1" ht="15" customHeight="1" x14ac:dyDescent="0.25">
      <c r="A1" s="1565" t="s">
        <v>261</v>
      </c>
      <c r="B1" s="1566"/>
      <c r="C1" s="1566"/>
      <c r="D1" s="1566"/>
      <c r="E1" s="1566"/>
      <c r="F1" s="1566"/>
      <c r="G1" s="1566"/>
      <c r="H1" s="1566"/>
      <c r="I1" s="1566"/>
      <c r="J1" s="1566"/>
      <c r="K1" s="1566"/>
      <c r="L1" s="1566"/>
      <c r="M1" s="1566"/>
      <c r="N1" s="1197" t="s">
        <v>21</v>
      </c>
      <c r="O1" s="1198"/>
      <c r="P1" s="1198"/>
      <c r="Q1" s="1198"/>
      <c r="R1" s="1198"/>
      <c r="S1" s="1198"/>
      <c r="T1" s="1198"/>
      <c r="U1" s="1198"/>
      <c r="V1" s="1198"/>
      <c r="W1" s="1567"/>
      <c r="AG1" s="1568" t="s">
        <v>158</v>
      </c>
      <c r="AH1" s="1569"/>
      <c r="AI1" s="1569"/>
      <c r="AJ1" s="1569"/>
      <c r="AK1" s="1570"/>
    </row>
    <row r="2" spans="1:37" s="8" customFormat="1" ht="15" customHeight="1" x14ac:dyDescent="0.25">
      <c r="A2" s="1566"/>
      <c r="B2" s="1566"/>
      <c r="C2" s="1566"/>
      <c r="D2" s="1566"/>
      <c r="E2" s="1566"/>
      <c r="F2" s="1566"/>
      <c r="G2" s="1566"/>
      <c r="H2" s="1566"/>
      <c r="I2" s="1566"/>
      <c r="J2" s="1566"/>
      <c r="K2" s="1566"/>
      <c r="L2" s="1566"/>
      <c r="M2" s="1566"/>
      <c r="N2" s="1571">
        <f>'CPA-52'!Q1</f>
        <v>0</v>
      </c>
      <c r="O2" s="610"/>
      <c r="P2" s="610"/>
      <c r="Q2" s="610"/>
      <c r="R2" s="610"/>
      <c r="S2" s="610"/>
      <c r="T2" s="610"/>
      <c r="U2" s="610"/>
      <c r="V2" s="610"/>
      <c r="W2" s="1572"/>
      <c r="AG2" s="1573" t="s">
        <v>157</v>
      </c>
      <c r="AH2" s="1155"/>
      <c r="AI2" s="1155"/>
      <c r="AJ2" s="135"/>
      <c r="AK2" s="136"/>
    </row>
    <row r="3" spans="1:37" s="8" customFormat="1" ht="15.6" x14ac:dyDescent="0.25">
      <c r="A3" s="1577" t="s">
        <v>96</v>
      </c>
      <c r="B3" s="1578"/>
      <c r="C3" s="1578"/>
      <c r="D3" s="1578"/>
      <c r="E3" s="1578"/>
      <c r="F3" s="1578"/>
      <c r="G3" s="1578"/>
      <c r="H3" s="1578"/>
      <c r="I3" s="1578"/>
      <c r="J3" s="1578"/>
      <c r="K3" s="1578"/>
      <c r="L3" s="1578"/>
      <c r="M3" s="1579"/>
      <c r="N3" s="1580">
        <f>'CPA-52'!V5</f>
        <v>0</v>
      </c>
      <c r="O3" s="1159"/>
      <c r="P3" s="1159"/>
      <c r="Q3" s="1159"/>
      <c r="R3" s="1159"/>
      <c r="S3" s="1159"/>
      <c r="T3" s="1159"/>
      <c r="U3" s="1159"/>
      <c r="V3" s="1159"/>
      <c r="W3" s="1581"/>
      <c r="AG3" s="1582" t="s">
        <v>131</v>
      </c>
      <c r="AH3" s="1583"/>
      <c r="AI3" s="1583"/>
      <c r="AJ3" s="1583"/>
      <c r="AK3" s="1584"/>
    </row>
    <row r="4" spans="1:37" ht="12.75" customHeight="1" x14ac:dyDescent="0.25">
      <c r="A4" s="1586" t="s">
        <v>97</v>
      </c>
      <c r="B4" s="1587"/>
      <c r="C4" s="1587"/>
      <c r="D4" s="1587"/>
      <c r="E4" s="1587"/>
      <c r="F4" s="1587"/>
      <c r="G4" s="1590"/>
      <c r="H4" s="1590"/>
      <c r="I4" s="1590"/>
      <c r="J4" s="2"/>
      <c r="K4" s="2"/>
      <c r="L4" s="2"/>
      <c r="M4" s="6"/>
      <c r="N4" s="1580">
        <f>'CPA-52'!T6</f>
        <v>0</v>
      </c>
      <c r="O4" s="1159"/>
      <c r="P4" s="1159"/>
      <c r="Q4" s="1159"/>
      <c r="R4" s="1159"/>
      <c r="S4" s="1159"/>
      <c r="T4" s="1159"/>
      <c r="U4" s="1159"/>
      <c r="V4" s="1159"/>
      <c r="W4" s="1581"/>
      <c r="AG4" s="1573" t="s">
        <v>157</v>
      </c>
      <c r="AH4" s="1155"/>
      <c r="AI4" s="1155"/>
      <c r="AJ4" s="1155"/>
      <c r="AK4" s="1482"/>
    </row>
    <row r="5" spans="1:37" ht="12.75" customHeight="1" x14ac:dyDescent="0.25">
      <c r="A5" s="1588"/>
      <c r="B5" s="1589"/>
      <c r="C5" s="1589"/>
      <c r="D5" s="1589"/>
      <c r="E5" s="1589"/>
      <c r="F5" s="1589"/>
      <c r="G5" s="1574"/>
      <c r="H5" s="1574"/>
      <c r="I5" s="1574"/>
      <c r="J5" s="1574"/>
      <c r="K5" s="1574"/>
      <c r="L5" s="1574"/>
      <c r="M5" s="7"/>
      <c r="N5" s="1575" t="str">
        <f>'CPA-52'!M8</f>
        <v>Attach a plan map that identifies the legal description, practice extents, client information, planner POC information, and land-use.  Include FSA farm, tract and field # if available.</v>
      </c>
      <c r="O5" s="612"/>
      <c r="P5" s="612"/>
      <c r="Q5" s="612"/>
      <c r="R5" s="612"/>
      <c r="S5" s="612"/>
      <c r="T5" s="612"/>
      <c r="U5" s="612"/>
      <c r="V5" s="612"/>
      <c r="W5" s="1576"/>
      <c r="AG5" s="1568" t="s">
        <v>159</v>
      </c>
      <c r="AH5" s="1569"/>
      <c r="AI5" s="1569"/>
      <c r="AJ5" s="1569"/>
      <c r="AK5" s="1570"/>
    </row>
    <row r="6" spans="1:37" s="3" customFormat="1" x14ac:dyDescent="0.25">
      <c r="A6" s="1591" t="s">
        <v>515</v>
      </c>
      <c r="B6" s="1592"/>
      <c r="C6" s="1592"/>
      <c r="D6" s="1592"/>
      <c r="E6" s="1592"/>
      <c r="F6" s="1592"/>
      <c r="G6" s="1592"/>
      <c r="H6" s="1592"/>
      <c r="I6" s="1592"/>
      <c r="J6" s="1592"/>
      <c r="K6" s="1592"/>
      <c r="L6" s="1592"/>
      <c r="M6" s="1592"/>
      <c r="N6" s="1592"/>
      <c r="O6" s="1592"/>
      <c r="P6" s="1592"/>
      <c r="Q6" s="1592"/>
      <c r="R6" s="1592"/>
      <c r="S6" s="1592"/>
      <c r="T6" s="1592"/>
      <c r="U6" s="1592"/>
      <c r="V6" s="1592"/>
      <c r="W6" s="1593"/>
      <c r="X6" s="1090"/>
      <c r="Y6" s="1090"/>
      <c r="Z6" s="1090"/>
      <c r="AG6" s="1568" t="s">
        <v>64</v>
      </c>
      <c r="AH6" s="1569"/>
      <c r="AI6" s="1569"/>
      <c r="AJ6" s="1569"/>
      <c r="AK6" s="1570"/>
    </row>
    <row r="7" spans="1:37" s="3" customFormat="1" x14ac:dyDescent="0.25">
      <c r="A7" s="1594"/>
      <c r="B7" s="1595"/>
      <c r="C7" s="1595"/>
      <c r="D7" s="1595"/>
      <c r="E7" s="1595"/>
      <c r="F7" s="1595"/>
      <c r="G7" s="1595"/>
      <c r="H7" s="1595"/>
      <c r="I7" s="1595"/>
      <c r="J7" s="1595"/>
      <c r="K7" s="1595"/>
      <c r="L7" s="1595"/>
      <c r="M7" s="1595"/>
      <c r="N7" s="1595"/>
      <c r="O7" s="1595"/>
      <c r="P7" s="1595"/>
      <c r="Q7" s="1595"/>
      <c r="R7" s="1595"/>
      <c r="S7" s="1595"/>
      <c r="T7" s="1595"/>
      <c r="U7" s="1595"/>
      <c r="V7" s="1595"/>
      <c r="W7" s="1596"/>
      <c r="AG7" s="1573" t="s">
        <v>157</v>
      </c>
      <c r="AH7" s="1155"/>
      <c r="AI7" s="1155"/>
      <c r="AJ7" s="1155"/>
      <c r="AK7" s="1482"/>
    </row>
    <row r="8" spans="1:37" s="3" customFormat="1" ht="12.75" customHeight="1" x14ac:dyDescent="0.25">
      <c r="A8" s="1594"/>
      <c r="B8" s="1595"/>
      <c r="C8" s="1595"/>
      <c r="D8" s="1595"/>
      <c r="E8" s="1595"/>
      <c r="F8" s="1595"/>
      <c r="G8" s="1595"/>
      <c r="H8" s="1595"/>
      <c r="I8" s="1595"/>
      <c r="J8" s="1595"/>
      <c r="K8" s="1595"/>
      <c r="L8" s="1595"/>
      <c r="M8" s="1595"/>
      <c r="N8" s="1595"/>
      <c r="O8" s="1595"/>
      <c r="P8" s="1595"/>
      <c r="Q8" s="1595"/>
      <c r="R8" s="1595"/>
      <c r="S8" s="1595"/>
      <c r="T8" s="1595"/>
      <c r="U8" s="1595"/>
      <c r="V8" s="1595"/>
      <c r="W8" s="1596"/>
      <c r="AG8" s="1571" t="s">
        <v>109</v>
      </c>
      <c r="AH8" s="610"/>
      <c r="AI8" s="610"/>
      <c r="AJ8" s="610"/>
      <c r="AK8" s="1572"/>
    </row>
    <row r="9" spans="1:37" s="3" customFormat="1" x14ac:dyDescent="0.25">
      <c r="A9" s="1594"/>
      <c r="B9" s="1595"/>
      <c r="C9" s="1595"/>
      <c r="D9" s="1595"/>
      <c r="E9" s="1595"/>
      <c r="F9" s="1595"/>
      <c r="G9" s="1595"/>
      <c r="H9" s="1595"/>
      <c r="I9" s="1595"/>
      <c r="J9" s="1595"/>
      <c r="K9" s="1595"/>
      <c r="L9" s="1595"/>
      <c r="M9" s="1595"/>
      <c r="N9" s="1595"/>
      <c r="O9" s="1595"/>
      <c r="P9" s="1595"/>
      <c r="Q9" s="1595"/>
      <c r="R9" s="1595"/>
      <c r="S9" s="1595"/>
      <c r="T9" s="1595"/>
      <c r="U9" s="1595"/>
      <c r="V9" s="1595"/>
      <c r="W9" s="1596"/>
      <c r="AG9" s="1573" t="s">
        <v>157</v>
      </c>
      <c r="AH9" s="1155"/>
      <c r="AI9" s="1155"/>
      <c r="AJ9" s="1155"/>
      <c r="AK9" s="1482"/>
    </row>
    <row r="10" spans="1:37" s="3" customFormat="1" x14ac:dyDescent="0.25">
      <c r="A10" s="1594"/>
      <c r="B10" s="1595"/>
      <c r="C10" s="1595"/>
      <c r="D10" s="1595"/>
      <c r="E10" s="1595"/>
      <c r="F10" s="1595"/>
      <c r="G10" s="1595"/>
      <c r="H10" s="1595"/>
      <c r="I10" s="1595"/>
      <c r="J10" s="1595"/>
      <c r="K10" s="1595"/>
      <c r="L10" s="1595"/>
      <c r="M10" s="1595"/>
      <c r="N10" s="1595"/>
      <c r="O10" s="1595"/>
      <c r="P10" s="1595"/>
      <c r="Q10" s="1595"/>
      <c r="R10" s="1595"/>
      <c r="S10" s="1595"/>
      <c r="T10" s="1595"/>
      <c r="U10" s="1595"/>
      <c r="V10" s="1595"/>
      <c r="W10" s="1596"/>
      <c r="AG10" s="1571" t="s">
        <v>8</v>
      </c>
      <c r="AH10" s="610"/>
      <c r="AI10" s="610"/>
      <c r="AJ10" s="610"/>
      <c r="AK10" s="1572"/>
    </row>
    <row r="11" spans="1:37" s="3" customFormat="1" x14ac:dyDescent="0.25">
      <c r="A11" s="1594"/>
      <c r="B11" s="1595"/>
      <c r="C11" s="1595"/>
      <c r="D11" s="1595"/>
      <c r="E11" s="1595"/>
      <c r="F11" s="1595"/>
      <c r="G11" s="1595"/>
      <c r="H11" s="1595"/>
      <c r="I11" s="1595"/>
      <c r="J11" s="1595"/>
      <c r="K11" s="1595"/>
      <c r="L11" s="1595"/>
      <c r="M11" s="1595"/>
      <c r="N11" s="1595"/>
      <c r="O11" s="1595"/>
      <c r="P11" s="1595"/>
      <c r="Q11" s="1595"/>
      <c r="R11" s="1595"/>
      <c r="S11" s="1595"/>
      <c r="T11" s="1595"/>
      <c r="U11" s="1595"/>
      <c r="V11" s="1595"/>
      <c r="W11" s="1596"/>
      <c r="AG11" s="1573" t="s">
        <v>157</v>
      </c>
      <c r="AH11" s="1155"/>
      <c r="AI11" s="1155"/>
      <c r="AJ11" s="1155"/>
      <c r="AK11" s="1482"/>
    </row>
    <row r="12" spans="1:37" s="3" customFormat="1" ht="14.4" customHeight="1" x14ac:dyDescent="0.25">
      <c r="A12" s="1597"/>
      <c r="B12" s="1598"/>
      <c r="C12" s="1598"/>
      <c r="D12" s="1598"/>
      <c r="E12" s="1598"/>
      <c r="F12" s="1598"/>
      <c r="G12" s="1598"/>
      <c r="H12" s="1598"/>
      <c r="I12" s="1598"/>
      <c r="J12" s="1598"/>
      <c r="K12" s="1598"/>
      <c r="L12" s="1598"/>
      <c r="M12" s="1598"/>
      <c r="N12" s="1598"/>
      <c r="O12" s="1598"/>
      <c r="P12" s="1598"/>
      <c r="Q12" s="1598"/>
      <c r="R12" s="1598"/>
      <c r="S12" s="1598"/>
      <c r="T12" s="1598"/>
      <c r="U12" s="1598"/>
      <c r="V12" s="1598"/>
      <c r="W12" s="1599"/>
      <c r="AG12" s="1568" t="s">
        <v>81</v>
      </c>
      <c r="AH12" s="1569"/>
      <c r="AI12" s="1569"/>
      <c r="AJ12" s="1569"/>
      <c r="AK12" s="1570"/>
    </row>
    <row r="13" spans="1:37" s="3" customFormat="1" ht="6" customHeight="1" x14ac:dyDescent="0.25">
      <c r="A13" s="289"/>
      <c r="B13" s="9"/>
      <c r="C13" s="9"/>
      <c r="D13" s="9"/>
      <c r="E13" s="9"/>
      <c r="F13" s="9"/>
      <c r="G13" s="9"/>
      <c r="H13" s="9"/>
      <c r="I13" s="9"/>
      <c r="J13" s="9"/>
      <c r="K13" s="9"/>
      <c r="L13" s="9"/>
      <c r="M13" s="9"/>
      <c r="N13" s="9"/>
      <c r="O13" s="9"/>
      <c r="P13" s="9"/>
      <c r="Q13" s="9"/>
      <c r="R13" s="9"/>
      <c r="S13" s="9"/>
      <c r="T13" s="9"/>
      <c r="U13" s="9"/>
      <c r="V13" s="9"/>
      <c r="W13" s="290"/>
      <c r="AG13" s="1573" t="s">
        <v>157</v>
      </c>
      <c r="AH13" s="1155"/>
      <c r="AI13" s="1155"/>
      <c r="AJ13" s="1155"/>
      <c r="AK13" s="1482"/>
    </row>
    <row r="14" spans="1:37" s="3" customFormat="1" ht="15.6" x14ac:dyDescent="0.3">
      <c r="A14" s="291" t="s">
        <v>101</v>
      </c>
      <c r="B14"/>
      <c r="C14"/>
      <c r="D14"/>
      <c r="E14"/>
      <c r="F14"/>
      <c r="G14"/>
      <c r="H14"/>
      <c r="I14"/>
      <c r="J14"/>
      <c r="K14" s="10"/>
      <c r="L14" s="10"/>
      <c r="M14" s="10"/>
      <c r="N14" s="10"/>
      <c r="O14" s="10"/>
      <c r="P14" s="10"/>
      <c r="Q14" s="10"/>
      <c r="R14" s="10"/>
      <c r="S14" s="10"/>
      <c r="T14" s="10"/>
      <c r="U14" s="10"/>
      <c r="V14" s="10"/>
      <c r="W14" s="292"/>
      <c r="AG14" s="1568" t="s">
        <v>69</v>
      </c>
      <c r="AH14" s="1569"/>
      <c r="AI14" s="1569"/>
      <c r="AJ14" s="1569"/>
      <c r="AK14" s="1570"/>
    </row>
    <row r="15" spans="1:37" s="3" customFormat="1" ht="15" customHeight="1" x14ac:dyDescent="0.25">
      <c r="A15" s="1627" t="s">
        <v>516</v>
      </c>
      <c r="B15" s="1628"/>
      <c r="C15" s="1628"/>
      <c r="D15" s="1628"/>
      <c r="E15" s="1628"/>
      <c r="F15" s="1628"/>
      <c r="G15" s="1628"/>
      <c r="H15" s="1628"/>
      <c r="I15" s="1628"/>
      <c r="J15" s="1628"/>
      <c r="K15" s="1628"/>
      <c r="L15" s="1628"/>
      <c r="M15" s="1628"/>
      <c r="N15" s="1628"/>
      <c r="O15" s="1628"/>
      <c r="P15" s="1628"/>
      <c r="Q15" s="1628"/>
      <c r="R15" s="1628"/>
      <c r="S15" s="1628"/>
      <c r="T15" s="1628"/>
      <c r="U15" s="1628"/>
      <c r="V15" s="1628"/>
      <c r="W15" s="1629"/>
      <c r="AG15" s="1573" t="s">
        <v>157</v>
      </c>
      <c r="AH15" s="1155"/>
      <c r="AI15" s="1155"/>
      <c r="AJ15" s="1155"/>
      <c r="AK15" s="1482"/>
    </row>
    <row r="16" spans="1:37" s="3" customFormat="1" ht="15" customHeight="1" x14ac:dyDescent="0.25">
      <c r="A16" s="1632" t="s">
        <v>517</v>
      </c>
      <c r="B16" s="1654"/>
      <c r="C16" s="1654"/>
      <c r="D16" s="1654"/>
      <c r="E16" s="1654"/>
      <c r="F16" s="1654"/>
      <c r="G16" s="1654"/>
      <c r="H16" s="1654"/>
      <c r="I16" s="1654"/>
      <c r="J16" s="1654"/>
      <c r="K16" s="1654"/>
      <c r="L16" s="1654"/>
      <c r="M16" s="1654"/>
      <c r="N16" s="1654"/>
      <c r="O16" s="1654"/>
      <c r="P16" s="1654"/>
      <c r="Q16" s="1654"/>
      <c r="R16" s="1654"/>
      <c r="S16" s="1654"/>
      <c r="T16" s="1654"/>
      <c r="U16" s="1654"/>
      <c r="V16" s="1654"/>
      <c r="W16" s="1655"/>
      <c r="AG16" s="265"/>
      <c r="AH16" s="141"/>
      <c r="AI16" s="141"/>
      <c r="AJ16" s="141"/>
      <c r="AK16" s="142"/>
    </row>
    <row r="17" spans="1:45" s="3" customFormat="1" ht="12.75" customHeight="1" x14ac:dyDescent="0.25">
      <c r="A17" s="296"/>
      <c r="D17" s="1620" t="s">
        <v>445</v>
      </c>
      <c r="E17" s="1620"/>
      <c r="F17" s="1620"/>
      <c r="G17" s="1620"/>
      <c r="H17" s="1620"/>
      <c r="I17" s="1620"/>
      <c r="J17" s="1620"/>
      <c r="K17" s="1620"/>
      <c r="L17" s="1620"/>
      <c r="M17" s="1620"/>
      <c r="N17" s="1620"/>
      <c r="O17" s="1620"/>
      <c r="P17" s="1620"/>
      <c r="Q17" s="1620"/>
      <c r="R17" s="1620"/>
      <c r="S17" s="1620"/>
      <c r="T17" s="1620"/>
      <c r="U17" s="1620"/>
      <c r="V17" s="1620"/>
      <c r="W17" s="1631"/>
      <c r="AG17" s="1568" t="s">
        <v>37</v>
      </c>
      <c r="AH17" s="1569"/>
      <c r="AI17" s="1569"/>
      <c r="AJ17" s="1569"/>
      <c r="AK17" s="1570"/>
    </row>
    <row r="18" spans="1:45" s="3" customFormat="1" ht="9.6" customHeight="1" x14ac:dyDescent="0.25">
      <c r="A18" s="296"/>
      <c r="D18" s="1620"/>
      <c r="E18" s="1620"/>
      <c r="F18" s="1620"/>
      <c r="G18" s="1620"/>
      <c r="H18" s="1620"/>
      <c r="I18" s="1620"/>
      <c r="J18" s="1620"/>
      <c r="K18" s="1620"/>
      <c r="L18" s="1620"/>
      <c r="M18" s="1620"/>
      <c r="N18" s="1620"/>
      <c r="O18" s="1620"/>
      <c r="P18" s="1620"/>
      <c r="Q18" s="1620"/>
      <c r="R18" s="1620"/>
      <c r="S18" s="1620"/>
      <c r="T18" s="1620"/>
      <c r="U18" s="1620"/>
      <c r="V18" s="1620"/>
      <c r="W18" s="1631"/>
      <c r="AG18" s="1573" t="s">
        <v>157</v>
      </c>
      <c r="AH18" s="1155"/>
      <c r="AI18" s="1155"/>
      <c r="AJ18" s="1155"/>
      <c r="AK18" s="1482"/>
    </row>
    <row r="19" spans="1:45" s="3" customFormat="1" ht="12.75" customHeight="1" x14ac:dyDescent="0.25">
      <c r="A19" s="296"/>
      <c r="D19" s="1162" t="s">
        <v>461</v>
      </c>
      <c r="E19" s="1162"/>
      <c r="F19" s="1162"/>
      <c r="G19" s="1162"/>
      <c r="H19" s="1162"/>
      <c r="I19" s="1162"/>
      <c r="J19" s="1162"/>
      <c r="K19" s="1162"/>
      <c r="L19" s="1162"/>
      <c r="M19" s="1162"/>
      <c r="N19" s="1162"/>
      <c r="O19" s="1162"/>
      <c r="P19" s="1162"/>
      <c r="Q19" s="1162"/>
      <c r="R19" s="1162"/>
      <c r="S19" s="1162"/>
      <c r="T19" s="1162"/>
      <c r="U19" s="1162"/>
      <c r="V19" s="1162"/>
      <c r="W19" s="1600"/>
      <c r="AG19" s="1573" t="s">
        <v>157</v>
      </c>
      <c r="AH19" s="1155"/>
      <c r="AI19" s="1155"/>
      <c r="AJ19" s="1155"/>
      <c r="AK19" s="1482"/>
    </row>
    <row r="20" spans="1:45" s="3" customFormat="1" ht="12.75" customHeight="1" x14ac:dyDescent="0.25">
      <c r="A20" s="296"/>
      <c r="D20" s="1162"/>
      <c r="E20" s="1162"/>
      <c r="F20" s="1162"/>
      <c r="G20" s="1162"/>
      <c r="H20" s="1162"/>
      <c r="I20" s="1162"/>
      <c r="J20" s="1162"/>
      <c r="K20" s="1162"/>
      <c r="L20" s="1162"/>
      <c r="M20" s="1162"/>
      <c r="N20" s="1162"/>
      <c r="O20" s="1162"/>
      <c r="P20" s="1162"/>
      <c r="Q20" s="1162"/>
      <c r="R20" s="1162"/>
      <c r="S20" s="1162"/>
      <c r="T20" s="1162"/>
      <c r="U20" s="1162"/>
      <c r="V20" s="1162"/>
      <c r="W20" s="1600"/>
      <c r="AG20" s="1568" t="s">
        <v>33</v>
      </c>
      <c r="AH20" s="1569"/>
      <c r="AI20" s="1569"/>
      <c r="AJ20" s="1569"/>
      <c r="AK20" s="1570"/>
    </row>
    <row r="21" spans="1:45" s="3" customFormat="1" ht="15.6" x14ac:dyDescent="0.3">
      <c r="A21" s="291" t="s">
        <v>102</v>
      </c>
      <c r="B21"/>
      <c r="C21"/>
      <c r="D21"/>
      <c r="E21"/>
      <c r="F21"/>
      <c r="G21"/>
      <c r="H21"/>
      <c r="I21"/>
      <c r="J21"/>
      <c r="K21" s="10"/>
      <c r="L21" s="10"/>
      <c r="M21" s="10"/>
      <c r="N21" s="10"/>
      <c r="O21" s="10"/>
      <c r="P21" s="10"/>
      <c r="Q21" s="10"/>
      <c r="R21" s="10"/>
      <c r="S21" s="10"/>
      <c r="T21" s="10"/>
      <c r="U21" s="10"/>
      <c r="V21" s="10"/>
      <c r="W21" s="292"/>
      <c r="X21" s="1090"/>
      <c r="Y21" s="1090"/>
      <c r="Z21" s="1090"/>
      <c r="AG21" s="1483" t="s">
        <v>157</v>
      </c>
      <c r="AH21" s="1484"/>
      <c r="AI21" s="1484"/>
      <c r="AJ21" s="1484"/>
      <c r="AK21" s="1485"/>
    </row>
    <row r="22" spans="1:45" s="3" customFormat="1" ht="28.2" customHeight="1" x14ac:dyDescent="0.25">
      <c r="A22" s="1627" t="s">
        <v>518</v>
      </c>
      <c r="B22" s="1628"/>
      <c r="C22" s="1628"/>
      <c r="D22" s="1628"/>
      <c r="E22" s="1628"/>
      <c r="F22" s="1628"/>
      <c r="G22" s="1628"/>
      <c r="H22" s="1628"/>
      <c r="I22" s="1628"/>
      <c r="J22" s="1628"/>
      <c r="K22" s="1628"/>
      <c r="L22" s="1628"/>
      <c r="M22" s="1628"/>
      <c r="N22" s="1628"/>
      <c r="O22" s="1628"/>
      <c r="P22" s="1628"/>
      <c r="Q22" s="1628"/>
      <c r="R22" s="1628"/>
      <c r="S22" s="1628"/>
      <c r="T22" s="1628"/>
      <c r="U22" s="1628"/>
      <c r="V22" s="1628"/>
      <c r="W22" s="1629"/>
    </row>
    <row r="23" spans="1:45" s="3" customFormat="1" ht="26.4" customHeight="1" x14ac:dyDescent="0.25">
      <c r="A23" s="1632" t="s">
        <v>519</v>
      </c>
      <c r="B23" s="1654"/>
      <c r="C23" s="1654"/>
      <c r="D23" s="1654"/>
      <c r="E23" s="1654"/>
      <c r="F23" s="1654"/>
      <c r="G23" s="1654"/>
      <c r="H23" s="1654"/>
      <c r="I23" s="1654"/>
      <c r="J23" s="1654"/>
      <c r="K23" s="1654"/>
      <c r="L23" s="1654"/>
      <c r="M23" s="1654"/>
      <c r="N23" s="1654"/>
      <c r="O23" s="1654"/>
      <c r="P23" s="1654"/>
      <c r="Q23" s="1654"/>
      <c r="R23" s="1654"/>
      <c r="S23" s="1654"/>
      <c r="T23" s="1654"/>
      <c r="U23" s="1654"/>
      <c r="V23" s="1654"/>
      <c r="W23" s="1655"/>
      <c r="Z23" s="1620"/>
      <c r="AA23" s="1620"/>
      <c r="AB23" s="1620"/>
      <c r="AC23" s="1620"/>
      <c r="AD23" s="1620"/>
      <c r="AE23" s="1620"/>
      <c r="AF23" s="1620"/>
      <c r="AG23" s="1620"/>
      <c r="AH23" s="1620"/>
      <c r="AI23" s="1620"/>
      <c r="AJ23" s="1620"/>
      <c r="AK23" s="1620"/>
      <c r="AL23" s="1620"/>
      <c r="AM23" s="1620"/>
      <c r="AN23" s="1620"/>
      <c r="AO23" s="1620"/>
      <c r="AP23" s="1620"/>
      <c r="AQ23" s="1620"/>
      <c r="AR23" s="1620"/>
      <c r="AS23" s="1631"/>
    </row>
    <row r="24" spans="1:45" s="3" customFormat="1" ht="9.6" customHeight="1" x14ac:dyDescent="0.25">
      <c r="A24" s="296"/>
      <c r="D24" s="1620" t="s">
        <v>504</v>
      </c>
      <c r="E24" s="1620"/>
      <c r="F24" s="1620"/>
      <c r="G24" s="1620"/>
      <c r="H24" s="1620"/>
      <c r="I24" s="1620"/>
      <c r="J24" s="1620"/>
      <c r="K24" s="1620"/>
      <c r="L24" s="1620"/>
      <c r="M24" s="1620"/>
      <c r="N24" s="1620"/>
      <c r="O24" s="1620"/>
      <c r="P24" s="1620"/>
      <c r="Q24" s="1620"/>
      <c r="R24" s="1620"/>
      <c r="S24" s="1620"/>
      <c r="T24" s="1620"/>
      <c r="U24" s="1620"/>
      <c r="V24" s="1620"/>
      <c r="W24" s="1631"/>
      <c r="Z24" s="1620"/>
      <c r="AA24" s="1620"/>
      <c r="AB24" s="1620"/>
      <c r="AC24" s="1620"/>
      <c r="AD24" s="1620"/>
      <c r="AE24" s="1620"/>
      <c r="AF24" s="1620"/>
      <c r="AG24" s="1620"/>
      <c r="AH24" s="1620"/>
      <c r="AI24" s="1620"/>
      <c r="AJ24" s="1620"/>
      <c r="AK24" s="1620"/>
      <c r="AL24" s="1620"/>
      <c r="AM24" s="1620"/>
      <c r="AN24" s="1620"/>
      <c r="AO24" s="1620"/>
      <c r="AP24" s="1620"/>
      <c r="AQ24" s="1620"/>
      <c r="AR24" s="1620"/>
      <c r="AS24" s="1631"/>
    </row>
    <row r="25" spans="1:45" s="3" customFormat="1" ht="33" customHeight="1" x14ac:dyDescent="0.25">
      <c r="A25" s="296"/>
      <c r="D25" s="1620"/>
      <c r="E25" s="1620"/>
      <c r="F25" s="1620"/>
      <c r="G25" s="1620"/>
      <c r="H25" s="1620"/>
      <c r="I25" s="1620"/>
      <c r="J25" s="1620"/>
      <c r="K25" s="1620"/>
      <c r="L25" s="1620"/>
      <c r="M25" s="1620"/>
      <c r="N25" s="1620"/>
      <c r="O25" s="1620"/>
      <c r="P25" s="1620"/>
      <c r="Q25" s="1620"/>
      <c r="R25" s="1620"/>
      <c r="S25" s="1620"/>
      <c r="T25" s="1620"/>
      <c r="U25" s="1620"/>
      <c r="V25" s="1620"/>
      <c r="W25" s="1631"/>
      <c r="Z25" s="1620"/>
      <c r="AA25" s="1620"/>
      <c r="AB25" s="1620"/>
      <c r="AC25" s="1620"/>
      <c r="AD25" s="1620"/>
      <c r="AE25" s="1620"/>
      <c r="AF25" s="1620"/>
      <c r="AG25" s="1620"/>
      <c r="AH25" s="1620"/>
      <c r="AI25" s="1620"/>
      <c r="AJ25" s="1620"/>
      <c r="AK25" s="1620"/>
      <c r="AL25" s="1620"/>
      <c r="AM25" s="1620"/>
      <c r="AN25" s="1620"/>
      <c r="AO25" s="1620"/>
      <c r="AP25" s="1620"/>
      <c r="AQ25" s="1620"/>
      <c r="AR25" s="1620"/>
      <c r="AS25" s="1631"/>
    </row>
    <row r="26" spans="1:45" s="3" customFormat="1" ht="13.2" customHeight="1" x14ac:dyDescent="0.25">
      <c r="A26" s="296"/>
      <c r="D26" s="1601" t="s">
        <v>530</v>
      </c>
      <c r="E26" s="1601"/>
      <c r="F26" s="1601"/>
      <c r="G26" s="1601"/>
      <c r="H26" s="1601"/>
      <c r="I26" s="1601"/>
      <c r="J26" s="1601"/>
      <c r="K26" s="1601"/>
      <c r="L26" s="1601"/>
      <c r="M26" s="1601"/>
      <c r="N26" s="1601"/>
      <c r="O26" s="1601"/>
      <c r="P26" s="1601"/>
      <c r="Q26" s="1601"/>
      <c r="R26" s="1601"/>
      <c r="S26" s="1601"/>
      <c r="T26" s="1601"/>
      <c r="U26" s="1601"/>
      <c r="V26" s="1601"/>
      <c r="W26" s="1602"/>
      <c r="Z26" s="1620"/>
      <c r="AA26" s="1620"/>
      <c r="AB26" s="1620"/>
      <c r="AC26" s="1620"/>
      <c r="AD26" s="1620"/>
      <c r="AE26" s="1620"/>
      <c r="AF26" s="1620"/>
      <c r="AG26" s="1620"/>
      <c r="AH26" s="1620"/>
      <c r="AI26" s="1620"/>
      <c r="AJ26" s="1620"/>
      <c r="AK26" s="1620"/>
      <c r="AL26" s="1620"/>
      <c r="AM26" s="1620"/>
      <c r="AN26" s="1620"/>
      <c r="AO26" s="1620"/>
      <c r="AP26" s="1620"/>
      <c r="AQ26" s="1620"/>
      <c r="AR26" s="1620"/>
      <c r="AS26" s="1631"/>
    </row>
    <row r="27" spans="1:45" s="3" customFormat="1" ht="16.95" customHeight="1" x14ac:dyDescent="0.25">
      <c r="A27" s="300"/>
      <c r="B27" s="12"/>
      <c r="C27" s="12"/>
      <c r="D27" s="1601"/>
      <c r="E27" s="1601"/>
      <c r="F27" s="1601"/>
      <c r="G27" s="1601"/>
      <c r="H27" s="1601"/>
      <c r="I27" s="1601"/>
      <c r="J27" s="1601"/>
      <c r="K27" s="1601"/>
      <c r="L27" s="1601"/>
      <c r="M27" s="1601"/>
      <c r="N27" s="1601"/>
      <c r="O27" s="1601"/>
      <c r="P27" s="1601"/>
      <c r="Q27" s="1601"/>
      <c r="R27" s="1601"/>
      <c r="S27" s="1601"/>
      <c r="T27" s="1601"/>
      <c r="U27" s="1601"/>
      <c r="V27" s="1601"/>
      <c r="W27" s="1602"/>
      <c r="X27" s="10"/>
    </row>
    <row r="28" spans="1:45" s="3" customFormat="1" ht="15.6" x14ac:dyDescent="0.3">
      <c r="A28" s="1603" t="s">
        <v>103</v>
      </c>
      <c r="B28" s="1604"/>
      <c r="C28" s="1604"/>
      <c r="D28" s="1605" t="s">
        <v>452</v>
      </c>
      <c r="E28" s="1605"/>
      <c r="F28" s="1605"/>
      <c r="G28" s="1605"/>
      <c r="H28" s="1605"/>
      <c r="I28" s="1605"/>
      <c r="J28" s="1605"/>
      <c r="K28" s="1605"/>
      <c r="L28" s="1605"/>
      <c r="M28" s="1605"/>
      <c r="N28" s="1605"/>
      <c r="O28" s="1605"/>
      <c r="P28" s="1605"/>
      <c r="Q28" s="1605"/>
      <c r="R28" s="1605"/>
      <c r="S28" s="1605"/>
      <c r="T28" s="1605"/>
      <c r="U28" s="1605"/>
      <c r="V28" s="1605"/>
      <c r="W28" s="1653"/>
      <c r="Y28" s="1601"/>
      <c r="Z28" s="1601"/>
      <c r="AA28" s="1601"/>
      <c r="AB28" s="1601"/>
      <c r="AC28" s="1601"/>
      <c r="AD28" s="1601"/>
      <c r="AE28" s="1601"/>
      <c r="AF28" s="1601"/>
      <c r="AG28" s="1601"/>
      <c r="AH28" s="1601"/>
      <c r="AI28" s="1601"/>
      <c r="AJ28" s="1601"/>
      <c r="AK28" s="1601"/>
      <c r="AL28" s="1601"/>
      <c r="AM28" s="1601"/>
      <c r="AN28" s="1601"/>
      <c r="AO28" s="1601"/>
      <c r="AP28" s="1601"/>
      <c r="AQ28" s="1601"/>
      <c r="AR28" s="1602"/>
    </row>
    <row r="29" spans="1:45" s="3" customFormat="1" ht="15" customHeight="1" x14ac:dyDescent="0.25">
      <c r="A29" s="1607"/>
      <c r="B29" s="1608"/>
      <c r="C29" s="1609"/>
      <c r="D29" s="1664" t="s">
        <v>617</v>
      </c>
      <c r="E29" s="1458"/>
      <c r="F29" s="1458"/>
      <c r="G29" s="1458"/>
      <c r="H29" s="1458"/>
      <c r="I29" s="1665"/>
      <c r="J29" s="1613"/>
      <c r="K29" s="1621" t="s">
        <v>98</v>
      </c>
      <c r="L29" s="1444"/>
      <c r="M29" s="1444"/>
      <c r="N29" s="1444"/>
      <c r="O29" s="1444"/>
      <c r="P29" s="1622"/>
      <c r="Q29" s="1623"/>
      <c r="R29" s="1621" t="s">
        <v>99</v>
      </c>
      <c r="S29" s="1444"/>
      <c r="T29" s="1444"/>
      <c r="U29" s="1444"/>
      <c r="V29" s="1444"/>
      <c r="W29" s="1622"/>
      <c r="Y29" s="1601"/>
      <c r="Z29" s="1601"/>
      <c r="AA29" s="1601"/>
      <c r="AB29" s="1601"/>
      <c r="AC29" s="1601"/>
      <c r="AD29" s="1601"/>
      <c r="AE29" s="1601"/>
      <c r="AF29" s="1601"/>
      <c r="AG29" s="1601"/>
      <c r="AH29" s="1601"/>
      <c r="AI29" s="1601"/>
      <c r="AJ29" s="1601"/>
      <c r="AK29" s="1601"/>
      <c r="AL29" s="1601"/>
      <c r="AM29" s="1601"/>
      <c r="AN29" s="1601"/>
      <c r="AO29" s="1601"/>
      <c r="AP29" s="1601"/>
      <c r="AQ29" s="1601"/>
      <c r="AR29" s="1602"/>
    </row>
    <row r="30" spans="1:45" s="3" customFormat="1" ht="15" customHeight="1" x14ac:dyDescent="0.25">
      <c r="A30" s="1610"/>
      <c r="B30" s="1611"/>
      <c r="C30" s="1612"/>
      <c r="D30" s="1625"/>
      <c r="E30" s="1432"/>
      <c r="F30" s="1432"/>
      <c r="G30" s="1432"/>
      <c r="H30" s="1432"/>
      <c r="I30" s="1626"/>
      <c r="J30" s="1614"/>
      <c r="K30" s="1625"/>
      <c r="L30" s="1432"/>
      <c r="M30" s="1432"/>
      <c r="N30" s="1432"/>
      <c r="O30" s="1432"/>
      <c r="P30" s="1626"/>
      <c r="Q30" s="1624"/>
      <c r="R30" s="1625"/>
      <c r="S30" s="1432"/>
      <c r="T30" s="1432"/>
      <c r="U30" s="1432"/>
      <c r="V30" s="1432"/>
      <c r="W30" s="1626"/>
    </row>
    <row r="31" spans="1:45" s="3" customFormat="1" ht="15.6" x14ac:dyDescent="0.3">
      <c r="A31" s="1642" t="s">
        <v>100</v>
      </c>
      <c r="B31" s="1643"/>
      <c r="C31" s="1643"/>
      <c r="D31" s="1643"/>
      <c r="E31" s="1643"/>
      <c r="F31" s="1643"/>
      <c r="G31" s="1643"/>
      <c r="H31" s="1643"/>
      <c r="I31" s="1643"/>
      <c r="J31" s="1643"/>
      <c r="K31" s="1643"/>
      <c r="L31" s="1643"/>
      <c r="M31" s="1643"/>
      <c r="N31" s="1643"/>
      <c r="O31" s="1643"/>
      <c r="P31" s="1643"/>
      <c r="Q31" s="1643"/>
      <c r="R31" s="1643"/>
      <c r="S31" s="1643"/>
      <c r="T31" s="1643"/>
      <c r="U31" s="1643"/>
      <c r="V31" s="1643"/>
      <c r="W31" s="1644"/>
      <c r="X31" s="11"/>
    </row>
    <row r="32" spans="1:45" s="3" customFormat="1" x14ac:dyDescent="0.25">
      <c r="A32" s="1633"/>
      <c r="B32" s="1634"/>
      <c r="C32" s="1634"/>
      <c r="D32" s="1634"/>
      <c r="E32" s="1634"/>
      <c r="F32" s="1634"/>
      <c r="G32" s="1634"/>
      <c r="H32" s="1634"/>
      <c r="I32" s="1634"/>
      <c r="J32" s="1634"/>
      <c r="K32" s="1634"/>
      <c r="L32" s="1634"/>
      <c r="M32" s="1634"/>
      <c r="N32" s="1634"/>
      <c r="O32" s="1634"/>
      <c r="P32" s="1634"/>
      <c r="Q32" s="1634"/>
      <c r="R32" s="1634"/>
      <c r="S32" s="1634"/>
      <c r="T32" s="1634"/>
      <c r="U32" s="1634"/>
      <c r="V32" s="1634"/>
      <c r="W32" s="1635"/>
      <c r="X32" s="11"/>
    </row>
    <row r="33" spans="1:26" s="3" customFormat="1" x14ac:dyDescent="0.25">
      <c r="A33" s="1636"/>
      <c r="B33" s="1637"/>
      <c r="C33" s="1637"/>
      <c r="D33" s="1637"/>
      <c r="E33" s="1637"/>
      <c r="F33" s="1637"/>
      <c r="G33" s="1637"/>
      <c r="H33" s="1637"/>
      <c r="I33" s="1637"/>
      <c r="J33" s="1637"/>
      <c r="K33" s="1637"/>
      <c r="L33" s="1637"/>
      <c r="M33" s="1637"/>
      <c r="N33" s="1637"/>
      <c r="O33" s="1637"/>
      <c r="P33" s="1637"/>
      <c r="Q33" s="1637"/>
      <c r="R33" s="1637"/>
      <c r="S33" s="1637"/>
      <c r="T33" s="1637"/>
      <c r="U33" s="1637"/>
      <c r="V33" s="1637"/>
      <c r="W33" s="1638"/>
      <c r="X33" s="11"/>
    </row>
    <row r="34" spans="1:26" s="3" customFormat="1" x14ac:dyDescent="0.25">
      <c r="A34" s="1636"/>
      <c r="B34" s="1637"/>
      <c r="C34" s="1637"/>
      <c r="D34" s="1637"/>
      <c r="E34" s="1637"/>
      <c r="F34" s="1637"/>
      <c r="G34" s="1637"/>
      <c r="H34" s="1637"/>
      <c r="I34" s="1637"/>
      <c r="J34" s="1637"/>
      <c r="K34" s="1637"/>
      <c r="L34" s="1637"/>
      <c r="M34" s="1637"/>
      <c r="N34" s="1637"/>
      <c r="O34" s="1637"/>
      <c r="P34" s="1637"/>
      <c r="Q34" s="1637"/>
      <c r="R34" s="1637"/>
      <c r="S34" s="1637"/>
      <c r="T34" s="1637"/>
      <c r="U34" s="1637"/>
      <c r="V34" s="1637"/>
      <c r="W34" s="1638"/>
      <c r="X34" s="11"/>
    </row>
    <row r="35" spans="1:26" s="3" customFormat="1" x14ac:dyDescent="0.25">
      <c r="A35" s="1639"/>
      <c r="B35" s="1640"/>
      <c r="C35" s="1640"/>
      <c r="D35" s="1640"/>
      <c r="E35" s="1640"/>
      <c r="F35" s="1640"/>
      <c r="G35" s="1640"/>
      <c r="H35" s="1640"/>
      <c r="I35" s="1640"/>
      <c r="J35" s="1640"/>
      <c r="K35" s="1640"/>
      <c r="L35" s="1640"/>
      <c r="M35" s="1640"/>
      <c r="N35" s="1640"/>
      <c r="O35" s="1640"/>
      <c r="P35" s="1640"/>
      <c r="Q35" s="1640"/>
      <c r="R35" s="1640"/>
      <c r="S35" s="1640"/>
      <c r="T35" s="1640"/>
      <c r="U35" s="1640"/>
      <c r="V35" s="1640"/>
      <c r="W35" s="1641"/>
      <c r="X35" s="11"/>
    </row>
    <row r="36" spans="1:26" s="3" customFormat="1" x14ac:dyDescent="0.25">
      <c r="A36" s="287"/>
      <c r="B36" s="287"/>
      <c r="C36" s="287"/>
      <c r="D36" s="287"/>
      <c r="E36" s="287"/>
      <c r="F36" s="287"/>
      <c r="G36" s="287"/>
      <c r="H36" s="287"/>
      <c r="I36" s="287"/>
      <c r="J36" s="287"/>
      <c r="K36" s="287"/>
      <c r="L36" s="287"/>
      <c r="M36" s="287"/>
      <c r="N36" s="287"/>
      <c r="O36" s="287"/>
      <c r="P36" s="287"/>
      <c r="Q36" s="287"/>
      <c r="R36" s="287"/>
      <c r="S36" s="287"/>
      <c r="T36" s="287"/>
      <c r="U36" s="287"/>
      <c r="V36" s="287"/>
      <c r="W36" s="287"/>
      <c r="X36" s="11"/>
    </row>
    <row r="37" spans="1:26" s="3" customFormat="1" x14ac:dyDescent="0.25">
      <c r="A37" s="287"/>
      <c r="B37" s="287"/>
      <c r="C37" s="287"/>
      <c r="D37" s="287"/>
      <c r="E37" s="287"/>
      <c r="F37" s="287"/>
      <c r="G37" s="287"/>
      <c r="H37" s="287"/>
      <c r="I37" s="287"/>
      <c r="J37" s="287"/>
      <c r="K37" s="287"/>
      <c r="L37" s="287"/>
      <c r="M37" s="287"/>
      <c r="N37" s="287"/>
      <c r="O37" s="287"/>
      <c r="P37" s="287"/>
      <c r="Q37" s="287"/>
      <c r="R37" s="287"/>
      <c r="S37" s="287"/>
      <c r="T37" s="287"/>
      <c r="U37" s="287"/>
      <c r="V37" s="287"/>
      <c r="W37" s="287"/>
      <c r="X37" s="11"/>
    </row>
    <row r="38" spans="1:26" s="3" customFormat="1" x14ac:dyDescent="0.25">
      <c r="A38" s="287"/>
      <c r="B38" s="287"/>
      <c r="C38" s="287"/>
      <c r="D38" s="287"/>
      <c r="E38" s="287"/>
      <c r="F38" s="287"/>
      <c r="G38" s="287"/>
      <c r="H38" s="287"/>
      <c r="I38" s="287"/>
      <c r="J38" s="287"/>
      <c r="K38" s="287"/>
      <c r="L38" s="287"/>
      <c r="M38" s="287"/>
      <c r="N38" s="287"/>
      <c r="O38" s="287"/>
      <c r="P38" s="287"/>
      <c r="Q38" s="287"/>
      <c r="R38" s="287"/>
      <c r="S38" s="287"/>
      <c r="T38" s="287"/>
      <c r="U38" s="287"/>
      <c r="V38" s="287"/>
      <c r="W38" s="287"/>
    </row>
    <row r="39" spans="1:26" s="3" customFormat="1" x14ac:dyDescent="0.25">
      <c r="A39" s="287"/>
      <c r="B39" s="287"/>
      <c r="C39" s="287"/>
      <c r="D39" s="287"/>
      <c r="E39" s="287"/>
      <c r="F39" s="287"/>
      <c r="G39" s="287"/>
      <c r="H39" s="287"/>
      <c r="I39" s="287"/>
      <c r="J39" s="287"/>
      <c r="K39" s="287"/>
      <c r="L39" s="287"/>
      <c r="M39" s="287"/>
      <c r="N39" s="287"/>
      <c r="O39" s="287"/>
      <c r="P39" s="287"/>
      <c r="Q39" s="287"/>
      <c r="R39" s="287"/>
      <c r="S39" s="287"/>
      <c r="T39" s="287"/>
      <c r="U39" s="287"/>
      <c r="V39" s="287"/>
      <c r="W39" s="287"/>
      <c r="X39" s="1090"/>
      <c r="Y39" s="1090"/>
      <c r="Z39" s="1090"/>
    </row>
    <row r="40" spans="1:26" s="3" customFormat="1" x14ac:dyDescent="0.25">
      <c r="A40" s="287"/>
      <c r="B40" s="287"/>
      <c r="C40" s="287"/>
      <c r="D40" s="287"/>
      <c r="E40" s="287"/>
      <c r="F40" s="287"/>
      <c r="G40" s="287"/>
      <c r="H40" s="287"/>
      <c r="I40" s="287"/>
      <c r="J40" s="287"/>
      <c r="K40" s="287"/>
      <c r="L40" s="287"/>
      <c r="M40" s="287"/>
      <c r="N40" s="287"/>
      <c r="O40" s="287"/>
      <c r="P40" s="287"/>
      <c r="Q40" s="287"/>
      <c r="R40" s="287"/>
      <c r="S40" s="287"/>
      <c r="T40" s="287"/>
      <c r="U40" s="287"/>
      <c r="V40" s="287"/>
      <c r="W40" s="287"/>
    </row>
    <row r="103" spans="3:3" x14ac:dyDescent="0.25">
      <c r="C103" s="1"/>
    </row>
    <row r="104" spans="3:3" x14ac:dyDescent="0.25">
      <c r="C104" s="1"/>
    </row>
    <row r="169" spans="2:17" x14ac:dyDescent="0.25">
      <c r="B169" s="37"/>
      <c r="C169" s="37"/>
      <c r="D169" s="37"/>
      <c r="E169" s="37"/>
      <c r="F169" s="37"/>
      <c r="G169" s="37"/>
      <c r="H169" s="37"/>
      <c r="I169" s="37"/>
      <c r="J169" s="37"/>
      <c r="K169" s="37"/>
      <c r="L169" s="37"/>
      <c r="M169" s="37"/>
      <c r="N169" s="37"/>
      <c r="O169" s="37"/>
      <c r="P169" s="37"/>
      <c r="Q169" s="37"/>
    </row>
    <row r="170" spans="2:17" x14ac:dyDescent="0.25">
      <c r="B170" s="37"/>
      <c r="C170" s="37"/>
      <c r="D170" s="37"/>
      <c r="E170" s="37"/>
      <c r="F170" s="37"/>
      <c r="G170" s="37"/>
      <c r="H170" s="37"/>
      <c r="I170" s="37"/>
      <c r="J170" s="37"/>
      <c r="K170" s="37"/>
      <c r="L170" s="37"/>
      <c r="M170" s="37"/>
      <c r="N170" s="37"/>
      <c r="O170" s="37"/>
      <c r="P170" s="37"/>
      <c r="Q170" s="37"/>
    </row>
    <row r="171" spans="2:17" x14ac:dyDescent="0.25">
      <c r="B171" s="37"/>
      <c r="C171" s="37"/>
      <c r="D171" s="37"/>
      <c r="E171" s="37"/>
      <c r="F171" s="37"/>
      <c r="G171" s="37"/>
      <c r="H171" s="37"/>
      <c r="I171" s="37"/>
      <c r="J171" s="37"/>
      <c r="K171" s="37"/>
      <c r="L171" s="37"/>
      <c r="M171" s="37"/>
      <c r="N171" s="37"/>
      <c r="O171" s="37"/>
      <c r="P171" s="37"/>
      <c r="Q171" s="37"/>
    </row>
    <row r="172" spans="2:17" x14ac:dyDescent="0.25">
      <c r="B172" s="37"/>
      <c r="C172" s="37"/>
      <c r="D172" s="37"/>
      <c r="E172" s="37"/>
      <c r="F172" s="37"/>
      <c r="G172" s="37"/>
      <c r="H172" s="37"/>
      <c r="I172" s="37"/>
      <c r="J172" s="37"/>
      <c r="K172" s="37"/>
      <c r="L172" s="37"/>
      <c r="M172" s="37"/>
      <c r="N172" s="37"/>
      <c r="O172" s="37"/>
      <c r="P172" s="37"/>
      <c r="Q172" s="37"/>
    </row>
    <row r="173" spans="2:17" x14ac:dyDescent="0.25">
      <c r="B173" s="37"/>
      <c r="C173" s="37"/>
      <c r="D173" s="37"/>
      <c r="E173" s="37"/>
      <c r="F173" s="37"/>
      <c r="G173" s="37"/>
      <c r="H173" s="37"/>
      <c r="I173" s="37"/>
      <c r="J173" s="37"/>
      <c r="K173" s="37"/>
      <c r="L173" s="37"/>
      <c r="M173" s="37"/>
      <c r="N173" s="37"/>
      <c r="O173" s="37"/>
      <c r="P173" s="37"/>
      <c r="Q173" s="37"/>
    </row>
    <row r="174" spans="2:17" x14ac:dyDescent="0.25">
      <c r="B174" s="37"/>
      <c r="C174" s="37"/>
      <c r="D174" s="37"/>
      <c r="E174" s="37"/>
      <c r="F174" s="37"/>
      <c r="G174" s="37"/>
      <c r="H174" s="37"/>
      <c r="I174" s="37"/>
      <c r="J174" s="37"/>
      <c r="K174" s="37"/>
      <c r="L174" s="37"/>
      <c r="M174" s="37"/>
      <c r="N174" s="37"/>
      <c r="O174" s="37"/>
      <c r="P174" s="37"/>
      <c r="Q174" s="37"/>
    </row>
    <row r="175" spans="2:17" x14ac:dyDescent="0.25">
      <c r="B175" s="37"/>
      <c r="C175" s="37"/>
      <c r="D175" s="37"/>
      <c r="E175" s="37"/>
      <c r="F175" s="37"/>
      <c r="G175" s="37"/>
      <c r="H175" s="37"/>
      <c r="I175" s="37"/>
      <c r="J175" s="37"/>
      <c r="K175" s="37"/>
      <c r="L175" s="37"/>
      <c r="M175" s="37"/>
      <c r="N175" s="37"/>
      <c r="O175" s="37"/>
      <c r="P175" s="37"/>
      <c r="Q175" s="37"/>
    </row>
    <row r="176" spans="2:17" x14ac:dyDescent="0.25">
      <c r="B176" s="37"/>
      <c r="C176" s="37"/>
      <c r="D176" s="37"/>
      <c r="E176" s="37"/>
      <c r="F176" s="37"/>
      <c r="G176" s="37"/>
      <c r="H176" s="37"/>
      <c r="I176" s="37"/>
      <c r="J176" s="37"/>
      <c r="K176" s="37"/>
      <c r="L176" s="37"/>
      <c r="M176" s="37"/>
      <c r="N176" s="37"/>
      <c r="O176" s="37"/>
      <c r="P176" s="37"/>
      <c r="Q176" s="37"/>
    </row>
    <row r="177" spans="2:17" x14ac:dyDescent="0.25">
      <c r="B177" s="37"/>
      <c r="C177" s="37"/>
      <c r="D177" s="37"/>
      <c r="E177" s="37"/>
      <c r="F177" s="37"/>
      <c r="G177" s="37"/>
      <c r="H177" s="37"/>
      <c r="I177" s="37"/>
      <c r="J177" s="37"/>
      <c r="K177" s="37"/>
      <c r="L177" s="37"/>
      <c r="M177" s="37"/>
      <c r="N177" s="37"/>
      <c r="O177" s="37"/>
      <c r="P177" s="37"/>
      <c r="Q177" s="37"/>
    </row>
    <row r="178" spans="2:17" x14ac:dyDescent="0.25">
      <c r="B178" s="37"/>
      <c r="C178" s="37"/>
      <c r="D178" s="37"/>
      <c r="E178" s="37"/>
      <c r="F178" s="37"/>
      <c r="G178" s="37"/>
      <c r="H178" s="37"/>
      <c r="I178" s="37"/>
      <c r="J178" s="37"/>
      <c r="K178" s="37"/>
      <c r="L178" s="37"/>
      <c r="M178" s="37"/>
      <c r="N178" s="37"/>
      <c r="O178" s="37"/>
      <c r="P178" s="37"/>
      <c r="Q178" s="37"/>
    </row>
    <row r="179" spans="2:17" x14ac:dyDescent="0.25">
      <c r="B179" s="37"/>
      <c r="C179" s="37"/>
      <c r="D179" s="37"/>
      <c r="E179" s="37"/>
      <c r="F179" s="37"/>
      <c r="G179" s="37"/>
      <c r="H179" s="37"/>
      <c r="I179" s="37"/>
      <c r="J179" s="37"/>
      <c r="K179" s="37"/>
      <c r="L179" s="37"/>
      <c r="M179" s="37"/>
      <c r="N179" s="37"/>
      <c r="O179" s="37"/>
      <c r="P179" s="37"/>
      <c r="Q179" s="37"/>
    </row>
    <row r="180" spans="2:17" x14ac:dyDescent="0.25">
      <c r="B180" s="37"/>
      <c r="C180" s="37"/>
      <c r="D180" s="37"/>
      <c r="E180" s="37"/>
      <c r="F180" s="37"/>
      <c r="G180" s="37"/>
      <c r="H180" s="37"/>
      <c r="I180" s="37"/>
      <c r="J180" s="37"/>
      <c r="K180" s="37"/>
      <c r="L180" s="37"/>
      <c r="M180" s="37"/>
      <c r="N180" s="37"/>
      <c r="O180" s="37"/>
      <c r="P180" s="37"/>
      <c r="Q180" s="37"/>
    </row>
    <row r="181" spans="2:17" x14ac:dyDescent="0.25">
      <c r="B181" s="37"/>
      <c r="C181" s="37"/>
      <c r="D181" s="37"/>
      <c r="E181" s="37"/>
      <c r="F181" s="37"/>
      <c r="G181" s="37"/>
      <c r="H181" s="37"/>
      <c r="I181" s="37"/>
      <c r="J181" s="37"/>
      <c r="K181" s="37"/>
      <c r="L181" s="37"/>
      <c r="M181" s="37"/>
      <c r="N181" s="37"/>
      <c r="O181" s="37"/>
      <c r="P181" s="37"/>
      <c r="Q181" s="37"/>
    </row>
    <row r="187" spans="2:17" x14ac:dyDescent="0.25">
      <c r="B187" s="37"/>
      <c r="C187" s="37"/>
      <c r="D187" s="37"/>
      <c r="E187" s="37"/>
      <c r="F187" s="37"/>
      <c r="G187" s="37"/>
      <c r="H187" s="37"/>
      <c r="I187" s="37"/>
      <c r="J187" s="37"/>
      <c r="K187" s="37"/>
      <c r="L187" s="37"/>
      <c r="M187" s="37"/>
      <c r="N187" s="37"/>
      <c r="O187" s="37"/>
      <c r="P187" s="37"/>
      <c r="Q187" s="37"/>
    </row>
    <row r="213" spans="2:17" x14ac:dyDescent="0.25">
      <c r="B213" s="37"/>
      <c r="C213" s="37"/>
      <c r="D213" s="37"/>
      <c r="E213" s="37"/>
      <c r="F213" s="37"/>
      <c r="G213" s="37"/>
      <c r="H213" s="37"/>
      <c r="I213" s="37"/>
      <c r="J213" s="37"/>
      <c r="K213" s="37"/>
      <c r="L213" s="37"/>
      <c r="M213" s="37"/>
      <c r="N213" s="37"/>
      <c r="O213" s="37"/>
      <c r="P213" s="37"/>
      <c r="Q213" s="37"/>
    </row>
    <row r="214" spans="2:17" x14ac:dyDescent="0.25">
      <c r="B214" s="37"/>
      <c r="C214" s="37"/>
      <c r="D214" s="37"/>
      <c r="E214" s="37"/>
      <c r="F214" s="37"/>
      <c r="G214" s="37"/>
      <c r="H214" s="37"/>
      <c r="I214" s="37"/>
      <c r="J214" s="37"/>
      <c r="K214" s="37"/>
      <c r="L214" s="37"/>
      <c r="M214" s="37"/>
      <c r="N214" s="37"/>
      <c r="O214" s="37"/>
      <c r="P214" s="37"/>
      <c r="Q214" s="37"/>
    </row>
    <row r="215" spans="2:17" x14ac:dyDescent="0.25">
      <c r="B215" s="37"/>
      <c r="C215" s="37"/>
      <c r="D215" s="37"/>
      <c r="E215" s="37"/>
      <c r="F215" s="37"/>
      <c r="G215" s="37"/>
      <c r="H215" s="37"/>
      <c r="I215" s="37"/>
      <c r="J215" s="37"/>
      <c r="K215" s="37"/>
      <c r="L215" s="37"/>
      <c r="M215" s="37"/>
      <c r="N215" s="37"/>
      <c r="O215" s="37"/>
      <c r="P215" s="37"/>
      <c r="Q215" s="37"/>
    </row>
    <row r="216" spans="2:17" x14ac:dyDescent="0.25">
      <c r="B216" s="37"/>
      <c r="C216" s="37"/>
      <c r="D216" s="37"/>
      <c r="E216" s="37"/>
      <c r="F216" s="37"/>
      <c r="G216" s="37"/>
      <c r="H216" s="37"/>
      <c r="I216" s="37"/>
      <c r="J216" s="37"/>
      <c r="K216" s="37"/>
      <c r="L216" s="37"/>
      <c r="M216" s="37"/>
      <c r="N216" s="37"/>
      <c r="O216" s="37"/>
      <c r="P216" s="37"/>
      <c r="Q216" s="37"/>
    </row>
    <row r="217" spans="2:17" x14ac:dyDescent="0.25">
      <c r="B217" s="37"/>
      <c r="C217" s="37"/>
      <c r="D217" s="37"/>
      <c r="E217" s="37"/>
      <c r="F217" s="37"/>
      <c r="G217" s="37"/>
      <c r="H217" s="37"/>
      <c r="I217" s="37"/>
      <c r="J217" s="37"/>
      <c r="K217" s="37"/>
      <c r="L217" s="37"/>
      <c r="M217" s="37"/>
      <c r="N217" s="37"/>
      <c r="O217" s="37"/>
      <c r="P217" s="37"/>
      <c r="Q217" s="37"/>
    </row>
    <row r="218" spans="2:17" x14ac:dyDescent="0.25">
      <c r="B218" s="37"/>
      <c r="C218" s="37"/>
      <c r="D218" s="37"/>
      <c r="E218" s="37"/>
      <c r="F218" s="37"/>
      <c r="G218" s="37"/>
      <c r="H218" s="37"/>
      <c r="I218" s="37"/>
      <c r="J218" s="37"/>
      <c r="K218" s="37"/>
      <c r="L218" s="37"/>
      <c r="M218" s="37"/>
      <c r="N218" s="37"/>
      <c r="O218" s="37"/>
      <c r="P218" s="37"/>
      <c r="Q218" s="37"/>
    </row>
    <row r="219" spans="2:17" x14ac:dyDescent="0.25">
      <c r="B219" s="37"/>
      <c r="C219" s="37"/>
      <c r="D219" s="37"/>
      <c r="E219" s="37"/>
      <c r="F219" s="37"/>
      <c r="G219" s="37"/>
      <c r="H219" s="37"/>
      <c r="I219" s="37"/>
      <c r="J219" s="37"/>
      <c r="K219" s="37"/>
      <c r="L219" s="37"/>
      <c r="M219" s="37"/>
      <c r="N219" s="37"/>
      <c r="O219" s="37"/>
      <c r="P219" s="37"/>
      <c r="Q219" s="37"/>
    </row>
    <row r="220" spans="2:17" x14ac:dyDescent="0.25">
      <c r="B220" s="37"/>
      <c r="C220" s="37"/>
      <c r="D220" s="37"/>
      <c r="E220" s="37"/>
      <c r="F220" s="37"/>
      <c r="G220" s="37"/>
      <c r="H220" s="37"/>
      <c r="I220" s="37"/>
      <c r="J220" s="37"/>
      <c r="K220" s="37"/>
      <c r="L220" s="37"/>
      <c r="M220" s="37"/>
      <c r="N220" s="37"/>
      <c r="O220" s="37"/>
      <c r="P220" s="37"/>
      <c r="Q220" s="37"/>
    </row>
    <row r="221" spans="2:17" x14ac:dyDescent="0.25">
      <c r="B221" s="37"/>
      <c r="C221" s="37"/>
      <c r="D221" s="37"/>
      <c r="E221" s="37"/>
      <c r="F221" s="37"/>
      <c r="G221" s="37"/>
      <c r="H221" s="37"/>
      <c r="I221" s="37"/>
      <c r="J221" s="37"/>
      <c r="K221" s="37"/>
      <c r="L221" s="37"/>
      <c r="M221" s="37"/>
      <c r="N221" s="37"/>
      <c r="O221" s="37"/>
      <c r="P221" s="37"/>
      <c r="Q221" s="37"/>
    </row>
    <row r="222" spans="2:17" x14ac:dyDescent="0.25">
      <c r="B222" s="37"/>
      <c r="C222" s="37"/>
      <c r="D222" s="37"/>
      <c r="E222" s="37"/>
      <c r="F222" s="37"/>
      <c r="G222" s="37"/>
      <c r="H222" s="37"/>
      <c r="I222" s="37"/>
      <c r="J222" s="37"/>
      <c r="K222" s="37"/>
      <c r="L222" s="37"/>
      <c r="M222" s="37"/>
      <c r="N222" s="37"/>
      <c r="O222" s="37"/>
      <c r="P222" s="37"/>
      <c r="Q222" s="37"/>
    </row>
    <row r="223" spans="2:17" x14ac:dyDescent="0.25">
      <c r="B223" s="37"/>
      <c r="C223" s="37"/>
      <c r="D223" s="37"/>
      <c r="E223" s="37"/>
      <c r="F223" s="37"/>
      <c r="G223" s="37"/>
      <c r="H223" s="37"/>
      <c r="I223" s="37"/>
      <c r="J223" s="37"/>
      <c r="K223" s="37"/>
      <c r="L223" s="37"/>
      <c r="M223" s="37"/>
      <c r="N223" s="37"/>
      <c r="O223" s="37"/>
      <c r="P223" s="37"/>
      <c r="Q223" s="37"/>
    </row>
    <row r="259" spans="3:17" x14ac:dyDescent="0.25">
      <c r="C259" s="37"/>
      <c r="D259" s="37"/>
      <c r="E259" s="37"/>
      <c r="F259" s="37"/>
      <c r="G259" s="37"/>
      <c r="H259" s="37"/>
      <c r="I259" s="37"/>
      <c r="J259" s="37"/>
      <c r="K259" s="37"/>
      <c r="L259" s="37"/>
      <c r="M259" s="37"/>
      <c r="N259" s="37"/>
      <c r="O259" s="37"/>
      <c r="P259" s="37"/>
      <c r="Q259" s="37"/>
    </row>
    <row r="260" spans="3:17" x14ac:dyDescent="0.25">
      <c r="C260" s="37"/>
      <c r="D260" s="37"/>
      <c r="E260" s="37"/>
      <c r="F260" s="37"/>
      <c r="G260" s="37"/>
      <c r="H260" s="37"/>
      <c r="I260" s="37"/>
      <c r="J260" s="37"/>
      <c r="K260" s="37"/>
      <c r="L260" s="37"/>
      <c r="M260" s="37"/>
      <c r="N260" s="37"/>
      <c r="O260" s="37"/>
      <c r="P260" s="37"/>
      <c r="Q260" s="37"/>
    </row>
    <row r="261" spans="3:17" x14ac:dyDescent="0.25">
      <c r="C261" s="37"/>
      <c r="D261" s="37"/>
      <c r="E261" s="37"/>
      <c r="F261" s="37"/>
      <c r="G261" s="37"/>
      <c r="H261" s="37"/>
      <c r="I261" s="37"/>
      <c r="J261" s="37"/>
      <c r="K261" s="37"/>
      <c r="L261" s="37"/>
      <c r="M261" s="37"/>
      <c r="N261" s="37"/>
      <c r="O261" s="37"/>
      <c r="P261" s="37"/>
      <c r="Q261" s="37"/>
    </row>
    <row r="262" spans="3:17" x14ac:dyDescent="0.25">
      <c r="C262" s="37"/>
      <c r="D262" s="37"/>
      <c r="E262" s="37"/>
      <c r="F262" s="37"/>
      <c r="G262" s="37"/>
      <c r="H262" s="37"/>
      <c r="I262" s="37"/>
      <c r="J262" s="37"/>
      <c r="K262" s="37"/>
      <c r="L262" s="37"/>
      <c r="M262" s="37"/>
      <c r="N262" s="37"/>
      <c r="O262" s="37"/>
      <c r="P262" s="37"/>
      <c r="Q262" s="37"/>
    </row>
    <row r="263" spans="3:17" x14ac:dyDescent="0.25">
      <c r="C263" s="37"/>
      <c r="D263" s="37"/>
      <c r="E263" s="37"/>
      <c r="F263" s="37"/>
      <c r="G263" s="37"/>
      <c r="H263" s="37"/>
      <c r="I263" s="37"/>
      <c r="J263" s="37"/>
      <c r="K263" s="37"/>
      <c r="L263" s="37"/>
      <c r="M263" s="37"/>
      <c r="N263" s="37"/>
      <c r="O263" s="37"/>
      <c r="P263" s="37"/>
      <c r="Q263" s="37"/>
    </row>
    <row r="264" spans="3:17" x14ac:dyDescent="0.25">
      <c r="C264" s="37"/>
      <c r="D264" s="37"/>
      <c r="E264" s="37"/>
      <c r="F264" s="37"/>
      <c r="G264" s="37"/>
      <c r="H264" s="37"/>
      <c r="I264" s="37"/>
      <c r="J264" s="37"/>
      <c r="K264" s="37"/>
      <c r="L264" s="37"/>
      <c r="M264" s="37"/>
      <c r="N264" s="37"/>
      <c r="O264" s="37"/>
      <c r="P264" s="37"/>
      <c r="Q264" s="37"/>
    </row>
    <row r="265" spans="3:17" x14ac:dyDescent="0.25">
      <c r="C265" s="37"/>
      <c r="D265" s="37"/>
      <c r="E265" s="37"/>
      <c r="F265" s="37"/>
      <c r="G265" s="37"/>
      <c r="H265" s="37"/>
      <c r="I265" s="37"/>
      <c r="J265" s="37"/>
      <c r="K265" s="37"/>
      <c r="L265" s="37"/>
      <c r="M265" s="37"/>
      <c r="N265" s="37"/>
      <c r="O265" s="37"/>
      <c r="P265" s="37"/>
      <c r="Q265" s="37"/>
    </row>
    <row r="266" spans="3:17" x14ac:dyDescent="0.25">
      <c r="C266" s="37"/>
      <c r="D266" s="37"/>
      <c r="E266" s="37"/>
      <c r="F266" s="37"/>
      <c r="G266" s="37"/>
      <c r="H266" s="37"/>
      <c r="I266" s="37"/>
      <c r="J266" s="37"/>
      <c r="K266" s="37"/>
      <c r="L266" s="37"/>
      <c r="M266" s="37"/>
      <c r="N266" s="37"/>
      <c r="O266" s="37"/>
      <c r="P266" s="37"/>
      <c r="Q266" s="37"/>
    </row>
    <row r="267" spans="3:17" x14ac:dyDescent="0.25">
      <c r="C267" s="37"/>
      <c r="D267" s="37"/>
      <c r="E267" s="37"/>
      <c r="F267" s="37"/>
      <c r="G267" s="37"/>
      <c r="H267" s="37"/>
      <c r="I267" s="37"/>
      <c r="J267" s="37"/>
      <c r="K267" s="37"/>
      <c r="L267" s="37"/>
      <c r="M267" s="37"/>
      <c r="N267" s="37"/>
      <c r="O267" s="37"/>
      <c r="P267" s="37"/>
      <c r="Q267" s="37"/>
    </row>
    <row r="268" spans="3:17" x14ac:dyDescent="0.25">
      <c r="C268" s="37"/>
      <c r="D268" s="37"/>
      <c r="E268" s="37"/>
      <c r="F268" s="37"/>
      <c r="G268" s="37"/>
      <c r="H268" s="37"/>
      <c r="I268" s="37"/>
      <c r="J268" s="37"/>
      <c r="K268" s="37"/>
      <c r="L268" s="37"/>
      <c r="M268" s="37"/>
      <c r="N268" s="37"/>
      <c r="O268" s="37"/>
      <c r="P268" s="37"/>
      <c r="Q268" s="37"/>
    </row>
    <row r="270" spans="3:17" x14ac:dyDescent="0.25">
      <c r="C270" s="37"/>
      <c r="D270" s="37"/>
      <c r="E270" s="37"/>
      <c r="F270" s="37"/>
      <c r="G270" s="37"/>
      <c r="H270" s="37"/>
      <c r="I270" s="37"/>
      <c r="J270" s="37"/>
      <c r="K270" s="37"/>
      <c r="L270" s="37"/>
      <c r="M270" s="37"/>
      <c r="N270" s="37"/>
      <c r="O270" s="37"/>
      <c r="P270" s="37"/>
      <c r="Q270" s="37"/>
    </row>
    <row r="271" spans="3:17" x14ac:dyDescent="0.25">
      <c r="C271" s="37"/>
      <c r="D271" s="37"/>
      <c r="E271" s="37"/>
      <c r="F271" s="37"/>
      <c r="G271" s="37"/>
      <c r="H271" s="37"/>
      <c r="I271" s="37"/>
      <c r="J271" s="37"/>
      <c r="K271" s="37"/>
      <c r="L271" s="37"/>
      <c r="M271" s="37"/>
      <c r="N271" s="37"/>
      <c r="O271" s="37"/>
      <c r="P271" s="37"/>
      <c r="Q271" s="37"/>
    </row>
    <row r="272" spans="3:17" x14ac:dyDescent="0.25">
      <c r="C272" s="37"/>
      <c r="D272" s="37"/>
      <c r="E272" s="37"/>
      <c r="F272" s="37"/>
      <c r="G272" s="37"/>
      <c r="H272" s="37"/>
      <c r="I272" s="37"/>
      <c r="J272" s="37"/>
      <c r="K272" s="37"/>
      <c r="L272" s="37"/>
      <c r="M272" s="37"/>
      <c r="N272" s="37"/>
      <c r="O272" s="37"/>
      <c r="P272" s="37"/>
      <c r="Q272" s="37"/>
    </row>
    <row r="273" spans="3:17" x14ac:dyDescent="0.25">
      <c r="C273" s="37"/>
      <c r="D273" s="37"/>
      <c r="E273" s="37"/>
      <c r="F273" s="37"/>
      <c r="G273" s="37"/>
      <c r="H273" s="37"/>
      <c r="I273" s="37"/>
      <c r="J273" s="37"/>
      <c r="K273" s="37"/>
      <c r="L273" s="37"/>
      <c r="M273" s="37"/>
      <c r="N273" s="37"/>
      <c r="O273" s="37"/>
      <c r="P273" s="37"/>
      <c r="Q273" s="37"/>
    </row>
    <row r="274" spans="3:17" x14ac:dyDescent="0.25">
      <c r="C274" s="37"/>
      <c r="D274" s="37"/>
      <c r="E274" s="37"/>
      <c r="F274" s="37"/>
      <c r="G274" s="37"/>
      <c r="H274" s="37"/>
      <c r="I274" s="37"/>
      <c r="J274" s="37"/>
      <c r="K274" s="37"/>
      <c r="L274" s="37"/>
      <c r="M274" s="37"/>
      <c r="N274" s="37"/>
      <c r="O274" s="37"/>
      <c r="P274" s="37"/>
      <c r="Q274" s="37"/>
    </row>
    <row r="295" spans="3:17" x14ac:dyDescent="0.25">
      <c r="C295" s="37"/>
      <c r="D295" s="37"/>
      <c r="E295" s="37"/>
      <c r="F295" s="37"/>
      <c r="G295" s="37"/>
      <c r="H295" s="37"/>
      <c r="I295" s="37"/>
      <c r="J295" s="37"/>
      <c r="K295" s="37"/>
      <c r="L295" s="37"/>
      <c r="M295" s="37"/>
      <c r="N295" s="37"/>
      <c r="O295" s="37"/>
      <c r="P295" s="37"/>
      <c r="Q295" s="37"/>
    </row>
    <row r="296" spans="3:17" x14ac:dyDescent="0.25">
      <c r="C296" s="37"/>
      <c r="D296" s="37"/>
      <c r="E296" s="37"/>
      <c r="F296" s="37"/>
      <c r="G296" s="37"/>
      <c r="H296" s="37"/>
      <c r="I296" s="37"/>
      <c r="J296" s="37"/>
      <c r="K296" s="37"/>
      <c r="L296" s="37"/>
      <c r="M296" s="37"/>
      <c r="N296" s="37"/>
      <c r="O296" s="37"/>
      <c r="P296" s="37"/>
      <c r="Q296" s="37"/>
    </row>
    <row r="297" spans="3:17" x14ac:dyDescent="0.25">
      <c r="C297" s="37"/>
      <c r="D297" s="37"/>
      <c r="E297" s="37"/>
      <c r="F297" s="37"/>
      <c r="G297" s="37"/>
      <c r="H297" s="37"/>
      <c r="I297" s="37"/>
      <c r="J297" s="37"/>
      <c r="K297" s="37"/>
      <c r="L297" s="37"/>
      <c r="M297" s="37"/>
      <c r="N297" s="37"/>
      <c r="O297" s="37"/>
      <c r="P297" s="37"/>
      <c r="Q297" s="37"/>
    </row>
    <row r="298" spans="3:17" x14ac:dyDescent="0.25">
      <c r="C298" s="37"/>
      <c r="D298" s="37"/>
      <c r="E298" s="37"/>
      <c r="F298" s="37"/>
      <c r="G298" s="37"/>
      <c r="H298" s="37"/>
      <c r="I298" s="37"/>
      <c r="J298" s="37"/>
      <c r="K298" s="37"/>
      <c r="L298" s="37"/>
      <c r="M298" s="37"/>
      <c r="N298" s="37"/>
      <c r="O298" s="37"/>
      <c r="P298" s="37"/>
      <c r="Q298" s="37"/>
    </row>
    <row r="299" spans="3:17" x14ac:dyDescent="0.25">
      <c r="C299" s="37"/>
      <c r="D299" s="37"/>
      <c r="E299" s="37"/>
      <c r="F299" s="37"/>
      <c r="G299" s="37"/>
      <c r="H299" s="37"/>
      <c r="I299" s="37"/>
      <c r="J299" s="37"/>
      <c r="K299" s="37"/>
      <c r="L299" s="37"/>
      <c r="M299" s="37"/>
      <c r="N299" s="37"/>
      <c r="O299" s="37"/>
      <c r="P299" s="37"/>
      <c r="Q299" s="37"/>
    </row>
  </sheetData>
  <mergeCells count="68">
    <mergeCell ref="A31:W31"/>
    <mergeCell ref="A32:W35"/>
    <mergeCell ref="X39:Z39"/>
    <mergeCell ref="A28:C28"/>
    <mergeCell ref="D28:W28"/>
    <mergeCell ref="Y28:AR29"/>
    <mergeCell ref="A29:C30"/>
    <mergeCell ref="D29:I29"/>
    <mergeCell ref="J29:J30"/>
    <mergeCell ref="K29:P29"/>
    <mergeCell ref="Q29:Q30"/>
    <mergeCell ref="R29:W29"/>
    <mergeCell ref="D30:I30"/>
    <mergeCell ref="K30:P30"/>
    <mergeCell ref="R30:W30"/>
    <mergeCell ref="X21:Z21"/>
    <mergeCell ref="AG21:AI21"/>
    <mergeCell ref="AJ21:AK21"/>
    <mergeCell ref="A22:W22"/>
    <mergeCell ref="A23:W23"/>
    <mergeCell ref="Z23:AS24"/>
    <mergeCell ref="D24:W25"/>
    <mergeCell ref="Z25:AS26"/>
    <mergeCell ref="D26:W27"/>
    <mergeCell ref="A16:W16"/>
    <mergeCell ref="D17:W18"/>
    <mergeCell ref="AG17:AK17"/>
    <mergeCell ref="AG18:AI18"/>
    <mergeCell ref="AJ18:AK18"/>
    <mergeCell ref="D19:W20"/>
    <mergeCell ref="AG19:AI19"/>
    <mergeCell ref="AJ19:AK19"/>
    <mergeCell ref="AG20:AK20"/>
    <mergeCell ref="AJ11:AK11"/>
    <mergeCell ref="AG12:AK12"/>
    <mergeCell ref="AG13:AI13"/>
    <mergeCell ref="AJ13:AK13"/>
    <mergeCell ref="AG14:AK14"/>
    <mergeCell ref="A15:W15"/>
    <mergeCell ref="AG15:AI15"/>
    <mergeCell ref="AJ15:AK15"/>
    <mergeCell ref="A6:W12"/>
    <mergeCell ref="X6:Z6"/>
    <mergeCell ref="AG6:AK6"/>
    <mergeCell ref="AG7:AI7"/>
    <mergeCell ref="AJ7:AK7"/>
    <mergeCell ref="AG8:AK8"/>
    <mergeCell ref="AG9:AI9"/>
    <mergeCell ref="AJ9:AK9"/>
    <mergeCell ref="AG10:AK10"/>
    <mergeCell ref="AG11:AI11"/>
    <mergeCell ref="A4:F5"/>
    <mergeCell ref="G4:I4"/>
    <mergeCell ref="N4:W4"/>
    <mergeCell ref="AG4:AI4"/>
    <mergeCell ref="AJ4:AK4"/>
    <mergeCell ref="G5:I5"/>
    <mergeCell ref="J5:L5"/>
    <mergeCell ref="N5:W5"/>
    <mergeCell ref="AG5:AK5"/>
    <mergeCell ref="A3:M3"/>
    <mergeCell ref="N3:W3"/>
    <mergeCell ref="AG3:AK3"/>
    <mergeCell ref="A1:M2"/>
    <mergeCell ref="N1:W1"/>
    <mergeCell ref="AG1:AK1"/>
    <mergeCell ref="N2:W2"/>
    <mergeCell ref="AG2:AI2"/>
  </mergeCells>
  <hyperlinks>
    <hyperlink ref="AG21:AI21" location="WildScenicRivers!A1" display="Guide Sheet" xr:uid="{78B67C2B-1102-4763-B32F-0575E3ED30C9}"/>
    <hyperlink ref="AG19:AI19" location="Wetlands!A1" display="Guide Sheet" xr:uid="{CA10B5F8-4364-49AE-B0C8-39EC659F2954}"/>
    <hyperlink ref="AG18:AI18" location="PrimeUniqueFarmlands!A1" display="Guide Sheet" xr:uid="{C32960CA-52D1-4912-B566-3A28FC84A6AD}"/>
    <hyperlink ref="AG15:AI15" location="FloodplainManagement!A1" display="Guide Sheet" xr:uid="{07A576CB-36F5-4C00-B92A-DFA5245F254F}"/>
    <hyperlink ref="AG13:AI13" location="EssentialFishHabitat!A1" display="Guide Sheet" xr:uid="{CA9664EA-44B0-48DB-B88E-BD44AAC86BD7}"/>
    <hyperlink ref="AG11:AI11" location="EandTSpecies!A1" display="Guide Sheet" xr:uid="{056B1C1C-8C73-4DF8-80E2-C642BCE56260}"/>
    <hyperlink ref="AG9:AI9" location="CulturalResources!A1" display="Guide Sheet" xr:uid="{A9F367E9-22EB-49FD-9884-144AD24E8229}"/>
    <hyperlink ref="AG7:AI7" location="CoralReefs!A1" display="Guide Sheet" xr:uid="{14ABF2E2-0547-440A-B0A5-34D670FB3FE7}"/>
    <hyperlink ref="AG4:AI4" location="CleanWater!A1" display="Guide Sheet" xr:uid="{177A9004-A5E9-4B26-94FD-4116AFDCD2CA}"/>
    <hyperlink ref="AG2:AI2" location="CleanAir!A1" display="Guide Sheet" xr:uid="{02C922AA-544B-4C37-B9A5-8DF401B103C6}"/>
  </hyperlinks>
  <pageMargins left="0.75" right="0.57999999999999996" top="0.65" bottom="0.42" header="0.2" footer="0.2"/>
  <pageSetup orientation="portrait" r:id="rId1"/>
  <headerFooter alignWithMargins="0">
    <oddFooter>&amp;C&amp;"Times New Roman,Regular"&amp;8NRCS-CPA-52, January 2026</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7617" r:id="rId4" name="Check Box 1">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367618" r:id="rId5" name="Check Box 2">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367619" r:id="rId6" name="Check Box 3">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367620" r:id="rId7" name="Check Box 4">
              <controlPr defaultSize="0" autoFill="0" autoLine="0" autoPict="0">
                <anchor moveWithCells="1" sizeWithCells="1">
                  <from>
                    <xdr:col>0</xdr:col>
                    <xdr:colOff>137160</xdr:colOff>
                    <xdr:row>16</xdr:row>
                    <xdr:rowOff>22860</xdr:rowOff>
                  </from>
                  <to>
                    <xdr:col>1</xdr:col>
                    <xdr:colOff>251460</xdr:colOff>
                    <xdr:row>17</xdr:row>
                    <xdr:rowOff>68580</xdr:rowOff>
                  </to>
                </anchor>
              </controlPr>
            </control>
          </mc:Choice>
        </mc:AlternateContent>
        <mc:AlternateContent xmlns:mc="http://schemas.openxmlformats.org/markup-compatibility/2006">
          <mc:Choice Requires="x14">
            <control shapeId="367621" r:id="rId8" name="Check Box 5">
              <controlPr defaultSize="0" autoFill="0" autoLine="0" autoPict="0">
                <anchor moveWithCells="1" sizeWithCells="1">
                  <from>
                    <xdr:col>0</xdr:col>
                    <xdr:colOff>106680</xdr:colOff>
                    <xdr:row>23</xdr:row>
                    <xdr:rowOff>22860</xdr:rowOff>
                  </from>
                  <to>
                    <xdr:col>1</xdr:col>
                    <xdr:colOff>228600</xdr:colOff>
                    <xdr:row>24</xdr:row>
                    <xdr:rowOff>68580</xdr:rowOff>
                  </to>
                </anchor>
              </controlPr>
            </control>
          </mc:Choice>
        </mc:AlternateContent>
        <mc:AlternateContent xmlns:mc="http://schemas.openxmlformats.org/markup-compatibility/2006">
          <mc:Choice Requires="x14">
            <control shapeId="367622" r:id="rId9" name="Check Box 6">
              <controlPr defaultSize="0" autoFill="0" autoLine="0" autoPict="0">
                <anchor moveWithCells="1" sizeWithCells="1">
                  <from>
                    <xdr:col>0</xdr:col>
                    <xdr:colOff>114300</xdr:colOff>
                    <xdr:row>18</xdr:row>
                    <xdr:rowOff>7620</xdr:rowOff>
                  </from>
                  <to>
                    <xdr:col>2</xdr:col>
                    <xdr:colOff>22860</xdr:colOff>
                    <xdr:row>19</xdr:row>
                    <xdr:rowOff>22860</xdr:rowOff>
                  </to>
                </anchor>
              </controlPr>
            </control>
          </mc:Choice>
        </mc:AlternateContent>
        <mc:AlternateContent xmlns:mc="http://schemas.openxmlformats.org/markup-compatibility/2006">
          <mc:Choice Requires="x14">
            <control shapeId="367623" r:id="rId10" name="Check Box 7">
              <controlPr defaultSize="0" autoFill="0" autoLine="0" autoPict="0">
                <anchor moveWithCells="1" sizeWithCells="1">
                  <from>
                    <xdr:col>0</xdr:col>
                    <xdr:colOff>99060</xdr:colOff>
                    <xdr:row>25</xdr:row>
                    <xdr:rowOff>0</xdr:rowOff>
                  </from>
                  <to>
                    <xdr:col>2</xdr:col>
                    <xdr:colOff>0</xdr:colOff>
                    <xdr:row>26</xdr:row>
                    <xdr:rowOff>22860</xdr:rowOff>
                  </to>
                </anchor>
              </controlPr>
            </control>
          </mc:Choice>
        </mc:AlternateContent>
        <mc:AlternateContent xmlns:mc="http://schemas.openxmlformats.org/markup-compatibility/2006">
          <mc:Choice Requires="x14">
            <control shapeId="367624" r:id="rId11" name="Button 8">
              <controlPr defaultSize="0" print="0" autoFill="0" autoPict="0" macro="[0]!OpenCPA52">
                <anchor>
                  <from>
                    <xdr:col>23</xdr:col>
                    <xdr:colOff>30480</xdr:colOff>
                    <xdr:row>0</xdr:row>
                    <xdr:rowOff>7620</xdr:rowOff>
                  </from>
                  <to>
                    <xdr:col>24</xdr:col>
                    <xdr:colOff>419100</xdr:colOff>
                    <xdr:row>1</xdr:row>
                    <xdr:rowOff>99060</xdr:rowOff>
                  </to>
                </anchor>
              </controlPr>
            </control>
          </mc:Choice>
        </mc:AlternateContent>
        <mc:AlternateContent xmlns:mc="http://schemas.openxmlformats.org/markup-compatibility/2006">
          <mc:Choice Requires="x14">
            <control shapeId="367625" r:id="rId12" name="Button 9">
              <controlPr defaultSize="0" print="0" autoFill="0" autoPict="0" macro="[0]!OpenCPA52">
                <anchor>
                  <from>
                    <xdr:col>23</xdr:col>
                    <xdr:colOff>68580</xdr:colOff>
                    <xdr:row>42</xdr:row>
                    <xdr:rowOff>99060</xdr:rowOff>
                  </from>
                  <to>
                    <xdr:col>24</xdr:col>
                    <xdr:colOff>457200</xdr:colOff>
                    <xdr:row>44</xdr:row>
                    <xdr:rowOff>22860</xdr:rowOff>
                  </to>
                </anchor>
              </controlPr>
            </control>
          </mc:Choice>
        </mc:AlternateContent>
        <mc:AlternateContent xmlns:mc="http://schemas.openxmlformats.org/markup-compatibility/2006">
          <mc:Choice Requires="x14">
            <control shapeId="367626" r:id="rId13" name="Button 10">
              <controlPr defaultSize="0" print="0" autoFill="0" autoPict="0" macro="[0]!OpenCPA52">
                <anchor>
                  <from>
                    <xdr:col>23</xdr:col>
                    <xdr:colOff>68580</xdr:colOff>
                    <xdr:row>84</xdr:row>
                    <xdr:rowOff>22860</xdr:rowOff>
                  </from>
                  <to>
                    <xdr:col>24</xdr:col>
                    <xdr:colOff>457200</xdr:colOff>
                    <xdr:row>85</xdr:row>
                    <xdr:rowOff>137160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6D2ADEE8-9152-4E74-AB7B-28B09F9E9DA9}">
          <x14:formula1>
            <xm:f>Placeholders!$A$127:$A$129</xm:f>
          </x14:formula1>
          <xm:sqref>D30:I30 R30:W30 K30:P30</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2C3D4-FA89-4714-BE5C-54030E4440BF}">
  <sheetPr codeName="Sheet19">
    <tabColor theme="0" tint="-0.14999847407452621"/>
  </sheetPr>
  <dimension ref="A1:AD48"/>
  <sheetViews>
    <sheetView showGridLines="0" view="pageBreakPreview" zoomScale="130" zoomScaleNormal="100" zoomScaleSheetLayoutView="130" workbookViewId="0">
      <selection activeCell="W25" sqref="W25"/>
    </sheetView>
  </sheetViews>
  <sheetFormatPr defaultColWidth="9.109375" defaultRowHeight="13.2" x14ac:dyDescent="0.25"/>
  <cols>
    <col min="1" max="1" width="3.6640625" style="196" customWidth="1"/>
    <col min="2" max="19" width="4.5546875" style="196" customWidth="1"/>
    <col min="20" max="20" width="3.6640625" style="196" customWidth="1"/>
    <col min="21" max="16384" width="9.109375" style="196"/>
  </cols>
  <sheetData>
    <row r="1" spans="1:29" x14ac:dyDescent="0.25">
      <c r="A1" s="439"/>
      <c r="B1" s="329"/>
      <c r="C1" s="329"/>
      <c r="D1" s="329"/>
      <c r="E1" s="329"/>
      <c r="F1" s="329"/>
      <c r="G1" s="329"/>
      <c r="H1" s="329"/>
      <c r="I1" s="329"/>
      <c r="J1" s="329"/>
      <c r="K1" s="329"/>
      <c r="L1" s="329"/>
      <c r="M1" s="329"/>
      <c r="N1" s="329"/>
      <c r="O1" s="329"/>
      <c r="P1" s="329"/>
      <c r="Q1" s="329"/>
      <c r="R1" s="329"/>
      <c r="S1" s="329"/>
      <c r="T1" s="330"/>
      <c r="Y1" s="1478" t="s">
        <v>158</v>
      </c>
      <c r="Z1" s="1479"/>
      <c r="AA1" s="1479"/>
      <c r="AB1" s="1479"/>
      <c r="AC1" s="1480"/>
    </row>
    <row r="2" spans="1:29" ht="16.5" customHeight="1" x14ac:dyDescent="0.35">
      <c r="A2" s="337"/>
      <c r="E2" s="196" t="s">
        <v>742</v>
      </c>
      <c r="G2" s="440"/>
      <c r="H2" s="440"/>
      <c r="I2" s="440"/>
      <c r="T2" s="441"/>
      <c r="Y2" s="1481" t="s">
        <v>157</v>
      </c>
      <c r="Z2" s="1155"/>
      <c r="AA2" s="1155"/>
      <c r="AB2" s="442" t="s">
        <v>743</v>
      </c>
      <c r="AC2" s="443" t="s">
        <v>744</v>
      </c>
    </row>
    <row r="3" spans="1:29" ht="20.25" customHeight="1" x14ac:dyDescent="0.35">
      <c r="A3" s="337"/>
      <c r="E3" s="440" t="s">
        <v>745</v>
      </c>
      <c r="G3" s="440"/>
      <c r="H3" s="440"/>
      <c r="I3" s="440"/>
      <c r="T3" s="441"/>
      <c r="U3" s="1533"/>
      <c r="V3" s="1533"/>
      <c r="W3" s="1533"/>
      <c r="Y3" s="1516" t="s">
        <v>131</v>
      </c>
      <c r="Z3" s="1517"/>
      <c r="AA3" s="1517"/>
      <c r="AB3" s="1517"/>
      <c r="AC3" s="1518"/>
    </row>
    <row r="4" spans="1:29" ht="12" customHeight="1" x14ac:dyDescent="0.25">
      <c r="A4" s="337"/>
      <c r="T4" s="441"/>
      <c r="Y4" s="1564" t="s">
        <v>157</v>
      </c>
      <c r="Z4" s="1556"/>
      <c r="AA4" s="1556"/>
      <c r="AB4" s="1556" t="s">
        <v>746</v>
      </c>
      <c r="AC4" s="1557"/>
    </row>
    <row r="5" spans="1:29" ht="27.75" customHeight="1" x14ac:dyDescent="0.5">
      <c r="A5" s="337"/>
      <c r="F5" s="1559" t="s">
        <v>923</v>
      </c>
      <c r="G5" s="1559"/>
      <c r="H5" s="1559"/>
      <c r="I5" s="1559"/>
      <c r="J5" s="1559"/>
      <c r="K5" s="1559"/>
      <c r="L5" s="1559"/>
      <c r="M5" s="1559"/>
      <c r="N5" s="1559"/>
      <c r="O5" s="1559"/>
      <c r="P5" s="1559"/>
      <c r="Q5" s="1559"/>
      <c r="R5" s="1559"/>
      <c r="S5" s="1559"/>
      <c r="T5" s="1560"/>
      <c r="Y5" s="1498" t="s">
        <v>109</v>
      </c>
      <c r="Z5" s="1499"/>
      <c r="AA5" s="1499"/>
      <c r="AB5" s="1499"/>
      <c r="AC5" s="1500"/>
    </row>
    <row r="6" spans="1:29" ht="12.75" customHeight="1" x14ac:dyDescent="0.25">
      <c r="A6" s="337"/>
      <c r="T6" s="441"/>
      <c r="Y6" s="1561" t="s">
        <v>157</v>
      </c>
      <c r="Z6" s="1562"/>
      <c r="AA6" s="1562"/>
      <c r="AB6" s="1556" t="s">
        <v>746</v>
      </c>
      <c r="AC6" s="1557"/>
    </row>
    <row r="7" spans="1:29" ht="14.25" customHeight="1" x14ac:dyDescent="0.25">
      <c r="A7" s="337"/>
      <c r="B7" s="445" t="s">
        <v>924</v>
      </c>
      <c r="T7" s="441"/>
      <c r="Y7" s="1498" t="s">
        <v>8</v>
      </c>
      <c r="Z7" s="1499"/>
      <c r="AA7" s="1499"/>
      <c r="AB7" s="1499"/>
      <c r="AC7" s="1500"/>
    </row>
    <row r="8" spans="1:29" ht="12.75" customHeight="1" x14ac:dyDescent="0.25">
      <c r="A8" s="337"/>
      <c r="B8" s="1563" t="s">
        <v>925</v>
      </c>
      <c r="C8" s="1563"/>
      <c r="D8" s="1563"/>
      <c r="E8" s="1563"/>
      <c r="F8" s="1563"/>
      <c r="G8" s="1563"/>
      <c r="H8" s="1563"/>
      <c r="I8" s="1563"/>
      <c r="J8" s="1563"/>
      <c r="K8" s="1563"/>
      <c r="L8" s="1563"/>
      <c r="M8" s="1563"/>
      <c r="N8" s="1563"/>
      <c r="O8" s="1563"/>
      <c r="P8" s="1563"/>
      <c r="Q8" s="1563"/>
      <c r="R8" s="1563"/>
      <c r="S8" s="1563"/>
      <c r="T8" s="446"/>
      <c r="Y8" s="1561" t="s">
        <v>157</v>
      </c>
      <c r="Z8" s="1562"/>
      <c r="AA8" s="1562"/>
      <c r="AB8" s="1556" t="s">
        <v>746</v>
      </c>
      <c r="AC8" s="1557"/>
    </row>
    <row r="9" spans="1:29" ht="12.75" customHeight="1" x14ac:dyDescent="0.25">
      <c r="A9" s="337"/>
      <c r="B9" s="1563"/>
      <c r="C9" s="1563"/>
      <c r="D9" s="1563"/>
      <c r="E9" s="1563"/>
      <c r="F9" s="1563"/>
      <c r="G9" s="1563"/>
      <c r="H9" s="1563"/>
      <c r="I9" s="1563"/>
      <c r="J9" s="1563"/>
      <c r="K9" s="1563"/>
      <c r="L9" s="1563"/>
      <c r="M9" s="1563"/>
      <c r="N9" s="1563"/>
      <c r="O9" s="1563"/>
      <c r="P9" s="1563"/>
      <c r="Q9" s="1563"/>
      <c r="R9" s="1563"/>
      <c r="S9" s="1563"/>
      <c r="T9" s="446"/>
      <c r="Y9" s="1478" t="s">
        <v>6</v>
      </c>
      <c r="Z9" s="1479"/>
      <c r="AA9" s="1479"/>
      <c r="AB9" s="1479"/>
      <c r="AC9" s="1480"/>
    </row>
    <row r="10" spans="1:29" ht="12.75" customHeight="1" x14ac:dyDescent="0.25">
      <c r="A10" s="337"/>
      <c r="B10" s="1563"/>
      <c r="C10" s="1563"/>
      <c r="D10" s="1563"/>
      <c r="E10" s="1563"/>
      <c r="F10" s="1563"/>
      <c r="G10" s="1563"/>
      <c r="H10" s="1563"/>
      <c r="I10" s="1563"/>
      <c r="J10" s="1563"/>
      <c r="K10" s="1563"/>
      <c r="L10" s="1563"/>
      <c r="M10" s="1563"/>
      <c r="N10" s="1563"/>
      <c r="O10" s="1563"/>
      <c r="P10" s="1563"/>
      <c r="Q10" s="1563"/>
      <c r="R10" s="1563"/>
      <c r="S10" s="1563"/>
      <c r="T10" s="446"/>
      <c r="Y10" s="1481" t="s">
        <v>157</v>
      </c>
      <c r="Z10" s="1155"/>
      <c r="AA10" s="1155"/>
      <c r="AB10" s="1556" t="s">
        <v>746</v>
      </c>
      <c r="AC10" s="1557"/>
    </row>
    <row r="11" spans="1:29" ht="25.5" customHeight="1" x14ac:dyDescent="0.25">
      <c r="A11" s="337"/>
      <c r="B11" s="1563"/>
      <c r="C11" s="1563"/>
      <c r="D11" s="1563"/>
      <c r="E11" s="1563"/>
      <c r="F11" s="1563"/>
      <c r="G11" s="1563"/>
      <c r="H11" s="1563"/>
      <c r="I11" s="1563"/>
      <c r="J11" s="1563"/>
      <c r="K11" s="1563"/>
      <c r="L11" s="1563"/>
      <c r="M11" s="1563"/>
      <c r="N11" s="1563"/>
      <c r="O11" s="1563"/>
      <c r="P11" s="1563"/>
      <c r="Q11" s="1563"/>
      <c r="R11" s="1563"/>
      <c r="S11" s="1563"/>
      <c r="T11" s="446"/>
      <c r="Y11" s="1478" t="s">
        <v>749</v>
      </c>
      <c r="Z11" s="1479"/>
      <c r="AA11" s="1479"/>
      <c r="AB11" s="1479"/>
      <c r="AC11" s="1480"/>
    </row>
    <row r="12" spans="1:29" ht="9.75" customHeight="1" x14ac:dyDescent="0.25">
      <c r="A12" s="337"/>
      <c r="B12" s="447"/>
      <c r="C12" s="447"/>
      <c r="D12" s="447"/>
      <c r="E12" s="447"/>
      <c r="F12" s="447"/>
      <c r="G12" s="447"/>
      <c r="H12" s="447"/>
      <c r="I12" s="447"/>
      <c r="J12" s="447"/>
      <c r="K12" s="447"/>
      <c r="L12" s="447"/>
      <c r="M12" s="447"/>
      <c r="N12" s="447"/>
      <c r="O12" s="447"/>
      <c r="P12" s="447"/>
      <c r="Q12" s="447"/>
      <c r="R12" s="447"/>
      <c r="S12" s="447"/>
      <c r="T12" s="448"/>
      <c r="Y12" s="1481" t="s">
        <v>157</v>
      </c>
      <c r="Z12" s="1155"/>
      <c r="AA12" s="1155"/>
      <c r="AB12" s="1556" t="s">
        <v>746</v>
      </c>
      <c r="AC12" s="1557"/>
    </row>
    <row r="13" spans="1:29" ht="14.25" customHeight="1" x14ac:dyDescent="0.25">
      <c r="A13" s="337"/>
      <c r="B13" s="445" t="s">
        <v>752</v>
      </c>
      <c r="T13" s="441"/>
      <c r="Y13" s="1478" t="s">
        <v>750</v>
      </c>
      <c r="Z13" s="1479"/>
      <c r="AA13" s="1479"/>
      <c r="AB13" s="1479"/>
      <c r="AC13" s="1480"/>
    </row>
    <row r="14" spans="1:29" x14ac:dyDescent="0.25">
      <c r="A14" s="337"/>
      <c r="B14" s="1534" t="s">
        <v>926</v>
      </c>
      <c r="C14" s="1534"/>
      <c r="D14" s="1534"/>
      <c r="E14" s="1534"/>
      <c r="F14" s="1534"/>
      <c r="G14" s="1534"/>
      <c r="H14" s="1534"/>
      <c r="I14" s="1534"/>
      <c r="J14" s="1534"/>
      <c r="K14" s="1534"/>
      <c r="L14" s="1534"/>
      <c r="M14" s="1534"/>
      <c r="N14" s="1534"/>
      <c r="O14" s="1534"/>
      <c r="P14" s="1534"/>
      <c r="Q14" s="1534"/>
      <c r="R14" s="1534"/>
      <c r="S14" s="1534"/>
      <c r="T14" s="450"/>
      <c r="Y14" s="1481" t="s">
        <v>157</v>
      </c>
      <c r="Z14" s="1155"/>
      <c r="AA14" s="1155"/>
      <c r="AB14" s="1556" t="s">
        <v>746</v>
      </c>
      <c r="AC14" s="1557"/>
    </row>
    <row r="15" spans="1:29" ht="12.75" customHeight="1" x14ac:dyDescent="0.25">
      <c r="A15" s="337"/>
      <c r="B15" s="1534"/>
      <c r="C15" s="1534"/>
      <c r="D15" s="1534"/>
      <c r="E15" s="1534"/>
      <c r="F15" s="1534"/>
      <c r="G15" s="1534"/>
      <c r="H15" s="1534"/>
      <c r="I15" s="1534"/>
      <c r="J15" s="1534"/>
      <c r="K15" s="1534"/>
      <c r="L15" s="1534"/>
      <c r="M15" s="1534"/>
      <c r="N15" s="1534"/>
      <c r="O15" s="1534"/>
      <c r="P15" s="1534"/>
      <c r="Q15" s="1534"/>
      <c r="R15" s="1534"/>
      <c r="S15" s="1534"/>
      <c r="T15" s="450"/>
      <c r="Y15" s="1498" t="s">
        <v>110</v>
      </c>
      <c r="Z15" s="1499"/>
      <c r="AA15" s="1499"/>
      <c r="AB15" s="1499"/>
      <c r="AC15" s="1500"/>
    </row>
    <row r="16" spans="1:29" x14ac:dyDescent="0.25">
      <c r="A16" s="337"/>
      <c r="B16" s="1534"/>
      <c r="C16" s="1534"/>
      <c r="D16" s="1534"/>
      <c r="E16" s="1534"/>
      <c r="F16" s="1534"/>
      <c r="G16" s="1534"/>
      <c r="H16" s="1534"/>
      <c r="I16" s="1534"/>
      <c r="J16" s="1534"/>
      <c r="K16" s="1534"/>
      <c r="L16" s="1534"/>
      <c r="M16" s="1534"/>
      <c r="N16" s="1534"/>
      <c r="O16" s="1534"/>
      <c r="P16" s="1534"/>
      <c r="Q16" s="1534"/>
      <c r="R16" s="1534"/>
      <c r="S16" s="1534"/>
      <c r="T16" s="450"/>
      <c r="Y16" s="1564" t="s">
        <v>157</v>
      </c>
      <c r="Z16" s="1556"/>
      <c r="AA16" s="1556"/>
      <c r="AB16" s="1556" t="s">
        <v>746</v>
      </c>
      <c r="AC16" s="1557"/>
    </row>
    <row r="17" spans="1:29" ht="12.75" customHeight="1" x14ac:dyDescent="0.25">
      <c r="A17" s="337"/>
      <c r="B17" s="1534"/>
      <c r="C17" s="1534"/>
      <c r="D17" s="1534"/>
      <c r="E17" s="1534"/>
      <c r="F17" s="1534"/>
      <c r="G17" s="1534"/>
      <c r="H17" s="1534"/>
      <c r="I17" s="1534"/>
      <c r="J17" s="1534"/>
      <c r="K17" s="1534"/>
      <c r="L17" s="1534"/>
      <c r="M17" s="1534"/>
      <c r="N17" s="1534"/>
      <c r="O17" s="1534"/>
      <c r="P17" s="1534"/>
      <c r="Q17" s="1534"/>
      <c r="R17" s="1534"/>
      <c r="S17" s="1534"/>
      <c r="T17" s="450"/>
      <c r="Y17" s="1478" t="s">
        <v>751</v>
      </c>
      <c r="Z17" s="1479"/>
      <c r="AA17" s="1479"/>
      <c r="AB17" s="1479"/>
      <c r="AC17" s="1480"/>
    </row>
    <row r="18" spans="1:29" x14ac:dyDescent="0.25">
      <c r="A18" s="337"/>
      <c r="B18" s="1534"/>
      <c r="C18" s="1534"/>
      <c r="D18" s="1534"/>
      <c r="E18" s="1534"/>
      <c r="F18" s="1534"/>
      <c r="G18" s="1534"/>
      <c r="H18" s="1534"/>
      <c r="I18" s="1534"/>
      <c r="J18" s="1534"/>
      <c r="K18" s="1534"/>
      <c r="L18" s="1534"/>
      <c r="M18" s="1534"/>
      <c r="N18" s="1534"/>
      <c r="O18" s="1534"/>
      <c r="P18" s="1534"/>
      <c r="Q18" s="1534"/>
      <c r="R18" s="1534"/>
      <c r="S18" s="1534"/>
      <c r="T18" s="450"/>
      <c r="Y18" s="1481" t="s">
        <v>157</v>
      </c>
      <c r="Z18" s="1155"/>
      <c r="AA18" s="1155"/>
      <c r="AB18" s="1556" t="s">
        <v>746</v>
      </c>
      <c r="AC18" s="1557"/>
    </row>
    <row r="19" spans="1:29" ht="15.75" customHeight="1" x14ac:dyDescent="0.25">
      <c r="A19" s="337"/>
      <c r="B19" s="1534"/>
      <c r="C19" s="1534"/>
      <c r="D19" s="1534"/>
      <c r="E19" s="1534"/>
      <c r="F19" s="1534"/>
      <c r="G19" s="1534"/>
      <c r="H19" s="1534"/>
      <c r="I19" s="1534"/>
      <c r="J19" s="1534"/>
      <c r="K19" s="1534"/>
      <c r="L19" s="1534"/>
      <c r="M19" s="1534"/>
      <c r="N19" s="1534"/>
      <c r="O19" s="1534"/>
      <c r="P19" s="1534"/>
      <c r="Q19" s="1534"/>
      <c r="R19" s="1534"/>
      <c r="S19" s="1534"/>
      <c r="T19" s="450"/>
      <c r="Y19" s="1478" t="s">
        <v>753</v>
      </c>
      <c r="Z19" s="1479"/>
      <c r="AA19" s="1479"/>
      <c r="AB19" s="1479"/>
      <c r="AC19" s="1480"/>
    </row>
    <row r="20" spans="1:29" ht="10.5" customHeight="1" x14ac:dyDescent="0.25">
      <c r="A20" s="337"/>
      <c r="B20" s="451"/>
      <c r="T20" s="441"/>
      <c r="Y20" s="1481" t="s">
        <v>157</v>
      </c>
      <c r="Z20" s="1155"/>
      <c r="AA20" s="1155"/>
      <c r="AB20" s="1556" t="s">
        <v>746</v>
      </c>
      <c r="AC20" s="1557"/>
    </row>
    <row r="21" spans="1:29" ht="24" customHeight="1" x14ac:dyDescent="0.25">
      <c r="A21" s="337"/>
      <c r="B21" s="445" t="s">
        <v>757</v>
      </c>
      <c r="T21" s="441"/>
      <c r="Y21" s="265"/>
      <c r="Z21" s="141"/>
      <c r="AA21" s="141"/>
      <c r="AB21" s="1531"/>
      <c r="AC21" s="1532"/>
    </row>
    <row r="22" spans="1:29" ht="12.75" customHeight="1" x14ac:dyDescent="0.25">
      <c r="A22" s="337"/>
      <c r="B22" s="1534" t="s">
        <v>927</v>
      </c>
      <c r="C22" s="1534"/>
      <c r="D22" s="1534"/>
      <c r="E22" s="1534"/>
      <c r="F22" s="1534"/>
      <c r="G22" s="1534"/>
      <c r="H22" s="1534"/>
      <c r="I22" s="1534"/>
      <c r="J22" s="1534"/>
      <c r="K22" s="1534"/>
      <c r="L22" s="1534"/>
      <c r="M22" s="1534"/>
      <c r="N22" s="1534"/>
      <c r="O22" s="1534"/>
      <c r="P22" s="1534"/>
      <c r="Q22" s="1534"/>
      <c r="R22" s="1534"/>
      <c r="S22" s="1534"/>
      <c r="T22" s="450"/>
      <c r="Y22" s="1478" t="s">
        <v>755</v>
      </c>
      <c r="Z22" s="1479"/>
      <c r="AA22" s="1479"/>
      <c r="AB22" s="1479"/>
      <c r="AC22" s="1480"/>
    </row>
    <row r="23" spans="1:29" ht="12.75" customHeight="1" x14ac:dyDescent="0.25">
      <c r="A23" s="337"/>
      <c r="B23" s="1534"/>
      <c r="C23" s="1534"/>
      <c r="D23" s="1534"/>
      <c r="E23" s="1534"/>
      <c r="F23" s="1534"/>
      <c r="G23" s="1534"/>
      <c r="H23" s="1534"/>
      <c r="I23" s="1534"/>
      <c r="J23" s="1534"/>
      <c r="K23" s="1534"/>
      <c r="L23" s="1534"/>
      <c r="M23" s="1534"/>
      <c r="N23" s="1534"/>
      <c r="O23" s="1534"/>
      <c r="P23" s="1534"/>
      <c r="Q23" s="1534"/>
      <c r="R23" s="1534"/>
      <c r="S23" s="1534"/>
      <c r="T23" s="450"/>
      <c r="Y23" s="1481" t="s">
        <v>157</v>
      </c>
      <c r="Z23" s="1155"/>
      <c r="AA23" s="1155"/>
      <c r="AB23" s="1556" t="s">
        <v>746</v>
      </c>
      <c r="AC23" s="1557"/>
    </row>
    <row r="24" spans="1:29" x14ac:dyDescent="0.25">
      <c r="A24" s="337"/>
      <c r="B24" s="1534"/>
      <c r="C24" s="1534"/>
      <c r="D24" s="1534"/>
      <c r="E24" s="1534"/>
      <c r="F24" s="1534"/>
      <c r="G24" s="1534"/>
      <c r="H24" s="1534"/>
      <c r="I24" s="1534"/>
      <c r="J24" s="1534"/>
      <c r="K24" s="1534"/>
      <c r="L24" s="1534"/>
      <c r="M24" s="1534"/>
      <c r="N24" s="1534"/>
      <c r="O24" s="1534"/>
      <c r="P24" s="1534"/>
      <c r="Q24" s="1534"/>
      <c r="R24" s="1534"/>
      <c r="S24" s="1534"/>
      <c r="T24" s="450"/>
      <c r="Y24" s="1478" t="s">
        <v>756</v>
      </c>
      <c r="Z24" s="1479"/>
      <c r="AA24" s="1479"/>
      <c r="AB24" s="1479"/>
      <c r="AC24" s="1480"/>
    </row>
    <row r="25" spans="1:29" ht="12.75" customHeight="1" x14ac:dyDescent="0.25">
      <c r="A25" s="337"/>
      <c r="B25" s="1534"/>
      <c r="C25" s="1534"/>
      <c r="D25" s="1534"/>
      <c r="E25" s="1534"/>
      <c r="F25" s="1534"/>
      <c r="G25" s="1534"/>
      <c r="H25" s="1534"/>
      <c r="I25" s="1534"/>
      <c r="J25" s="1534"/>
      <c r="K25" s="1534"/>
      <c r="L25" s="1534"/>
      <c r="M25" s="1534"/>
      <c r="N25" s="1534"/>
      <c r="O25" s="1534"/>
      <c r="P25" s="1534"/>
      <c r="Q25" s="1534"/>
      <c r="R25" s="1534"/>
      <c r="S25" s="1534"/>
      <c r="T25" s="450"/>
      <c r="Y25" s="1481" t="s">
        <v>157</v>
      </c>
      <c r="Z25" s="1155"/>
      <c r="AA25" s="1155"/>
      <c r="AB25" s="1556" t="s">
        <v>746</v>
      </c>
      <c r="AC25" s="1557"/>
    </row>
    <row r="26" spans="1:29" ht="24.75" customHeight="1" x14ac:dyDescent="0.25">
      <c r="A26" s="337"/>
      <c r="B26" s="1534"/>
      <c r="C26" s="1534"/>
      <c r="D26" s="1534"/>
      <c r="E26" s="1534"/>
      <c r="F26" s="1534"/>
      <c r="G26" s="1534"/>
      <c r="H26" s="1534"/>
      <c r="I26" s="1534"/>
      <c r="J26" s="1534"/>
      <c r="K26" s="1534"/>
      <c r="L26" s="1534"/>
      <c r="M26" s="1534"/>
      <c r="N26" s="1534"/>
      <c r="O26" s="1534"/>
      <c r="P26" s="1534"/>
      <c r="Q26" s="1534"/>
      <c r="R26" s="1534"/>
      <c r="S26" s="1534"/>
      <c r="T26" s="450"/>
      <c r="Y26" s="1478" t="s">
        <v>7</v>
      </c>
      <c r="Z26" s="1479"/>
      <c r="AA26" s="1479"/>
      <c r="AB26" s="1479"/>
      <c r="AC26" s="1480"/>
    </row>
    <row r="27" spans="1:29" ht="12.75" customHeight="1" x14ac:dyDescent="0.25">
      <c r="A27" s="337"/>
      <c r="B27" s="1534"/>
      <c r="C27" s="1534"/>
      <c r="D27" s="1534"/>
      <c r="E27" s="1534"/>
      <c r="F27" s="1534"/>
      <c r="G27" s="1534"/>
      <c r="H27" s="1534"/>
      <c r="I27" s="1534"/>
      <c r="J27" s="1534"/>
      <c r="K27" s="1534"/>
      <c r="L27" s="1534"/>
      <c r="M27" s="1534"/>
      <c r="N27" s="1534"/>
      <c r="O27" s="1534"/>
      <c r="P27" s="1534"/>
      <c r="Q27" s="1534"/>
      <c r="R27" s="1534"/>
      <c r="S27" s="1534"/>
      <c r="T27" s="450"/>
      <c r="Y27" s="1481" t="s">
        <v>157</v>
      </c>
      <c r="Z27" s="1155"/>
      <c r="AA27" s="1155"/>
      <c r="AB27" s="1556" t="s">
        <v>746</v>
      </c>
      <c r="AC27" s="1557"/>
    </row>
    <row r="28" spans="1:29" ht="17.25" customHeight="1" x14ac:dyDescent="0.25">
      <c r="A28" s="337"/>
      <c r="B28" s="1534"/>
      <c r="C28" s="1534"/>
      <c r="D28" s="1534"/>
      <c r="E28" s="1534"/>
      <c r="F28" s="1534"/>
      <c r="G28" s="1534"/>
      <c r="H28" s="1534"/>
      <c r="I28" s="1534"/>
      <c r="J28" s="1534"/>
      <c r="K28" s="1534"/>
      <c r="L28" s="1534"/>
      <c r="M28" s="1534"/>
      <c r="N28" s="1534"/>
      <c r="O28" s="1534"/>
      <c r="P28" s="1534"/>
      <c r="Q28" s="1534"/>
      <c r="R28" s="1534"/>
      <c r="S28" s="1534"/>
      <c r="T28" s="450"/>
      <c r="Y28" s="1478" t="s">
        <v>33</v>
      </c>
      <c r="Z28" s="1479"/>
      <c r="AA28" s="1479"/>
      <c r="AB28" s="1479"/>
      <c r="AC28" s="1480"/>
    </row>
    <row r="29" spans="1:29" ht="9" customHeight="1" x14ac:dyDescent="0.25">
      <c r="A29" s="337"/>
      <c r="B29" s="445"/>
      <c r="T29" s="441"/>
      <c r="Y29" s="1483" t="s">
        <v>157</v>
      </c>
      <c r="Z29" s="1484"/>
      <c r="AA29" s="1484"/>
      <c r="AB29" s="1531" t="s">
        <v>746</v>
      </c>
      <c r="AC29" s="1532"/>
    </row>
    <row r="30" spans="1:29" ht="13.8" x14ac:dyDescent="0.25">
      <c r="A30" s="337"/>
      <c r="B30" s="445" t="s">
        <v>763</v>
      </c>
      <c r="T30" s="441"/>
    </row>
    <row r="31" spans="1:29" ht="12.75" customHeight="1" x14ac:dyDescent="0.25">
      <c r="A31" s="337"/>
      <c r="B31" s="1534" t="s">
        <v>928</v>
      </c>
      <c r="C31" s="1534"/>
      <c r="D31" s="1534"/>
      <c r="E31" s="1534"/>
      <c r="F31" s="1534"/>
      <c r="G31" s="1534"/>
      <c r="H31" s="1534"/>
      <c r="I31" s="1534"/>
      <c r="J31" s="1534"/>
      <c r="K31" s="1534"/>
      <c r="L31" s="1534"/>
      <c r="M31" s="1534"/>
      <c r="N31" s="1534"/>
      <c r="O31" s="1534"/>
      <c r="P31" s="1534"/>
      <c r="Q31" s="1534"/>
      <c r="R31" s="1534"/>
      <c r="S31" s="1534"/>
      <c r="T31" s="450"/>
      <c r="Y31" s="371"/>
      <c r="Z31" s="371"/>
      <c r="AA31" s="371"/>
    </row>
    <row r="32" spans="1:29" x14ac:dyDescent="0.25">
      <c r="A32" s="337"/>
      <c r="B32" s="1534"/>
      <c r="C32" s="1534"/>
      <c r="D32" s="1534"/>
      <c r="E32" s="1534"/>
      <c r="F32" s="1534"/>
      <c r="G32" s="1534"/>
      <c r="H32" s="1534"/>
      <c r="I32" s="1534"/>
      <c r="J32" s="1534"/>
      <c r="K32" s="1534"/>
      <c r="L32" s="1534"/>
      <c r="M32" s="1534"/>
      <c r="N32" s="1534"/>
      <c r="O32" s="1534"/>
      <c r="P32" s="1534"/>
      <c r="Q32" s="1534"/>
      <c r="R32" s="1534"/>
      <c r="S32" s="1534"/>
      <c r="T32" s="450"/>
      <c r="Y32" s="452" t="s">
        <v>758</v>
      </c>
      <c r="Z32" s="452"/>
      <c r="AA32" s="452"/>
    </row>
    <row r="33" spans="1:30" ht="12.75" customHeight="1" x14ac:dyDescent="0.25">
      <c r="A33" s="337"/>
      <c r="B33" s="1534"/>
      <c r="C33" s="1534"/>
      <c r="D33" s="1534"/>
      <c r="E33" s="1534"/>
      <c r="F33" s="1534"/>
      <c r="G33" s="1534"/>
      <c r="H33" s="1534"/>
      <c r="I33" s="1534"/>
      <c r="J33" s="1534"/>
      <c r="K33" s="1534"/>
      <c r="L33" s="1534"/>
      <c r="M33" s="1534"/>
      <c r="N33" s="1534"/>
      <c r="O33" s="1534"/>
      <c r="P33" s="1534"/>
      <c r="Q33" s="1534"/>
      <c r="R33" s="1534"/>
      <c r="S33" s="1534"/>
      <c r="T33" s="450"/>
      <c r="Y33" s="371"/>
      <c r="Z33" s="371"/>
      <c r="AA33" s="371"/>
    </row>
    <row r="34" spans="1:30" x14ac:dyDescent="0.25">
      <c r="A34" s="337"/>
      <c r="B34" s="1534"/>
      <c r="C34" s="1534"/>
      <c r="D34" s="1534"/>
      <c r="E34" s="1534"/>
      <c r="F34" s="1534"/>
      <c r="G34" s="1534"/>
      <c r="H34" s="1534"/>
      <c r="I34" s="1534"/>
      <c r="J34" s="1534"/>
      <c r="K34" s="1534"/>
      <c r="L34" s="1534"/>
      <c r="M34" s="1534"/>
      <c r="N34" s="1534"/>
      <c r="O34" s="1534"/>
      <c r="P34" s="1534"/>
      <c r="Q34" s="1534"/>
      <c r="R34" s="1534"/>
      <c r="S34" s="1534"/>
      <c r="T34" s="450"/>
      <c r="Y34" s="137" t="s">
        <v>760</v>
      </c>
      <c r="Z34" s="137"/>
      <c r="AA34" s="137"/>
    </row>
    <row r="35" spans="1:30" ht="12.75" customHeight="1" x14ac:dyDescent="0.25">
      <c r="A35" s="337"/>
      <c r="B35" s="1534"/>
      <c r="C35" s="1534"/>
      <c r="D35" s="1534"/>
      <c r="E35" s="1534"/>
      <c r="F35" s="1534"/>
      <c r="G35" s="1534"/>
      <c r="H35" s="1534"/>
      <c r="I35" s="1534"/>
      <c r="J35" s="1534"/>
      <c r="K35" s="1534"/>
      <c r="L35" s="1534"/>
      <c r="M35" s="1534"/>
      <c r="N35" s="1534"/>
      <c r="O35" s="1534"/>
      <c r="P35" s="1534"/>
      <c r="Q35" s="1534"/>
      <c r="R35" s="1534"/>
      <c r="S35" s="1534"/>
      <c r="T35" s="450"/>
      <c r="Y35" s="137"/>
      <c r="Z35" s="137"/>
      <c r="AA35" s="137"/>
    </row>
    <row r="36" spans="1:30" ht="24" customHeight="1" x14ac:dyDescent="0.25">
      <c r="A36" s="337"/>
      <c r="B36" s="1534"/>
      <c r="C36" s="1534"/>
      <c r="D36" s="1534"/>
      <c r="E36" s="1534"/>
      <c r="F36" s="1534"/>
      <c r="G36" s="1534"/>
      <c r="H36" s="1534"/>
      <c r="I36" s="1534"/>
      <c r="J36" s="1534"/>
      <c r="K36" s="1534"/>
      <c r="L36" s="1534"/>
      <c r="M36" s="1534"/>
      <c r="N36" s="1534"/>
      <c r="O36" s="1534"/>
      <c r="P36" s="1534"/>
      <c r="Q36" s="1534"/>
      <c r="R36" s="1534"/>
      <c r="S36" s="1534"/>
      <c r="T36" s="450"/>
      <c r="Y36" s="371"/>
      <c r="Z36" s="371"/>
      <c r="AA36" s="371"/>
    </row>
    <row r="37" spans="1:30" ht="11.25" customHeight="1" x14ac:dyDescent="0.25">
      <c r="A37" s="337"/>
      <c r="B37" s="445"/>
      <c r="T37" s="441"/>
      <c r="Y37" s="452" t="s">
        <v>761</v>
      </c>
      <c r="Z37" s="452"/>
      <c r="AA37" s="452"/>
      <c r="AB37" s="38"/>
    </row>
    <row r="38" spans="1:30" ht="20.25" customHeight="1" thickBot="1" x14ac:dyDescent="0.35">
      <c r="A38" s="337"/>
      <c r="B38" s="455" t="s">
        <v>929</v>
      </c>
      <c r="T38" s="441"/>
      <c r="Y38" s="457"/>
      <c r="Z38" s="457"/>
      <c r="AA38" s="457"/>
      <c r="AB38" s="457"/>
      <c r="AC38" s="457"/>
    </row>
    <row r="39" spans="1:30" ht="14.4" x14ac:dyDescent="0.3">
      <c r="A39" s="337"/>
      <c r="B39" s="1650" t="s">
        <v>930</v>
      </c>
      <c r="C39" s="1651"/>
      <c r="D39" s="1651"/>
      <c r="E39" s="1651"/>
      <c r="F39" s="1651"/>
      <c r="G39" s="1651"/>
      <c r="H39" s="1651"/>
      <c r="I39" s="1651"/>
      <c r="J39" s="1651"/>
      <c r="K39" s="1651"/>
      <c r="L39" s="1651"/>
      <c r="M39" s="1651"/>
      <c r="N39" s="1651"/>
      <c r="O39" s="1651"/>
      <c r="P39" s="1651"/>
      <c r="Q39" s="1651"/>
      <c r="R39" s="1651"/>
      <c r="S39" s="1652"/>
      <c r="T39" s="456"/>
      <c r="Y39" s="457"/>
      <c r="Z39" s="457"/>
      <c r="AA39" s="457"/>
      <c r="AB39" s="457"/>
      <c r="AC39" s="457"/>
    </row>
    <row r="40" spans="1:30" ht="14.4" x14ac:dyDescent="0.3">
      <c r="A40" s="337"/>
      <c r="B40" s="1543" t="s">
        <v>767</v>
      </c>
      <c r="C40" s="1544"/>
      <c r="D40" s="1544"/>
      <c r="E40" s="1544"/>
      <c r="F40" s="1544"/>
      <c r="G40" s="1544"/>
      <c r="H40" s="1544"/>
      <c r="I40" s="1544"/>
      <c r="J40" s="1544"/>
      <c r="K40" s="1544" t="s">
        <v>768</v>
      </c>
      <c r="L40" s="1544"/>
      <c r="M40" s="1544"/>
      <c r="N40" s="1544"/>
      <c r="O40" s="1544"/>
      <c r="P40" s="1544"/>
      <c r="Q40" s="1544"/>
      <c r="R40" s="1544"/>
      <c r="S40" s="1546"/>
      <c r="T40" s="458"/>
      <c r="Y40" s="457"/>
      <c r="Z40" s="457"/>
      <c r="AA40" s="457"/>
      <c r="AB40" s="457"/>
      <c r="AC40" s="457"/>
    </row>
    <row r="41" spans="1:30" s="457" customFormat="1" ht="13.8" x14ac:dyDescent="0.3">
      <c r="A41" s="459"/>
      <c r="B41" s="530" t="s">
        <v>879</v>
      </c>
      <c r="C41" s="474"/>
      <c r="D41" s="474"/>
      <c r="E41" s="474"/>
      <c r="F41" s="474"/>
      <c r="G41" s="474"/>
      <c r="H41" s="474"/>
      <c r="I41" s="474"/>
      <c r="J41" s="475"/>
      <c r="K41" s="516" t="s">
        <v>931</v>
      </c>
      <c r="L41" s="474"/>
      <c r="M41" s="474"/>
      <c r="N41" s="474"/>
      <c r="O41" s="474"/>
      <c r="P41" s="474"/>
      <c r="Q41" s="474"/>
      <c r="R41" s="474"/>
      <c r="S41" s="477"/>
      <c r="T41" s="460"/>
      <c r="X41" s="196"/>
      <c r="AD41" s="196"/>
    </row>
    <row r="42" spans="1:30" s="457" customFormat="1" ht="13.8" x14ac:dyDescent="0.3">
      <c r="A42" s="459"/>
      <c r="B42" s="531" t="s">
        <v>932</v>
      </c>
      <c r="C42" s="462"/>
      <c r="D42" s="462"/>
      <c r="E42" s="462"/>
      <c r="F42" s="462"/>
      <c r="G42" s="462"/>
      <c r="H42" s="462"/>
      <c r="I42" s="462"/>
      <c r="J42" s="479"/>
      <c r="K42" s="503" t="s">
        <v>933</v>
      </c>
      <c r="L42" s="462"/>
      <c r="M42" s="462"/>
      <c r="N42" s="462"/>
      <c r="O42" s="462"/>
      <c r="P42" s="462"/>
      <c r="Q42" s="462"/>
      <c r="R42" s="462"/>
      <c r="S42" s="481"/>
      <c r="T42" s="460"/>
      <c r="Y42" s="196"/>
      <c r="Z42" s="196"/>
      <c r="AA42" s="196"/>
      <c r="AB42" s="196"/>
      <c r="AC42" s="196"/>
    </row>
    <row r="43" spans="1:30" s="457" customFormat="1" ht="13.8" x14ac:dyDescent="0.3">
      <c r="A43" s="459"/>
      <c r="B43" s="531" t="s">
        <v>934</v>
      </c>
      <c r="C43" s="462"/>
      <c r="D43" s="462"/>
      <c r="E43" s="462"/>
      <c r="F43" s="462"/>
      <c r="G43" s="462"/>
      <c r="H43" s="462"/>
      <c r="I43" s="462"/>
      <c r="J43" s="479"/>
      <c r="K43" s="503" t="s">
        <v>935</v>
      </c>
      <c r="L43" s="462"/>
      <c r="M43" s="462"/>
      <c r="N43" s="462"/>
      <c r="O43" s="462"/>
      <c r="P43" s="462"/>
      <c r="Q43" s="462"/>
      <c r="R43" s="462"/>
      <c r="S43" s="481"/>
      <c r="T43" s="460"/>
      <c r="Y43" s="196"/>
      <c r="Z43" s="196"/>
      <c r="AA43" s="196"/>
      <c r="AB43" s="196"/>
      <c r="AC43" s="196"/>
    </row>
    <row r="44" spans="1:30" s="457" customFormat="1" ht="12.75" customHeight="1" x14ac:dyDescent="0.3">
      <c r="A44" s="459"/>
      <c r="B44" s="531" t="s">
        <v>936</v>
      </c>
      <c r="C44" s="482"/>
      <c r="D44" s="482"/>
      <c r="E44" s="482"/>
      <c r="F44" s="482"/>
      <c r="G44" s="482"/>
      <c r="H44" s="482"/>
      <c r="I44" s="482"/>
      <c r="J44" s="483"/>
      <c r="K44" s="503" t="s">
        <v>874</v>
      </c>
      <c r="L44" s="482"/>
      <c r="M44" s="482"/>
      <c r="N44" s="482"/>
      <c r="O44" s="482"/>
      <c r="P44" s="482"/>
      <c r="Q44" s="482"/>
      <c r="R44" s="482"/>
      <c r="S44" s="484"/>
      <c r="T44" s="460"/>
      <c r="Y44" s="196"/>
      <c r="Z44" s="196"/>
      <c r="AA44" s="196"/>
      <c r="AB44" s="196"/>
      <c r="AC44" s="196"/>
    </row>
    <row r="45" spans="1:30" s="457" customFormat="1" ht="13.8" x14ac:dyDescent="0.3">
      <c r="A45" s="459"/>
      <c r="B45" s="1551" t="s">
        <v>937</v>
      </c>
      <c r="C45" s="1552"/>
      <c r="D45" s="1552"/>
      <c r="E45" s="1552"/>
      <c r="F45" s="1552"/>
      <c r="G45" s="1552"/>
      <c r="H45" s="1552"/>
      <c r="I45" s="1552"/>
      <c r="J45" s="1778"/>
      <c r="K45" s="503" t="s">
        <v>938</v>
      </c>
      <c r="L45" s="482"/>
      <c r="M45" s="482"/>
      <c r="N45" s="482"/>
      <c r="O45" s="482"/>
      <c r="P45" s="482"/>
      <c r="Q45" s="482"/>
      <c r="R45" s="482"/>
      <c r="S45" s="484"/>
      <c r="T45" s="460"/>
      <c r="Y45" s="196"/>
      <c r="Z45" s="196"/>
      <c r="AA45" s="196"/>
      <c r="AB45" s="196"/>
      <c r="AC45" s="196"/>
    </row>
    <row r="46" spans="1:30" s="457" customFormat="1" ht="13.8" x14ac:dyDescent="0.3">
      <c r="A46" s="459"/>
      <c r="B46" s="1551"/>
      <c r="C46" s="1552"/>
      <c r="D46" s="1552"/>
      <c r="E46" s="1552"/>
      <c r="F46" s="1552"/>
      <c r="G46" s="1552"/>
      <c r="H46" s="1552"/>
      <c r="I46" s="1552"/>
      <c r="J46" s="1778"/>
      <c r="K46" s="503" t="s">
        <v>877</v>
      </c>
      <c r="L46" s="482"/>
      <c r="M46" s="482"/>
      <c r="N46" s="482"/>
      <c r="O46" s="482"/>
      <c r="P46" s="482"/>
      <c r="Q46" s="482"/>
      <c r="R46" s="482"/>
      <c r="S46" s="484"/>
      <c r="T46" s="460"/>
      <c r="Y46" s="196"/>
      <c r="Z46" s="196"/>
      <c r="AA46" s="196"/>
      <c r="AB46" s="196"/>
      <c r="AC46" s="196"/>
    </row>
    <row r="47" spans="1:30" s="457" customFormat="1" ht="14.4" thickBot="1" x14ac:dyDescent="0.35">
      <c r="A47" s="459"/>
      <c r="B47" s="532"/>
      <c r="C47" s="466"/>
      <c r="D47" s="533"/>
      <c r="E47" s="533"/>
      <c r="F47" s="533"/>
      <c r="G47" s="466"/>
      <c r="H47" s="466"/>
      <c r="I47" s="466"/>
      <c r="J47" s="534"/>
      <c r="K47" s="513" t="s">
        <v>939</v>
      </c>
      <c r="L47" s="500"/>
      <c r="M47" s="500"/>
      <c r="N47" s="500"/>
      <c r="O47" s="500"/>
      <c r="P47" s="500"/>
      <c r="Q47" s="500"/>
      <c r="R47" s="500"/>
      <c r="S47" s="501"/>
      <c r="T47" s="460"/>
      <c r="U47" s="1533"/>
      <c r="V47" s="1533"/>
      <c r="W47" s="1533"/>
      <c r="Y47" s="196"/>
      <c r="Z47" s="196"/>
      <c r="AA47" s="196"/>
      <c r="AB47" s="196"/>
      <c r="AC47" s="196"/>
    </row>
    <row r="48" spans="1:30" ht="18" customHeight="1" x14ac:dyDescent="0.3">
      <c r="A48" s="353"/>
      <c r="B48" s="354"/>
      <c r="C48" s="354"/>
      <c r="D48" s="354"/>
      <c r="E48" s="354"/>
      <c r="F48" s="354"/>
      <c r="G48" s="354"/>
      <c r="H48" s="354"/>
      <c r="I48" s="354"/>
      <c r="J48" s="354"/>
      <c r="K48" s="354"/>
      <c r="L48" s="354"/>
      <c r="M48" s="354"/>
      <c r="N48" s="354"/>
      <c r="O48" s="354"/>
      <c r="P48" s="354"/>
      <c r="Q48" s="354"/>
      <c r="R48" s="354"/>
      <c r="S48" s="354"/>
      <c r="T48" s="331"/>
      <c r="X48" s="457"/>
      <c r="AD48" s="457"/>
    </row>
  </sheetData>
  <mergeCells count="52">
    <mergeCell ref="Y1:AC1"/>
    <mergeCell ref="Y2:AA2"/>
    <mergeCell ref="U3:W3"/>
    <mergeCell ref="Y3:AC3"/>
    <mergeCell ref="Y4:AA4"/>
    <mergeCell ref="AB4:AC4"/>
    <mergeCell ref="B8:S11"/>
    <mergeCell ref="Y8:AA8"/>
    <mergeCell ref="AB8:AC8"/>
    <mergeCell ref="Y9:AC9"/>
    <mergeCell ref="Y10:AA10"/>
    <mergeCell ref="AB10:AC10"/>
    <mergeCell ref="Y11:AC11"/>
    <mergeCell ref="F5:T5"/>
    <mergeCell ref="Y5:AC5"/>
    <mergeCell ref="Y6:AA6"/>
    <mergeCell ref="AB6:AC6"/>
    <mergeCell ref="Y7:AC7"/>
    <mergeCell ref="B14:S19"/>
    <mergeCell ref="Y14:AA14"/>
    <mergeCell ref="AB14:AC14"/>
    <mergeCell ref="Y15:AC15"/>
    <mergeCell ref="Y16:AA16"/>
    <mergeCell ref="Y12:AA12"/>
    <mergeCell ref="AB12:AC12"/>
    <mergeCell ref="Y13:AC13"/>
    <mergeCell ref="Y26:AC26"/>
    <mergeCell ref="Y27:AA27"/>
    <mergeCell ref="AB27:AC27"/>
    <mergeCell ref="AB16:AC16"/>
    <mergeCell ref="Y17:AC17"/>
    <mergeCell ref="Y18:AA18"/>
    <mergeCell ref="AB18:AC18"/>
    <mergeCell ref="Y19:AC19"/>
    <mergeCell ref="Y20:AA20"/>
    <mergeCell ref="AB20:AC21"/>
    <mergeCell ref="B45:J46"/>
    <mergeCell ref="U47:W47"/>
    <mergeCell ref="Y28:AC28"/>
    <mergeCell ref="Y29:AA29"/>
    <mergeCell ref="AB29:AC29"/>
    <mergeCell ref="B31:S36"/>
    <mergeCell ref="B39:S39"/>
    <mergeCell ref="B40:J40"/>
    <mergeCell ref="K40:S40"/>
    <mergeCell ref="B22:S28"/>
    <mergeCell ref="Y22:AC22"/>
    <mergeCell ref="Y23:AA23"/>
    <mergeCell ref="AB23:AC23"/>
    <mergeCell ref="Y24:AC24"/>
    <mergeCell ref="Y25:AA25"/>
    <mergeCell ref="AB25:AC25"/>
  </mergeCells>
  <hyperlinks>
    <hyperlink ref="Y29:AA29" location="WildScenicRivers!A1" display="Guide Sheet" xr:uid="{5844FE4C-8D67-4F24-8544-1B9E9FCEB580}"/>
    <hyperlink ref="Y27:AA27" location="Wetlands!A1" display="Guide Sheet" xr:uid="{B87EC53C-9663-45E5-828A-8C144D1FFFBD}"/>
    <hyperlink ref="Y23:AA23" location="RiparianArea!A1" display="Guide Sheet" xr:uid="{A80A5861-58F0-4E86-9DC7-EB19D0D6761C}"/>
    <hyperlink ref="Y20:AA20" location="PrimeUniqueFarmlands!A1" display="Guide Sheet" xr:uid="{88C05314-5153-4824-8F33-18FC542E9124}"/>
    <hyperlink ref="Y2:AA2" location="CleanAir!A1" display="Guide Sheet" xr:uid="{E663535F-A6F1-4AB5-9C81-3042076B2B24}"/>
    <hyperlink ref="Y18:AA18" location="NaturalAreas!A1" display="Guide Sheet" xr:uid="{0ED8B86C-92B1-4D34-89F2-6CBA8A8EB7C8}"/>
    <hyperlink ref="Y25:AA25" location="ScenicBeauty!A1" display="Guide Sheet" xr:uid="{E7227335-D4A1-44DA-9DEF-7A32CCD41010}"/>
    <hyperlink ref="Y34:Z34" location="Instructions!A30" display="Form Instructions &quot;A - D&quot;" xr:uid="{376571F8-09A3-4C44-8F41-F91B2D21DD3F}"/>
    <hyperlink ref="Y32:AA32" location="'CPA-52'!A3" display="Return to NRCS-CPA-52" xr:uid="{6BAF3DBD-E104-4D2D-BDA3-01EFB22E09E0}"/>
    <hyperlink ref="AB2" location="'CleanAir (FS1)'!Print_Area" display="FS1" xr:uid="{D6562D53-9D01-497B-A49F-190F8DCAE4CE}"/>
    <hyperlink ref="AC2" location="'CleanAir (FS2)'!Print_Area" display="FS2" xr:uid="{E9AE6FA5-9F28-4DA0-AABD-1E0FF9FBD681}"/>
    <hyperlink ref="Y37" location="ResourceConcernChecklist!A1" display="Go to Resource Considerations Guide Sheet" xr:uid="{BA20597A-BFFF-4515-8441-A4D1ACD6A3BD}"/>
    <hyperlink ref="AB18:AC18" location="'NaturalAreas FS'!A1" display="Fact Sheet" xr:uid="{34D26EEF-EEB4-44C7-8D44-740345E29690}"/>
    <hyperlink ref="AB23:AC23" location="'RiparianArea FS'!A1" display="Fact Sheet" xr:uid="{D786F7AB-780B-4C49-A113-000C897B367B}"/>
    <hyperlink ref="AB25:AC25" location="'ScenicBeauty FS'!A1" display="Fact Sheet" xr:uid="{49194B25-7392-4A54-90B8-E20DE08D6E29}"/>
    <hyperlink ref="AB27:AC27" location="'Wetlands FS'!A1" display="Fact Sheet" xr:uid="{B30F1F06-77DA-4243-88DA-0AB6ECE24976}"/>
    <hyperlink ref="AB29:AC29" location="'WildScenicRivers FS'!A1" display="Fact Sheet" xr:uid="{46014687-57FD-4E68-9906-0F9DA7E8C7BD}"/>
    <hyperlink ref="Y34" location="Instructions!A30" display="Go to start of Form Instructions" xr:uid="{50C1477F-8A62-4218-BF39-897CBD46EE88}"/>
    <hyperlink ref="Y37:AB37" location="ResourceConcernChecklist!A1" display="Go to Resource Considerations Guide Sheet" xr:uid="{149CBA85-FD3F-4606-85E2-F94945FADC41}"/>
    <hyperlink ref="Y14:AA14" location="InvasiveSpecies!A1" display="Guide Sheet" xr:uid="{91DB5627-11C7-4B80-ABF6-0AF2029AE706}"/>
    <hyperlink ref="Y12:AA12" location="FloodplainManagement!A1" display="Guide Sheet" xr:uid="{33B3455F-E2D7-4F2A-8D8B-A8F5A122F66D}"/>
    <hyperlink ref="Y10:AA10" location="EssentialFishHabitat!A1" display="Guide Sheet" xr:uid="{050598EE-DCFE-4026-B194-07AEEB0801E1}"/>
    <hyperlink ref="Y4:AA4" location="CleanWater!A1" display="Guide Sheet" xr:uid="{C49FB9B9-4083-4911-8F37-2F4D33F9D7B6}"/>
    <hyperlink ref="AB4:AC4" location="'CleanWater FS'!A1" display="Fact Sheet" xr:uid="{0B7AC4CC-C8BE-47C9-AF50-15FA6F0C2AB1}"/>
    <hyperlink ref="AB10:AC10" location="'EssentialFishHabitat FS'!A1" display="Fact Sheet" xr:uid="{D4793C60-2C13-4610-A001-4C1A965B7984}"/>
    <hyperlink ref="AB12:AC12" location="'FloodplainManagement FS'!A1" display="Fact Sheet" xr:uid="{7BBA13E8-88B2-4788-AF1A-6CA5510C29D7}"/>
    <hyperlink ref="AB14:AC14" location="'InvasiveSpecies FS'!A1" display="Fact Sheet" xr:uid="{C2EBC217-6901-44E9-8312-3AA79EA0E9F2}"/>
    <hyperlink ref="AB16:AC16" location="'MigratoryBirds&amp;Eagles FS'!A1" display="Fact Sheet" xr:uid="{88A18399-524A-42B6-ABD4-C01555717631}"/>
    <hyperlink ref="Y16:AA16" location="'MigratoryBirds&amp;Eagles'!A1" display="Guide Sheet" xr:uid="{B23AAAF0-9F69-46D1-832E-84145CD22058}"/>
    <hyperlink ref="Y8:AA8" location="'EandTSpecies (NE)'!Print_Area" display="Guide Sheet" xr:uid="{37440E24-A1A2-4A1E-9207-8D4DAA365E28}"/>
    <hyperlink ref="Y6:AA6" location="'CulturalResources (NE)'!Print_Area" display="Guide Sheet" xr:uid="{D884B0D3-5012-456E-A462-9EEE79340348}"/>
    <hyperlink ref="AB6:AC6" location="'CulturalResources FS'!A1" display="Fact Sheet" xr:uid="{C00E35DD-9ACE-471B-ACFD-15A66F02F573}"/>
    <hyperlink ref="AB8:AC8" location="'EandTSpecies FS'!A1" display="Fact Sheet" xr:uid="{84365977-DD7C-4C5B-BD28-91A8CB788354}"/>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5985"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425986" r:id="rId5" name="Button 2">
              <controlPr defaultSize="0" print="0" autoFill="0" autoPict="0">
                <anchor>
                  <from>
                    <xdr:col>20</xdr:col>
                    <xdr:colOff>76200</xdr:colOff>
                    <xdr:row>45</xdr:row>
                    <xdr:rowOff>22860</xdr:rowOff>
                  </from>
                  <to>
                    <xdr:col>21</xdr:col>
                    <xdr:colOff>464820</xdr:colOff>
                    <xdr:row>46</xdr:row>
                    <xdr:rowOff>121920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370F8-1049-4FB8-A61C-FAE55C052B07}">
  <sheetPr codeName="Sheet56">
    <tabColor theme="6"/>
  </sheetPr>
  <dimension ref="A1:AS299"/>
  <sheetViews>
    <sheetView showGridLines="0" showZeros="0" view="pageBreakPreview" topLeftCell="A16" zoomScale="145" zoomScaleNormal="100" zoomScaleSheetLayoutView="145" workbookViewId="0">
      <selection activeCell="AC341" sqref="AC341"/>
    </sheetView>
  </sheetViews>
  <sheetFormatPr defaultColWidth="9.33203125" defaultRowHeight="13.2" x14ac:dyDescent="0.25"/>
  <cols>
    <col min="1" max="23" width="3.6640625" customWidth="1"/>
  </cols>
  <sheetData>
    <row r="1" spans="1:37" s="8" customFormat="1" ht="15" customHeight="1" x14ac:dyDescent="0.25">
      <c r="A1" s="1771" t="s">
        <v>262</v>
      </c>
      <c r="B1" s="1772"/>
      <c r="C1" s="1772"/>
      <c r="D1" s="1772"/>
      <c r="E1" s="1772"/>
      <c r="F1" s="1772"/>
      <c r="G1" s="1772"/>
      <c r="H1" s="1772"/>
      <c r="I1" s="1772"/>
      <c r="J1" s="1772"/>
      <c r="K1" s="1772"/>
      <c r="L1" s="1772"/>
      <c r="M1" s="1772"/>
      <c r="N1" s="1197" t="s">
        <v>21</v>
      </c>
      <c r="O1" s="1198"/>
      <c r="P1" s="1198"/>
      <c r="Q1" s="1198"/>
      <c r="R1" s="1198"/>
      <c r="S1" s="1198"/>
      <c r="T1" s="1198"/>
      <c r="U1" s="1198"/>
      <c r="V1" s="1198"/>
      <c r="W1" s="1567"/>
      <c r="AG1" s="1568" t="s">
        <v>158</v>
      </c>
      <c r="AH1" s="1569"/>
      <c r="AI1" s="1569"/>
      <c r="AJ1" s="1569"/>
      <c r="AK1" s="1570"/>
    </row>
    <row r="2" spans="1:37" s="8" customFormat="1" ht="15" customHeight="1" x14ac:dyDescent="0.25">
      <c r="A2" s="1772"/>
      <c r="B2" s="1772"/>
      <c r="C2" s="1772"/>
      <c r="D2" s="1772"/>
      <c r="E2" s="1772"/>
      <c r="F2" s="1772"/>
      <c r="G2" s="1772"/>
      <c r="H2" s="1772"/>
      <c r="I2" s="1772"/>
      <c r="J2" s="1772"/>
      <c r="K2" s="1772"/>
      <c r="L2" s="1772"/>
      <c r="M2" s="1772"/>
      <c r="N2" s="1571">
        <f>'CPA-52'!Q1</f>
        <v>0</v>
      </c>
      <c r="O2" s="610"/>
      <c r="P2" s="610"/>
      <c r="Q2" s="610"/>
      <c r="R2" s="610"/>
      <c r="S2" s="610"/>
      <c r="T2" s="610"/>
      <c r="U2" s="610"/>
      <c r="V2" s="610"/>
      <c r="W2" s="1572"/>
      <c r="AG2" s="1573" t="s">
        <v>157</v>
      </c>
      <c r="AH2" s="1155"/>
      <c r="AI2" s="1155"/>
      <c r="AJ2" s="135"/>
      <c r="AK2" s="136"/>
    </row>
    <row r="3" spans="1:37" s="8" customFormat="1" ht="15.6" x14ac:dyDescent="0.25">
      <c r="A3" s="1577" t="s">
        <v>96</v>
      </c>
      <c r="B3" s="1578"/>
      <c r="C3" s="1578"/>
      <c r="D3" s="1578"/>
      <c r="E3" s="1578"/>
      <c r="F3" s="1578"/>
      <c r="G3" s="1578"/>
      <c r="H3" s="1578"/>
      <c r="I3" s="1578"/>
      <c r="J3" s="1578"/>
      <c r="K3" s="1578"/>
      <c r="L3" s="1578"/>
      <c r="M3" s="1579"/>
      <c r="N3" s="1580">
        <f>'CPA-52'!V5</f>
        <v>0</v>
      </c>
      <c r="O3" s="1159"/>
      <c r="P3" s="1159"/>
      <c r="Q3" s="1159"/>
      <c r="R3" s="1159"/>
      <c r="S3" s="1159"/>
      <c r="T3" s="1159"/>
      <c r="U3" s="1159"/>
      <c r="V3" s="1159"/>
      <c r="W3" s="1581"/>
      <c r="AG3" s="1582" t="s">
        <v>131</v>
      </c>
      <c r="AH3" s="1583"/>
      <c r="AI3" s="1583"/>
      <c r="AJ3" s="1583"/>
      <c r="AK3" s="1584"/>
    </row>
    <row r="4" spans="1:37" ht="12.75" customHeight="1" x14ac:dyDescent="0.25">
      <c r="A4" s="1586" t="s">
        <v>97</v>
      </c>
      <c r="B4" s="1587"/>
      <c r="C4" s="1587"/>
      <c r="D4" s="1587"/>
      <c r="E4" s="1587"/>
      <c r="F4" s="1587"/>
      <c r="G4" s="1590"/>
      <c r="H4" s="1590"/>
      <c r="I4" s="1590"/>
      <c r="J4" s="2"/>
      <c r="K4" s="2"/>
      <c r="L4" s="2"/>
      <c r="M4" s="6"/>
      <c r="N4" s="1580">
        <f>'CPA-52'!T6</f>
        <v>0</v>
      </c>
      <c r="O4" s="1159"/>
      <c r="P4" s="1159"/>
      <c r="Q4" s="1159"/>
      <c r="R4" s="1159"/>
      <c r="S4" s="1159"/>
      <c r="T4" s="1159"/>
      <c r="U4" s="1159"/>
      <c r="V4" s="1159"/>
      <c r="W4" s="1581"/>
      <c r="AG4" s="1573" t="s">
        <v>157</v>
      </c>
      <c r="AH4" s="1155"/>
      <c r="AI4" s="1155"/>
      <c r="AJ4" s="1155"/>
      <c r="AK4" s="1482"/>
    </row>
    <row r="5" spans="1:37" ht="12.75" customHeight="1" x14ac:dyDescent="0.25">
      <c r="A5" s="1588"/>
      <c r="B5" s="1589"/>
      <c r="C5" s="1589"/>
      <c r="D5" s="1589"/>
      <c r="E5" s="1589"/>
      <c r="F5" s="1589"/>
      <c r="G5" s="1574"/>
      <c r="H5" s="1574"/>
      <c r="I5" s="1574"/>
      <c r="J5" s="1574"/>
      <c r="K5" s="1574"/>
      <c r="L5" s="1574"/>
      <c r="M5" s="7"/>
      <c r="N5" s="1575" t="str">
        <f>'CPA-52'!M8</f>
        <v>Attach a plan map that identifies the legal description, practice extents, client information, planner POC information, and land-use.  Include FSA farm, tract and field # if available.</v>
      </c>
      <c r="O5" s="612"/>
      <c r="P5" s="612"/>
      <c r="Q5" s="612"/>
      <c r="R5" s="612"/>
      <c r="S5" s="612"/>
      <c r="T5" s="612"/>
      <c r="U5" s="612"/>
      <c r="V5" s="612"/>
      <c r="W5" s="1576"/>
      <c r="AG5" s="1568" t="s">
        <v>159</v>
      </c>
      <c r="AH5" s="1569"/>
      <c r="AI5" s="1569"/>
      <c r="AJ5" s="1569"/>
      <c r="AK5" s="1570"/>
    </row>
    <row r="6" spans="1:37" s="3" customFormat="1" x14ac:dyDescent="0.25">
      <c r="A6" s="1591" t="s">
        <v>520</v>
      </c>
      <c r="B6" s="1592"/>
      <c r="C6" s="1592"/>
      <c r="D6" s="1592"/>
      <c r="E6" s="1592"/>
      <c r="F6" s="1592"/>
      <c r="G6" s="1592"/>
      <c r="H6" s="1592"/>
      <c r="I6" s="1592"/>
      <c r="J6" s="1592"/>
      <c r="K6" s="1592"/>
      <c r="L6" s="1592"/>
      <c r="M6" s="1592"/>
      <c r="N6" s="1592"/>
      <c r="O6" s="1592"/>
      <c r="P6" s="1592"/>
      <c r="Q6" s="1592"/>
      <c r="R6" s="1592"/>
      <c r="S6" s="1592"/>
      <c r="T6" s="1592"/>
      <c r="U6" s="1592"/>
      <c r="V6" s="1592"/>
      <c r="W6" s="1593"/>
      <c r="X6" s="1090"/>
      <c r="Y6" s="1090"/>
      <c r="Z6" s="1090"/>
      <c r="AG6" s="1568" t="s">
        <v>64</v>
      </c>
      <c r="AH6" s="1569"/>
      <c r="AI6" s="1569"/>
      <c r="AJ6" s="1569"/>
      <c r="AK6" s="1570"/>
    </row>
    <row r="7" spans="1:37" s="3" customFormat="1" x14ac:dyDescent="0.25">
      <c r="A7" s="1594"/>
      <c r="B7" s="1595"/>
      <c r="C7" s="1595"/>
      <c r="D7" s="1595"/>
      <c r="E7" s="1595"/>
      <c r="F7" s="1595"/>
      <c r="G7" s="1595"/>
      <c r="H7" s="1595"/>
      <c r="I7" s="1595"/>
      <c r="J7" s="1595"/>
      <c r="K7" s="1595"/>
      <c r="L7" s="1595"/>
      <c r="M7" s="1595"/>
      <c r="N7" s="1595"/>
      <c r="O7" s="1595"/>
      <c r="P7" s="1595"/>
      <c r="Q7" s="1595"/>
      <c r="R7" s="1595"/>
      <c r="S7" s="1595"/>
      <c r="T7" s="1595"/>
      <c r="U7" s="1595"/>
      <c r="V7" s="1595"/>
      <c r="W7" s="1596"/>
      <c r="AG7" s="1573" t="s">
        <v>157</v>
      </c>
      <c r="AH7" s="1155"/>
      <c r="AI7" s="1155"/>
      <c r="AJ7" s="1155"/>
      <c r="AK7" s="1482"/>
    </row>
    <row r="8" spans="1:37" s="3" customFormat="1" ht="12.75" customHeight="1" x14ac:dyDescent="0.25">
      <c r="A8" s="1594"/>
      <c r="B8" s="1595"/>
      <c r="C8" s="1595"/>
      <c r="D8" s="1595"/>
      <c r="E8" s="1595"/>
      <c r="F8" s="1595"/>
      <c r="G8" s="1595"/>
      <c r="H8" s="1595"/>
      <c r="I8" s="1595"/>
      <c r="J8" s="1595"/>
      <c r="K8" s="1595"/>
      <c r="L8" s="1595"/>
      <c r="M8" s="1595"/>
      <c r="N8" s="1595"/>
      <c r="O8" s="1595"/>
      <c r="P8" s="1595"/>
      <c r="Q8" s="1595"/>
      <c r="R8" s="1595"/>
      <c r="S8" s="1595"/>
      <c r="T8" s="1595"/>
      <c r="U8" s="1595"/>
      <c r="V8" s="1595"/>
      <c r="W8" s="1596"/>
      <c r="AG8" s="1571" t="s">
        <v>109</v>
      </c>
      <c r="AH8" s="610"/>
      <c r="AI8" s="610"/>
      <c r="AJ8" s="610"/>
      <c r="AK8" s="1572"/>
    </row>
    <row r="9" spans="1:37" s="3" customFormat="1" x14ac:dyDescent="0.25">
      <c r="A9" s="1594"/>
      <c r="B9" s="1595"/>
      <c r="C9" s="1595"/>
      <c r="D9" s="1595"/>
      <c r="E9" s="1595"/>
      <c r="F9" s="1595"/>
      <c r="G9" s="1595"/>
      <c r="H9" s="1595"/>
      <c r="I9" s="1595"/>
      <c r="J9" s="1595"/>
      <c r="K9" s="1595"/>
      <c r="L9" s="1595"/>
      <c r="M9" s="1595"/>
      <c r="N9" s="1595"/>
      <c r="O9" s="1595"/>
      <c r="P9" s="1595"/>
      <c r="Q9" s="1595"/>
      <c r="R9" s="1595"/>
      <c r="S9" s="1595"/>
      <c r="T9" s="1595"/>
      <c r="U9" s="1595"/>
      <c r="V9" s="1595"/>
      <c r="W9" s="1596"/>
      <c r="AG9" s="1573" t="s">
        <v>157</v>
      </c>
      <c r="AH9" s="1155"/>
      <c r="AI9" s="1155"/>
      <c r="AJ9" s="1155"/>
      <c r="AK9" s="1482"/>
    </row>
    <row r="10" spans="1:37" s="3" customFormat="1" x14ac:dyDescent="0.25">
      <c r="A10" s="1594"/>
      <c r="B10" s="1595"/>
      <c r="C10" s="1595"/>
      <c r="D10" s="1595"/>
      <c r="E10" s="1595"/>
      <c r="F10" s="1595"/>
      <c r="G10" s="1595"/>
      <c r="H10" s="1595"/>
      <c r="I10" s="1595"/>
      <c r="J10" s="1595"/>
      <c r="K10" s="1595"/>
      <c r="L10" s="1595"/>
      <c r="M10" s="1595"/>
      <c r="N10" s="1595"/>
      <c r="O10" s="1595"/>
      <c r="P10" s="1595"/>
      <c r="Q10" s="1595"/>
      <c r="R10" s="1595"/>
      <c r="S10" s="1595"/>
      <c r="T10" s="1595"/>
      <c r="U10" s="1595"/>
      <c r="V10" s="1595"/>
      <c r="W10" s="1596"/>
      <c r="AG10" s="1571" t="s">
        <v>8</v>
      </c>
      <c r="AH10" s="610"/>
      <c r="AI10" s="610"/>
      <c r="AJ10" s="610"/>
      <c r="AK10" s="1572"/>
    </row>
    <row r="11" spans="1:37" s="3" customFormat="1" x14ac:dyDescent="0.25">
      <c r="A11" s="1594"/>
      <c r="B11" s="1595"/>
      <c r="C11" s="1595"/>
      <c r="D11" s="1595"/>
      <c r="E11" s="1595"/>
      <c r="F11" s="1595"/>
      <c r="G11" s="1595"/>
      <c r="H11" s="1595"/>
      <c r="I11" s="1595"/>
      <c r="J11" s="1595"/>
      <c r="K11" s="1595"/>
      <c r="L11" s="1595"/>
      <c r="M11" s="1595"/>
      <c r="N11" s="1595"/>
      <c r="O11" s="1595"/>
      <c r="P11" s="1595"/>
      <c r="Q11" s="1595"/>
      <c r="R11" s="1595"/>
      <c r="S11" s="1595"/>
      <c r="T11" s="1595"/>
      <c r="U11" s="1595"/>
      <c r="V11" s="1595"/>
      <c r="W11" s="1596"/>
      <c r="AG11" s="1573" t="s">
        <v>157</v>
      </c>
      <c r="AH11" s="1155"/>
      <c r="AI11" s="1155"/>
      <c r="AJ11" s="1155"/>
      <c r="AK11" s="1482"/>
    </row>
    <row r="12" spans="1:37" s="3" customFormat="1" ht="5.4" customHeight="1" x14ac:dyDescent="0.25">
      <c r="A12" s="1597"/>
      <c r="B12" s="1598"/>
      <c r="C12" s="1598"/>
      <c r="D12" s="1598"/>
      <c r="E12" s="1598"/>
      <c r="F12" s="1598"/>
      <c r="G12" s="1598"/>
      <c r="H12" s="1598"/>
      <c r="I12" s="1598"/>
      <c r="J12" s="1598"/>
      <c r="K12" s="1598"/>
      <c r="L12" s="1598"/>
      <c r="M12" s="1598"/>
      <c r="N12" s="1598"/>
      <c r="O12" s="1598"/>
      <c r="P12" s="1598"/>
      <c r="Q12" s="1598"/>
      <c r="R12" s="1598"/>
      <c r="S12" s="1598"/>
      <c r="T12" s="1598"/>
      <c r="U12" s="1598"/>
      <c r="V12" s="1598"/>
      <c r="W12" s="1599"/>
      <c r="AG12" s="1568" t="s">
        <v>81</v>
      </c>
      <c r="AH12" s="1569"/>
      <c r="AI12" s="1569"/>
      <c r="AJ12" s="1569"/>
      <c r="AK12" s="1570"/>
    </row>
    <row r="13" spans="1:37" s="3" customFormat="1" ht="6" customHeight="1" x14ac:dyDescent="0.25">
      <c r="A13" s="289"/>
      <c r="B13" s="9"/>
      <c r="C13" s="9"/>
      <c r="D13" s="9"/>
      <c r="E13" s="9"/>
      <c r="F13" s="9"/>
      <c r="G13" s="9"/>
      <c r="H13" s="9"/>
      <c r="I13" s="9"/>
      <c r="J13" s="9"/>
      <c r="K13" s="9"/>
      <c r="L13" s="9"/>
      <c r="M13" s="9"/>
      <c r="N13" s="9"/>
      <c r="O13" s="9"/>
      <c r="P13" s="9"/>
      <c r="Q13" s="9"/>
      <c r="R13" s="9"/>
      <c r="S13" s="9"/>
      <c r="T13" s="9"/>
      <c r="U13" s="9"/>
      <c r="V13" s="9"/>
      <c r="W13" s="290"/>
      <c r="AG13" s="1573" t="s">
        <v>157</v>
      </c>
      <c r="AH13" s="1155"/>
      <c r="AI13" s="1155"/>
      <c r="AJ13" s="1155"/>
      <c r="AK13" s="1482"/>
    </row>
    <row r="14" spans="1:37" s="3" customFormat="1" ht="15.6" x14ac:dyDescent="0.3">
      <c r="A14" s="291" t="s">
        <v>101</v>
      </c>
      <c r="B14"/>
      <c r="C14"/>
      <c r="D14"/>
      <c r="E14"/>
      <c r="F14"/>
      <c r="G14"/>
      <c r="H14"/>
      <c r="I14"/>
      <c r="J14"/>
      <c r="K14" s="10"/>
      <c r="L14" s="10"/>
      <c r="M14" s="10"/>
      <c r="N14" s="10"/>
      <c r="O14" s="10"/>
      <c r="P14" s="10"/>
      <c r="Q14" s="10"/>
      <c r="R14" s="10"/>
      <c r="S14" s="10"/>
      <c r="T14" s="10"/>
      <c r="U14" s="10"/>
      <c r="V14" s="10"/>
      <c r="W14" s="292"/>
      <c r="AG14" s="1568" t="s">
        <v>69</v>
      </c>
      <c r="AH14" s="1569"/>
      <c r="AI14" s="1569"/>
      <c r="AJ14" s="1569"/>
      <c r="AK14" s="1570"/>
    </row>
    <row r="15" spans="1:37" s="3" customFormat="1" ht="15" customHeight="1" x14ac:dyDescent="0.25">
      <c r="A15" s="1627" t="s">
        <v>521</v>
      </c>
      <c r="B15" s="1628"/>
      <c r="C15" s="1628"/>
      <c r="D15" s="1628"/>
      <c r="E15" s="1628"/>
      <c r="F15" s="1628"/>
      <c r="G15" s="1628"/>
      <c r="H15" s="1628"/>
      <c r="I15" s="1628"/>
      <c r="J15" s="1628"/>
      <c r="K15" s="1628"/>
      <c r="L15" s="1628"/>
      <c r="M15" s="1628"/>
      <c r="N15" s="1628"/>
      <c r="O15" s="1628"/>
      <c r="P15" s="1628"/>
      <c r="Q15" s="1628"/>
      <c r="R15" s="1628"/>
      <c r="S15" s="1628"/>
      <c r="T15" s="1628"/>
      <c r="U15" s="1628"/>
      <c r="V15" s="1628"/>
      <c r="W15" s="1629"/>
      <c r="AG15" s="1573" t="s">
        <v>157</v>
      </c>
      <c r="AH15" s="1155"/>
      <c r="AI15" s="1155"/>
      <c r="AJ15" s="1155"/>
      <c r="AK15" s="1482"/>
    </row>
    <row r="16" spans="1:37" s="3" customFormat="1" ht="25.95" customHeight="1" x14ac:dyDescent="0.25">
      <c r="A16" s="1632" t="s">
        <v>522</v>
      </c>
      <c r="B16" s="1654"/>
      <c r="C16" s="1654"/>
      <c r="D16" s="1654"/>
      <c r="E16" s="1654"/>
      <c r="F16" s="1654"/>
      <c r="G16" s="1654"/>
      <c r="H16" s="1654"/>
      <c r="I16" s="1654"/>
      <c r="J16" s="1654"/>
      <c r="K16" s="1654"/>
      <c r="L16" s="1654"/>
      <c r="M16" s="1654"/>
      <c r="N16" s="1654"/>
      <c r="O16" s="1654"/>
      <c r="P16" s="1654"/>
      <c r="Q16" s="1654"/>
      <c r="R16" s="1654"/>
      <c r="S16" s="1654"/>
      <c r="T16" s="1654"/>
      <c r="U16" s="1654"/>
      <c r="V16" s="1654"/>
      <c r="W16" s="1655"/>
      <c r="AG16" s="265"/>
      <c r="AH16" s="141"/>
      <c r="AI16" s="141"/>
      <c r="AJ16" s="141"/>
      <c r="AK16" s="142"/>
    </row>
    <row r="17" spans="1:45" s="3" customFormat="1" ht="12.75" customHeight="1" x14ac:dyDescent="0.25">
      <c r="A17" s="296"/>
      <c r="D17" s="1620" t="s">
        <v>445</v>
      </c>
      <c r="E17" s="1620"/>
      <c r="F17" s="1620"/>
      <c r="G17" s="1620"/>
      <c r="H17" s="1620"/>
      <c r="I17" s="1620"/>
      <c r="J17" s="1620"/>
      <c r="K17" s="1620"/>
      <c r="L17" s="1620"/>
      <c r="M17" s="1620"/>
      <c r="N17" s="1620"/>
      <c r="O17" s="1620"/>
      <c r="P17" s="1620"/>
      <c r="Q17" s="1620"/>
      <c r="R17" s="1620"/>
      <c r="S17" s="1620"/>
      <c r="T17" s="1620"/>
      <c r="U17" s="1620"/>
      <c r="V17" s="1620"/>
      <c r="W17" s="1631"/>
      <c r="AG17" s="1568" t="s">
        <v>37</v>
      </c>
      <c r="AH17" s="1569"/>
      <c r="AI17" s="1569"/>
      <c r="AJ17" s="1569"/>
      <c r="AK17" s="1570"/>
    </row>
    <row r="18" spans="1:45" s="3" customFormat="1" ht="9.6" customHeight="1" x14ac:dyDescent="0.25">
      <c r="A18" s="296"/>
      <c r="D18" s="1620"/>
      <c r="E18" s="1620"/>
      <c r="F18" s="1620"/>
      <c r="G18" s="1620"/>
      <c r="H18" s="1620"/>
      <c r="I18" s="1620"/>
      <c r="J18" s="1620"/>
      <c r="K18" s="1620"/>
      <c r="L18" s="1620"/>
      <c r="M18" s="1620"/>
      <c r="N18" s="1620"/>
      <c r="O18" s="1620"/>
      <c r="P18" s="1620"/>
      <c r="Q18" s="1620"/>
      <c r="R18" s="1620"/>
      <c r="S18" s="1620"/>
      <c r="T18" s="1620"/>
      <c r="U18" s="1620"/>
      <c r="V18" s="1620"/>
      <c r="W18" s="1631"/>
      <c r="AG18" s="1573" t="s">
        <v>157</v>
      </c>
      <c r="AH18" s="1155"/>
      <c r="AI18" s="1155"/>
      <c r="AJ18" s="1155"/>
      <c r="AK18" s="1482"/>
    </row>
    <row r="19" spans="1:45" s="3" customFormat="1" ht="12.75" customHeight="1" x14ac:dyDescent="0.25">
      <c r="A19" s="296"/>
      <c r="D19" s="1162" t="s">
        <v>461</v>
      </c>
      <c r="E19" s="1162"/>
      <c r="F19" s="1162"/>
      <c r="G19" s="1162"/>
      <c r="H19" s="1162"/>
      <c r="I19" s="1162"/>
      <c r="J19" s="1162"/>
      <c r="K19" s="1162"/>
      <c r="L19" s="1162"/>
      <c r="M19" s="1162"/>
      <c r="N19" s="1162"/>
      <c r="O19" s="1162"/>
      <c r="P19" s="1162"/>
      <c r="Q19" s="1162"/>
      <c r="R19" s="1162"/>
      <c r="S19" s="1162"/>
      <c r="T19" s="1162"/>
      <c r="U19" s="1162"/>
      <c r="V19" s="1162"/>
      <c r="W19" s="1600"/>
      <c r="AG19" s="1573" t="s">
        <v>157</v>
      </c>
      <c r="AH19" s="1155"/>
      <c r="AI19" s="1155"/>
      <c r="AJ19" s="1155"/>
      <c r="AK19" s="1482"/>
    </row>
    <row r="20" spans="1:45" s="3" customFormat="1" ht="12.75" customHeight="1" x14ac:dyDescent="0.25">
      <c r="A20" s="296"/>
      <c r="D20" s="1162"/>
      <c r="E20" s="1162"/>
      <c r="F20" s="1162"/>
      <c r="G20" s="1162"/>
      <c r="H20" s="1162"/>
      <c r="I20" s="1162"/>
      <c r="J20" s="1162"/>
      <c r="K20" s="1162"/>
      <c r="L20" s="1162"/>
      <c r="M20" s="1162"/>
      <c r="N20" s="1162"/>
      <c r="O20" s="1162"/>
      <c r="P20" s="1162"/>
      <c r="Q20" s="1162"/>
      <c r="R20" s="1162"/>
      <c r="S20" s="1162"/>
      <c r="T20" s="1162"/>
      <c r="U20" s="1162"/>
      <c r="V20" s="1162"/>
      <c r="W20" s="1600"/>
      <c r="AG20" s="1568" t="s">
        <v>33</v>
      </c>
      <c r="AH20" s="1569"/>
      <c r="AI20" s="1569"/>
      <c r="AJ20" s="1569"/>
      <c r="AK20" s="1570"/>
    </row>
    <row r="21" spans="1:45" s="3" customFormat="1" ht="15.6" x14ac:dyDescent="0.3">
      <c r="A21" s="291" t="s">
        <v>102</v>
      </c>
      <c r="B21"/>
      <c r="C21"/>
      <c r="D21"/>
      <c r="E21"/>
      <c r="F21"/>
      <c r="G21"/>
      <c r="H21"/>
      <c r="I21"/>
      <c r="J21"/>
      <c r="K21" s="10"/>
      <c r="L21" s="10"/>
      <c r="M21" s="10"/>
      <c r="N21" s="10"/>
      <c r="O21" s="10"/>
      <c r="P21" s="10"/>
      <c r="Q21" s="10"/>
      <c r="R21" s="10"/>
      <c r="S21" s="10"/>
      <c r="T21" s="10"/>
      <c r="U21" s="10"/>
      <c r="V21" s="10"/>
      <c r="W21" s="292"/>
      <c r="X21" s="1090"/>
      <c r="Y21" s="1090"/>
      <c r="Z21" s="1090"/>
      <c r="AG21" s="1483" t="s">
        <v>157</v>
      </c>
      <c r="AH21" s="1484"/>
      <c r="AI21" s="1484"/>
      <c r="AJ21" s="1484"/>
      <c r="AK21" s="1485"/>
    </row>
    <row r="22" spans="1:45" s="3" customFormat="1" ht="28.2" customHeight="1" x14ac:dyDescent="0.25">
      <c r="A22" s="1627" t="s">
        <v>523</v>
      </c>
      <c r="B22" s="1628"/>
      <c r="C22" s="1628"/>
      <c r="D22" s="1628"/>
      <c r="E22" s="1628"/>
      <c r="F22" s="1628"/>
      <c r="G22" s="1628"/>
      <c r="H22" s="1628"/>
      <c r="I22" s="1628"/>
      <c r="J22" s="1628"/>
      <c r="K22" s="1628"/>
      <c r="L22" s="1628"/>
      <c r="M22" s="1628"/>
      <c r="N22" s="1628"/>
      <c r="O22" s="1628"/>
      <c r="P22" s="1628"/>
      <c r="Q22" s="1628"/>
      <c r="R22" s="1628"/>
      <c r="S22" s="1628"/>
      <c r="T22" s="1628"/>
      <c r="U22" s="1628"/>
      <c r="V22" s="1628"/>
      <c r="W22" s="1629"/>
    </row>
    <row r="23" spans="1:45" s="3" customFormat="1" ht="26.4" customHeight="1" x14ac:dyDescent="0.25">
      <c r="A23" s="1632" t="s">
        <v>524</v>
      </c>
      <c r="B23" s="1654"/>
      <c r="C23" s="1654"/>
      <c r="D23" s="1654"/>
      <c r="E23" s="1654"/>
      <c r="F23" s="1654"/>
      <c r="G23" s="1654"/>
      <c r="H23" s="1654"/>
      <c r="I23" s="1654"/>
      <c r="J23" s="1654"/>
      <c r="K23" s="1654"/>
      <c r="L23" s="1654"/>
      <c r="M23" s="1654"/>
      <c r="N23" s="1654"/>
      <c r="O23" s="1654"/>
      <c r="P23" s="1654"/>
      <c r="Q23" s="1654"/>
      <c r="R23" s="1654"/>
      <c r="S23" s="1654"/>
      <c r="T23" s="1654"/>
      <c r="U23" s="1654"/>
      <c r="V23" s="1654"/>
      <c r="W23" s="1655"/>
      <c r="Z23" s="1620"/>
      <c r="AA23" s="1620"/>
      <c r="AB23" s="1620"/>
      <c r="AC23" s="1620"/>
      <c r="AD23" s="1620"/>
      <c r="AE23" s="1620"/>
      <c r="AF23" s="1620"/>
      <c r="AG23" s="1620"/>
      <c r="AH23" s="1620"/>
      <c r="AI23" s="1620"/>
      <c r="AJ23" s="1620"/>
      <c r="AK23" s="1620"/>
      <c r="AL23" s="1620"/>
      <c r="AM23" s="1620"/>
      <c r="AN23" s="1620"/>
      <c r="AO23" s="1620"/>
      <c r="AP23" s="1620"/>
      <c r="AQ23" s="1620"/>
      <c r="AR23" s="1620"/>
      <c r="AS23" s="1631"/>
    </row>
    <row r="24" spans="1:45" s="3" customFormat="1" ht="9.6" customHeight="1" x14ac:dyDescent="0.25">
      <c r="A24" s="296"/>
      <c r="D24" s="1620" t="s">
        <v>504</v>
      </c>
      <c r="E24" s="1620"/>
      <c r="F24" s="1620"/>
      <c r="G24" s="1620"/>
      <c r="H24" s="1620"/>
      <c r="I24" s="1620"/>
      <c r="J24" s="1620"/>
      <c r="K24" s="1620"/>
      <c r="L24" s="1620"/>
      <c r="M24" s="1620"/>
      <c r="N24" s="1620"/>
      <c r="O24" s="1620"/>
      <c r="P24" s="1620"/>
      <c r="Q24" s="1620"/>
      <c r="R24" s="1620"/>
      <c r="S24" s="1620"/>
      <c r="T24" s="1620"/>
      <c r="U24" s="1620"/>
      <c r="V24" s="1620"/>
      <c r="W24" s="1631"/>
      <c r="Z24" s="1620"/>
      <c r="AA24" s="1620"/>
      <c r="AB24" s="1620"/>
      <c r="AC24" s="1620"/>
      <c r="AD24" s="1620"/>
      <c r="AE24" s="1620"/>
      <c r="AF24" s="1620"/>
      <c r="AG24" s="1620"/>
      <c r="AH24" s="1620"/>
      <c r="AI24" s="1620"/>
      <c r="AJ24" s="1620"/>
      <c r="AK24" s="1620"/>
      <c r="AL24" s="1620"/>
      <c r="AM24" s="1620"/>
      <c r="AN24" s="1620"/>
      <c r="AO24" s="1620"/>
      <c r="AP24" s="1620"/>
      <c r="AQ24" s="1620"/>
      <c r="AR24" s="1620"/>
      <c r="AS24" s="1631"/>
    </row>
    <row r="25" spans="1:45" s="3" customFormat="1" ht="33" customHeight="1" x14ac:dyDescent="0.25">
      <c r="A25" s="296"/>
      <c r="D25" s="1620"/>
      <c r="E25" s="1620"/>
      <c r="F25" s="1620"/>
      <c r="G25" s="1620"/>
      <c r="H25" s="1620"/>
      <c r="I25" s="1620"/>
      <c r="J25" s="1620"/>
      <c r="K25" s="1620"/>
      <c r="L25" s="1620"/>
      <c r="M25" s="1620"/>
      <c r="N25" s="1620"/>
      <c r="O25" s="1620"/>
      <c r="P25" s="1620"/>
      <c r="Q25" s="1620"/>
      <c r="R25" s="1620"/>
      <c r="S25" s="1620"/>
      <c r="T25" s="1620"/>
      <c r="U25" s="1620"/>
      <c r="V25" s="1620"/>
      <c r="W25" s="1631"/>
      <c r="Z25" s="1620"/>
      <c r="AA25" s="1620"/>
      <c r="AB25" s="1620"/>
      <c r="AC25" s="1620"/>
      <c r="AD25" s="1620"/>
      <c r="AE25" s="1620"/>
      <c r="AF25" s="1620"/>
      <c r="AG25" s="1620"/>
      <c r="AH25" s="1620"/>
      <c r="AI25" s="1620"/>
      <c r="AJ25" s="1620"/>
      <c r="AK25" s="1620"/>
      <c r="AL25" s="1620"/>
      <c r="AM25" s="1620"/>
      <c r="AN25" s="1620"/>
      <c r="AO25" s="1620"/>
      <c r="AP25" s="1620"/>
      <c r="AQ25" s="1620"/>
      <c r="AR25" s="1620"/>
      <c r="AS25" s="1631"/>
    </row>
    <row r="26" spans="1:45" s="3" customFormat="1" ht="13.2" customHeight="1" x14ac:dyDescent="0.25">
      <c r="A26" s="296"/>
      <c r="D26" s="1601" t="s">
        <v>530</v>
      </c>
      <c r="E26" s="1601"/>
      <c r="F26" s="1601"/>
      <c r="G26" s="1601"/>
      <c r="H26" s="1601"/>
      <c r="I26" s="1601"/>
      <c r="J26" s="1601"/>
      <c r="K26" s="1601"/>
      <c r="L26" s="1601"/>
      <c r="M26" s="1601"/>
      <c r="N26" s="1601"/>
      <c r="O26" s="1601"/>
      <c r="P26" s="1601"/>
      <c r="Q26" s="1601"/>
      <c r="R26" s="1601"/>
      <c r="S26" s="1601"/>
      <c r="T26" s="1601"/>
      <c r="U26" s="1601"/>
      <c r="V26" s="1601"/>
      <c r="W26" s="1602"/>
      <c r="Z26" s="1620"/>
      <c r="AA26" s="1620"/>
      <c r="AB26" s="1620"/>
      <c r="AC26" s="1620"/>
      <c r="AD26" s="1620"/>
      <c r="AE26" s="1620"/>
      <c r="AF26" s="1620"/>
      <c r="AG26" s="1620"/>
      <c r="AH26" s="1620"/>
      <c r="AI26" s="1620"/>
      <c r="AJ26" s="1620"/>
      <c r="AK26" s="1620"/>
      <c r="AL26" s="1620"/>
      <c r="AM26" s="1620"/>
      <c r="AN26" s="1620"/>
      <c r="AO26" s="1620"/>
      <c r="AP26" s="1620"/>
      <c r="AQ26" s="1620"/>
      <c r="AR26" s="1620"/>
      <c r="AS26" s="1631"/>
    </row>
    <row r="27" spans="1:45" s="3" customFormat="1" ht="16.95" customHeight="1" x14ac:dyDescent="0.25">
      <c r="A27" s="300"/>
      <c r="B27" s="12"/>
      <c r="C27" s="12"/>
      <c r="D27" s="1601"/>
      <c r="E27" s="1601"/>
      <c r="F27" s="1601"/>
      <c r="G27" s="1601"/>
      <c r="H27" s="1601"/>
      <c r="I27" s="1601"/>
      <c r="J27" s="1601"/>
      <c r="K27" s="1601"/>
      <c r="L27" s="1601"/>
      <c r="M27" s="1601"/>
      <c r="N27" s="1601"/>
      <c r="O27" s="1601"/>
      <c r="P27" s="1601"/>
      <c r="Q27" s="1601"/>
      <c r="R27" s="1601"/>
      <c r="S27" s="1601"/>
      <c r="T27" s="1601"/>
      <c r="U27" s="1601"/>
      <c r="V27" s="1601"/>
      <c r="W27" s="1602"/>
      <c r="X27" s="10"/>
    </row>
    <row r="28" spans="1:45" s="3" customFormat="1" ht="15.6" x14ac:dyDescent="0.3">
      <c r="A28" s="1603" t="s">
        <v>103</v>
      </c>
      <c r="B28" s="1604"/>
      <c r="C28" s="1604"/>
      <c r="D28" s="1605" t="s">
        <v>452</v>
      </c>
      <c r="E28" s="1605"/>
      <c r="F28" s="1605"/>
      <c r="G28" s="1605"/>
      <c r="H28" s="1605"/>
      <c r="I28" s="1605"/>
      <c r="J28" s="1605"/>
      <c r="K28" s="1605"/>
      <c r="L28" s="1605"/>
      <c r="M28" s="1605"/>
      <c r="N28" s="1605"/>
      <c r="O28" s="1605"/>
      <c r="P28" s="1605"/>
      <c r="Q28" s="1605"/>
      <c r="R28" s="1605"/>
      <c r="S28" s="1605"/>
      <c r="T28" s="1605"/>
      <c r="U28" s="1605"/>
      <c r="V28" s="1605"/>
      <c r="W28" s="1653"/>
      <c r="Y28" s="1601"/>
      <c r="Z28" s="1601"/>
      <c r="AA28" s="1601"/>
      <c r="AB28" s="1601"/>
      <c r="AC28" s="1601"/>
      <c r="AD28" s="1601"/>
      <c r="AE28" s="1601"/>
      <c r="AF28" s="1601"/>
      <c r="AG28" s="1601"/>
      <c r="AH28" s="1601"/>
      <c r="AI28" s="1601"/>
      <c r="AJ28" s="1601"/>
      <c r="AK28" s="1601"/>
      <c r="AL28" s="1601"/>
      <c r="AM28" s="1601"/>
      <c r="AN28" s="1601"/>
      <c r="AO28" s="1601"/>
      <c r="AP28" s="1601"/>
      <c r="AQ28" s="1601"/>
      <c r="AR28" s="1602"/>
    </row>
    <row r="29" spans="1:45" s="3" customFormat="1" ht="15" customHeight="1" x14ac:dyDescent="0.25">
      <c r="A29" s="1607"/>
      <c r="B29" s="1608"/>
      <c r="C29" s="1609"/>
      <c r="D29" s="1664" t="s">
        <v>617</v>
      </c>
      <c r="E29" s="1458"/>
      <c r="F29" s="1458"/>
      <c r="G29" s="1458"/>
      <c r="H29" s="1458"/>
      <c r="I29" s="1665"/>
      <c r="J29" s="1613"/>
      <c r="K29" s="1621" t="s">
        <v>98</v>
      </c>
      <c r="L29" s="1444"/>
      <c r="M29" s="1444"/>
      <c r="N29" s="1444"/>
      <c r="O29" s="1444"/>
      <c r="P29" s="1622"/>
      <c r="Q29" s="1623"/>
      <c r="R29" s="1621" t="s">
        <v>99</v>
      </c>
      <c r="S29" s="1444"/>
      <c r="T29" s="1444"/>
      <c r="U29" s="1444"/>
      <c r="V29" s="1444"/>
      <c r="W29" s="1622"/>
      <c r="Y29" s="1601"/>
      <c r="Z29" s="1601"/>
      <c r="AA29" s="1601"/>
      <c r="AB29" s="1601"/>
      <c r="AC29" s="1601"/>
      <c r="AD29" s="1601"/>
      <c r="AE29" s="1601"/>
      <c r="AF29" s="1601"/>
      <c r="AG29" s="1601"/>
      <c r="AH29" s="1601"/>
      <c r="AI29" s="1601"/>
      <c r="AJ29" s="1601"/>
      <c r="AK29" s="1601"/>
      <c r="AL29" s="1601"/>
      <c r="AM29" s="1601"/>
      <c r="AN29" s="1601"/>
      <c r="AO29" s="1601"/>
      <c r="AP29" s="1601"/>
      <c r="AQ29" s="1601"/>
      <c r="AR29" s="1602"/>
    </row>
    <row r="30" spans="1:45" s="3" customFormat="1" ht="15" customHeight="1" x14ac:dyDescent="0.25">
      <c r="A30" s="1610"/>
      <c r="B30" s="1611"/>
      <c r="C30" s="1612"/>
      <c r="D30" s="1625"/>
      <c r="E30" s="1432"/>
      <c r="F30" s="1432"/>
      <c r="G30" s="1432"/>
      <c r="H30" s="1432"/>
      <c r="I30" s="1626"/>
      <c r="J30" s="1614"/>
      <c r="K30" s="1625"/>
      <c r="L30" s="1432"/>
      <c r="M30" s="1432"/>
      <c r="N30" s="1432"/>
      <c r="O30" s="1432"/>
      <c r="P30" s="1626"/>
      <c r="Q30" s="1624"/>
      <c r="R30" s="1625"/>
      <c r="S30" s="1432"/>
      <c r="T30" s="1432"/>
      <c r="U30" s="1432"/>
      <c r="V30" s="1432"/>
      <c r="W30" s="1626"/>
    </row>
    <row r="31" spans="1:45" s="3" customFormat="1" ht="15.6" x14ac:dyDescent="0.3">
      <c r="A31" s="1642" t="s">
        <v>100</v>
      </c>
      <c r="B31" s="1643"/>
      <c r="C31" s="1643"/>
      <c r="D31" s="1643"/>
      <c r="E31" s="1643"/>
      <c r="F31" s="1643"/>
      <c r="G31" s="1643"/>
      <c r="H31" s="1643"/>
      <c r="I31" s="1643"/>
      <c r="J31" s="1643"/>
      <c r="K31" s="1643"/>
      <c r="L31" s="1643"/>
      <c r="M31" s="1643"/>
      <c r="N31" s="1643"/>
      <c r="O31" s="1643"/>
      <c r="P31" s="1643"/>
      <c r="Q31" s="1643"/>
      <c r="R31" s="1643"/>
      <c r="S31" s="1643"/>
      <c r="T31" s="1643"/>
      <c r="U31" s="1643"/>
      <c r="V31" s="1643"/>
      <c r="W31" s="1644"/>
      <c r="X31" s="11"/>
    </row>
    <row r="32" spans="1:45" s="3" customFormat="1" x14ac:dyDescent="0.25">
      <c r="A32" s="1633"/>
      <c r="B32" s="1634"/>
      <c r="C32" s="1634"/>
      <c r="D32" s="1634"/>
      <c r="E32" s="1634"/>
      <c r="F32" s="1634"/>
      <c r="G32" s="1634"/>
      <c r="H32" s="1634"/>
      <c r="I32" s="1634"/>
      <c r="J32" s="1634"/>
      <c r="K32" s="1634"/>
      <c r="L32" s="1634"/>
      <c r="M32" s="1634"/>
      <c r="N32" s="1634"/>
      <c r="O32" s="1634"/>
      <c r="P32" s="1634"/>
      <c r="Q32" s="1634"/>
      <c r="R32" s="1634"/>
      <c r="S32" s="1634"/>
      <c r="T32" s="1634"/>
      <c r="U32" s="1634"/>
      <c r="V32" s="1634"/>
      <c r="W32" s="1635"/>
      <c r="X32" s="11"/>
    </row>
    <row r="33" spans="1:26" s="3" customFormat="1" x14ac:dyDescent="0.25">
      <c r="A33" s="1636"/>
      <c r="B33" s="1637"/>
      <c r="C33" s="1637"/>
      <c r="D33" s="1637"/>
      <c r="E33" s="1637"/>
      <c r="F33" s="1637"/>
      <c r="G33" s="1637"/>
      <c r="H33" s="1637"/>
      <c r="I33" s="1637"/>
      <c r="J33" s="1637"/>
      <c r="K33" s="1637"/>
      <c r="L33" s="1637"/>
      <c r="M33" s="1637"/>
      <c r="N33" s="1637"/>
      <c r="O33" s="1637"/>
      <c r="P33" s="1637"/>
      <c r="Q33" s="1637"/>
      <c r="R33" s="1637"/>
      <c r="S33" s="1637"/>
      <c r="T33" s="1637"/>
      <c r="U33" s="1637"/>
      <c r="V33" s="1637"/>
      <c r="W33" s="1638"/>
      <c r="X33" s="11"/>
    </row>
    <row r="34" spans="1:26" s="3" customFormat="1" x14ac:dyDescent="0.25">
      <c r="A34" s="1636"/>
      <c r="B34" s="1637"/>
      <c r="C34" s="1637"/>
      <c r="D34" s="1637"/>
      <c r="E34" s="1637"/>
      <c r="F34" s="1637"/>
      <c r="G34" s="1637"/>
      <c r="H34" s="1637"/>
      <c r="I34" s="1637"/>
      <c r="J34" s="1637"/>
      <c r="K34" s="1637"/>
      <c r="L34" s="1637"/>
      <c r="M34" s="1637"/>
      <c r="N34" s="1637"/>
      <c r="O34" s="1637"/>
      <c r="P34" s="1637"/>
      <c r="Q34" s="1637"/>
      <c r="R34" s="1637"/>
      <c r="S34" s="1637"/>
      <c r="T34" s="1637"/>
      <c r="U34" s="1637"/>
      <c r="V34" s="1637"/>
      <c r="W34" s="1638"/>
      <c r="X34" s="11"/>
    </row>
    <row r="35" spans="1:26" s="3" customFormat="1" x14ac:dyDescent="0.25">
      <c r="A35" s="1639"/>
      <c r="B35" s="1640"/>
      <c r="C35" s="1640"/>
      <c r="D35" s="1640"/>
      <c r="E35" s="1640"/>
      <c r="F35" s="1640"/>
      <c r="G35" s="1640"/>
      <c r="H35" s="1640"/>
      <c r="I35" s="1640"/>
      <c r="J35" s="1640"/>
      <c r="K35" s="1640"/>
      <c r="L35" s="1640"/>
      <c r="M35" s="1640"/>
      <c r="N35" s="1640"/>
      <c r="O35" s="1640"/>
      <c r="P35" s="1640"/>
      <c r="Q35" s="1640"/>
      <c r="R35" s="1640"/>
      <c r="S35" s="1640"/>
      <c r="T35" s="1640"/>
      <c r="U35" s="1640"/>
      <c r="V35" s="1640"/>
      <c r="W35" s="1641"/>
      <c r="X35" s="11"/>
    </row>
    <row r="36" spans="1:26" s="3" customFormat="1" x14ac:dyDescent="0.25">
      <c r="A36" s="287"/>
      <c r="B36" s="287"/>
      <c r="C36" s="287"/>
      <c r="D36" s="287"/>
      <c r="E36" s="287"/>
      <c r="F36" s="287"/>
      <c r="G36" s="287"/>
      <c r="H36" s="287"/>
      <c r="I36" s="287"/>
      <c r="J36" s="287"/>
      <c r="K36" s="287"/>
      <c r="L36" s="287"/>
      <c r="M36" s="287"/>
      <c r="N36" s="287"/>
      <c r="O36" s="287"/>
      <c r="P36" s="287"/>
      <c r="Q36" s="287"/>
      <c r="R36" s="287"/>
      <c r="S36" s="287"/>
      <c r="T36" s="287"/>
      <c r="U36" s="287"/>
      <c r="V36" s="287"/>
      <c r="W36" s="287"/>
      <c r="X36" s="11"/>
    </row>
    <row r="37" spans="1:26" s="3" customFormat="1" x14ac:dyDescent="0.25">
      <c r="A37" s="287"/>
      <c r="B37" s="287"/>
      <c r="C37" s="287"/>
      <c r="D37" s="287"/>
      <c r="E37" s="287"/>
      <c r="F37" s="287"/>
      <c r="G37" s="287"/>
      <c r="H37" s="287"/>
      <c r="I37" s="287"/>
      <c r="J37" s="287"/>
      <c r="K37" s="287"/>
      <c r="L37" s="287"/>
      <c r="M37" s="287"/>
      <c r="N37" s="287"/>
      <c r="O37" s="287"/>
      <c r="P37" s="287"/>
      <c r="Q37" s="287"/>
      <c r="R37" s="287"/>
      <c r="S37" s="287"/>
      <c r="T37" s="287"/>
      <c r="U37" s="287"/>
      <c r="V37" s="287"/>
      <c r="W37" s="287"/>
      <c r="X37" s="11"/>
    </row>
    <row r="38" spans="1:26" s="3" customFormat="1" x14ac:dyDescent="0.25">
      <c r="A38" s="287"/>
      <c r="B38" s="287"/>
      <c r="C38" s="287"/>
      <c r="D38" s="287"/>
      <c r="E38" s="287"/>
      <c r="F38" s="287"/>
      <c r="G38" s="287"/>
      <c r="H38" s="287"/>
      <c r="I38" s="287"/>
      <c r="J38" s="287"/>
      <c r="K38" s="287"/>
      <c r="L38" s="287"/>
      <c r="M38" s="287"/>
      <c r="N38" s="287"/>
      <c r="O38" s="287"/>
      <c r="P38" s="287"/>
      <c r="Q38" s="287"/>
      <c r="R38" s="287"/>
      <c r="S38" s="287"/>
      <c r="T38" s="287"/>
      <c r="U38" s="287"/>
      <c r="V38" s="287"/>
      <c r="W38" s="287"/>
    </row>
    <row r="39" spans="1:26" s="3" customFormat="1" x14ac:dyDescent="0.25">
      <c r="A39" s="287"/>
      <c r="B39" s="287"/>
      <c r="C39" s="287"/>
      <c r="D39" s="287"/>
      <c r="E39" s="287"/>
      <c r="F39" s="287"/>
      <c r="G39" s="287"/>
      <c r="H39" s="287"/>
      <c r="I39" s="287"/>
      <c r="J39" s="287"/>
      <c r="K39" s="287"/>
      <c r="L39" s="287"/>
      <c r="M39" s="287"/>
      <c r="N39" s="287"/>
      <c r="O39" s="287"/>
      <c r="P39" s="287"/>
      <c r="Q39" s="287"/>
      <c r="R39" s="287"/>
      <c r="S39" s="287"/>
      <c r="T39" s="287"/>
      <c r="U39" s="287"/>
      <c r="V39" s="287"/>
      <c r="W39" s="287"/>
      <c r="X39" s="1090"/>
      <c r="Y39" s="1090"/>
      <c r="Z39" s="1090"/>
    </row>
    <row r="40" spans="1:26" s="3" customFormat="1" x14ac:dyDescent="0.25">
      <c r="A40" s="287"/>
      <c r="B40" s="287"/>
      <c r="C40" s="287"/>
      <c r="D40" s="287"/>
      <c r="E40" s="287"/>
      <c r="F40" s="287"/>
      <c r="G40" s="287"/>
      <c r="H40" s="287"/>
      <c r="I40" s="287"/>
      <c r="J40" s="287"/>
      <c r="K40" s="287"/>
      <c r="L40" s="287"/>
      <c r="M40" s="287"/>
      <c r="N40" s="287"/>
      <c r="O40" s="287"/>
      <c r="P40" s="287"/>
      <c r="Q40" s="287"/>
      <c r="R40" s="287"/>
      <c r="S40" s="287"/>
      <c r="T40" s="287"/>
      <c r="U40" s="287"/>
      <c r="V40" s="287"/>
      <c r="W40" s="287"/>
    </row>
    <row r="103" spans="3:3" x14ac:dyDescent="0.25">
      <c r="C103" s="1"/>
    </row>
    <row r="104" spans="3:3" x14ac:dyDescent="0.25">
      <c r="C104" s="1"/>
    </row>
    <row r="169" spans="2:17" x14ac:dyDescent="0.25">
      <c r="B169" s="37"/>
      <c r="C169" s="37"/>
      <c r="D169" s="37"/>
      <c r="E169" s="37"/>
      <c r="F169" s="37"/>
      <c r="G169" s="37"/>
      <c r="H169" s="37"/>
      <c r="I169" s="37"/>
      <c r="J169" s="37"/>
      <c r="K169" s="37"/>
      <c r="L169" s="37"/>
      <c r="M169" s="37"/>
      <c r="N169" s="37"/>
      <c r="O169" s="37"/>
      <c r="P169" s="37"/>
      <c r="Q169" s="37"/>
    </row>
    <row r="170" spans="2:17" x14ac:dyDescent="0.25">
      <c r="B170" s="37"/>
      <c r="C170" s="37"/>
      <c r="D170" s="37"/>
      <c r="E170" s="37"/>
      <c r="F170" s="37"/>
      <c r="G170" s="37"/>
      <c r="H170" s="37"/>
      <c r="I170" s="37"/>
      <c r="J170" s="37"/>
      <c r="K170" s="37"/>
      <c r="L170" s="37"/>
      <c r="M170" s="37"/>
      <c r="N170" s="37"/>
      <c r="O170" s="37"/>
      <c r="P170" s="37"/>
      <c r="Q170" s="37"/>
    </row>
    <row r="171" spans="2:17" x14ac:dyDescent="0.25">
      <c r="B171" s="37"/>
      <c r="C171" s="37"/>
      <c r="D171" s="37"/>
      <c r="E171" s="37"/>
      <c r="F171" s="37"/>
      <c r="G171" s="37"/>
      <c r="H171" s="37"/>
      <c r="I171" s="37"/>
      <c r="J171" s="37"/>
      <c r="K171" s="37"/>
      <c r="L171" s="37"/>
      <c r="M171" s="37"/>
      <c r="N171" s="37"/>
      <c r="O171" s="37"/>
      <c r="P171" s="37"/>
      <c r="Q171" s="37"/>
    </row>
    <row r="172" spans="2:17" x14ac:dyDescent="0.25">
      <c r="B172" s="37"/>
      <c r="C172" s="37"/>
      <c r="D172" s="37"/>
      <c r="E172" s="37"/>
      <c r="F172" s="37"/>
      <c r="G172" s="37"/>
      <c r="H172" s="37"/>
      <c r="I172" s="37"/>
      <c r="J172" s="37"/>
      <c r="K172" s="37"/>
      <c r="L172" s="37"/>
      <c r="M172" s="37"/>
      <c r="N172" s="37"/>
      <c r="O172" s="37"/>
      <c r="P172" s="37"/>
      <c r="Q172" s="37"/>
    </row>
    <row r="173" spans="2:17" x14ac:dyDescent="0.25">
      <c r="B173" s="37"/>
      <c r="C173" s="37"/>
      <c r="D173" s="37"/>
      <c r="E173" s="37"/>
      <c r="F173" s="37"/>
      <c r="G173" s="37"/>
      <c r="H173" s="37"/>
      <c r="I173" s="37"/>
      <c r="J173" s="37"/>
      <c r="K173" s="37"/>
      <c r="L173" s="37"/>
      <c r="M173" s="37"/>
      <c r="N173" s="37"/>
      <c r="O173" s="37"/>
      <c r="P173" s="37"/>
      <c r="Q173" s="37"/>
    </row>
    <row r="174" spans="2:17" x14ac:dyDescent="0.25">
      <c r="B174" s="37"/>
      <c r="C174" s="37"/>
      <c r="D174" s="37"/>
      <c r="E174" s="37"/>
      <c r="F174" s="37"/>
      <c r="G174" s="37"/>
      <c r="H174" s="37"/>
      <c r="I174" s="37"/>
      <c r="J174" s="37"/>
      <c r="K174" s="37"/>
      <c r="L174" s="37"/>
      <c r="M174" s="37"/>
      <c r="N174" s="37"/>
      <c r="O174" s="37"/>
      <c r="P174" s="37"/>
      <c r="Q174" s="37"/>
    </row>
    <row r="175" spans="2:17" x14ac:dyDescent="0.25">
      <c r="B175" s="37"/>
      <c r="C175" s="37"/>
      <c r="D175" s="37"/>
      <c r="E175" s="37"/>
      <c r="F175" s="37"/>
      <c r="G175" s="37"/>
      <c r="H175" s="37"/>
      <c r="I175" s="37"/>
      <c r="J175" s="37"/>
      <c r="K175" s="37"/>
      <c r="L175" s="37"/>
      <c r="M175" s="37"/>
      <c r="N175" s="37"/>
      <c r="O175" s="37"/>
      <c r="P175" s="37"/>
      <c r="Q175" s="37"/>
    </row>
    <row r="176" spans="2:17" x14ac:dyDescent="0.25">
      <c r="B176" s="37"/>
      <c r="C176" s="37"/>
      <c r="D176" s="37"/>
      <c r="E176" s="37"/>
      <c r="F176" s="37"/>
      <c r="G176" s="37"/>
      <c r="H176" s="37"/>
      <c r="I176" s="37"/>
      <c r="J176" s="37"/>
      <c r="K176" s="37"/>
      <c r="L176" s="37"/>
      <c r="M176" s="37"/>
      <c r="N176" s="37"/>
      <c r="O176" s="37"/>
      <c r="P176" s="37"/>
      <c r="Q176" s="37"/>
    </row>
    <row r="177" spans="2:17" x14ac:dyDescent="0.25">
      <c r="B177" s="37"/>
      <c r="C177" s="37"/>
      <c r="D177" s="37"/>
      <c r="E177" s="37"/>
      <c r="F177" s="37"/>
      <c r="G177" s="37"/>
      <c r="H177" s="37"/>
      <c r="I177" s="37"/>
      <c r="J177" s="37"/>
      <c r="K177" s="37"/>
      <c r="L177" s="37"/>
      <c r="M177" s="37"/>
      <c r="N177" s="37"/>
      <c r="O177" s="37"/>
      <c r="P177" s="37"/>
      <c r="Q177" s="37"/>
    </row>
    <row r="178" spans="2:17" x14ac:dyDescent="0.25">
      <c r="B178" s="37"/>
      <c r="C178" s="37"/>
      <c r="D178" s="37"/>
      <c r="E178" s="37"/>
      <c r="F178" s="37"/>
      <c r="G178" s="37"/>
      <c r="H178" s="37"/>
      <c r="I178" s="37"/>
      <c r="J178" s="37"/>
      <c r="K178" s="37"/>
      <c r="L178" s="37"/>
      <c r="M178" s="37"/>
      <c r="N178" s="37"/>
      <c r="O178" s="37"/>
      <c r="P178" s="37"/>
      <c r="Q178" s="37"/>
    </row>
    <row r="179" spans="2:17" x14ac:dyDescent="0.25">
      <c r="B179" s="37"/>
      <c r="C179" s="37"/>
      <c r="D179" s="37"/>
      <c r="E179" s="37"/>
      <c r="F179" s="37"/>
      <c r="G179" s="37"/>
      <c r="H179" s="37"/>
      <c r="I179" s="37"/>
      <c r="J179" s="37"/>
      <c r="K179" s="37"/>
      <c r="L179" s="37"/>
      <c r="M179" s="37"/>
      <c r="N179" s="37"/>
      <c r="O179" s="37"/>
      <c r="P179" s="37"/>
      <c r="Q179" s="37"/>
    </row>
    <row r="180" spans="2:17" x14ac:dyDescent="0.25">
      <c r="B180" s="37"/>
      <c r="C180" s="37"/>
      <c r="D180" s="37"/>
      <c r="E180" s="37"/>
      <c r="F180" s="37"/>
      <c r="G180" s="37"/>
      <c r="H180" s="37"/>
      <c r="I180" s="37"/>
      <c r="J180" s="37"/>
      <c r="K180" s="37"/>
      <c r="L180" s="37"/>
      <c r="M180" s="37"/>
      <c r="N180" s="37"/>
      <c r="O180" s="37"/>
      <c r="P180" s="37"/>
      <c r="Q180" s="37"/>
    </row>
    <row r="181" spans="2:17" x14ac:dyDescent="0.25">
      <c r="B181" s="37"/>
      <c r="C181" s="37"/>
      <c r="D181" s="37"/>
      <c r="E181" s="37"/>
      <c r="F181" s="37"/>
      <c r="G181" s="37"/>
      <c r="H181" s="37"/>
      <c r="I181" s="37"/>
      <c r="J181" s="37"/>
      <c r="K181" s="37"/>
      <c r="L181" s="37"/>
      <c r="M181" s="37"/>
      <c r="N181" s="37"/>
      <c r="O181" s="37"/>
      <c r="P181" s="37"/>
      <c r="Q181" s="37"/>
    </row>
    <row r="187" spans="2:17" x14ac:dyDescent="0.25">
      <c r="B187" s="37"/>
      <c r="C187" s="37"/>
      <c r="D187" s="37"/>
      <c r="E187" s="37"/>
      <c r="F187" s="37"/>
      <c r="G187" s="37"/>
      <c r="H187" s="37"/>
      <c r="I187" s="37"/>
      <c r="J187" s="37"/>
      <c r="K187" s="37"/>
      <c r="L187" s="37"/>
      <c r="M187" s="37"/>
      <c r="N187" s="37"/>
      <c r="O187" s="37"/>
      <c r="P187" s="37"/>
      <c r="Q187" s="37"/>
    </row>
    <row r="213" spans="2:17" x14ac:dyDescent="0.25">
      <c r="B213" s="37"/>
      <c r="C213" s="37"/>
      <c r="D213" s="37"/>
      <c r="E213" s="37"/>
      <c r="F213" s="37"/>
      <c r="G213" s="37"/>
      <c r="H213" s="37"/>
      <c r="I213" s="37"/>
      <c r="J213" s="37"/>
      <c r="K213" s="37"/>
      <c r="L213" s="37"/>
      <c r="M213" s="37"/>
      <c r="N213" s="37"/>
      <c r="O213" s="37"/>
      <c r="P213" s="37"/>
      <c r="Q213" s="37"/>
    </row>
    <row r="214" spans="2:17" x14ac:dyDescent="0.25">
      <c r="B214" s="37"/>
      <c r="C214" s="37"/>
      <c r="D214" s="37"/>
      <c r="E214" s="37"/>
      <c r="F214" s="37"/>
      <c r="G214" s="37"/>
      <c r="H214" s="37"/>
      <c r="I214" s="37"/>
      <c r="J214" s="37"/>
      <c r="K214" s="37"/>
      <c r="L214" s="37"/>
      <c r="M214" s="37"/>
      <c r="N214" s="37"/>
      <c r="O214" s="37"/>
      <c r="P214" s="37"/>
      <c r="Q214" s="37"/>
    </row>
    <row r="215" spans="2:17" x14ac:dyDescent="0.25">
      <c r="B215" s="37"/>
      <c r="C215" s="37"/>
      <c r="D215" s="37"/>
      <c r="E215" s="37"/>
      <c r="F215" s="37"/>
      <c r="G215" s="37"/>
      <c r="H215" s="37"/>
      <c r="I215" s="37"/>
      <c r="J215" s="37"/>
      <c r="K215" s="37"/>
      <c r="L215" s="37"/>
      <c r="M215" s="37"/>
      <c r="N215" s="37"/>
      <c r="O215" s="37"/>
      <c r="P215" s="37"/>
      <c r="Q215" s="37"/>
    </row>
    <row r="216" spans="2:17" x14ac:dyDescent="0.25">
      <c r="B216" s="37"/>
      <c r="C216" s="37"/>
      <c r="D216" s="37"/>
      <c r="E216" s="37"/>
      <c r="F216" s="37"/>
      <c r="G216" s="37"/>
      <c r="H216" s="37"/>
      <c r="I216" s="37"/>
      <c r="J216" s="37"/>
      <c r="K216" s="37"/>
      <c r="L216" s="37"/>
      <c r="M216" s="37"/>
      <c r="N216" s="37"/>
      <c r="O216" s="37"/>
      <c r="P216" s="37"/>
      <c r="Q216" s="37"/>
    </row>
    <row r="217" spans="2:17" x14ac:dyDescent="0.25">
      <c r="B217" s="37"/>
      <c r="C217" s="37"/>
      <c r="D217" s="37"/>
      <c r="E217" s="37"/>
      <c r="F217" s="37"/>
      <c r="G217" s="37"/>
      <c r="H217" s="37"/>
      <c r="I217" s="37"/>
      <c r="J217" s="37"/>
      <c r="K217" s="37"/>
      <c r="L217" s="37"/>
      <c r="M217" s="37"/>
      <c r="N217" s="37"/>
      <c r="O217" s="37"/>
      <c r="P217" s="37"/>
      <c r="Q217" s="37"/>
    </row>
    <row r="218" spans="2:17" x14ac:dyDescent="0.25">
      <c r="B218" s="37"/>
      <c r="C218" s="37"/>
      <c r="D218" s="37"/>
      <c r="E218" s="37"/>
      <c r="F218" s="37"/>
      <c r="G218" s="37"/>
      <c r="H218" s="37"/>
      <c r="I218" s="37"/>
      <c r="J218" s="37"/>
      <c r="K218" s="37"/>
      <c r="L218" s="37"/>
      <c r="M218" s="37"/>
      <c r="N218" s="37"/>
      <c r="O218" s="37"/>
      <c r="P218" s="37"/>
      <c r="Q218" s="37"/>
    </row>
    <row r="219" spans="2:17" x14ac:dyDescent="0.25">
      <c r="B219" s="37"/>
      <c r="C219" s="37"/>
      <c r="D219" s="37"/>
      <c r="E219" s="37"/>
      <c r="F219" s="37"/>
      <c r="G219" s="37"/>
      <c r="H219" s="37"/>
      <c r="I219" s="37"/>
      <c r="J219" s="37"/>
      <c r="K219" s="37"/>
      <c r="L219" s="37"/>
      <c r="M219" s="37"/>
      <c r="N219" s="37"/>
      <c r="O219" s="37"/>
      <c r="P219" s="37"/>
      <c r="Q219" s="37"/>
    </row>
    <row r="220" spans="2:17" x14ac:dyDescent="0.25">
      <c r="B220" s="37"/>
      <c r="C220" s="37"/>
      <c r="D220" s="37"/>
      <c r="E220" s="37"/>
      <c r="F220" s="37"/>
      <c r="G220" s="37"/>
      <c r="H220" s="37"/>
      <c r="I220" s="37"/>
      <c r="J220" s="37"/>
      <c r="K220" s="37"/>
      <c r="L220" s="37"/>
      <c r="M220" s="37"/>
      <c r="N220" s="37"/>
      <c r="O220" s="37"/>
      <c r="P220" s="37"/>
      <c r="Q220" s="37"/>
    </row>
    <row r="221" spans="2:17" x14ac:dyDescent="0.25">
      <c r="B221" s="37"/>
      <c r="C221" s="37"/>
      <c r="D221" s="37"/>
      <c r="E221" s="37"/>
      <c r="F221" s="37"/>
      <c r="G221" s="37"/>
      <c r="H221" s="37"/>
      <c r="I221" s="37"/>
      <c r="J221" s="37"/>
      <c r="K221" s="37"/>
      <c r="L221" s="37"/>
      <c r="M221" s="37"/>
      <c r="N221" s="37"/>
      <c r="O221" s="37"/>
      <c r="P221" s="37"/>
      <c r="Q221" s="37"/>
    </row>
    <row r="222" spans="2:17" x14ac:dyDescent="0.25">
      <c r="B222" s="37"/>
      <c r="C222" s="37"/>
      <c r="D222" s="37"/>
      <c r="E222" s="37"/>
      <c r="F222" s="37"/>
      <c r="G222" s="37"/>
      <c r="H222" s="37"/>
      <c r="I222" s="37"/>
      <c r="J222" s="37"/>
      <c r="K222" s="37"/>
      <c r="L222" s="37"/>
      <c r="M222" s="37"/>
      <c r="N222" s="37"/>
      <c r="O222" s="37"/>
      <c r="P222" s="37"/>
      <c r="Q222" s="37"/>
    </row>
    <row r="223" spans="2:17" x14ac:dyDescent="0.25">
      <c r="B223" s="37"/>
      <c r="C223" s="37"/>
      <c r="D223" s="37"/>
      <c r="E223" s="37"/>
      <c r="F223" s="37"/>
      <c r="G223" s="37"/>
      <c r="H223" s="37"/>
      <c r="I223" s="37"/>
      <c r="J223" s="37"/>
      <c r="K223" s="37"/>
      <c r="L223" s="37"/>
      <c r="M223" s="37"/>
      <c r="N223" s="37"/>
      <c r="O223" s="37"/>
      <c r="P223" s="37"/>
      <c r="Q223" s="37"/>
    </row>
    <row r="259" spans="3:17" x14ac:dyDescent="0.25">
      <c r="C259" s="37"/>
      <c r="D259" s="37"/>
      <c r="E259" s="37"/>
      <c r="F259" s="37"/>
      <c r="G259" s="37"/>
      <c r="H259" s="37"/>
      <c r="I259" s="37"/>
      <c r="J259" s="37"/>
      <c r="K259" s="37"/>
      <c r="L259" s="37"/>
      <c r="M259" s="37"/>
      <c r="N259" s="37"/>
      <c r="O259" s="37"/>
      <c r="P259" s="37"/>
      <c r="Q259" s="37"/>
    </row>
    <row r="260" spans="3:17" x14ac:dyDescent="0.25">
      <c r="C260" s="37"/>
      <c r="D260" s="37"/>
      <c r="E260" s="37"/>
      <c r="F260" s="37"/>
      <c r="G260" s="37"/>
      <c r="H260" s="37"/>
      <c r="I260" s="37"/>
      <c r="J260" s="37"/>
      <c r="K260" s="37"/>
      <c r="L260" s="37"/>
      <c r="M260" s="37"/>
      <c r="N260" s="37"/>
      <c r="O260" s="37"/>
      <c r="P260" s="37"/>
      <c r="Q260" s="37"/>
    </row>
    <row r="261" spans="3:17" x14ac:dyDescent="0.25">
      <c r="C261" s="37"/>
      <c r="D261" s="37"/>
      <c r="E261" s="37"/>
      <c r="F261" s="37"/>
      <c r="G261" s="37"/>
      <c r="H261" s="37"/>
      <c r="I261" s="37"/>
      <c r="J261" s="37"/>
      <c r="K261" s="37"/>
      <c r="L261" s="37"/>
      <c r="M261" s="37"/>
      <c r="N261" s="37"/>
      <c r="O261" s="37"/>
      <c r="P261" s="37"/>
      <c r="Q261" s="37"/>
    </row>
    <row r="262" spans="3:17" x14ac:dyDescent="0.25">
      <c r="C262" s="37"/>
      <c r="D262" s="37"/>
      <c r="E262" s="37"/>
      <c r="F262" s="37"/>
      <c r="G262" s="37"/>
      <c r="H262" s="37"/>
      <c r="I262" s="37"/>
      <c r="J262" s="37"/>
      <c r="K262" s="37"/>
      <c r="L262" s="37"/>
      <c r="M262" s="37"/>
      <c r="N262" s="37"/>
      <c r="O262" s="37"/>
      <c r="P262" s="37"/>
      <c r="Q262" s="37"/>
    </row>
    <row r="263" spans="3:17" x14ac:dyDescent="0.25">
      <c r="C263" s="37"/>
      <c r="D263" s="37"/>
      <c r="E263" s="37"/>
      <c r="F263" s="37"/>
      <c r="G263" s="37"/>
      <c r="H263" s="37"/>
      <c r="I263" s="37"/>
      <c r="J263" s="37"/>
      <c r="K263" s="37"/>
      <c r="L263" s="37"/>
      <c r="M263" s="37"/>
      <c r="N263" s="37"/>
      <c r="O263" s="37"/>
      <c r="P263" s="37"/>
      <c r="Q263" s="37"/>
    </row>
    <row r="264" spans="3:17" x14ac:dyDescent="0.25">
      <c r="C264" s="37"/>
      <c r="D264" s="37"/>
      <c r="E264" s="37"/>
      <c r="F264" s="37"/>
      <c r="G264" s="37"/>
      <c r="H264" s="37"/>
      <c r="I264" s="37"/>
      <c r="J264" s="37"/>
      <c r="K264" s="37"/>
      <c r="L264" s="37"/>
      <c r="M264" s="37"/>
      <c r="N264" s="37"/>
      <c r="O264" s="37"/>
      <c r="P264" s="37"/>
      <c r="Q264" s="37"/>
    </row>
    <row r="265" spans="3:17" x14ac:dyDescent="0.25">
      <c r="C265" s="37"/>
      <c r="D265" s="37"/>
      <c r="E265" s="37"/>
      <c r="F265" s="37"/>
      <c r="G265" s="37"/>
      <c r="H265" s="37"/>
      <c r="I265" s="37"/>
      <c r="J265" s="37"/>
      <c r="K265" s="37"/>
      <c r="L265" s="37"/>
      <c r="M265" s="37"/>
      <c r="N265" s="37"/>
      <c r="O265" s="37"/>
      <c r="P265" s="37"/>
      <c r="Q265" s="37"/>
    </row>
    <row r="266" spans="3:17" x14ac:dyDescent="0.25">
      <c r="C266" s="37"/>
      <c r="D266" s="37"/>
      <c r="E266" s="37"/>
      <c r="F266" s="37"/>
      <c r="G266" s="37"/>
      <c r="H266" s="37"/>
      <c r="I266" s="37"/>
      <c r="J266" s="37"/>
      <c r="K266" s="37"/>
      <c r="L266" s="37"/>
      <c r="M266" s="37"/>
      <c r="N266" s="37"/>
      <c r="O266" s="37"/>
      <c r="P266" s="37"/>
      <c r="Q266" s="37"/>
    </row>
    <row r="267" spans="3:17" x14ac:dyDescent="0.25">
      <c r="C267" s="37"/>
      <c r="D267" s="37"/>
      <c r="E267" s="37"/>
      <c r="F267" s="37"/>
      <c r="G267" s="37"/>
      <c r="H267" s="37"/>
      <c r="I267" s="37"/>
      <c r="J267" s="37"/>
      <c r="K267" s="37"/>
      <c r="L267" s="37"/>
      <c r="M267" s="37"/>
      <c r="N267" s="37"/>
      <c r="O267" s="37"/>
      <c r="P267" s="37"/>
      <c r="Q267" s="37"/>
    </row>
    <row r="268" spans="3:17" x14ac:dyDescent="0.25">
      <c r="C268" s="37"/>
      <c r="D268" s="37"/>
      <c r="E268" s="37"/>
      <c r="F268" s="37"/>
      <c r="G268" s="37"/>
      <c r="H268" s="37"/>
      <c r="I268" s="37"/>
      <c r="J268" s="37"/>
      <c r="K268" s="37"/>
      <c r="L268" s="37"/>
      <c r="M268" s="37"/>
      <c r="N268" s="37"/>
      <c r="O268" s="37"/>
      <c r="P268" s="37"/>
      <c r="Q268" s="37"/>
    </row>
    <row r="270" spans="3:17" x14ac:dyDescent="0.25">
      <c r="C270" s="37"/>
      <c r="D270" s="37"/>
      <c r="E270" s="37"/>
      <c r="F270" s="37"/>
      <c r="G270" s="37"/>
      <c r="H270" s="37"/>
      <c r="I270" s="37"/>
      <c r="J270" s="37"/>
      <c r="K270" s="37"/>
      <c r="L270" s="37"/>
      <c r="M270" s="37"/>
      <c r="N270" s="37"/>
      <c r="O270" s="37"/>
      <c r="P270" s="37"/>
      <c r="Q270" s="37"/>
    </row>
    <row r="271" spans="3:17" x14ac:dyDescent="0.25">
      <c r="C271" s="37"/>
      <c r="D271" s="37"/>
      <c r="E271" s="37"/>
      <c r="F271" s="37"/>
      <c r="G271" s="37"/>
      <c r="H271" s="37"/>
      <c r="I271" s="37"/>
      <c r="J271" s="37"/>
      <c r="K271" s="37"/>
      <c r="L271" s="37"/>
      <c r="M271" s="37"/>
      <c r="N271" s="37"/>
      <c r="O271" s="37"/>
      <c r="P271" s="37"/>
      <c r="Q271" s="37"/>
    </row>
    <row r="272" spans="3:17" x14ac:dyDescent="0.25">
      <c r="C272" s="37"/>
      <c r="D272" s="37"/>
      <c r="E272" s="37"/>
      <c r="F272" s="37"/>
      <c r="G272" s="37"/>
      <c r="H272" s="37"/>
      <c r="I272" s="37"/>
      <c r="J272" s="37"/>
      <c r="K272" s="37"/>
      <c r="L272" s="37"/>
      <c r="M272" s="37"/>
      <c r="N272" s="37"/>
      <c r="O272" s="37"/>
      <c r="P272" s="37"/>
      <c r="Q272" s="37"/>
    </row>
    <row r="273" spans="3:17" x14ac:dyDescent="0.25">
      <c r="C273" s="37"/>
      <c r="D273" s="37"/>
      <c r="E273" s="37"/>
      <c r="F273" s="37"/>
      <c r="G273" s="37"/>
      <c r="H273" s="37"/>
      <c r="I273" s="37"/>
      <c r="J273" s="37"/>
      <c r="K273" s="37"/>
      <c r="L273" s="37"/>
      <c r="M273" s="37"/>
      <c r="N273" s="37"/>
      <c r="O273" s="37"/>
      <c r="P273" s="37"/>
      <c r="Q273" s="37"/>
    </row>
    <row r="274" spans="3:17" x14ac:dyDescent="0.25">
      <c r="C274" s="37"/>
      <c r="D274" s="37"/>
      <c r="E274" s="37"/>
      <c r="F274" s="37"/>
      <c r="G274" s="37"/>
      <c r="H274" s="37"/>
      <c r="I274" s="37"/>
      <c r="J274" s="37"/>
      <c r="K274" s="37"/>
      <c r="L274" s="37"/>
      <c r="M274" s="37"/>
      <c r="N274" s="37"/>
      <c r="O274" s="37"/>
      <c r="P274" s="37"/>
      <c r="Q274" s="37"/>
    </row>
    <row r="295" spans="3:17" x14ac:dyDescent="0.25">
      <c r="C295" s="37"/>
      <c r="D295" s="37"/>
      <c r="E295" s="37"/>
      <c r="F295" s="37"/>
      <c r="G295" s="37"/>
      <c r="H295" s="37"/>
      <c r="I295" s="37"/>
      <c r="J295" s="37"/>
      <c r="K295" s="37"/>
      <c r="L295" s="37"/>
      <c r="M295" s="37"/>
      <c r="N295" s="37"/>
      <c r="O295" s="37"/>
      <c r="P295" s="37"/>
      <c r="Q295" s="37"/>
    </row>
    <row r="296" spans="3:17" x14ac:dyDescent="0.25">
      <c r="C296" s="37"/>
      <c r="D296" s="37"/>
      <c r="E296" s="37"/>
      <c r="F296" s="37"/>
      <c r="G296" s="37"/>
      <c r="H296" s="37"/>
      <c r="I296" s="37"/>
      <c r="J296" s="37"/>
      <c r="K296" s="37"/>
      <c r="L296" s="37"/>
      <c r="M296" s="37"/>
      <c r="N296" s="37"/>
      <c r="O296" s="37"/>
      <c r="P296" s="37"/>
      <c r="Q296" s="37"/>
    </row>
    <row r="297" spans="3:17" x14ac:dyDescent="0.25">
      <c r="C297" s="37"/>
      <c r="D297" s="37"/>
      <c r="E297" s="37"/>
      <c r="F297" s="37"/>
      <c r="G297" s="37"/>
      <c r="H297" s="37"/>
      <c r="I297" s="37"/>
      <c r="J297" s="37"/>
      <c r="K297" s="37"/>
      <c r="L297" s="37"/>
      <c r="M297" s="37"/>
      <c r="N297" s="37"/>
      <c r="O297" s="37"/>
      <c r="P297" s="37"/>
      <c r="Q297" s="37"/>
    </row>
    <row r="298" spans="3:17" x14ac:dyDescent="0.25">
      <c r="C298" s="37"/>
      <c r="D298" s="37"/>
      <c r="E298" s="37"/>
      <c r="F298" s="37"/>
      <c r="G298" s="37"/>
      <c r="H298" s="37"/>
      <c r="I298" s="37"/>
      <c r="J298" s="37"/>
      <c r="K298" s="37"/>
      <c r="L298" s="37"/>
      <c r="M298" s="37"/>
      <c r="N298" s="37"/>
      <c r="O298" s="37"/>
      <c r="P298" s="37"/>
      <c r="Q298" s="37"/>
    </row>
    <row r="299" spans="3:17" x14ac:dyDescent="0.25">
      <c r="C299" s="37"/>
      <c r="D299" s="37"/>
      <c r="E299" s="37"/>
      <c r="F299" s="37"/>
      <c r="G299" s="37"/>
      <c r="H299" s="37"/>
      <c r="I299" s="37"/>
      <c r="J299" s="37"/>
      <c r="K299" s="37"/>
      <c r="L299" s="37"/>
      <c r="M299" s="37"/>
      <c r="N299" s="37"/>
      <c r="O299" s="37"/>
      <c r="P299" s="37"/>
      <c r="Q299" s="37"/>
    </row>
  </sheetData>
  <mergeCells count="68">
    <mergeCell ref="A31:W31"/>
    <mergeCell ref="A32:W35"/>
    <mergeCell ref="X39:Z39"/>
    <mergeCell ref="A28:C28"/>
    <mergeCell ref="D28:W28"/>
    <mergeCell ref="Y28:AR29"/>
    <mergeCell ref="A29:C30"/>
    <mergeCell ref="D29:I29"/>
    <mergeCell ref="J29:J30"/>
    <mergeCell ref="K29:P29"/>
    <mergeCell ref="Q29:Q30"/>
    <mergeCell ref="R29:W29"/>
    <mergeCell ref="D30:I30"/>
    <mergeCell ref="K30:P30"/>
    <mergeCell ref="R30:W30"/>
    <mergeCell ref="X21:Z21"/>
    <mergeCell ref="AG21:AI21"/>
    <mergeCell ref="AJ21:AK21"/>
    <mergeCell ref="A22:W22"/>
    <mergeCell ref="A23:W23"/>
    <mergeCell ref="Z23:AS24"/>
    <mergeCell ref="D24:W25"/>
    <mergeCell ref="Z25:AS26"/>
    <mergeCell ref="D26:W27"/>
    <mergeCell ref="A16:W16"/>
    <mergeCell ref="D17:W18"/>
    <mergeCell ref="AG17:AK17"/>
    <mergeCell ref="AG18:AI18"/>
    <mergeCell ref="AJ18:AK18"/>
    <mergeCell ref="D19:W20"/>
    <mergeCell ref="AG19:AI19"/>
    <mergeCell ref="AJ19:AK19"/>
    <mergeCell ref="AG20:AK20"/>
    <mergeCell ref="AJ11:AK11"/>
    <mergeCell ref="AG12:AK12"/>
    <mergeCell ref="AG13:AI13"/>
    <mergeCell ref="AJ13:AK13"/>
    <mergeCell ref="AG14:AK14"/>
    <mergeCell ref="A15:W15"/>
    <mergeCell ref="AG15:AI15"/>
    <mergeCell ref="AJ15:AK15"/>
    <mergeCell ref="A6:W12"/>
    <mergeCell ref="X6:Z6"/>
    <mergeCell ref="AG6:AK6"/>
    <mergeCell ref="AG7:AI7"/>
    <mergeCell ref="AJ7:AK7"/>
    <mergeCell ref="AG8:AK8"/>
    <mergeCell ref="AG9:AI9"/>
    <mergeCell ref="AJ9:AK9"/>
    <mergeCell ref="AG10:AK10"/>
    <mergeCell ref="AG11:AI11"/>
    <mergeCell ref="A4:F5"/>
    <mergeCell ref="G4:I4"/>
    <mergeCell ref="N4:W4"/>
    <mergeCell ref="AG4:AI4"/>
    <mergeCell ref="AJ4:AK4"/>
    <mergeCell ref="G5:I5"/>
    <mergeCell ref="J5:L5"/>
    <mergeCell ref="N5:W5"/>
    <mergeCell ref="AG5:AK5"/>
    <mergeCell ref="A3:M3"/>
    <mergeCell ref="N3:W3"/>
    <mergeCell ref="AG3:AK3"/>
    <mergeCell ref="A1:M2"/>
    <mergeCell ref="N1:W1"/>
    <mergeCell ref="AG1:AK1"/>
    <mergeCell ref="N2:W2"/>
    <mergeCell ref="AG2:AI2"/>
  </mergeCells>
  <hyperlinks>
    <hyperlink ref="AG21:AI21" location="WildScenicRivers!A1" display="Guide Sheet" xr:uid="{A857D200-8F7E-4DDA-93B0-386AD8483E38}"/>
    <hyperlink ref="AG19:AI19" location="Wetlands!A1" display="Guide Sheet" xr:uid="{A90BDF6E-2A9B-42C7-9E77-E1AF53EA350A}"/>
    <hyperlink ref="AG18:AI18" location="PrimeUniqueFarmlands!A1" display="Guide Sheet" xr:uid="{44EA09EE-9382-4AC7-8510-E5AE0E375249}"/>
    <hyperlink ref="AG15:AI15" location="FloodplainManagement!A1" display="Guide Sheet" xr:uid="{3BC7D848-F8C6-480D-814B-CEC2968572B1}"/>
    <hyperlink ref="AG13:AI13" location="EssentialFishHabitat!A1" display="Guide Sheet" xr:uid="{2C3F0979-BE2A-4226-A1AB-408D91B4D647}"/>
    <hyperlink ref="AG11:AI11" location="EandTSpecies!A1" display="Guide Sheet" xr:uid="{FAD1225C-9A1B-4C7A-AD1D-375732B010DF}"/>
    <hyperlink ref="AG9:AI9" location="CulturalResources!A1" display="Guide Sheet" xr:uid="{30217F65-3C30-43E5-ABC4-5CC909DF9FA3}"/>
    <hyperlink ref="AG7:AI7" location="CoralReefs!A1" display="Guide Sheet" xr:uid="{0F4CDFAF-D0CE-487B-BF0E-9FF51A625FE1}"/>
    <hyperlink ref="AG4:AI4" location="CleanWater!A1" display="Guide Sheet" xr:uid="{4754B346-7940-4192-9AFF-B2A0767FAC1F}"/>
    <hyperlink ref="AG2:AI2" location="CleanAir!A1" display="Guide Sheet" xr:uid="{5744E674-AB3B-4236-9303-49E34554E0DE}"/>
  </hyperlinks>
  <pageMargins left="0.75" right="0.57999999999999996" top="0.65" bottom="0.42" header="0.2" footer="0.2"/>
  <pageSetup orientation="portrait" r:id="rId1"/>
  <headerFooter alignWithMargins="0">
    <oddFooter>&amp;C&amp;"Times New Roman,Regular"&amp;8NRCS-CPA-52, January 2026</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9665" r:id="rId4" name="Check Box 1">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369666" r:id="rId5" name="Check Box 2">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369667" r:id="rId6" name="Check Box 3">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369668" r:id="rId7" name="Check Box 4">
              <controlPr defaultSize="0" autoFill="0" autoLine="0" autoPict="0">
                <anchor moveWithCells="1" sizeWithCells="1">
                  <from>
                    <xdr:col>0</xdr:col>
                    <xdr:colOff>137160</xdr:colOff>
                    <xdr:row>16</xdr:row>
                    <xdr:rowOff>22860</xdr:rowOff>
                  </from>
                  <to>
                    <xdr:col>1</xdr:col>
                    <xdr:colOff>251460</xdr:colOff>
                    <xdr:row>17</xdr:row>
                    <xdr:rowOff>68580</xdr:rowOff>
                  </to>
                </anchor>
              </controlPr>
            </control>
          </mc:Choice>
        </mc:AlternateContent>
        <mc:AlternateContent xmlns:mc="http://schemas.openxmlformats.org/markup-compatibility/2006">
          <mc:Choice Requires="x14">
            <control shapeId="369669" r:id="rId8" name="Check Box 5">
              <controlPr defaultSize="0" autoFill="0" autoLine="0" autoPict="0">
                <anchor moveWithCells="1" sizeWithCells="1">
                  <from>
                    <xdr:col>0</xdr:col>
                    <xdr:colOff>106680</xdr:colOff>
                    <xdr:row>23</xdr:row>
                    <xdr:rowOff>22860</xdr:rowOff>
                  </from>
                  <to>
                    <xdr:col>1</xdr:col>
                    <xdr:colOff>228600</xdr:colOff>
                    <xdr:row>24</xdr:row>
                    <xdr:rowOff>68580</xdr:rowOff>
                  </to>
                </anchor>
              </controlPr>
            </control>
          </mc:Choice>
        </mc:AlternateContent>
        <mc:AlternateContent xmlns:mc="http://schemas.openxmlformats.org/markup-compatibility/2006">
          <mc:Choice Requires="x14">
            <control shapeId="369670" r:id="rId9" name="Check Box 6">
              <controlPr defaultSize="0" autoFill="0" autoLine="0" autoPict="0">
                <anchor moveWithCells="1" sizeWithCells="1">
                  <from>
                    <xdr:col>0</xdr:col>
                    <xdr:colOff>114300</xdr:colOff>
                    <xdr:row>18</xdr:row>
                    <xdr:rowOff>7620</xdr:rowOff>
                  </from>
                  <to>
                    <xdr:col>2</xdr:col>
                    <xdr:colOff>22860</xdr:colOff>
                    <xdr:row>19</xdr:row>
                    <xdr:rowOff>22860</xdr:rowOff>
                  </to>
                </anchor>
              </controlPr>
            </control>
          </mc:Choice>
        </mc:AlternateContent>
        <mc:AlternateContent xmlns:mc="http://schemas.openxmlformats.org/markup-compatibility/2006">
          <mc:Choice Requires="x14">
            <control shapeId="369671" r:id="rId10" name="Check Box 7">
              <controlPr defaultSize="0" autoFill="0" autoLine="0" autoPict="0">
                <anchor moveWithCells="1" sizeWithCells="1">
                  <from>
                    <xdr:col>0</xdr:col>
                    <xdr:colOff>99060</xdr:colOff>
                    <xdr:row>25</xdr:row>
                    <xdr:rowOff>0</xdr:rowOff>
                  </from>
                  <to>
                    <xdr:col>2</xdr:col>
                    <xdr:colOff>0</xdr:colOff>
                    <xdr:row>26</xdr:row>
                    <xdr:rowOff>22860</xdr:rowOff>
                  </to>
                </anchor>
              </controlPr>
            </control>
          </mc:Choice>
        </mc:AlternateContent>
        <mc:AlternateContent xmlns:mc="http://schemas.openxmlformats.org/markup-compatibility/2006">
          <mc:Choice Requires="x14">
            <control shapeId="369672" r:id="rId11" name="Button 8">
              <controlPr defaultSize="0" print="0" autoFill="0" autoPict="0" macro="[0]!OpenCPA52">
                <anchor>
                  <from>
                    <xdr:col>23</xdr:col>
                    <xdr:colOff>30480</xdr:colOff>
                    <xdr:row>0</xdr:row>
                    <xdr:rowOff>7620</xdr:rowOff>
                  </from>
                  <to>
                    <xdr:col>24</xdr:col>
                    <xdr:colOff>419100</xdr:colOff>
                    <xdr:row>1</xdr:row>
                    <xdr:rowOff>99060</xdr:rowOff>
                  </to>
                </anchor>
              </controlPr>
            </control>
          </mc:Choice>
        </mc:AlternateContent>
        <mc:AlternateContent xmlns:mc="http://schemas.openxmlformats.org/markup-compatibility/2006">
          <mc:Choice Requires="x14">
            <control shapeId="369673" r:id="rId12" name="Button 9">
              <controlPr defaultSize="0" print="0" autoFill="0" autoPict="0" macro="[0]!OpenCPA52">
                <anchor>
                  <from>
                    <xdr:col>23</xdr:col>
                    <xdr:colOff>68580</xdr:colOff>
                    <xdr:row>42</xdr:row>
                    <xdr:rowOff>68580</xdr:rowOff>
                  </from>
                  <to>
                    <xdr:col>24</xdr:col>
                    <xdr:colOff>457200</xdr:colOff>
                    <xdr:row>44</xdr:row>
                    <xdr:rowOff>0</xdr:rowOff>
                  </to>
                </anchor>
              </controlPr>
            </control>
          </mc:Choice>
        </mc:AlternateContent>
        <mc:AlternateContent xmlns:mc="http://schemas.openxmlformats.org/markup-compatibility/2006">
          <mc:Choice Requires="x14">
            <control shapeId="369674" r:id="rId13" name="Button 10">
              <controlPr defaultSize="0" print="0" autoFill="0" autoPict="0" macro="[0]!OpenCPA52">
                <anchor>
                  <from>
                    <xdr:col>23</xdr:col>
                    <xdr:colOff>68580</xdr:colOff>
                    <xdr:row>84</xdr:row>
                    <xdr:rowOff>0</xdr:rowOff>
                  </from>
                  <to>
                    <xdr:col>24</xdr:col>
                    <xdr:colOff>457200</xdr:colOff>
                    <xdr:row>85</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9D220E32-D6A1-4689-B41E-9A986F19E366}">
          <x14:formula1>
            <xm:f>Placeholders!$A$127:$A$129</xm:f>
          </x14:formula1>
          <xm:sqref>D30:I30 R30:W30 K30:P30</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FAF2-7E3C-45F1-9D3C-B7E1B81C0F55}">
  <sheetPr codeName="Sheet20">
    <tabColor theme="0" tint="-0.14999847407452621"/>
  </sheetPr>
  <dimension ref="A1:AC57"/>
  <sheetViews>
    <sheetView showGridLines="0" view="pageBreakPreview" zoomScale="130" zoomScaleNormal="100" zoomScaleSheetLayoutView="130" workbookViewId="0">
      <selection activeCell="AC341" sqref="AC341"/>
    </sheetView>
  </sheetViews>
  <sheetFormatPr defaultColWidth="9.109375" defaultRowHeight="13.2" x14ac:dyDescent="0.25"/>
  <cols>
    <col min="1" max="1" width="3.6640625" style="196" customWidth="1"/>
    <col min="2" max="18" width="4.5546875" style="196" customWidth="1"/>
    <col min="19" max="19" width="8.33203125" style="196" customWidth="1"/>
    <col min="20" max="20" width="2.44140625" style="196" customWidth="1"/>
    <col min="21" max="16384" width="9.109375" style="196"/>
  </cols>
  <sheetData>
    <row r="1" spans="1:29" x14ac:dyDescent="0.25">
      <c r="A1" s="439"/>
      <c r="B1" s="329"/>
      <c r="C1" s="329"/>
      <c r="D1" s="329"/>
      <c r="E1" s="329"/>
      <c r="F1" s="329"/>
      <c r="G1" s="329"/>
      <c r="H1" s="329"/>
      <c r="I1" s="329"/>
      <c r="J1" s="329"/>
      <c r="K1" s="329"/>
      <c r="L1" s="329"/>
      <c r="M1" s="329"/>
      <c r="N1" s="329"/>
      <c r="O1" s="329"/>
      <c r="P1" s="329"/>
      <c r="Q1" s="329"/>
      <c r="R1" s="329"/>
      <c r="S1" s="329"/>
      <c r="T1" s="330"/>
      <c r="Y1" s="1478" t="s">
        <v>158</v>
      </c>
      <c r="Z1" s="1479"/>
      <c r="AA1" s="1479"/>
      <c r="AB1" s="1479"/>
      <c r="AC1" s="1480"/>
    </row>
    <row r="2" spans="1:29" ht="16.5" customHeight="1" x14ac:dyDescent="0.35">
      <c r="A2" s="337"/>
      <c r="E2" s="196" t="s">
        <v>742</v>
      </c>
      <c r="G2" s="440"/>
      <c r="H2" s="440"/>
      <c r="I2" s="440"/>
      <c r="T2" s="441"/>
      <c r="Y2" s="1481" t="s">
        <v>157</v>
      </c>
      <c r="Z2" s="1155"/>
      <c r="AA2" s="1155"/>
      <c r="AB2" s="442" t="s">
        <v>743</v>
      </c>
      <c r="AC2" s="443" t="s">
        <v>744</v>
      </c>
    </row>
    <row r="3" spans="1:29" ht="20.25" customHeight="1" x14ac:dyDescent="0.35">
      <c r="A3" s="337"/>
      <c r="E3" s="440" t="s">
        <v>745</v>
      </c>
      <c r="G3" s="440"/>
      <c r="H3" s="440"/>
      <c r="I3" s="440"/>
      <c r="T3" s="441"/>
      <c r="U3" s="1533"/>
      <c r="V3" s="1533"/>
      <c r="W3" s="1533"/>
      <c r="Y3" s="1516" t="s">
        <v>131</v>
      </c>
      <c r="Z3" s="1517"/>
      <c r="AA3" s="1517"/>
      <c r="AB3" s="1517"/>
      <c r="AC3" s="1518"/>
    </row>
    <row r="4" spans="1:29" ht="10.5" customHeight="1" x14ac:dyDescent="0.25">
      <c r="A4" s="337"/>
      <c r="T4" s="441"/>
      <c r="Y4" s="1564" t="s">
        <v>157</v>
      </c>
      <c r="Z4" s="1556"/>
      <c r="AA4" s="1556"/>
      <c r="AB4" s="1556" t="s">
        <v>746</v>
      </c>
      <c r="AC4" s="1557"/>
    </row>
    <row r="5" spans="1:29" ht="27.75" customHeight="1" x14ac:dyDescent="0.5">
      <c r="A5" s="337"/>
      <c r="F5" s="1559" t="s">
        <v>163</v>
      </c>
      <c r="G5" s="1559"/>
      <c r="H5" s="1559"/>
      <c r="I5" s="1559"/>
      <c r="J5" s="1559"/>
      <c r="K5" s="1559"/>
      <c r="L5" s="1559"/>
      <c r="M5" s="1559"/>
      <c r="N5" s="1559"/>
      <c r="O5" s="1559"/>
      <c r="P5" s="1559"/>
      <c r="Q5" s="1559"/>
      <c r="R5" s="1559"/>
      <c r="S5" s="1559"/>
      <c r="T5" s="1560"/>
      <c r="Y5" s="1498" t="s">
        <v>109</v>
      </c>
      <c r="Z5" s="1499"/>
      <c r="AA5" s="1499"/>
      <c r="AB5" s="1499"/>
      <c r="AC5" s="1500"/>
    </row>
    <row r="6" spans="1:29" ht="7.5" customHeight="1" x14ac:dyDescent="0.25">
      <c r="A6" s="337"/>
      <c r="T6" s="441"/>
      <c r="Y6" s="1561" t="s">
        <v>157</v>
      </c>
      <c r="Z6" s="1562"/>
      <c r="AA6" s="1562"/>
      <c r="AB6" s="1556" t="s">
        <v>746</v>
      </c>
      <c r="AC6" s="1557"/>
    </row>
    <row r="7" spans="1:29" ht="14.25" customHeight="1" x14ac:dyDescent="0.25">
      <c r="A7" s="337"/>
      <c r="B7" s="445" t="s">
        <v>163</v>
      </c>
      <c r="T7" s="441"/>
      <c r="Y7" s="1498" t="s">
        <v>8</v>
      </c>
      <c r="Z7" s="1499"/>
      <c r="AA7" s="1499"/>
      <c r="AB7" s="1499"/>
      <c r="AC7" s="1500"/>
    </row>
    <row r="8" spans="1:29" ht="12.75" customHeight="1" x14ac:dyDescent="0.25">
      <c r="A8" s="337"/>
      <c r="B8" s="1563" t="s">
        <v>940</v>
      </c>
      <c r="C8" s="1563"/>
      <c r="D8" s="1563"/>
      <c r="E8" s="1563"/>
      <c r="F8" s="1563"/>
      <c r="G8" s="1563"/>
      <c r="H8" s="1563"/>
      <c r="I8" s="1563"/>
      <c r="J8" s="1563"/>
      <c r="K8" s="1563"/>
      <c r="L8" s="1563"/>
      <c r="M8" s="1563"/>
      <c r="N8" s="1563"/>
      <c r="O8" s="1563"/>
      <c r="P8" s="1563"/>
      <c r="Q8" s="1563"/>
      <c r="R8" s="1563"/>
      <c r="S8" s="1563"/>
      <c r="T8" s="446"/>
      <c r="Y8" s="1561" t="s">
        <v>157</v>
      </c>
      <c r="Z8" s="1562"/>
      <c r="AA8" s="1562"/>
      <c r="AB8" s="1556" t="s">
        <v>746</v>
      </c>
      <c r="AC8" s="1557"/>
    </row>
    <row r="9" spans="1:29" ht="14.25" customHeight="1" x14ac:dyDescent="0.25">
      <c r="A9" s="337"/>
      <c r="B9" s="1563"/>
      <c r="C9" s="1563"/>
      <c r="D9" s="1563"/>
      <c r="E9" s="1563"/>
      <c r="F9" s="1563"/>
      <c r="G9" s="1563"/>
      <c r="H9" s="1563"/>
      <c r="I9" s="1563"/>
      <c r="J9" s="1563"/>
      <c r="K9" s="1563"/>
      <c r="L9" s="1563"/>
      <c r="M9" s="1563"/>
      <c r="N9" s="1563"/>
      <c r="O9" s="1563"/>
      <c r="P9" s="1563"/>
      <c r="Q9" s="1563"/>
      <c r="R9" s="1563"/>
      <c r="S9" s="1563"/>
      <c r="T9" s="446"/>
      <c r="Y9" s="1478" t="s">
        <v>6</v>
      </c>
      <c r="Z9" s="1479"/>
      <c r="AA9" s="1479"/>
      <c r="AB9" s="1479"/>
      <c r="AC9" s="1480"/>
    </row>
    <row r="10" spans="1:29" ht="9.75" customHeight="1" x14ac:dyDescent="0.25">
      <c r="A10" s="337"/>
      <c r="B10" s="447"/>
      <c r="C10" s="447"/>
      <c r="D10" s="447"/>
      <c r="E10" s="447"/>
      <c r="F10" s="447"/>
      <c r="G10" s="447"/>
      <c r="H10" s="447"/>
      <c r="I10" s="447"/>
      <c r="J10" s="447"/>
      <c r="K10" s="447"/>
      <c r="L10" s="447"/>
      <c r="M10" s="447"/>
      <c r="N10" s="447"/>
      <c r="O10" s="447"/>
      <c r="P10" s="447"/>
      <c r="Q10" s="447"/>
      <c r="R10" s="447"/>
      <c r="S10" s="447"/>
      <c r="T10" s="448"/>
      <c r="Y10" s="1481" t="s">
        <v>157</v>
      </c>
      <c r="Z10" s="1155"/>
      <c r="AA10" s="1155"/>
      <c r="AB10" s="1556" t="s">
        <v>746</v>
      </c>
      <c r="AC10" s="1557"/>
    </row>
    <row r="11" spans="1:29" ht="14.25" customHeight="1" x14ac:dyDescent="0.25">
      <c r="A11" s="337"/>
      <c r="B11" s="445" t="s">
        <v>752</v>
      </c>
      <c r="T11" s="441"/>
      <c r="Y11" s="1478" t="s">
        <v>749</v>
      </c>
      <c r="Z11" s="1479"/>
      <c r="AA11" s="1479"/>
      <c r="AB11" s="1479"/>
      <c r="AC11" s="1480"/>
    </row>
    <row r="12" spans="1:29" ht="12.75" customHeight="1" x14ac:dyDescent="0.25">
      <c r="A12" s="337"/>
      <c r="B12" s="1534" t="s">
        <v>941</v>
      </c>
      <c r="C12" s="1534"/>
      <c r="D12" s="1534"/>
      <c r="E12" s="1534"/>
      <c r="F12" s="1534"/>
      <c r="G12" s="1534"/>
      <c r="H12" s="1534"/>
      <c r="I12" s="1534"/>
      <c r="J12" s="1534"/>
      <c r="K12" s="1534"/>
      <c r="L12" s="1534"/>
      <c r="M12" s="1534"/>
      <c r="N12" s="1534"/>
      <c r="O12" s="1534"/>
      <c r="P12" s="1534"/>
      <c r="Q12" s="1534"/>
      <c r="R12" s="1534"/>
      <c r="S12" s="1534"/>
      <c r="T12" s="450"/>
      <c r="Y12" s="1481" t="s">
        <v>157</v>
      </c>
      <c r="Z12" s="1155"/>
      <c r="AA12" s="1155"/>
      <c r="AB12" s="1556" t="s">
        <v>746</v>
      </c>
      <c r="AC12" s="1557"/>
    </row>
    <row r="13" spans="1:29" ht="12.75" customHeight="1" x14ac:dyDescent="0.25">
      <c r="A13" s="337"/>
      <c r="B13" s="1534"/>
      <c r="C13" s="1534"/>
      <c r="D13" s="1534"/>
      <c r="E13" s="1534"/>
      <c r="F13" s="1534"/>
      <c r="G13" s="1534"/>
      <c r="H13" s="1534"/>
      <c r="I13" s="1534"/>
      <c r="J13" s="1534"/>
      <c r="K13" s="1534"/>
      <c r="L13" s="1534"/>
      <c r="M13" s="1534"/>
      <c r="N13" s="1534"/>
      <c r="O13" s="1534"/>
      <c r="P13" s="1534"/>
      <c r="Q13" s="1534"/>
      <c r="R13" s="1534"/>
      <c r="S13" s="1534"/>
      <c r="T13" s="450"/>
      <c r="Y13" s="1478" t="s">
        <v>750</v>
      </c>
      <c r="Z13" s="1479"/>
      <c r="AA13" s="1479"/>
      <c r="AB13" s="1479"/>
      <c r="AC13" s="1480"/>
    </row>
    <row r="14" spans="1:29" ht="12.75" customHeight="1" x14ac:dyDescent="0.25">
      <c r="A14" s="337"/>
      <c r="B14" s="1534"/>
      <c r="C14" s="1534"/>
      <c r="D14" s="1534"/>
      <c r="E14" s="1534"/>
      <c r="F14" s="1534"/>
      <c r="G14" s="1534"/>
      <c r="H14" s="1534"/>
      <c r="I14" s="1534"/>
      <c r="J14" s="1534"/>
      <c r="K14" s="1534"/>
      <c r="L14" s="1534"/>
      <c r="M14" s="1534"/>
      <c r="N14" s="1534"/>
      <c r="O14" s="1534"/>
      <c r="P14" s="1534"/>
      <c r="Q14" s="1534"/>
      <c r="R14" s="1534"/>
      <c r="S14" s="1534"/>
      <c r="T14" s="450"/>
      <c r="Y14" s="1481" t="s">
        <v>157</v>
      </c>
      <c r="Z14" s="1155"/>
      <c r="AA14" s="1155"/>
      <c r="AB14" s="1556" t="s">
        <v>746</v>
      </c>
      <c r="AC14" s="1557"/>
    </row>
    <row r="15" spans="1:29" ht="12.75" customHeight="1" x14ac:dyDescent="0.25">
      <c r="A15" s="337"/>
      <c r="B15" s="1534"/>
      <c r="C15" s="1534"/>
      <c r="D15" s="1534"/>
      <c r="E15" s="1534"/>
      <c r="F15" s="1534"/>
      <c r="G15" s="1534"/>
      <c r="H15" s="1534"/>
      <c r="I15" s="1534"/>
      <c r="J15" s="1534"/>
      <c r="K15" s="1534"/>
      <c r="L15" s="1534"/>
      <c r="M15" s="1534"/>
      <c r="N15" s="1534"/>
      <c r="O15" s="1534"/>
      <c r="P15" s="1534"/>
      <c r="Q15" s="1534"/>
      <c r="R15" s="1534"/>
      <c r="S15" s="1534"/>
      <c r="T15" s="450"/>
      <c r="Y15" s="1498" t="s">
        <v>110</v>
      </c>
      <c r="Z15" s="1499"/>
      <c r="AA15" s="1499"/>
      <c r="AB15" s="1499"/>
      <c r="AC15" s="1500"/>
    </row>
    <row r="16" spans="1:29" x14ac:dyDescent="0.25">
      <c r="A16" s="337"/>
      <c r="B16" s="1534"/>
      <c r="C16" s="1534"/>
      <c r="D16" s="1534"/>
      <c r="E16" s="1534"/>
      <c r="F16" s="1534"/>
      <c r="G16" s="1534"/>
      <c r="H16" s="1534"/>
      <c r="I16" s="1534"/>
      <c r="J16" s="1534"/>
      <c r="K16" s="1534"/>
      <c r="L16" s="1534"/>
      <c r="M16" s="1534"/>
      <c r="N16" s="1534"/>
      <c r="O16" s="1534"/>
      <c r="P16" s="1534"/>
      <c r="Q16" s="1534"/>
      <c r="R16" s="1534"/>
      <c r="S16" s="1534"/>
      <c r="T16" s="450"/>
      <c r="Y16" s="1564" t="s">
        <v>157</v>
      </c>
      <c r="Z16" s="1556"/>
      <c r="AA16" s="1556"/>
      <c r="AB16" s="1556" t="s">
        <v>746</v>
      </c>
      <c r="AC16" s="1557"/>
    </row>
    <row r="17" spans="1:29" ht="12.75" customHeight="1" x14ac:dyDescent="0.25">
      <c r="A17" s="337"/>
      <c r="B17" s="1534"/>
      <c r="C17" s="1534"/>
      <c r="D17" s="1534"/>
      <c r="E17" s="1534"/>
      <c r="F17" s="1534"/>
      <c r="G17" s="1534"/>
      <c r="H17" s="1534"/>
      <c r="I17" s="1534"/>
      <c r="J17" s="1534"/>
      <c r="K17" s="1534"/>
      <c r="L17" s="1534"/>
      <c r="M17" s="1534"/>
      <c r="N17" s="1534"/>
      <c r="O17" s="1534"/>
      <c r="P17" s="1534"/>
      <c r="Q17" s="1534"/>
      <c r="R17" s="1534"/>
      <c r="S17" s="1534"/>
      <c r="T17" s="450"/>
      <c r="Y17" s="1478" t="s">
        <v>751</v>
      </c>
      <c r="Z17" s="1479"/>
      <c r="AA17" s="1479"/>
      <c r="AB17" s="1479"/>
      <c r="AC17" s="1480"/>
    </row>
    <row r="18" spans="1:29" ht="15" customHeight="1" x14ac:dyDescent="0.25">
      <c r="A18" s="337"/>
      <c r="B18" s="1534"/>
      <c r="C18" s="1534"/>
      <c r="D18" s="1534"/>
      <c r="E18" s="1534"/>
      <c r="F18" s="1534"/>
      <c r="G18" s="1534"/>
      <c r="H18" s="1534"/>
      <c r="I18" s="1534"/>
      <c r="J18" s="1534"/>
      <c r="K18" s="1534"/>
      <c r="L18" s="1534"/>
      <c r="M18" s="1534"/>
      <c r="N18" s="1534"/>
      <c r="O18" s="1534"/>
      <c r="P18" s="1534"/>
      <c r="Q18" s="1534"/>
      <c r="R18" s="1534"/>
      <c r="S18" s="1534"/>
      <c r="T18" s="450"/>
      <c r="Y18" s="1481" t="s">
        <v>157</v>
      </c>
      <c r="Z18" s="1155"/>
      <c r="AA18" s="1155"/>
      <c r="AB18" s="1556" t="s">
        <v>746</v>
      </c>
      <c r="AC18" s="1557"/>
    </row>
    <row r="19" spans="1:29" ht="10.5" customHeight="1" x14ac:dyDescent="0.25">
      <c r="A19" s="337"/>
      <c r="B19" s="449"/>
      <c r="C19" s="449"/>
      <c r="D19" s="449"/>
      <c r="E19" s="449"/>
      <c r="F19" s="449"/>
      <c r="G19" s="449"/>
      <c r="H19" s="449"/>
      <c r="I19" s="449"/>
      <c r="J19" s="449"/>
      <c r="K19" s="449"/>
      <c r="L19" s="449"/>
      <c r="M19" s="449"/>
      <c r="N19" s="449"/>
      <c r="O19" s="449"/>
      <c r="P19" s="449"/>
      <c r="Q19" s="449"/>
      <c r="R19" s="449"/>
      <c r="S19" s="449"/>
      <c r="T19" s="450"/>
      <c r="Y19" s="1478" t="s">
        <v>753</v>
      </c>
      <c r="Z19" s="1479"/>
      <c r="AA19" s="1479"/>
      <c r="AB19" s="1479"/>
      <c r="AC19" s="1480"/>
    </row>
    <row r="20" spans="1:29" ht="13.8" x14ac:dyDescent="0.25">
      <c r="A20" s="337"/>
      <c r="B20" s="445" t="s">
        <v>757</v>
      </c>
      <c r="T20" s="441"/>
      <c r="Y20" s="1481" t="s">
        <v>157</v>
      </c>
      <c r="Z20" s="1155"/>
      <c r="AA20" s="1155"/>
      <c r="AB20" s="1556" t="s">
        <v>746</v>
      </c>
      <c r="AC20" s="1557"/>
    </row>
    <row r="21" spans="1:29" ht="24" customHeight="1" x14ac:dyDescent="0.25">
      <c r="A21" s="337"/>
      <c r="B21" s="1534" t="s">
        <v>942</v>
      </c>
      <c r="C21" s="1534"/>
      <c r="D21" s="1534"/>
      <c r="E21" s="1534"/>
      <c r="F21" s="1534"/>
      <c r="G21" s="1534"/>
      <c r="H21" s="1534"/>
      <c r="I21" s="1534"/>
      <c r="J21" s="1534"/>
      <c r="K21" s="1534"/>
      <c r="L21" s="1534"/>
      <c r="M21" s="1534"/>
      <c r="N21" s="1534"/>
      <c r="O21" s="1534"/>
      <c r="P21" s="1534"/>
      <c r="Q21" s="1534"/>
      <c r="R21" s="1534"/>
      <c r="S21" s="1534"/>
      <c r="T21" s="450"/>
      <c r="Y21" s="265"/>
      <c r="Z21" s="141"/>
      <c r="AA21" s="141"/>
      <c r="AB21" s="1531"/>
      <c r="AC21" s="1532"/>
    </row>
    <row r="22" spans="1:29" ht="12.75" customHeight="1" x14ac:dyDescent="0.25">
      <c r="A22" s="337"/>
      <c r="B22" s="1534"/>
      <c r="C22" s="1534"/>
      <c r="D22" s="1534"/>
      <c r="E22" s="1534"/>
      <c r="F22" s="1534"/>
      <c r="G22" s="1534"/>
      <c r="H22" s="1534"/>
      <c r="I22" s="1534"/>
      <c r="J22" s="1534"/>
      <c r="K22" s="1534"/>
      <c r="L22" s="1534"/>
      <c r="M22" s="1534"/>
      <c r="N22" s="1534"/>
      <c r="O22" s="1534"/>
      <c r="P22" s="1534"/>
      <c r="Q22" s="1534"/>
      <c r="R22" s="1534"/>
      <c r="S22" s="1534"/>
      <c r="T22" s="450"/>
      <c r="Y22" s="1478" t="s">
        <v>755</v>
      </c>
      <c r="Z22" s="1479"/>
      <c r="AA22" s="1479"/>
      <c r="AB22" s="1479"/>
      <c r="AC22" s="1480"/>
    </row>
    <row r="23" spans="1:29" ht="16.5" customHeight="1" x14ac:dyDescent="0.25">
      <c r="A23" s="337"/>
      <c r="B23" s="1534"/>
      <c r="C23" s="1534"/>
      <c r="D23" s="1534"/>
      <c r="E23" s="1534"/>
      <c r="F23" s="1534"/>
      <c r="G23" s="1534"/>
      <c r="H23" s="1534"/>
      <c r="I23" s="1534"/>
      <c r="J23" s="1534"/>
      <c r="K23" s="1534"/>
      <c r="L23" s="1534"/>
      <c r="M23" s="1534"/>
      <c r="N23" s="1534"/>
      <c r="O23" s="1534"/>
      <c r="P23" s="1534"/>
      <c r="Q23" s="1534"/>
      <c r="R23" s="1534"/>
      <c r="S23" s="1534"/>
      <c r="T23" s="450"/>
      <c r="Y23" s="1481" t="s">
        <v>157</v>
      </c>
      <c r="Z23" s="1155"/>
      <c r="AA23" s="1155"/>
      <c r="AB23" s="1556" t="s">
        <v>746</v>
      </c>
      <c r="AC23" s="1557"/>
    </row>
    <row r="24" spans="1:29" ht="12.75" customHeight="1" x14ac:dyDescent="0.25">
      <c r="A24" s="337"/>
      <c r="B24" s="1534"/>
      <c r="C24" s="1534"/>
      <c r="D24" s="1534"/>
      <c r="E24" s="1534"/>
      <c r="F24" s="1534"/>
      <c r="G24" s="1534"/>
      <c r="H24" s="1534"/>
      <c r="I24" s="1534"/>
      <c r="J24" s="1534"/>
      <c r="K24" s="1534"/>
      <c r="L24" s="1534"/>
      <c r="M24" s="1534"/>
      <c r="N24" s="1534"/>
      <c r="O24" s="1534"/>
      <c r="P24" s="1534"/>
      <c r="Q24" s="1534"/>
      <c r="R24" s="1534"/>
      <c r="S24" s="1534"/>
      <c r="T24" s="450"/>
      <c r="Y24" s="1478" t="s">
        <v>756</v>
      </c>
      <c r="Z24" s="1479"/>
      <c r="AA24" s="1479"/>
      <c r="AB24" s="1479"/>
      <c r="AC24" s="1480"/>
    </row>
    <row r="25" spans="1:29" ht="13.5" customHeight="1" x14ac:dyDescent="0.25">
      <c r="A25" s="337"/>
      <c r="B25" s="445"/>
      <c r="T25" s="441"/>
      <c r="Y25" s="1481" t="s">
        <v>157</v>
      </c>
      <c r="Z25" s="1155"/>
      <c r="AA25" s="1155"/>
      <c r="AB25" s="1556" t="s">
        <v>746</v>
      </c>
      <c r="AC25" s="1557"/>
    </row>
    <row r="26" spans="1:29" ht="24.75" customHeight="1" x14ac:dyDescent="0.25">
      <c r="A26" s="337"/>
      <c r="B26" s="445" t="s">
        <v>763</v>
      </c>
      <c r="T26" s="441"/>
      <c r="Y26" s="1478" t="s">
        <v>7</v>
      </c>
      <c r="Z26" s="1479"/>
      <c r="AA26" s="1479"/>
      <c r="AB26" s="1479"/>
      <c r="AC26" s="1480"/>
    </row>
    <row r="27" spans="1:29" ht="12.75" customHeight="1" x14ac:dyDescent="0.25">
      <c r="A27" s="337"/>
      <c r="B27" s="1534" t="s">
        <v>943</v>
      </c>
      <c r="C27" s="1534"/>
      <c r="D27" s="1534"/>
      <c r="E27" s="1534"/>
      <c r="F27" s="1534"/>
      <c r="G27" s="1534"/>
      <c r="H27" s="1534"/>
      <c r="I27" s="1534"/>
      <c r="J27" s="1534"/>
      <c r="K27" s="1534"/>
      <c r="L27" s="1534"/>
      <c r="M27" s="1534"/>
      <c r="N27" s="1534"/>
      <c r="O27" s="1534"/>
      <c r="P27" s="1534"/>
      <c r="Q27" s="1534"/>
      <c r="R27" s="1534"/>
      <c r="S27" s="1534"/>
      <c r="T27" s="450"/>
      <c r="Y27" s="1481" t="s">
        <v>157</v>
      </c>
      <c r="Z27" s="1155"/>
      <c r="AA27" s="1155"/>
      <c r="AB27" s="1556" t="s">
        <v>746</v>
      </c>
      <c r="AC27" s="1557"/>
    </row>
    <row r="28" spans="1:29" x14ac:dyDescent="0.25">
      <c r="A28" s="337"/>
      <c r="B28" s="1534"/>
      <c r="C28" s="1534"/>
      <c r="D28" s="1534"/>
      <c r="E28" s="1534"/>
      <c r="F28" s="1534"/>
      <c r="G28" s="1534"/>
      <c r="H28" s="1534"/>
      <c r="I28" s="1534"/>
      <c r="J28" s="1534"/>
      <c r="K28" s="1534"/>
      <c r="L28" s="1534"/>
      <c r="M28" s="1534"/>
      <c r="N28" s="1534"/>
      <c r="O28" s="1534"/>
      <c r="P28" s="1534"/>
      <c r="Q28" s="1534"/>
      <c r="R28" s="1534"/>
      <c r="S28" s="1534"/>
      <c r="T28" s="450"/>
      <c r="Y28" s="1478" t="s">
        <v>33</v>
      </c>
      <c r="Z28" s="1479"/>
      <c r="AA28" s="1479"/>
      <c r="AB28" s="1479"/>
      <c r="AC28" s="1480"/>
    </row>
    <row r="29" spans="1:29" ht="17.25" customHeight="1" x14ac:dyDescent="0.25">
      <c r="A29" s="337"/>
      <c r="B29" s="1534"/>
      <c r="C29" s="1534"/>
      <c r="D29" s="1534"/>
      <c r="E29" s="1534"/>
      <c r="F29" s="1534"/>
      <c r="G29" s="1534"/>
      <c r="H29" s="1534"/>
      <c r="I29" s="1534"/>
      <c r="J29" s="1534"/>
      <c r="K29" s="1534"/>
      <c r="L29" s="1534"/>
      <c r="M29" s="1534"/>
      <c r="N29" s="1534"/>
      <c r="O29" s="1534"/>
      <c r="P29" s="1534"/>
      <c r="Q29" s="1534"/>
      <c r="R29" s="1534"/>
      <c r="S29" s="1534"/>
      <c r="T29" s="450"/>
      <c r="Y29" s="1483" t="s">
        <v>157</v>
      </c>
      <c r="Z29" s="1484"/>
      <c r="AA29" s="1484"/>
      <c r="AB29" s="1531" t="s">
        <v>746</v>
      </c>
      <c r="AC29" s="1532"/>
    </row>
    <row r="30" spans="1:29" ht="10.5" customHeight="1" x14ac:dyDescent="0.25">
      <c r="A30" s="337"/>
      <c r="B30" s="1534"/>
      <c r="C30" s="1534"/>
      <c r="D30" s="1534"/>
      <c r="E30" s="1534"/>
      <c r="F30" s="1534"/>
      <c r="G30" s="1534"/>
      <c r="H30" s="1534"/>
      <c r="I30" s="1534"/>
      <c r="J30" s="1534"/>
      <c r="K30" s="1534"/>
      <c r="L30" s="1534"/>
      <c r="M30" s="1534"/>
      <c r="N30" s="1534"/>
      <c r="O30" s="1534"/>
      <c r="P30" s="1534"/>
      <c r="Q30" s="1534"/>
      <c r="R30" s="1534"/>
      <c r="S30" s="1534"/>
      <c r="T30" s="450"/>
    </row>
    <row r="31" spans="1:29" ht="12.75" customHeight="1" x14ac:dyDescent="0.25">
      <c r="A31" s="337"/>
      <c r="B31" s="449"/>
      <c r="C31" s="449"/>
      <c r="D31" s="449"/>
      <c r="E31" s="449"/>
      <c r="F31" s="449"/>
      <c r="G31" s="449"/>
      <c r="H31" s="449"/>
      <c r="I31" s="449"/>
      <c r="J31" s="449"/>
      <c r="K31" s="449"/>
      <c r="L31" s="449"/>
      <c r="M31" s="449"/>
      <c r="N31" s="449"/>
      <c r="O31" s="449"/>
      <c r="P31" s="449"/>
      <c r="Q31" s="449"/>
      <c r="R31" s="449"/>
      <c r="S31" s="449"/>
      <c r="T31" s="450"/>
      <c r="Y31" s="371"/>
      <c r="Z31" s="371"/>
      <c r="AA31" s="371"/>
    </row>
    <row r="32" spans="1:29" x14ac:dyDescent="0.25">
      <c r="A32" s="337"/>
      <c r="B32" s="1534" t="s">
        <v>944</v>
      </c>
      <c r="C32" s="1534"/>
      <c r="D32" s="1534"/>
      <c r="E32" s="1534"/>
      <c r="F32" s="1534"/>
      <c r="G32" s="1534"/>
      <c r="H32" s="1534"/>
      <c r="I32" s="1534"/>
      <c r="J32" s="1534"/>
      <c r="K32" s="1534"/>
      <c r="L32" s="1534"/>
      <c r="M32" s="1534"/>
      <c r="N32" s="1534"/>
      <c r="O32" s="1534"/>
      <c r="P32" s="1534"/>
      <c r="Q32" s="1534"/>
      <c r="R32" s="1534"/>
      <c r="S32" s="1534"/>
      <c r="T32" s="1558"/>
      <c r="Y32" s="452" t="s">
        <v>758</v>
      </c>
      <c r="Z32" s="452"/>
      <c r="AA32" s="452"/>
    </row>
    <row r="33" spans="1:28" ht="12.75" customHeight="1" x14ac:dyDescent="0.25">
      <c r="A33" s="337"/>
      <c r="B33" s="1534"/>
      <c r="C33" s="1534"/>
      <c r="D33" s="1534"/>
      <c r="E33" s="1534"/>
      <c r="F33" s="1534"/>
      <c r="G33" s="1534"/>
      <c r="H33" s="1534"/>
      <c r="I33" s="1534"/>
      <c r="J33" s="1534"/>
      <c r="K33" s="1534"/>
      <c r="L33" s="1534"/>
      <c r="M33" s="1534"/>
      <c r="N33" s="1534"/>
      <c r="O33" s="1534"/>
      <c r="P33" s="1534"/>
      <c r="Q33" s="1534"/>
      <c r="R33" s="1534"/>
      <c r="S33" s="1534"/>
      <c r="T33" s="1558"/>
      <c r="Y33" s="371"/>
      <c r="Z33" s="371"/>
      <c r="AA33" s="371"/>
    </row>
    <row r="34" spans="1:28" x14ac:dyDescent="0.25">
      <c r="A34" s="337"/>
      <c r="B34" s="1534"/>
      <c r="C34" s="1534"/>
      <c r="D34" s="1534"/>
      <c r="E34" s="1534"/>
      <c r="F34" s="1534"/>
      <c r="G34" s="1534"/>
      <c r="H34" s="1534"/>
      <c r="I34" s="1534"/>
      <c r="J34" s="1534"/>
      <c r="K34" s="1534"/>
      <c r="L34" s="1534"/>
      <c r="M34" s="1534"/>
      <c r="N34" s="1534"/>
      <c r="O34" s="1534"/>
      <c r="P34" s="1534"/>
      <c r="Q34" s="1534"/>
      <c r="R34" s="1534"/>
      <c r="S34" s="1534"/>
      <c r="T34" s="1558"/>
      <c r="Y34" s="137" t="s">
        <v>760</v>
      </c>
      <c r="Z34" s="137"/>
      <c r="AA34" s="137"/>
    </row>
    <row r="35" spans="1:28" ht="12.75" customHeight="1" x14ac:dyDescent="0.25">
      <c r="A35" s="337"/>
      <c r="B35" s="1534"/>
      <c r="C35" s="1534"/>
      <c r="D35" s="1534"/>
      <c r="E35" s="1534"/>
      <c r="F35" s="1534"/>
      <c r="G35" s="1534"/>
      <c r="H35" s="1534"/>
      <c r="I35" s="1534"/>
      <c r="J35" s="1534"/>
      <c r="K35" s="1534"/>
      <c r="L35" s="1534"/>
      <c r="M35" s="1534"/>
      <c r="N35" s="1534"/>
      <c r="O35" s="1534"/>
      <c r="P35" s="1534"/>
      <c r="Q35" s="1534"/>
      <c r="R35" s="1534"/>
      <c r="S35" s="1534"/>
      <c r="T35" s="1558"/>
      <c r="Y35" s="137"/>
      <c r="Z35" s="137"/>
      <c r="AA35" s="137"/>
    </row>
    <row r="36" spans="1:28" x14ac:dyDescent="0.25">
      <c r="A36" s="337"/>
      <c r="B36" s="1534"/>
      <c r="C36" s="1534"/>
      <c r="D36" s="1534"/>
      <c r="E36" s="1534"/>
      <c r="F36" s="1534"/>
      <c r="G36" s="1534"/>
      <c r="H36" s="1534"/>
      <c r="I36" s="1534"/>
      <c r="J36" s="1534"/>
      <c r="K36" s="1534"/>
      <c r="L36" s="1534"/>
      <c r="M36" s="1534"/>
      <c r="N36" s="1534"/>
      <c r="O36" s="1534"/>
      <c r="P36" s="1534"/>
      <c r="Q36" s="1534"/>
      <c r="R36" s="1534"/>
      <c r="S36" s="1534"/>
      <c r="T36" s="1558"/>
      <c r="Y36" s="371"/>
      <c r="Z36" s="371"/>
      <c r="AA36" s="371"/>
    </row>
    <row r="37" spans="1:28" ht="12.75" customHeight="1" x14ac:dyDescent="0.25">
      <c r="A37" s="337"/>
      <c r="B37" s="1534"/>
      <c r="C37" s="1534"/>
      <c r="D37" s="1534"/>
      <c r="E37" s="1534"/>
      <c r="F37" s="1534"/>
      <c r="G37" s="1534"/>
      <c r="H37" s="1534"/>
      <c r="I37" s="1534"/>
      <c r="J37" s="1534"/>
      <c r="K37" s="1534"/>
      <c r="L37" s="1534"/>
      <c r="M37" s="1534"/>
      <c r="N37" s="1534"/>
      <c r="O37" s="1534"/>
      <c r="P37" s="1534"/>
      <c r="Q37" s="1534"/>
      <c r="R37" s="1534"/>
      <c r="S37" s="1534"/>
      <c r="T37" s="1558"/>
      <c r="Y37" s="452" t="s">
        <v>761</v>
      </c>
      <c r="Z37" s="452"/>
      <c r="AA37" s="452"/>
      <c r="AB37" s="38"/>
    </row>
    <row r="38" spans="1:28" x14ac:dyDescent="0.25">
      <c r="A38" s="337"/>
      <c r="B38" s="1534"/>
      <c r="C38" s="1534"/>
      <c r="D38" s="1534"/>
      <c r="E38" s="1534"/>
      <c r="F38" s="1534"/>
      <c r="G38" s="1534"/>
      <c r="H38" s="1534"/>
      <c r="I38" s="1534"/>
      <c r="J38" s="1534"/>
      <c r="K38" s="1534"/>
      <c r="L38" s="1534"/>
      <c r="M38" s="1534"/>
      <c r="N38" s="1534"/>
      <c r="O38" s="1534"/>
      <c r="P38" s="1534"/>
      <c r="Q38" s="1534"/>
      <c r="R38" s="1534"/>
      <c r="S38" s="1534"/>
      <c r="T38" s="1558"/>
      <c r="Y38" s="371"/>
      <c r="Z38" s="371"/>
      <c r="AA38" s="371"/>
    </row>
    <row r="39" spans="1:28" ht="12.75" customHeight="1" x14ac:dyDescent="0.25">
      <c r="A39" s="337"/>
      <c r="B39" s="1534"/>
      <c r="C39" s="1534"/>
      <c r="D39" s="1534"/>
      <c r="E39" s="1534"/>
      <c r="F39" s="1534"/>
      <c r="G39" s="1534"/>
      <c r="H39" s="1534"/>
      <c r="I39" s="1534"/>
      <c r="J39" s="1534"/>
      <c r="K39" s="1534"/>
      <c r="L39" s="1534"/>
      <c r="M39" s="1534"/>
      <c r="N39" s="1534"/>
      <c r="O39" s="1534"/>
      <c r="P39" s="1534"/>
      <c r="Q39" s="1534"/>
      <c r="R39" s="1534"/>
      <c r="S39" s="1534"/>
      <c r="T39" s="1558"/>
      <c r="Y39" s="471"/>
      <c r="Z39" s="471"/>
      <c r="AA39" s="471"/>
    </row>
    <row r="40" spans="1:28" x14ac:dyDescent="0.25">
      <c r="A40" s="337"/>
      <c r="B40" s="1534"/>
      <c r="C40" s="1534"/>
      <c r="D40" s="1534"/>
      <c r="E40" s="1534"/>
      <c r="F40" s="1534"/>
      <c r="G40" s="1534"/>
      <c r="H40" s="1534"/>
      <c r="I40" s="1534"/>
      <c r="J40" s="1534"/>
      <c r="K40" s="1534"/>
      <c r="L40" s="1534"/>
      <c r="M40" s="1534"/>
      <c r="N40" s="1534"/>
      <c r="O40" s="1534"/>
      <c r="P40" s="1534"/>
      <c r="Q40" s="1534"/>
      <c r="R40" s="1534"/>
      <c r="S40" s="1534"/>
      <c r="T40" s="1558"/>
      <c r="Y40" s="471"/>
      <c r="Z40" s="471"/>
      <c r="AA40" s="471"/>
    </row>
    <row r="41" spans="1:28" x14ac:dyDescent="0.25">
      <c r="A41" s="337"/>
      <c r="B41" s="1534"/>
      <c r="C41" s="1534"/>
      <c r="D41" s="1534"/>
      <c r="E41" s="1534"/>
      <c r="F41" s="1534"/>
      <c r="G41" s="1534"/>
      <c r="H41" s="1534"/>
      <c r="I41" s="1534"/>
      <c r="J41" s="1534"/>
      <c r="K41" s="1534"/>
      <c r="L41" s="1534"/>
      <c r="M41" s="1534"/>
      <c r="N41" s="1534"/>
      <c r="O41" s="1534"/>
      <c r="P41" s="1534"/>
      <c r="Q41" s="1534"/>
      <c r="R41" s="1534"/>
      <c r="S41" s="1534"/>
      <c r="T41" s="1558"/>
    </row>
    <row r="42" spans="1:28" x14ac:dyDescent="0.25">
      <c r="A42" s="337"/>
      <c r="B42" s="1534"/>
      <c r="C42" s="1534"/>
      <c r="D42" s="1534"/>
      <c r="E42" s="1534"/>
      <c r="F42" s="1534"/>
      <c r="G42" s="1534"/>
      <c r="H42" s="1534"/>
      <c r="I42" s="1534"/>
      <c r="J42" s="1534"/>
      <c r="K42" s="1534"/>
      <c r="L42" s="1534"/>
      <c r="M42" s="1534"/>
      <c r="N42" s="1534"/>
      <c r="O42" s="1534"/>
      <c r="P42" s="1534"/>
      <c r="Q42" s="1534"/>
      <c r="R42" s="1534"/>
      <c r="S42" s="1534"/>
      <c r="T42" s="1558"/>
    </row>
    <row r="43" spans="1:28" x14ac:dyDescent="0.25">
      <c r="A43" s="337"/>
      <c r="B43" s="1534"/>
      <c r="C43" s="1534"/>
      <c r="D43" s="1534"/>
      <c r="E43" s="1534"/>
      <c r="F43" s="1534"/>
      <c r="G43" s="1534"/>
      <c r="H43" s="1534"/>
      <c r="I43" s="1534"/>
      <c r="J43" s="1534"/>
      <c r="K43" s="1534"/>
      <c r="L43" s="1534"/>
      <c r="M43" s="1534"/>
      <c r="N43" s="1534"/>
      <c r="O43" s="1534"/>
      <c r="P43" s="1534"/>
      <c r="Q43" s="1534"/>
      <c r="R43" s="1534"/>
      <c r="S43" s="1534"/>
      <c r="T43" s="1558"/>
    </row>
    <row r="44" spans="1:28" x14ac:dyDescent="0.25">
      <c r="A44" s="337"/>
      <c r="B44" s="1534"/>
      <c r="C44" s="1534"/>
      <c r="D44" s="1534"/>
      <c r="E44" s="1534"/>
      <c r="F44" s="1534"/>
      <c r="G44" s="1534"/>
      <c r="H44" s="1534"/>
      <c r="I44" s="1534"/>
      <c r="J44" s="1534"/>
      <c r="K44" s="1534"/>
      <c r="L44" s="1534"/>
      <c r="M44" s="1534"/>
      <c r="N44" s="1534"/>
      <c r="O44" s="1534"/>
      <c r="P44" s="1534"/>
      <c r="Q44" s="1534"/>
      <c r="R44" s="1534"/>
      <c r="S44" s="1534"/>
      <c r="T44" s="1558"/>
    </row>
    <row r="45" spans="1:28" x14ac:dyDescent="0.25">
      <c r="A45" s="337"/>
      <c r="B45" s="1534"/>
      <c r="C45" s="1534"/>
      <c r="D45" s="1534"/>
      <c r="E45" s="1534"/>
      <c r="F45" s="1534"/>
      <c r="G45" s="1534"/>
      <c r="H45" s="1534"/>
      <c r="I45" s="1534"/>
      <c r="J45" s="1534"/>
      <c r="K45" s="1534"/>
      <c r="L45" s="1534"/>
      <c r="M45" s="1534"/>
      <c r="N45" s="1534"/>
      <c r="O45" s="1534"/>
      <c r="P45" s="1534"/>
      <c r="Q45" s="1534"/>
      <c r="R45" s="1534"/>
      <c r="S45" s="1534"/>
      <c r="T45" s="1558"/>
    </row>
    <row r="46" spans="1:28" x14ac:dyDescent="0.25">
      <c r="A46" s="337"/>
      <c r="B46" s="1534"/>
      <c r="C46" s="1534"/>
      <c r="D46" s="1534"/>
      <c r="E46" s="1534"/>
      <c r="F46" s="1534"/>
      <c r="G46" s="1534"/>
      <c r="H46" s="1534"/>
      <c r="I46" s="1534"/>
      <c r="J46" s="1534"/>
      <c r="K46" s="1534"/>
      <c r="L46" s="1534"/>
      <c r="M46" s="1534"/>
      <c r="N46" s="1534"/>
      <c r="O46" s="1534"/>
      <c r="P46" s="1534"/>
      <c r="Q46" s="1534"/>
      <c r="R46" s="1534"/>
      <c r="S46" s="1534"/>
      <c r="T46" s="1558"/>
    </row>
    <row r="47" spans="1:28" x14ac:dyDescent="0.25">
      <c r="A47" s="337"/>
      <c r="B47" s="1534"/>
      <c r="C47" s="1534"/>
      <c r="D47" s="1534"/>
      <c r="E47" s="1534"/>
      <c r="F47" s="1534"/>
      <c r="G47" s="1534"/>
      <c r="H47" s="1534"/>
      <c r="I47" s="1534"/>
      <c r="J47" s="1534"/>
      <c r="K47" s="1534"/>
      <c r="L47" s="1534"/>
      <c r="M47" s="1534"/>
      <c r="N47" s="1534"/>
      <c r="O47" s="1534"/>
      <c r="P47" s="1534"/>
      <c r="Q47" s="1534"/>
      <c r="R47" s="1534"/>
      <c r="S47" s="1534"/>
      <c r="T47" s="1558"/>
    </row>
    <row r="48" spans="1:28" x14ac:dyDescent="0.25">
      <c r="A48" s="337"/>
      <c r="B48" s="1534"/>
      <c r="C48" s="1534"/>
      <c r="D48" s="1534"/>
      <c r="E48" s="1534"/>
      <c r="F48" s="1534"/>
      <c r="G48" s="1534"/>
      <c r="H48" s="1534"/>
      <c r="I48" s="1534"/>
      <c r="J48" s="1534"/>
      <c r="K48" s="1534"/>
      <c r="L48" s="1534"/>
      <c r="M48" s="1534"/>
      <c r="N48" s="1534"/>
      <c r="O48" s="1534"/>
      <c r="P48" s="1534"/>
      <c r="Q48" s="1534"/>
      <c r="R48" s="1534"/>
      <c r="S48" s="1534"/>
      <c r="T48" s="1558"/>
    </row>
    <row r="49" spans="1:23" ht="17.25" customHeight="1" x14ac:dyDescent="0.25">
      <c r="A49" s="337"/>
      <c r="B49" s="1534"/>
      <c r="C49" s="1534"/>
      <c r="D49" s="1534"/>
      <c r="E49" s="1534"/>
      <c r="F49" s="1534"/>
      <c r="G49" s="1534"/>
      <c r="H49" s="1534"/>
      <c r="I49" s="1534"/>
      <c r="J49" s="1534"/>
      <c r="K49" s="1534"/>
      <c r="L49" s="1534"/>
      <c r="M49" s="1534"/>
      <c r="N49" s="1534"/>
      <c r="O49" s="1534"/>
      <c r="P49" s="1534"/>
      <c r="Q49" s="1534"/>
      <c r="R49" s="1534"/>
      <c r="S49" s="1534"/>
      <c r="T49" s="1558"/>
    </row>
    <row r="50" spans="1:23" ht="15" customHeight="1" x14ac:dyDescent="0.25">
      <c r="A50" s="337"/>
      <c r="B50" s="1534"/>
      <c r="C50" s="1534"/>
      <c r="D50" s="1534"/>
      <c r="E50" s="1534"/>
      <c r="F50" s="1534"/>
      <c r="G50" s="1534"/>
      <c r="H50" s="1534"/>
      <c r="I50" s="1534"/>
      <c r="J50" s="1534"/>
      <c r="K50" s="1534"/>
      <c r="L50" s="1534"/>
      <c r="M50" s="1534"/>
      <c r="N50" s="1534"/>
      <c r="O50" s="1534"/>
      <c r="P50" s="1534"/>
      <c r="Q50" s="1534"/>
      <c r="R50" s="1534"/>
      <c r="S50" s="1534"/>
      <c r="T50" s="1558"/>
    </row>
    <row r="51" spans="1:23" ht="6.75" customHeight="1" x14ac:dyDescent="0.25">
      <c r="A51" s="337"/>
      <c r="B51" s="445"/>
      <c r="T51" s="441"/>
    </row>
    <row r="52" spans="1:23" ht="14.4" thickBot="1" x14ac:dyDescent="0.3">
      <c r="A52" s="337"/>
      <c r="B52" s="455" t="s">
        <v>945</v>
      </c>
      <c r="T52" s="441"/>
      <c r="U52" s="1533"/>
      <c r="V52" s="1533"/>
      <c r="W52" s="1533"/>
    </row>
    <row r="53" spans="1:23" ht="14.4" x14ac:dyDescent="0.25">
      <c r="A53" s="337"/>
      <c r="B53" s="1650" t="s">
        <v>906</v>
      </c>
      <c r="C53" s="1651"/>
      <c r="D53" s="1651"/>
      <c r="E53" s="1651"/>
      <c r="F53" s="1651"/>
      <c r="G53" s="1651"/>
      <c r="H53" s="1651"/>
      <c r="I53" s="1651"/>
      <c r="J53" s="1651"/>
      <c r="K53" s="1651"/>
      <c r="L53" s="1651"/>
      <c r="M53" s="1651"/>
      <c r="N53" s="1651"/>
      <c r="O53" s="1651"/>
      <c r="P53" s="1651"/>
      <c r="Q53" s="1651"/>
      <c r="R53" s="1651"/>
      <c r="S53" s="1652"/>
      <c r="T53" s="456"/>
    </row>
    <row r="54" spans="1:23" ht="12.75" customHeight="1" x14ac:dyDescent="0.25">
      <c r="A54" s="337"/>
      <c r="B54" s="1543" t="s">
        <v>767</v>
      </c>
      <c r="C54" s="1544"/>
      <c r="D54" s="1544"/>
      <c r="E54" s="1544"/>
      <c r="F54" s="1544"/>
      <c r="G54" s="1544"/>
      <c r="H54" s="1544"/>
      <c r="I54" s="1544"/>
      <c r="J54" s="1544"/>
      <c r="K54" s="1544" t="s">
        <v>768</v>
      </c>
      <c r="L54" s="1544"/>
      <c r="M54" s="1544"/>
      <c r="N54" s="1544"/>
      <c r="O54" s="1544"/>
      <c r="P54" s="1544"/>
      <c r="Q54" s="1544"/>
      <c r="R54" s="1544"/>
      <c r="S54" s="1546"/>
      <c r="T54" s="458"/>
    </row>
    <row r="55" spans="1:23" ht="13.8" x14ac:dyDescent="0.25">
      <c r="A55" s="337"/>
      <c r="B55" s="535" t="s">
        <v>946</v>
      </c>
      <c r="C55" s="536"/>
      <c r="D55" s="536"/>
      <c r="E55" s="536"/>
      <c r="F55" s="536"/>
      <c r="G55" s="536"/>
      <c r="H55" s="536"/>
      <c r="I55" s="536"/>
      <c r="J55" s="537"/>
      <c r="K55" s="538" t="s">
        <v>947</v>
      </c>
      <c r="L55" s="504"/>
      <c r="M55" s="504"/>
      <c r="N55" s="504"/>
      <c r="O55" s="504"/>
      <c r="P55" s="504"/>
      <c r="Q55" s="504"/>
      <c r="R55" s="504"/>
      <c r="S55" s="505"/>
      <c r="T55" s="506"/>
    </row>
    <row r="56" spans="1:23" ht="3.75" customHeight="1" thickBot="1" x14ac:dyDescent="0.3">
      <c r="A56" s="337"/>
      <c r="B56" s="539"/>
      <c r="C56" s="522"/>
      <c r="D56" s="540"/>
      <c r="E56" s="540"/>
      <c r="F56" s="540"/>
      <c r="G56" s="522"/>
      <c r="H56" s="522"/>
      <c r="I56" s="522"/>
      <c r="J56" s="524"/>
      <c r="K56" s="541"/>
      <c r="L56" s="514"/>
      <c r="M56" s="514"/>
      <c r="N56" s="514"/>
      <c r="O56" s="514"/>
      <c r="P56" s="514"/>
      <c r="Q56" s="514"/>
      <c r="R56" s="514"/>
      <c r="S56" s="515"/>
      <c r="T56" s="506"/>
    </row>
    <row r="57" spans="1:23" x14ac:dyDescent="0.25">
      <c r="A57" s="353"/>
      <c r="B57" s="354"/>
      <c r="C57" s="354"/>
      <c r="D57" s="354"/>
      <c r="E57" s="354"/>
      <c r="F57" s="354"/>
      <c r="G57" s="354"/>
      <c r="H57" s="354"/>
      <c r="I57" s="354"/>
      <c r="J57" s="354"/>
      <c r="K57" s="354"/>
      <c r="L57" s="354"/>
      <c r="M57" s="354"/>
      <c r="N57" s="354"/>
      <c r="O57" s="354"/>
      <c r="P57" s="354"/>
      <c r="Q57" s="354"/>
      <c r="R57" s="354"/>
      <c r="S57" s="354"/>
      <c r="T57" s="331"/>
    </row>
  </sheetData>
  <mergeCells count="52">
    <mergeCell ref="B8:S9"/>
    <mergeCell ref="Y8:AA8"/>
    <mergeCell ref="AB8:AC8"/>
    <mergeCell ref="Y9:AC9"/>
    <mergeCell ref="Y1:AC1"/>
    <mergeCell ref="Y2:AA2"/>
    <mergeCell ref="U3:W3"/>
    <mergeCell ref="Y3:AC3"/>
    <mergeCell ref="Y4:AA4"/>
    <mergeCell ref="AB4:AC4"/>
    <mergeCell ref="F5:T5"/>
    <mergeCell ref="Y5:AC5"/>
    <mergeCell ref="Y6:AA6"/>
    <mergeCell ref="AB6:AC6"/>
    <mergeCell ref="Y7:AC7"/>
    <mergeCell ref="Y19:AC19"/>
    <mergeCell ref="Y10:AA10"/>
    <mergeCell ref="AB10:AC10"/>
    <mergeCell ref="Y11:AC11"/>
    <mergeCell ref="B12:S18"/>
    <mergeCell ref="Y12:AA12"/>
    <mergeCell ref="AB12:AC12"/>
    <mergeCell ref="Y13:AC13"/>
    <mergeCell ref="Y14:AA14"/>
    <mergeCell ref="AB14:AC14"/>
    <mergeCell ref="Y15:AC15"/>
    <mergeCell ref="Y16:AA16"/>
    <mergeCell ref="AB16:AC16"/>
    <mergeCell ref="Y17:AC17"/>
    <mergeCell ref="Y18:AA18"/>
    <mergeCell ref="AB18:AC18"/>
    <mergeCell ref="Y20:AA20"/>
    <mergeCell ref="AB20:AC21"/>
    <mergeCell ref="B21:S24"/>
    <mergeCell ref="Y22:AC22"/>
    <mergeCell ref="Y23:AA23"/>
    <mergeCell ref="AB23:AC23"/>
    <mergeCell ref="Y24:AC24"/>
    <mergeCell ref="Y25:AA25"/>
    <mergeCell ref="AB25:AC25"/>
    <mergeCell ref="Y26:AC26"/>
    <mergeCell ref="B27:S30"/>
    <mergeCell ref="Y27:AA27"/>
    <mergeCell ref="AB27:AC27"/>
    <mergeCell ref="Y28:AC28"/>
    <mergeCell ref="Y29:AA29"/>
    <mergeCell ref="AB29:AC29"/>
    <mergeCell ref="B32:T50"/>
    <mergeCell ref="U52:W52"/>
    <mergeCell ref="B53:S53"/>
    <mergeCell ref="B54:J54"/>
    <mergeCell ref="K54:S54"/>
  </mergeCells>
  <hyperlinks>
    <hyperlink ref="Y29:AA29" location="WildScenicRivers!A1" display="Guide Sheet" xr:uid="{26FA65B4-5E6C-42A9-87AF-4F3D81C14D25}"/>
    <hyperlink ref="Y27:AA27" location="Wetlands!A1" display="Guide Sheet" xr:uid="{B713B61A-5B29-49F7-9B40-6BF3425BCACF}"/>
    <hyperlink ref="Y23:AA23" location="RiparianArea!A1" display="Guide Sheet" xr:uid="{63744B84-67CD-442B-9AE7-29DFAA160C02}"/>
    <hyperlink ref="Y20:AA20" location="PrimeUniqueFarmlands!A1" display="Guide Sheet" xr:uid="{B4A4B9D8-630B-4AC9-A2D8-4E58C519B131}"/>
    <hyperlink ref="Y2:AA2" location="CleanAir!A1" display="Guide Sheet" xr:uid="{263F7E20-3428-4676-888E-275FC65521FF}"/>
    <hyperlink ref="Y18:AA18" location="NaturalAreas!A1" display="Guide Sheet" xr:uid="{81A35327-D047-4E21-ACFC-F72840F039C1}"/>
    <hyperlink ref="Y25:AA25" location="ScenicBeauty!A1" display="Guide Sheet" xr:uid="{E17E0D7D-871F-4A2A-86D1-9B6548A20BC4}"/>
    <hyperlink ref="Y34:Z34" location="Instructions!A30" display="Form Instructions &quot;A - D&quot;" xr:uid="{C9071EC7-D407-4D2B-AA33-EA79150772BF}"/>
    <hyperlink ref="Y32:AA32" location="'CPA-52'!A3" display="Return to NRCS-CPA-52" xr:uid="{78663158-1D42-4F18-9E1A-C47648928CC5}"/>
    <hyperlink ref="AB2" location="'CleanAir (FS1)'!Print_Area" display="FS1" xr:uid="{39625611-2601-44C4-9BA6-01CA8CC224F2}"/>
    <hyperlink ref="AC2" location="'CleanAir (FS2)'!Print_Area" display="FS2" xr:uid="{4FD7D417-C04A-496F-9E3F-E96092A1B65C}"/>
    <hyperlink ref="Y37" location="ResourceConcernChecklist!A1" display="Go to Resource Considerations Guide Sheet" xr:uid="{26A00A7C-ADC6-479B-B80A-0A559FE7C96A}"/>
    <hyperlink ref="AB18:AC18" location="'NaturalAreas FS'!A1" display="Fact Sheet" xr:uid="{DADD850B-598C-4538-B18B-05C9C717E8CD}"/>
    <hyperlink ref="AB23:AC23" location="'RiparianArea FS'!A1" display="Fact Sheet" xr:uid="{66EDC331-D371-4B98-A1E7-FB01097D28A5}"/>
    <hyperlink ref="AB25:AC25" location="'ScenicBeauty FS'!A1" display="Fact Sheet" xr:uid="{3E6929BF-7177-4D18-B690-5E5B19BFE5D7}"/>
    <hyperlink ref="AB27:AC27" location="'Wetlands FS'!A1" display="Fact Sheet" xr:uid="{8CA6DFD4-744C-48AC-9066-C06964F654FF}"/>
    <hyperlink ref="AB29:AC29" location="'WildScenicRivers FS'!A1" display="Fact Sheet" xr:uid="{C4693B8A-D197-4EA6-B67F-685CA3DA2B47}"/>
    <hyperlink ref="Y34" location="Instructions!A30" display="Go to start of Form Instructions" xr:uid="{C1308155-7C97-4D68-89C9-84A94F00106B}"/>
    <hyperlink ref="Y37:AB37" location="ResourceConcernChecklist!A1" display="Go to Resource Considerations Guide Sheet" xr:uid="{C89A7EB5-2C63-4AD4-85DD-537A8ABE25E6}"/>
    <hyperlink ref="Y14:AA14" location="InvasiveSpecies!A1" display="Guide Sheet" xr:uid="{30E8D915-A853-4424-9936-30C007DE6BEA}"/>
    <hyperlink ref="Y12:AA12" location="FloodplainManagement!A1" display="Guide Sheet" xr:uid="{C9BBA389-ED32-45B7-95E3-D838936DF82D}"/>
    <hyperlink ref="Y10:AA10" location="EssentialFishHabitat!A1" display="Guide Sheet" xr:uid="{2FE5A1E6-2ABB-4126-ADD3-13116723A9D8}"/>
    <hyperlink ref="Y4:AA4" location="CleanWater!A1" display="Guide Sheet" xr:uid="{78DFED35-580A-4C02-B3D5-CDD501633E7F}"/>
    <hyperlink ref="AB4:AC4" location="'CleanWater FS'!A1" display="Fact Sheet" xr:uid="{541385B6-4C5B-4750-B7B4-A3F1055AA578}"/>
    <hyperlink ref="AB10:AC10" location="'EssentialFishHabitat FS'!A1" display="Fact Sheet" xr:uid="{1F1C1C32-221D-4803-9FB3-B1417B4F53F7}"/>
    <hyperlink ref="AB12:AC12" location="'FloodplainManagement FS'!A1" display="Fact Sheet" xr:uid="{A803E9B4-B99A-4C86-B078-8C128B478C62}"/>
    <hyperlink ref="AB14:AC14" location="'InvasiveSpecies FS'!A1" display="Fact Sheet" xr:uid="{0953E2D5-2998-45B9-B6FD-6C661E52D50E}"/>
    <hyperlink ref="AB16:AC16" location="'MigratoryBirds&amp;Eagles FS'!A1" display="Fact Sheet" xr:uid="{BE2BAC3F-51E8-4D66-A17A-C0608A49C941}"/>
    <hyperlink ref="Y16:AA16" location="'MigratoryBirds&amp;Eagles'!A1" display="Guide Sheet" xr:uid="{28D03B45-66D7-479A-8E39-BC3FDBF2739D}"/>
    <hyperlink ref="Y6:AA6" location="'CulturalResources (NE)'!Print_Area" display="Guide Sheet" xr:uid="{AFF1C4F9-5A7B-4838-BD76-0CA1EE5826CA}"/>
    <hyperlink ref="AB6:AC6" location="'CulturalResources FS'!A1" display="Fact Sheet" xr:uid="{F744650A-8195-40F5-85AA-A96138CC3EDF}"/>
    <hyperlink ref="AB8:AC8" location="'EandTSpecies FS'!A1" display="Fact Sheet" xr:uid="{735E744F-8A2B-4151-AE3A-996148985441}"/>
    <hyperlink ref="Y8:AA8" location="EandTSpecies!Print_Area" display="Guide Sheet" xr:uid="{01F40AAC-A6E3-4E96-A2D6-123D67F3A3A5}"/>
  </hyperlinks>
  <printOptions horizontalCentered="1"/>
  <pageMargins left="0.75" right="0.57999999999999996" top="0.65" bottom="0.42" header="0.2" footer="0.2"/>
  <pageSetup scale="95"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7009" r:id="rId4" name="Button 1">
              <controlPr defaultSize="0" print="0" autoFill="0" autoPict="0">
                <anchor>
                  <from>
                    <xdr:col>20</xdr:col>
                    <xdr:colOff>381000</xdr:colOff>
                    <xdr:row>1</xdr:row>
                    <xdr:rowOff>22860</xdr:rowOff>
                  </from>
                  <to>
                    <xdr:col>22</xdr:col>
                    <xdr:colOff>160020</xdr:colOff>
                    <xdr:row>2</xdr:row>
                    <xdr:rowOff>76200</xdr:rowOff>
                  </to>
                </anchor>
              </controlPr>
            </control>
          </mc:Choice>
        </mc:AlternateContent>
        <mc:AlternateContent xmlns:mc="http://schemas.openxmlformats.org/markup-compatibility/2006">
          <mc:Choice Requires="x14">
            <control shapeId="427010" r:id="rId5" name="Button 2">
              <controlPr defaultSize="0" print="0" autoFill="0" autoPict="0">
                <anchor>
                  <from>
                    <xdr:col>20</xdr:col>
                    <xdr:colOff>381000</xdr:colOff>
                    <xdr:row>54</xdr:row>
                    <xdr:rowOff>22860</xdr:rowOff>
                  </from>
                  <to>
                    <xdr:col>22</xdr:col>
                    <xdr:colOff>160020</xdr:colOff>
                    <xdr:row>56</xdr:row>
                    <xdr:rowOff>76200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74A9C-0FFF-44FA-B8CE-2CD064F5693C}">
  <sheetPr codeName="Sheet57">
    <tabColor theme="6"/>
  </sheetPr>
  <dimension ref="A1:AS299"/>
  <sheetViews>
    <sheetView showGridLines="0" showZeros="0" view="pageBreakPreview" topLeftCell="A15" zoomScale="130" zoomScaleNormal="100" zoomScaleSheetLayoutView="130" workbookViewId="0">
      <selection activeCell="AC341" sqref="AC341"/>
    </sheetView>
  </sheetViews>
  <sheetFormatPr defaultColWidth="9.33203125" defaultRowHeight="13.2" x14ac:dyDescent="0.25"/>
  <cols>
    <col min="1" max="23" width="3.6640625" customWidth="1"/>
  </cols>
  <sheetData>
    <row r="1" spans="1:37" s="8" customFormat="1" ht="15" customHeight="1" x14ac:dyDescent="0.25">
      <c r="A1" s="1565" t="s">
        <v>263</v>
      </c>
      <c r="B1" s="1566"/>
      <c r="C1" s="1566"/>
      <c r="D1" s="1566"/>
      <c r="E1" s="1566"/>
      <c r="F1" s="1566"/>
      <c r="G1" s="1566"/>
      <c r="H1" s="1566"/>
      <c r="I1" s="1566"/>
      <c r="J1" s="1566"/>
      <c r="K1" s="1566"/>
      <c r="L1" s="1566"/>
      <c r="M1" s="1566"/>
      <c r="N1" s="1197" t="s">
        <v>21</v>
      </c>
      <c r="O1" s="1198"/>
      <c r="P1" s="1198"/>
      <c r="Q1" s="1198"/>
      <c r="R1" s="1198"/>
      <c r="S1" s="1198"/>
      <c r="T1" s="1198"/>
      <c r="U1" s="1198"/>
      <c r="V1" s="1198"/>
      <c r="W1" s="1567"/>
      <c r="AG1" s="1568" t="s">
        <v>158</v>
      </c>
      <c r="AH1" s="1569"/>
      <c r="AI1" s="1569"/>
      <c r="AJ1" s="1569"/>
      <c r="AK1" s="1570"/>
    </row>
    <row r="2" spans="1:37" s="8" customFormat="1" ht="15" customHeight="1" x14ac:dyDescent="0.25">
      <c r="A2" s="1566"/>
      <c r="B2" s="1566"/>
      <c r="C2" s="1566"/>
      <c r="D2" s="1566"/>
      <c r="E2" s="1566"/>
      <c r="F2" s="1566"/>
      <c r="G2" s="1566"/>
      <c r="H2" s="1566"/>
      <c r="I2" s="1566"/>
      <c r="J2" s="1566"/>
      <c r="K2" s="1566"/>
      <c r="L2" s="1566"/>
      <c r="M2" s="1566"/>
      <c r="N2" s="1571">
        <f>'CPA-52'!Q1</f>
        <v>0</v>
      </c>
      <c r="O2" s="610"/>
      <c r="P2" s="610"/>
      <c r="Q2" s="610"/>
      <c r="R2" s="610"/>
      <c r="S2" s="610"/>
      <c r="T2" s="610"/>
      <c r="U2" s="610"/>
      <c r="V2" s="610"/>
      <c r="W2" s="1572"/>
      <c r="AG2" s="1573" t="s">
        <v>157</v>
      </c>
      <c r="AH2" s="1155"/>
      <c r="AI2" s="1155"/>
      <c r="AJ2" s="135"/>
      <c r="AK2" s="136"/>
    </row>
    <row r="3" spans="1:37" s="8" customFormat="1" ht="15.6" x14ac:dyDescent="0.25">
      <c r="A3" s="1577" t="s">
        <v>96</v>
      </c>
      <c r="B3" s="1578"/>
      <c r="C3" s="1578"/>
      <c r="D3" s="1578"/>
      <c r="E3" s="1578"/>
      <c r="F3" s="1578"/>
      <c r="G3" s="1578"/>
      <c r="H3" s="1578"/>
      <c r="I3" s="1578"/>
      <c r="J3" s="1578"/>
      <c r="K3" s="1578"/>
      <c r="L3" s="1578"/>
      <c r="M3" s="1579"/>
      <c r="N3" s="1580">
        <f>'CPA-52'!V5</f>
        <v>0</v>
      </c>
      <c r="O3" s="1159"/>
      <c r="P3" s="1159"/>
      <c r="Q3" s="1159"/>
      <c r="R3" s="1159"/>
      <c r="S3" s="1159"/>
      <c r="T3" s="1159"/>
      <c r="U3" s="1159"/>
      <c r="V3" s="1159"/>
      <c r="W3" s="1581"/>
      <c r="AG3" s="1582" t="s">
        <v>131</v>
      </c>
      <c r="AH3" s="1583"/>
      <c r="AI3" s="1583"/>
      <c r="AJ3" s="1583"/>
      <c r="AK3" s="1584"/>
    </row>
    <row r="4" spans="1:37" ht="12.75" customHeight="1" x14ac:dyDescent="0.25">
      <c r="A4" s="1586" t="s">
        <v>97</v>
      </c>
      <c r="B4" s="1587"/>
      <c r="C4" s="1587"/>
      <c r="D4" s="1587"/>
      <c r="E4" s="1587"/>
      <c r="F4" s="1587"/>
      <c r="G4" s="1590"/>
      <c r="H4" s="1590"/>
      <c r="I4" s="1590"/>
      <c r="J4" s="2"/>
      <c r="K4" s="2"/>
      <c r="L4" s="2"/>
      <c r="M4" s="6"/>
      <c r="N4" s="1580">
        <f>'CPA-52'!T6</f>
        <v>0</v>
      </c>
      <c r="O4" s="1159"/>
      <c r="P4" s="1159"/>
      <c r="Q4" s="1159"/>
      <c r="R4" s="1159"/>
      <c r="S4" s="1159"/>
      <c r="T4" s="1159"/>
      <c r="U4" s="1159"/>
      <c r="V4" s="1159"/>
      <c r="W4" s="1581"/>
      <c r="AG4" s="1573" t="s">
        <v>157</v>
      </c>
      <c r="AH4" s="1155"/>
      <c r="AI4" s="1155"/>
      <c r="AJ4" s="1155"/>
      <c r="AK4" s="1482"/>
    </row>
    <row r="5" spans="1:37" ht="12.75" customHeight="1" x14ac:dyDescent="0.25">
      <c r="A5" s="1588"/>
      <c r="B5" s="1589"/>
      <c r="C5" s="1589"/>
      <c r="D5" s="1589"/>
      <c r="E5" s="1589"/>
      <c r="F5" s="1589"/>
      <c r="G5" s="1574"/>
      <c r="H5" s="1574"/>
      <c r="I5" s="1574"/>
      <c r="J5" s="1574"/>
      <c r="K5" s="1574"/>
      <c r="L5" s="1574"/>
      <c r="M5" s="7"/>
      <c r="N5" s="1575" t="str">
        <f>'CPA-52'!M8</f>
        <v>Attach a plan map that identifies the legal description, practice extents, client information, planner POC information, and land-use.  Include FSA farm, tract and field # if available.</v>
      </c>
      <c r="O5" s="612"/>
      <c r="P5" s="612"/>
      <c r="Q5" s="612"/>
      <c r="R5" s="612"/>
      <c r="S5" s="612"/>
      <c r="T5" s="612"/>
      <c r="U5" s="612"/>
      <c r="V5" s="612"/>
      <c r="W5" s="1576"/>
      <c r="AG5" s="1568" t="s">
        <v>159</v>
      </c>
      <c r="AH5" s="1569"/>
      <c r="AI5" s="1569"/>
      <c r="AJ5" s="1569"/>
      <c r="AK5" s="1570"/>
    </row>
    <row r="6" spans="1:37" s="3" customFormat="1" x14ac:dyDescent="0.25">
      <c r="A6" s="1591" t="s">
        <v>525</v>
      </c>
      <c r="B6" s="1592"/>
      <c r="C6" s="1592"/>
      <c r="D6" s="1592"/>
      <c r="E6" s="1592"/>
      <c r="F6" s="1592"/>
      <c r="G6" s="1592"/>
      <c r="H6" s="1592"/>
      <c r="I6" s="1592"/>
      <c r="J6" s="1592"/>
      <c r="K6" s="1592"/>
      <c r="L6" s="1592"/>
      <c r="M6" s="1592"/>
      <c r="N6" s="1592"/>
      <c r="O6" s="1592"/>
      <c r="P6" s="1592"/>
      <c r="Q6" s="1592"/>
      <c r="R6" s="1592"/>
      <c r="S6" s="1592"/>
      <c r="T6" s="1592"/>
      <c r="U6" s="1592"/>
      <c r="V6" s="1592"/>
      <c r="W6" s="1593"/>
      <c r="X6" s="1090"/>
      <c r="Y6" s="1090"/>
      <c r="Z6" s="1090"/>
      <c r="AG6" s="1568" t="s">
        <v>64</v>
      </c>
      <c r="AH6" s="1569"/>
      <c r="AI6" s="1569"/>
      <c r="AJ6" s="1569"/>
      <c r="AK6" s="1570"/>
    </row>
    <row r="7" spans="1:37" s="3" customFormat="1" x14ac:dyDescent="0.25">
      <c r="A7" s="1594"/>
      <c r="B7" s="1595"/>
      <c r="C7" s="1595"/>
      <c r="D7" s="1595"/>
      <c r="E7" s="1595"/>
      <c r="F7" s="1595"/>
      <c r="G7" s="1595"/>
      <c r="H7" s="1595"/>
      <c r="I7" s="1595"/>
      <c r="J7" s="1595"/>
      <c r="K7" s="1595"/>
      <c r="L7" s="1595"/>
      <c r="M7" s="1595"/>
      <c r="N7" s="1595"/>
      <c r="O7" s="1595"/>
      <c r="P7" s="1595"/>
      <c r="Q7" s="1595"/>
      <c r="R7" s="1595"/>
      <c r="S7" s="1595"/>
      <c r="T7" s="1595"/>
      <c r="U7" s="1595"/>
      <c r="V7" s="1595"/>
      <c r="W7" s="1596"/>
      <c r="AG7" s="1573" t="s">
        <v>157</v>
      </c>
      <c r="AH7" s="1155"/>
      <c r="AI7" s="1155"/>
      <c r="AJ7" s="1155"/>
      <c r="AK7" s="1482"/>
    </row>
    <row r="8" spans="1:37" s="3" customFormat="1" ht="12.75" customHeight="1" x14ac:dyDescent="0.25">
      <c r="A8" s="1594"/>
      <c r="B8" s="1595"/>
      <c r="C8" s="1595"/>
      <c r="D8" s="1595"/>
      <c r="E8" s="1595"/>
      <c r="F8" s="1595"/>
      <c r="G8" s="1595"/>
      <c r="H8" s="1595"/>
      <c r="I8" s="1595"/>
      <c r="J8" s="1595"/>
      <c r="K8" s="1595"/>
      <c r="L8" s="1595"/>
      <c r="M8" s="1595"/>
      <c r="N8" s="1595"/>
      <c r="O8" s="1595"/>
      <c r="P8" s="1595"/>
      <c r="Q8" s="1595"/>
      <c r="R8" s="1595"/>
      <c r="S8" s="1595"/>
      <c r="T8" s="1595"/>
      <c r="U8" s="1595"/>
      <c r="V8" s="1595"/>
      <c r="W8" s="1596"/>
      <c r="AG8" s="1571" t="s">
        <v>109</v>
      </c>
      <c r="AH8" s="610"/>
      <c r="AI8" s="610"/>
      <c r="AJ8" s="610"/>
      <c r="AK8" s="1572"/>
    </row>
    <row r="9" spans="1:37" s="3" customFormat="1" x14ac:dyDescent="0.25">
      <c r="A9" s="1594"/>
      <c r="B9" s="1595"/>
      <c r="C9" s="1595"/>
      <c r="D9" s="1595"/>
      <c r="E9" s="1595"/>
      <c r="F9" s="1595"/>
      <c r="G9" s="1595"/>
      <c r="H9" s="1595"/>
      <c r="I9" s="1595"/>
      <c r="J9" s="1595"/>
      <c r="K9" s="1595"/>
      <c r="L9" s="1595"/>
      <c r="M9" s="1595"/>
      <c r="N9" s="1595"/>
      <c r="O9" s="1595"/>
      <c r="P9" s="1595"/>
      <c r="Q9" s="1595"/>
      <c r="R9" s="1595"/>
      <c r="S9" s="1595"/>
      <c r="T9" s="1595"/>
      <c r="U9" s="1595"/>
      <c r="V9" s="1595"/>
      <c r="W9" s="1596"/>
      <c r="AG9" s="1573" t="s">
        <v>157</v>
      </c>
      <c r="AH9" s="1155"/>
      <c r="AI9" s="1155"/>
      <c r="AJ9" s="1155"/>
      <c r="AK9" s="1482"/>
    </row>
    <row r="10" spans="1:37" s="3" customFormat="1" x14ac:dyDescent="0.25">
      <c r="A10" s="1594"/>
      <c r="B10" s="1595"/>
      <c r="C10" s="1595"/>
      <c r="D10" s="1595"/>
      <c r="E10" s="1595"/>
      <c r="F10" s="1595"/>
      <c r="G10" s="1595"/>
      <c r="H10" s="1595"/>
      <c r="I10" s="1595"/>
      <c r="J10" s="1595"/>
      <c r="K10" s="1595"/>
      <c r="L10" s="1595"/>
      <c r="M10" s="1595"/>
      <c r="N10" s="1595"/>
      <c r="O10" s="1595"/>
      <c r="P10" s="1595"/>
      <c r="Q10" s="1595"/>
      <c r="R10" s="1595"/>
      <c r="S10" s="1595"/>
      <c r="T10" s="1595"/>
      <c r="U10" s="1595"/>
      <c r="V10" s="1595"/>
      <c r="W10" s="1596"/>
      <c r="AG10" s="1571" t="s">
        <v>8</v>
      </c>
      <c r="AH10" s="610"/>
      <c r="AI10" s="610"/>
      <c r="AJ10" s="610"/>
      <c r="AK10" s="1572"/>
    </row>
    <row r="11" spans="1:37" s="3" customFormat="1" x14ac:dyDescent="0.25">
      <c r="A11" s="1594"/>
      <c r="B11" s="1595"/>
      <c r="C11" s="1595"/>
      <c r="D11" s="1595"/>
      <c r="E11" s="1595"/>
      <c r="F11" s="1595"/>
      <c r="G11" s="1595"/>
      <c r="H11" s="1595"/>
      <c r="I11" s="1595"/>
      <c r="J11" s="1595"/>
      <c r="K11" s="1595"/>
      <c r="L11" s="1595"/>
      <c r="M11" s="1595"/>
      <c r="N11" s="1595"/>
      <c r="O11" s="1595"/>
      <c r="P11" s="1595"/>
      <c r="Q11" s="1595"/>
      <c r="R11" s="1595"/>
      <c r="S11" s="1595"/>
      <c r="T11" s="1595"/>
      <c r="U11" s="1595"/>
      <c r="V11" s="1595"/>
      <c r="W11" s="1596"/>
      <c r="AG11" s="1573" t="s">
        <v>157</v>
      </c>
      <c r="AH11" s="1155"/>
      <c r="AI11" s="1155"/>
      <c r="AJ11" s="1155"/>
      <c r="AK11" s="1482"/>
    </row>
    <row r="12" spans="1:37" s="3" customFormat="1" ht="20.25" customHeight="1" x14ac:dyDescent="0.25">
      <c r="A12" s="1597"/>
      <c r="B12" s="1598"/>
      <c r="C12" s="1598"/>
      <c r="D12" s="1598"/>
      <c r="E12" s="1598"/>
      <c r="F12" s="1598"/>
      <c r="G12" s="1598"/>
      <c r="H12" s="1598"/>
      <c r="I12" s="1598"/>
      <c r="J12" s="1598"/>
      <c r="K12" s="1598"/>
      <c r="L12" s="1598"/>
      <c r="M12" s="1598"/>
      <c r="N12" s="1598"/>
      <c r="O12" s="1598"/>
      <c r="P12" s="1598"/>
      <c r="Q12" s="1598"/>
      <c r="R12" s="1598"/>
      <c r="S12" s="1598"/>
      <c r="T12" s="1598"/>
      <c r="U12" s="1598"/>
      <c r="V12" s="1598"/>
      <c r="W12" s="1599"/>
      <c r="AG12" s="1568" t="s">
        <v>81</v>
      </c>
      <c r="AH12" s="1569"/>
      <c r="AI12" s="1569"/>
      <c r="AJ12" s="1569"/>
      <c r="AK12" s="1570"/>
    </row>
    <row r="13" spans="1:37" s="3" customFormat="1" ht="6" customHeight="1" x14ac:dyDescent="0.25">
      <c r="A13" s="289"/>
      <c r="B13" s="9"/>
      <c r="C13" s="9"/>
      <c r="D13" s="9"/>
      <c r="E13" s="9"/>
      <c r="F13" s="9"/>
      <c r="G13" s="9"/>
      <c r="H13" s="9"/>
      <c r="I13" s="9"/>
      <c r="J13" s="9"/>
      <c r="K13" s="9"/>
      <c r="L13" s="9"/>
      <c r="M13" s="9"/>
      <c r="N13" s="9"/>
      <c r="O13" s="9"/>
      <c r="P13" s="9"/>
      <c r="Q13" s="9"/>
      <c r="R13" s="9"/>
      <c r="S13" s="9"/>
      <c r="T13" s="9"/>
      <c r="U13" s="9"/>
      <c r="V13" s="9"/>
      <c r="W13" s="290"/>
      <c r="AG13" s="1573" t="s">
        <v>157</v>
      </c>
      <c r="AH13" s="1155"/>
      <c r="AI13" s="1155"/>
      <c r="AJ13" s="1155"/>
      <c r="AK13" s="1482"/>
    </row>
    <row r="14" spans="1:37" s="3" customFormat="1" ht="15.6" x14ac:dyDescent="0.3">
      <c r="A14" s="291" t="s">
        <v>101</v>
      </c>
      <c r="B14"/>
      <c r="C14"/>
      <c r="D14"/>
      <c r="E14"/>
      <c r="F14"/>
      <c r="G14"/>
      <c r="H14"/>
      <c r="I14"/>
      <c r="J14"/>
      <c r="K14" s="10"/>
      <c r="L14" s="10"/>
      <c r="M14" s="10"/>
      <c r="N14" s="10"/>
      <c r="O14" s="10"/>
      <c r="P14" s="10"/>
      <c r="Q14" s="10"/>
      <c r="R14" s="10"/>
      <c r="S14" s="10"/>
      <c r="T14" s="10"/>
      <c r="U14" s="10"/>
      <c r="V14" s="10"/>
      <c r="W14" s="292"/>
      <c r="AG14" s="1568" t="s">
        <v>69</v>
      </c>
      <c r="AH14" s="1569"/>
      <c r="AI14" s="1569"/>
      <c r="AJ14" s="1569"/>
      <c r="AK14" s="1570"/>
    </row>
    <row r="15" spans="1:37" s="3" customFormat="1" ht="15" customHeight="1" x14ac:dyDescent="0.25">
      <c r="A15" s="1627" t="s">
        <v>526</v>
      </c>
      <c r="B15" s="1628"/>
      <c r="C15" s="1628"/>
      <c r="D15" s="1628"/>
      <c r="E15" s="1628"/>
      <c r="F15" s="1628"/>
      <c r="G15" s="1628"/>
      <c r="H15" s="1628"/>
      <c r="I15" s="1628"/>
      <c r="J15" s="1628"/>
      <c r="K15" s="1628"/>
      <c r="L15" s="1628"/>
      <c r="M15" s="1628"/>
      <c r="N15" s="1628"/>
      <c r="O15" s="1628"/>
      <c r="P15" s="1628"/>
      <c r="Q15" s="1628"/>
      <c r="R15" s="1628"/>
      <c r="S15" s="1628"/>
      <c r="T15" s="1628"/>
      <c r="U15" s="1628"/>
      <c r="V15" s="1628"/>
      <c r="W15" s="1629"/>
      <c r="AG15" s="1573" t="s">
        <v>157</v>
      </c>
      <c r="AH15" s="1155"/>
      <c r="AI15" s="1155"/>
      <c r="AJ15" s="1155"/>
      <c r="AK15" s="1482"/>
    </row>
    <row r="16" spans="1:37" s="3" customFormat="1" ht="12.6" customHeight="1" x14ac:dyDescent="0.25">
      <c r="A16" s="1632" t="s">
        <v>527</v>
      </c>
      <c r="B16" s="1654"/>
      <c r="C16" s="1654"/>
      <c r="D16" s="1654"/>
      <c r="E16" s="1654"/>
      <c r="F16" s="1654"/>
      <c r="G16" s="1654"/>
      <c r="H16" s="1654"/>
      <c r="I16" s="1654"/>
      <c r="J16" s="1654"/>
      <c r="K16" s="1654"/>
      <c r="L16" s="1654"/>
      <c r="M16" s="1654"/>
      <c r="N16" s="1654"/>
      <c r="O16" s="1654"/>
      <c r="P16" s="1654"/>
      <c r="Q16" s="1654"/>
      <c r="R16" s="1654"/>
      <c r="S16" s="1654"/>
      <c r="T16" s="1654"/>
      <c r="U16" s="1654"/>
      <c r="V16" s="1654"/>
      <c r="W16" s="1655"/>
      <c r="AG16" s="265"/>
      <c r="AH16" s="141"/>
      <c r="AI16" s="141"/>
      <c r="AJ16" s="141"/>
      <c r="AK16" s="142"/>
    </row>
    <row r="17" spans="1:45" s="3" customFormat="1" ht="12.75" customHeight="1" x14ac:dyDescent="0.25">
      <c r="A17" s="296"/>
      <c r="D17" s="1620" t="s">
        <v>445</v>
      </c>
      <c r="E17" s="1620"/>
      <c r="F17" s="1620"/>
      <c r="G17" s="1620"/>
      <c r="H17" s="1620"/>
      <c r="I17" s="1620"/>
      <c r="J17" s="1620"/>
      <c r="K17" s="1620"/>
      <c r="L17" s="1620"/>
      <c r="M17" s="1620"/>
      <c r="N17" s="1620"/>
      <c r="O17" s="1620"/>
      <c r="P17" s="1620"/>
      <c r="Q17" s="1620"/>
      <c r="R17" s="1620"/>
      <c r="S17" s="1620"/>
      <c r="T17" s="1620"/>
      <c r="U17" s="1620"/>
      <c r="V17" s="1620"/>
      <c r="W17" s="1631"/>
      <c r="AG17" s="1568" t="s">
        <v>37</v>
      </c>
      <c r="AH17" s="1569"/>
      <c r="AI17" s="1569"/>
      <c r="AJ17" s="1569"/>
      <c r="AK17" s="1570"/>
    </row>
    <row r="18" spans="1:45" s="3" customFormat="1" ht="9.6" customHeight="1" x14ac:dyDescent="0.25">
      <c r="A18" s="296"/>
      <c r="D18" s="1620"/>
      <c r="E18" s="1620"/>
      <c r="F18" s="1620"/>
      <c r="G18" s="1620"/>
      <c r="H18" s="1620"/>
      <c r="I18" s="1620"/>
      <c r="J18" s="1620"/>
      <c r="K18" s="1620"/>
      <c r="L18" s="1620"/>
      <c r="M18" s="1620"/>
      <c r="N18" s="1620"/>
      <c r="O18" s="1620"/>
      <c r="P18" s="1620"/>
      <c r="Q18" s="1620"/>
      <c r="R18" s="1620"/>
      <c r="S18" s="1620"/>
      <c r="T18" s="1620"/>
      <c r="U18" s="1620"/>
      <c r="V18" s="1620"/>
      <c r="W18" s="1631"/>
      <c r="AG18" s="1573" t="s">
        <v>157</v>
      </c>
      <c r="AH18" s="1155"/>
      <c r="AI18" s="1155"/>
      <c r="AJ18" s="1155"/>
      <c r="AK18" s="1482"/>
    </row>
    <row r="19" spans="1:45" s="3" customFormat="1" ht="12.75" customHeight="1" x14ac:dyDescent="0.25">
      <c r="A19" s="296"/>
      <c r="D19" s="1162" t="s">
        <v>461</v>
      </c>
      <c r="E19" s="1162"/>
      <c r="F19" s="1162"/>
      <c r="G19" s="1162"/>
      <c r="H19" s="1162"/>
      <c r="I19" s="1162"/>
      <c r="J19" s="1162"/>
      <c r="K19" s="1162"/>
      <c r="L19" s="1162"/>
      <c r="M19" s="1162"/>
      <c r="N19" s="1162"/>
      <c r="O19" s="1162"/>
      <c r="P19" s="1162"/>
      <c r="Q19" s="1162"/>
      <c r="R19" s="1162"/>
      <c r="S19" s="1162"/>
      <c r="T19" s="1162"/>
      <c r="U19" s="1162"/>
      <c r="V19" s="1162"/>
      <c r="W19" s="1600"/>
      <c r="AG19" s="1573" t="s">
        <v>157</v>
      </c>
      <c r="AH19" s="1155"/>
      <c r="AI19" s="1155"/>
      <c r="AJ19" s="1155"/>
      <c r="AK19" s="1482"/>
    </row>
    <row r="20" spans="1:45" s="3" customFormat="1" ht="21.75" customHeight="1" x14ac:dyDescent="0.25">
      <c r="A20" s="296"/>
      <c r="D20" s="1162"/>
      <c r="E20" s="1162"/>
      <c r="F20" s="1162"/>
      <c r="G20" s="1162"/>
      <c r="H20" s="1162"/>
      <c r="I20" s="1162"/>
      <c r="J20" s="1162"/>
      <c r="K20" s="1162"/>
      <c r="L20" s="1162"/>
      <c r="M20" s="1162"/>
      <c r="N20" s="1162"/>
      <c r="O20" s="1162"/>
      <c r="P20" s="1162"/>
      <c r="Q20" s="1162"/>
      <c r="R20" s="1162"/>
      <c r="S20" s="1162"/>
      <c r="T20" s="1162"/>
      <c r="U20" s="1162"/>
      <c r="V20" s="1162"/>
      <c r="W20" s="1600"/>
      <c r="AG20" s="1568" t="s">
        <v>33</v>
      </c>
      <c r="AH20" s="1569"/>
      <c r="AI20" s="1569"/>
      <c r="AJ20" s="1569"/>
      <c r="AK20" s="1570"/>
    </row>
    <row r="21" spans="1:45" s="3" customFormat="1" ht="15.6" x14ac:dyDescent="0.3">
      <c r="A21" s="291" t="s">
        <v>102</v>
      </c>
      <c r="B21"/>
      <c r="C21"/>
      <c r="D21"/>
      <c r="E21"/>
      <c r="F21"/>
      <c r="G21"/>
      <c r="H21"/>
      <c r="I21"/>
      <c r="J21"/>
      <c r="K21" s="10"/>
      <c r="L21" s="10"/>
      <c r="M21" s="10"/>
      <c r="N21" s="10"/>
      <c r="O21" s="10"/>
      <c r="P21" s="10"/>
      <c r="Q21" s="10"/>
      <c r="R21" s="10"/>
      <c r="S21" s="10"/>
      <c r="T21" s="10"/>
      <c r="U21" s="10"/>
      <c r="V21" s="10"/>
      <c r="W21" s="292"/>
      <c r="X21" s="1090"/>
      <c r="Y21" s="1090"/>
      <c r="Z21" s="1090"/>
      <c r="AG21" s="1483" t="s">
        <v>157</v>
      </c>
      <c r="AH21" s="1484"/>
      <c r="AI21" s="1484"/>
      <c r="AJ21" s="1484"/>
      <c r="AK21" s="1485"/>
    </row>
    <row r="22" spans="1:45" s="3" customFormat="1" ht="28.2" customHeight="1" x14ac:dyDescent="0.25">
      <c r="A22" s="1627" t="s">
        <v>528</v>
      </c>
      <c r="B22" s="1628"/>
      <c r="C22" s="1628"/>
      <c r="D22" s="1628"/>
      <c r="E22" s="1628"/>
      <c r="F22" s="1628"/>
      <c r="G22" s="1628"/>
      <c r="H22" s="1628"/>
      <c r="I22" s="1628"/>
      <c r="J22" s="1628"/>
      <c r="K22" s="1628"/>
      <c r="L22" s="1628"/>
      <c r="M22" s="1628"/>
      <c r="N22" s="1628"/>
      <c r="O22" s="1628"/>
      <c r="P22" s="1628"/>
      <c r="Q22" s="1628"/>
      <c r="R22" s="1628"/>
      <c r="S22" s="1628"/>
      <c r="T22" s="1628"/>
      <c r="U22" s="1628"/>
      <c r="V22" s="1628"/>
      <c r="W22" s="1629"/>
    </row>
    <row r="23" spans="1:45" s="3" customFormat="1" ht="26.4" customHeight="1" x14ac:dyDescent="0.25">
      <c r="A23" s="1632" t="s">
        <v>529</v>
      </c>
      <c r="B23" s="1654"/>
      <c r="C23" s="1654"/>
      <c r="D23" s="1654"/>
      <c r="E23" s="1654"/>
      <c r="F23" s="1654"/>
      <c r="G23" s="1654"/>
      <c r="H23" s="1654"/>
      <c r="I23" s="1654"/>
      <c r="J23" s="1654"/>
      <c r="K23" s="1654"/>
      <c r="L23" s="1654"/>
      <c r="M23" s="1654"/>
      <c r="N23" s="1654"/>
      <c r="O23" s="1654"/>
      <c r="P23" s="1654"/>
      <c r="Q23" s="1654"/>
      <c r="R23" s="1654"/>
      <c r="S23" s="1654"/>
      <c r="T23" s="1654"/>
      <c r="U23" s="1654"/>
      <c r="V23" s="1654"/>
      <c r="W23" s="1655"/>
      <c r="Z23" s="1620"/>
      <c r="AA23" s="1620"/>
      <c r="AB23" s="1620"/>
      <c r="AC23" s="1620"/>
      <c r="AD23" s="1620"/>
      <c r="AE23" s="1620"/>
      <c r="AF23" s="1620"/>
      <c r="AG23" s="1620"/>
      <c r="AH23" s="1620"/>
      <c r="AI23" s="1620"/>
      <c r="AJ23" s="1620"/>
      <c r="AK23" s="1620"/>
      <c r="AL23" s="1620"/>
      <c r="AM23" s="1620"/>
      <c r="AN23" s="1620"/>
      <c r="AO23" s="1620"/>
      <c r="AP23" s="1620"/>
      <c r="AQ23" s="1620"/>
      <c r="AR23" s="1620"/>
      <c r="AS23" s="1631"/>
    </row>
    <row r="24" spans="1:45" s="3" customFormat="1" ht="9.6" customHeight="1" x14ac:dyDescent="0.25">
      <c r="A24" s="296"/>
      <c r="D24" s="1620" t="s">
        <v>504</v>
      </c>
      <c r="E24" s="1620"/>
      <c r="F24" s="1620"/>
      <c r="G24" s="1620"/>
      <c r="H24" s="1620"/>
      <c r="I24" s="1620"/>
      <c r="J24" s="1620"/>
      <c r="K24" s="1620"/>
      <c r="L24" s="1620"/>
      <c r="M24" s="1620"/>
      <c r="N24" s="1620"/>
      <c r="O24" s="1620"/>
      <c r="P24" s="1620"/>
      <c r="Q24" s="1620"/>
      <c r="R24" s="1620"/>
      <c r="S24" s="1620"/>
      <c r="T24" s="1620"/>
      <c r="U24" s="1620"/>
      <c r="V24" s="1620"/>
      <c r="W24" s="1631"/>
      <c r="Z24" s="1620"/>
      <c r="AA24" s="1620"/>
      <c r="AB24" s="1620"/>
      <c r="AC24" s="1620"/>
      <c r="AD24" s="1620"/>
      <c r="AE24" s="1620"/>
      <c r="AF24" s="1620"/>
      <c r="AG24" s="1620"/>
      <c r="AH24" s="1620"/>
      <c r="AI24" s="1620"/>
      <c r="AJ24" s="1620"/>
      <c r="AK24" s="1620"/>
      <c r="AL24" s="1620"/>
      <c r="AM24" s="1620"/>
      <c r="AN24" s="1620"/>
      <c r="AO24" s="1620"/>
      <c r="AP24" s="1620"/>
      <c r="AQ24" s="1620"/>
      <c r="AR24" s="1620"/>
      <c r="AS24" s="1631"/>
    </row>
    <row r="25" spans="1:45" s="3" customFormat="1" ht="33" customHeight="1" x14ac:dyDescent="0.25">
      <c r="A25" s="296"/>
      <c r="D25" s="1620"/>
      <c r="E25" s="1620"/>
      <c r="F25" s="1620"/>
      <c r="G25" s="1620"/>
      <c r="H25" s="1620"/>
      <c r="I25" s="1620"/>
      <c r="J25" s="1620"/>
      <c r="K25" s="1620"/>
      <c r="L25" s="1620"/>
      <c r="M25" s="1620"/>
      <c r="N25" s="1620"/>
      <c r="O25" s="1620"/>
      <c r="P25" s="1620"/>
      <c r="Q25" s="1620"/>
      <c r="R25" s="1620"/>
      <c r="S25" s="1620"/>
      <c r="T25" s="1620"/>
      <c r="U25" s="1620"/>
      <c r="V25" s="1620"/>
      <c r="W25" s="1631"/>
      <c r="Z25" s="1620"/>
      <c r="AA25" s="1620"/>
      <c r="AB25" s="1620"/>
      <c r="AC25" s="1620"/>
      <c r="AD25" s="1620"/>
      <c r="AE25" s="1620"/>
      <c r="AF25" s="1620"/>
      <c r="AG25" s="1620"/>
      <c r="AH25" s="1620"/>
      <c r="AI25" s="1620"/>
      <c r="AJ25" s="1620"/>
      <c r="AK25" s="1620"/>
      <c r="AL25" s="1620"/>
      <c r="AM25" s="1620"/>
      <c r="AN25" s="1620"/>
      <c r="AO25" s="1620"/>
      <c r="AP25" s="1620"/>
      <c r="AQ25" s="1620"/>
      <c r="AR25" s="1620"/>
      <c r="AS25" s="1631"/>
    </row>
    <row r="26" spans="1:45" s="3" customFormat="1" ht="13.2" customHeight="1" x14ac:dyDescent="0.25">
      <c r="A26" s="296"/>
      <c r="D26" s="1601" t="s">
        <v>530</v>
      </c>
      <c r="E26" s="1601"/>
      <c r="F26" s="1601"/>
      <c r="G26" s="1601"/>
      <c r="H26" s="1601"/>
      <c r="I26" s="1601"/>
      <c r="J26" s="1601"/>
      <c r="K26" s="1601"/>
      <c r="L26" s="1601"/>
      <c r="M26" s="1601"/>
      <c r="N26" s="1601"/>
      <c r="O26" s="1601"/>
      <c r="P26" s="1601"/>
      <c r="Q26" s="1601"/>
      <c r="R26" s="1601"/>
      <c r="S26" s="1601"/>
      <c r="T26" s="1601"/>
      <c r="U26" s="1601"/>
      <c r="V26" s="1601"/>
      <c r="W26" s="1602"/>
      <c r="Z26" s="1620"/>
      <c r="AA26" s="1620"/>
      <c r="AB26" s="1620"/>
      <c r="AC26" s="1620"/>
      <c r="AD26" s="1620"/>
      <c r="AE26" s="1620"/>
      <c r="AF26" s="1620"/>
      <c r="AG26" s="1620"/>
      <c r="AH26" s="1620"/>
      <c r="AI26" s="1620"/>
      <c r="AJ26" s="1620"/>
      <c r="AK26" s="1620"/>
      <c r="AL26" s="1620"/>
      <c r="AM26" s="1620"/>
      <c r="AN26" s="1620"/>
      <c r="AO26" s="1620"/>
      <c r="AP26" s="1620"/>
      <c r="AQ26" s="1620"/>
      <c r="AR26" s="1620"/>
      <c r="AS26" s="1631"/>
    </row>
    <row r="27" spans="1:45" s="3" customFormat="1" ht="27" customHeight="1" x14ac:dyDescent="0.25">
      <c r="A27" s="300"/>
      <c r="B27" s="12"/>
      <c r="C27" s="12"/>
      <c r="D27" s="1601"/>
      <c r="E27" s="1601"/>
      <c r="F27" s="1601"/>
      <c r="G27" s="1601"/>
      <c r="H27" s="1601"/>
      <c r="I27" s="1601"/>
      <c r="J27" s="1601"/>
      <c r="K27" s="1601"/>
      <c r="L27" s="1601"/>
      <c r="M27" s="1601"/>
      <c r="N27" s="1601"/>
      <c r="O27" s="1601"/>
      <c r="P27" s="1601"/>
      <c r="Q27" s="1601"/>
      <c r="R27" s="1601"/>
      <c r="S27" s="1601"/>
      <c r="T27" s="1601"/>
      <c r="U27" s="1601"/>
      <c r="V27" s="1601"/>
      <c r="W27" s="1602"/>
      <c r="X27" s="10"/>
    </row>
    <row r="28" spans="1:45" s="3" customFormat="1" ht="15.6" x14ac:dyDescent="0.3">
      <c r="A28" s="1603" t="s">
        <v>103</v>
      </c>
      <c r="B28" s="1604"/>
      <c r="C28" s="1604"/>
      <c r="D28" s="1605" t="s">
        <v>452</v>
      </c>
      <c r="E28" s="1605"/>
      <c r="F28" s="1605"/>
      <c r="G28" s="1605"/>
      <c r="H28" s="1605"/>
      <c r="I28" s="1605"/>
      <c r="J28" s="1605"/>
      <c r="K28" s="1605"/>
      <c r="L28" s="1605"/>
      <c r="M28" s="1605"/>
      <c r="N28" s="1605"/>
      <c r="O28" s="1605"/>
      <c r="P28" s="1605"/>
      <c r="Q28" s="1605"/>
      <c r="R28" s="1605"/>
      <c r="S28" s="1605"/>
      <c r="T28" s="1605"/>
      <c r="U28" s="1605"/>
      <c r="V28" s="1605"/>
      <c r="W28" s="1653"/>
      <c r="Y28" s="1601"/>
      <c r="Z28" s="1601"/>
      <c r="AA28" s="1601"/>
      <c r="AB28" s="1601"/>
      <c r="AC28" s="1601"/>
      <c r="AD28" s="1601"/>
      <c r="AE28" s="1601"/>
      <c r="AF28" s="1601"/>
      <c r="AG28" s="1601"/>
      <c r="AH28" s="1601"/>
      <c r="AI28" s="1601"/>
      <c r="AJ28" s="1601"/>
      <c r="AK28" s="1601"/>
      <c r="AL28" s="1601"/>
      <c r="AM28" s="1601"/>
      <c r="AN28" s="1601"/>
      <c r="AO28" s="1601"/>
      <c r="AP28" s="1601"/>
      <c r="AQ28" s="1601"/>
      <c r="AR28" s="1602"/>
    </row>
    <row r="29" spans="1:45" s="3" customFormat="1" ht="15" customHeight="1" x14ac:dyDescent="0.25">
      <c r="A29" s="1607"/>
      <c r="B29" s="1608"/>
      <c r="C29" s="1609"/>
      <c r="D29" s="1664" t="s">
        <v>617</v>
      </c>
      <c r="E29" s="1458"/>
      <c r="F29" s="1458"/>
      <c r="G29" s="1458"/>
      <c r="H29" s="1458"/>
      <c r="I29" s="1665"/>
      <c r="J29" s="1613"/>
      <c r="K29" s="1621" t="s">
        <v>98</v>
      </c>
      <c r="L29" s="1444"/>
      <c r="M29" s="1444"/>
      <c r="N29" s="1444"/>
      <c r="O29" s="1444"/>
      <c r="P29" s="1622"/>
      <c r="Q29" s="1623"/>
      <c r="R29" s="1621" t="s">
        <v>99</v>
      </c>
      <c r="S29" s="1444"/>
      <c r="T29" s="1444"/>
      <c r="U29" s="1444"/>
      <c r="V29" s="1444"/>
      <c r="W29" s="1622"/>
      <c r="Y29" s="1601"/>
      <c r="Z29" s="1601"/>
      <c r="AA29" s="1601"/>
      <c r="AB29" s="1601"/>
      <c r="AC29" s="1601"/>
      <c r="AD29" s="1601"/>
      <c r="AE29" s="1601"/>
      <c r="AF29" s="1601"/>
      <c r="AG29" s="1601"/>
      <c r="AH29" s="1601"/>
      <c r="AI29" s="1601"/>
      <c r="AJ29" s="1601"/>
      <c r="AK29" s="1601"/>
      <c r="AL29" s="1601"/>
      <c r="AM29" s="1601"/>
      <c r="AN29" s="1601"/>
      <c r="AO29" s="1601"/>
      <c r="AP29" s="1601"/>
      <c r="AQ29" s="1601"/>
      <c r="AR29" s="1602"/>
    </row>
    <row r="30" spans="1:45" s="3" customFormat="1" ht="15" customHeight="1" x14ac:dyDescent="0.25">
      <c r="A30" s="1610"/>
      <c r="B30" s="1611"/>
      <c r="C30" s="1612"/>
      <c r="D30" s="1625"/>
      <c r="E30" s="1432"/>
      <c r="F30" s="1432"/>
      <c r="G30" s="1432"/>
      <c r="H30" s="1432"/>
      <c r="I30" s="1626"/>
      <c r="J30" s="1614"/>
      <c r="K30" s="1625"/>
      <c r="L30" s="1432"/>
      <c r="M30" s="1432"/>
      <c r="N30" s="1432"/>
      <c r="O30" s="1432"/>
      <c r="P30" s="1626"/>
      <c r="Q30" s="1624"/>
      <c r="R30" s="1625"/>
      <c r="S30" s="1432"/>
      <c r="T30" s="1432"/>
      <c r="U30" s="1432"/>
      <c r="V30" s="1432"/>
      <c r="W30" s="1626"/>
    </row>
    <row r="31" spans="1:45" s="3" customFormat="1" ht="15.6" x14ac:dyDescent="0.3">
      <c r="A31" s="1642" t="s">
        <v>100</v>
      </c>
      <c r="B31" s="1643"/>
      <c r="C31" s="1643"/>
      <c r="D31" s="1643"/>
      <c r="E31" s="1643"/>
      <c r="F31" s="1643"/>
      <c r="G31" s="1643"/>
      <c r="H31" s="1643"/>
      <c r="I31" s="1643"/>
      <c r="J31" s="1643"/>
      <c r="K31" s="1643"/>
      <c r="L31" s="1643"/>
      <c r="M31" s="1643"/>
      <c r="N31" s="1643"/>
      <c r="O31" s="1643"/>
      <c r="P31" s="1643"/>
      <c r="Q31" s="1643"/>
      <c r="R31" s="1643"/>
      <c r="S31" s="1643"/>
      <c r="T31" s="1643"/>
      <c r="U31" s="1643"/>
      <c r="V31" s="1643"/>
      <c r="W31" s="1644"/>
      <c r="X31" s="11"/>
    </row>
    <row r="32" spans="1:45" s="3" customFormat="1" x14ac:dyDescent="0.25">
      <c r="A32" s="1633"/>
      <c r="B32" s="1634"/>
      <c r="C32" s="1634"/>
      <c r="D32" s="1634"/>
      <c r="E32" s="1634"/>
      <c r="F32" s="1634"/>
      <c r="G32" s="1634"/>
      <c r="H32" s="1634"/>
      <c r="I32" s="1634"/>
      <c r="J32" s="1634"/>
      <c r="K32" s="1634"/>
      <c r="L32" s="1634"/>
      <c r="M32" s="1634"/>
      <c r="N32" s="1634"/>
      <c r="O32" s="1634"/>
      <c r="P32" s="1634"/>
      <c r="Q32" s="1634"/>
      <c r="R32" s="1634"/>
      <c r="S32" s="1634"/>
      <c r="T32" s="1634"/>
      <c r="U32" s="1634"/>
      <c r="V32" s="1634"/>
      <c r="W32" s="1635"/>
      <c r="X32" s="11"/>
    </row>
    <row r="33" spans="1:26" s="3" customFormat="1" x14ac:dyDescent="0.25">
      <c r="A33" s="1636"/>
      <c r="B33" s="1637"/>
      <c r="C33" s="1637"/>
      <c r="D33" s="1637"/>
      <c r="E33" s="1637"/>
      <c r="F33" s="1637"/>
      <c r="G33" s="1637"/>
      <c r="H33" s="1637"/>
      <c r="I33" s="1637"/>
      <c r="J33" s="1637"/>
      <c r="K33" s="1637"/>
      <c r="L33" s="1637"/>
      <c r="M33" s="1637"/>
      <c r="N33" s="1637"/>
      <c r="O33" s="1637"/>
      <c r="P33" s="1637"/>
      <c r="Q33" s="1637"/>
      <c r="R33" s="1637"/>
      <c r="S33" s="1637"/>
      <c r="T33" s="1637"/>
      <c r="U33" s="1637"/>
      <c r="V33" s="1637"/>
      <c r="W33" s="1638"/>
      <c r="X33" s="11"/>
    </row>
    <row r="34" spans="1:26" s="3" customFormat="1" x14ac:dyDescent="0.25">
      <c r="A34" s="1636"/>
      <c r="B34" s="1637"/>
      <c r="C34" s="1637"/>
      <c r="D34" s="1637"/>
      <c r="E34" s="1637"/>
      <c r="F34" s="1637"/>
      <c r="G34" s="1637"/>
      <c r="H34" s="1637"/>
      <c r="I34" s="1637"/>
      <c r="J34" s="1637"/>
      <c r="K34" s="1637"/>
      <c r="L34" s="1637"/>
      <c r="M34" s="1637"/>
      <c r="N34" s="1637"/>
      <c r="O34" s="1637"/>
      <c r="P34" s="1637"/>
      <c r="Q34" s="1637"/>
      <c r="R34" s="1637"/>
      <c r="S34" s="1637"/>
      <c r="T34" s="1637"/>
      <c r="U34" s="1637"/>
      <c r="V34" s="1637"/>
      <c r="W34" s="1638"/>
      <c r="X34" s="11"/>
    </row>
    <row r="35" spans="1:26" s="3" customFormat="1" x14ac:dyDescent="0.25">
      <c r="A35" s="1639"/>
      <c r="B35" s="1640"/>
      <c r="C35" s="1640"/>
      <c r="D35" s="1640"/>
      <c r="E35" s="1640"/>
      <c r="F35" s="1640"/>
      <c r="G35" s="1640"/>
      <c r="H35" s="1640"/>
      <c r="I35" s="1640"/>
      <c r="J35" s="1640"/>
      <c r="K35" s="1640"/>
      <c r="L35" s="1640"/>
      <c r="M35" s="1640"/>
      <c r="N35" s="1640"/>
      <c r="O35" s="1640"/>
      <c r="P35" s="1640"/>
      <c r="Q35" s="1640"/>
      <c r="R35" s="1640"/>
      <c r="S35" s="1640"/>
      <c r="T35" s="1640"/>
      <c r="U35" s="1640"/>
      <c r="V35" s="1640"/>
      <c r="W35" s="1641"/>
      <c r="X35" s="11"/>
    </row>
    <row r="36" spans="1:26" s="3" customFormat="1" x14ac:dyDescent="0.25">
      <c r="A36" s="287"/>
      <c r="B36" s="287"/>
      <c r="C36" s="287"/>
      <c r="D36" s="287"/>
      <c r="E36" s="287"/>
      <c r="F36" s="287"/>
      <c r="G36" s="287"/>
      <c r="H36" s="287"/>
      <c r="I36" s="287"/>
      <c r="J36" s="287"/>
      <c r="K36" s="287"/>
      <c r="L36" s="287"/>
      <c r="M36" s="287"/>
      <c r="N36" s="287"/>
      <c r="O36" s="287"/>
      <c r="P36" s="287"/>
      <c r="Q36" s="287"/>
      <c r="R36" s="287"/>
      <c r="S36" s="287"/>
      <c r="T36" s="287"/>
      <c r="U36" s="287"/>
      <c r="V36" s="287"/>
      <c r="W36" s="287"/>
      <c r="X36" s="11"/>
    </row>
    <row r="37" spans="1:26" s="3" customFormat="1" x14ac:dyDescent="0.25">
      <c r="A37" s="287"/>
      <c r="B37" s="287"/>
      <c r="C37" s="287"/>
      <c r="D37" s="287"/>
      <c r="E37" s="287"/>
      <c r="F37" s="287"/>
      <c r="G37" s="287"/>
      <c r="H37" s="287"/>
      <c r="I37" s="287"/>
      <c r="J37" s="287"/>
      <c r="K37" s="287"/>
      <c r="L37" s="287"/>
      <c r="M37" s="287"/>
      <c r="N37" s="287"/>
      <c r="O37" s="287"/>
      <c r="P37" s="287"/>
      <c r="Q37" s="287"/>
      <c r="R37" s="287"/>
      <c r="S37" s="287"/>
      <c r="T37" s="287"/>
      <c r="U37" s="287"/>
      <c r="V37" s="287"/>
      <c r="W37" s="287"/>
      <c r="X37" s="11"/>
    </row>
    <row r="38" spans="1:26" s="3" customFormat="1" x14ac:dyDescent="0.25">
      <c r="A38" s="287"/>
      <c r="B38" s="287"/>
      <c r="C38" s="287"/>
      <c r="D38" s="287"/>
      <c r="E38" s="287"/>
      <c r="F38" s="287"/>
      <c r="G38" s="287"/>
      <c r="H38" s="287"/>
      <c r="I38" s="287"/>
      <c r="J38" s="287"/>
      <c r="K38" s="287"/>
      <c r="L38" s="287"/>
      <c r="M38" s="287"/>
      <c r="N38" s="287"/>
      <c r="O38" s="287"/>
      <c r="P38" s="287"/>
      <c r="Q38" s="287"/>
      <c r="R38" s="287"/>
      <c r="S38" s="287"/>
      <c r="T38" s="287"/>
      <c r="U38" s="287"/>
      <c r="V38" s="287"/>
      <c r="W38" s="287"/>
    </row>
    <row r="39" spans="1:26" s="3" customFormat="1" x14ac:dyDescent="0.25">
      <c r="A39" s="287"/>
      <c r="B39" s="287"/>
      <c r="C39" s="287"/>
      <c r="D39" s="287"/>
      <c r="E39" s="287"/>
      <c r="F39" s="287"/>
      <c r="G39" s="287"/>
      <c r="H39" s="287"/>
      <c r="I39" s="287"/>
      <c r="J39" s="287"/>
      <c r="K39" s="287"/>
      <c r="L39" s="287"/>
      <c r="M39" s="287"/>
      <c r="N39" s="287"/>
      <c r="O39" s="287"/>
      <c r="P39" s="287"/>
      <c r="Q39" s="287"/>
      <c r="R39" s="287"/>
      <c r="S39" s="287"/>
      <c r="T39" s="287"/>
      <c r="U39" s="287"/>
      <c r="V39" s="287"/>
      <c r="W39" s="287"/>
      <c r="X39" s="1090"/>
      <c r="Y39" s="1090"/>
      <c r="Z39" s="1090"/>
    </row>
    <row r="40" spans="1:26" s="3" customFormat="1" x14ac:dyDescent="0.25">
      <c r="A40" s="287"/>
      <c r="B40" s="287"/>
      <c r="C40" s="287"/>
      <c r="D40" s="287"/>
      <c r="E40" s="287"/>
      <c r="F40" s="287"/>
      <c r="G40" s="287"/>
      <c r="H40" s="287"/>
      <c r="I40" s="287"/>
      <c r="J40" s="287"/>
      <c r="K40" s="287"/>
      <c r="L40" s="287"/>
      <c r="M40" s="287"/>
      <c r="N40" s="287"/>
      <c r="O40" s="287"/>
      <c r="P40" s="287"/>
      <c r="Q40" s="287"/>
      <c r="R40" s="287"/>
      <c r="S40" s="287"/>
      <c r="T40" s="287"/>
      <c r="U40" s="287"/>
      <c r="V40" s="287"/>
      <c r="W40" s="287"/>
    </row>
    <row r="103" spans="3:3" x14ac:dyDescent="0.25">
      <c r="C103" s="1"/>
    </row>
    <row r="104" spans="3:3" x14ac:dyDescent="0.25">
      <c r="C104" s="1"/>
    </row>
    <row r="169" spans="2:17" x14ac:dyDescent="0.25">
      <c r="B169" s="37"/>
      <c r="C169" s="37"/>
      <c r="D169" s="37"/>
      <c r="E169" s="37"/>
      <c r="F169" s="37"/>
      <c r="G169" s="37"/>
      <c r="H169" s="37"/>
      <c r="I169" s="37"/>
      <c r="J169" s="37"/>
      <c r="K169" s="37"/>
      <c r="L169" s="37"/>
      <c r="M169" s="37"/>
      <c r="N169" s="37"/>
      <c r="O169" s="37"/>
      <c r="P169" s="37"/>
      <c r="Q169" s="37"/>
    </row>
    <row r="170" spans="2:17" x14ac:dyDescent="0.25">
      <c r="B170" s="37"/>
      <c r="C170" s="37"/>
      <c r="D170" s="37"/>
      <c r="E170" s="37"/>
      <c r="F170" s="37"/>
      <c r="G170" s="37"/>
      <c r="H170" s="37"/>
      <c r="I170" s="37"/>
      <c r="J170" s="37"/>
      <c r="K170" s="37"/>
      <c r="L170" s="37"/>
      <c r="M170" s="37"/>
      <c r="N170" s="37"/>
      <c r="O170" s="37"/>
      <c r="P170" s="37"/>
      <c r="Q170" s="37"/>
    </row>
    <row r="171" spans="2:17" x14ac:dyDescent="0.25">
      <c r="B171" s="37"/>
      <c r="C171" s="37"/>
      <c r="D171" s="37"/>
      <c r="E171" s="37"/>
      <c r="F171" s="37"/>
      <c r="G171" s="37"/>
      <c r="H171" s="37"/>
      <c r="I171" s="37"/>
      <c r="J171" s="37"/>
      <c r="K171" s="37"/>
      <c r="L171" s="37"/>
      <c r="M171" s="37"/>
      <c r="N171" s="37"/>
      <c r="O171" s="37"/>
      <c r="P171" s="37"/>
      <c r="Q171" s="37"/>
    </row>
    <row r="172" spans="2:17" x14ac:dyDescent="0.25">
      <c r="B172" s="37"/>
      <c r="C172" s="37"/>
      <c r="D172" s="37"/>
      <c r="E172" s="37"/>
      <c r="F172" s="37"/>
      <c r="G172" s="37"/>
      <c r="H172" s="37"/>
      <c r="I172" s="37"/>
      <c r="J172" s="37"/>
      <c r="K172" s="37"/>
      <c r="L172" s="37"/>
      <c r="M172" s="37"/>
      <c r="N172" s="37"/>
      <c r="O172" s="37"/>
      <c r="P172" s="37"/>
      <c r="Q172" s="37"/>
    </row>
    <row r="173" spans="2:17" x14ac:dyDescent="0.25">
      <c r="B173" s="37"/>
      <c r="C173" s="37"/>
      <c r="D173" s="37"/>
      <c r="E173" s="37"/>
      <c r="F173" s="37"/>
      <c r="G173" s="37"/>
      <c r="H173" s="37"/>
      <c r="I173" s="37"/>
      <c r="J173" s="37"/>
      <c r="K173" s="37"/>
      <c r="L173" s="37"/>
      <c r="M173" s="37"/>
      <c r="N173" s="37"/>
      <c r="O173" s="37"/>
      <c r="P173" s="37"/>
      <c r="Q173" s="37"/>
    </row>
    <row r="174" spans="2:17" x14ac:dyDescent="0.25">
      <c r="B174" s="37"/>
      <c r="C174" s="37"/>
      <c r="D174" s="37"/>
      <c r="E174" s="37"/>
      <c r="F174" s="37"/>
      <c r="G174" s="37"/>
      <c r="H174" s="37"/>
      <c r="I174" s="37"/>
      <c r="J174" s="37"/>
      <c r="K174" s="37"/>
      <c r="L174" s="37"/>
      <c r="M174" s="37"/>
      <c r="N174" s="37"/>
      <c r="O174" s="37"/>
      <c r="P174" s="37"/>
      <c r="Q174" s="37"/>
    </row>
    <row r="175" spans="2:17" x14ac:dyDescent="0.25">
      <c r="B175" s="37"/>
      <c r="C175" s="37"/>
      <c r="D175" s="37"/>
      <c r="E175" s="37"/>
      <c r="F175" s="37"/>
      <c r="G175" s="37"/>
      <c r="H175" s="37"/>
      <c r="I175" s="37"/>
      <c r="J175" s="37"/>
      <c r="K175" s="37"/>
      <c r="L175" s="37"/>
      <c r="M175" s="37"/>
      <c r="N175" s="37"/>
      <c r="O175" s="37"/>
      <c r="P175" s="37"/>
      <c r="Q175" s="37"/>
    </row>
    <row r="176" spans="2:17" x14ac:dyDescent="0.25">
      <c r="B176" s="37"/>
      <c r="C176" s="37"/>
      <c r="D176" s="37"/>
      <c r="E176" s="37"/>
      <c r="F176" s="37"/>
      <c r="G176" s="37"/>
      <c r="H176" s="37"/>
      <c r="I176" s="37"/>
      <c r="J176" s="37"/>
      <c r="K176" s="37"/>
      <c r="L176" s="37"/>
      <c r="M176" s="37"/>
      <c r="N176" s="37"/>
      <c r="O176" s="37"/>
      <c r="P176" s="37"/>
      <c r="Q176" s="37"/>
    </row>
    <row r="177" spans="2:17" x14ac:dyDescent="0.25">
      <c r="B177" s="37"/>
      <c r="C177" s="37"/>
      <c r="D177" s="37"/>
      <c r="E177" s="37"/>
      <c r="F177" s="37"/>
      <c r="G177" s="37"/>
      <c r="H177" s="37"/>
      <c r="I177" s="37"/>
      <c r="J177" s="37"/>
      <c r="K177" s="37"/>
      <c r="L177" s="37"/>
      <c r="M177" s="37"/>
      <c r="N177" s="37"/>
      <c r="O177" s="37"/>
      <c r="P177" s="37"/>
      <c r="Q177" s="37"/>
    </row>
    <row r="178" spans="2:17" x14ac:dyDescent="0.25">
      <c r="B178" s="37"/>
      <c r="C178" s="37"/>
      <c r="D178" s="37"/>
      <c r="E178" s="37"/>
      <c r="F178" s="37"/>
      <c r="G178" s="37"/>
      <c r="H178" s="37"/>
      <c r="I178" s="37"/>
      <c r="J178" s="37"/>
      <c r="K178" s="37"/>
      <c r="L178" s="37"/>
      <c r="M178" s="37"/>
      <c r="N178" s="37"/>
      <c r="O178" s="37"/>
      <c r="P178" s="37"/>
      <c r="Q178" s="37"/>
    </row>
    <row r="179" spans="2:17" x14ac:dyDescent="0.25">
      <c r="B179" s="37"/>
      <c r="C179" s="37"/>
      <c r="D179" s="37"/>
      <c r="E179" s="37"/>
      <c r="F179" s="37"/>
      <c r="G179" s="37"/>
      <c r="H179" s="37"/>
      <c r="I179" s="37"/>
      <c r="J179" s="37"/>
      <c r="K179" s="37"/>
      <c r="L179" s="37"/>
      <c r="M179" s="37"/>
      <c r="N179" s="37"/>
      <c r="O179" s="37"/>
      <c r="P179" s="37"/>
      <c r="Q179" s="37"/>
    </row>
    <row r="180" spans="2:17" x14ac:dyDescent="0.25">
      <c r="B180" s="37"/>
      <c r="C180" s="37"/>
      <c r="D180" s="37"/>
      <c r="E180" s="37"/>
      <c r="F180" s="37"/>
      <c r="G180" s="37"/>
      <c r="H180" s="37"/>
      <c r="I180" s="37"/>
      <c r="J180" s="37"/>
      <c r="K180" s="37"/>
      <c r="L180" s="37"/>
      <c r="M180" s="37"/>
      <c r="N180" s="37"/>
      <c r="O180" s="37"/>
      <c r="P180" s="37"/>
      <c r="Q180" s="37"/>
    </row>
    <row r="181" spans="2:17" x14ac:dyDescent="0.25">
      <c r="B181" s="37"/>
      <c r="C181" s="37"/>
      <c r="D181" s="37"/>
      <c r="E181" s="37"/>
      <c r="F181" s="37"/>
      <c r="G181" s="37"/>
      <c r="H181" s="37"/>
      <c r="I181" s="37"/>
      <c r="J181" s="37"/>
      <c r="K181" s="37"/>
      <c r="L181" s="37"/>
      <c r="M181" s="37"/>
      <c r="N181" s="37"/>
      <c r="O181" s="37"/>
      <c r="P181" s="37"/>
      <c r="Q181" s="37"/>
    </row>
    <row r="187" spans="2:17" x14ac:dyDescent="0.25">
      <c r="B187" s="37"/>
      <c r="C187" s="37"/>
      <c r="D187" s="37"/>
      <c r="E187" s="37"/>
      <c r="F187" s="37"/>
      <c r="G187" s="37"/>
      <c r="H187" s="37"/>
      <c r="I187" s="37"/>
      <c r="J187" s="37"/>
      <c r="K187" s="37"/>
      <c r="L187" s="37"/>
      <c r="M187" s="37"/>
      <c r="N187" s="37"/>
      <c r="O187" s="37"/>
      <c r="P187" s="37"/>
      <c r="Q187" s="37"/>
    </row>
    <row r="213" spans="2:17" x14ac:dyDescent="0.25">
      <c r="B213" s="37"/>
      <c r="C213" s="37"/>
      <c r="D213" s="37"/>
      <c r="E213" s="37"/>
      <c r="F213" s="37"/>
      <c r="G213" s="37"/>
      <c r="H213" s="37"/>
      <c r="I213" s="37"/>
      <c r="J213" s="37"/>
      <c r="K213" s="37"/>
      <c r="L213" s="37"/>
      <c r="M213" s="37"/>
      <c r="N213" s="37"/>
      <c r="O213" s="37"/>
      <c r="P213" s="37"/>
      <c r="Q213" s="37"/>
    </row>
    <row r="214" spans="2:17" x14ac:dyDescent="0.25">
      <c r="B214" s="37"/>
      <c r="C214" s="37"/>
      <c r="D214" s="37"/>
      <c r="E214" s="37"/>
      <c r="F214" s="37"/>
      <c r="G214" s="37"/>
      <c r="H214" s="37"/>
      <c r="I214" s="37"/>
      <c r="J214" s="37"/>
      <c r="K214" s="37"/>
      <c r="L214" s="37"/>
      <c r="M214" s="37"/>
      <c r="N214" s="37"/>
      <c r="O214" s="37"/>
      <c r="P214" s="37"/>
      <c r="Q214" s="37"/>
    </row>
    <row r="215" spans="2:17" x14ac:dyDescent="0.25">
      <c r="B215" s="37"/>
      <c r="C215" s="37"/>
      <c r="D215" s="37"/>
      <c r="E215" s="37"/>
      <c r="F215" s="37"/>
      <c r="G215" s="37"/>
      <c r="H215" s="37"/>
      <c r="I215" s="37"/>
      <c r="J215" s="37"/>
      <c r="K215" s="37"/>
      <c r="L215" s="37"/>
      <c r="M215" s="37"/>
      <c r="N215" s="37"/>
      <c r="O215" s="37"/>
      <c r="P215" s="37"/>
      <c r="Q215" s="37"/>
    </row>
    <row r="216" spans="2:17" x14ac:dyDescent="0.25">
      <c r="B216" s="37"/>
      <c r="C216" s="37"/>
      <c r="D216" s="37"/>
      <c r="E216" s="37"/>
      <c r="F216" s="37"/>
      <c r="G216" s="37"/>
      <c r="H216" s="37"/>
      <c r="I216" s="37"/>
      <c r="J216" s="37"/>
      <c r="K216" s="37"/>
      <c r="L216" s="37"/>
      <c r="M216" s="37"/>
      <c r="N216" s="37"/>
      <c r="O216" s="37"/>
      <c r="P216" s="37"/>
      <c r="Q216" s="37"/>
    </row>
    <row r="217" spans="2:17" x14ac:dyDescent="0.25">
      <c r="B217" s="37"/>
      <c r="C217" s="37"/>
      <c r="D217" s="37"/>
      <c r="E217" s="37"/>
      <c r="F217" s="37"/>
      <c r="G217" s="37"/>
      <c r="H217" s="37"/>
      <c r="I217" s="37"/>
      <c r="J217" s="37"/>
      <c r="K217" s="37"/>
      <c r="L217" s="37"/>
      <c r="M217" s="37"/>
      <c r="N217" s="37"/>
      <c r="O217" s="37"/>
      <c r="P217" s="37"/>
      <c r="Q217" s="37"/>
    </row>
    <row r="218" spans="2:17" x14ac:dyDescent="0.25">
      <c r="B218" s="37"/>
      <c r="C218" s="37"/>
      <c r="D218" s="37"/>
      <c r="E218" s="37"/>
      <c r="F218" s="37"/>
      <c r="G218" s="37"/>
      <c r="H218" s="37"/>
      <c r="I218" s="37"/>
      <c r="J218" s="37"/>
      <c r="K218" s="37"/>
      <c r="L218" s="37"/>
      <c r="M218" s="37"/>
      <c r="N218" s="37"/>
      <c r="O218" s="37"/>
      <c r="P218" s="37"/>
      <c r="Q218" s="37"/>
    </row>
    <row r="219" spans="2:17" x14ac:dyDescent="0.25">
      <c r="B219" s="37"/>
      <c r="C219" s="37"/>
      <c r="D219" s="37"/>
      <c r="E219" s="37"/>
      <c r="F219" s="37"/>
      <c r="G219" s="37"/>
      <c r="H219" s="37"/>
      <c r="I219" s="37"/>
      <c r="J219" s="37"/>
      <c r="K219" s="37"/>
      <c r="L219" s="37"/>
      <c r="M219" s="37"/>
      <c r="N219" s="37"/>
      <c r="O219" s="37"/>
      <c r="P219" s="37"/>
      <c r="Q219" s="37"/>
    </row>
    <row r="220" spans="2:17" x14ac:dyDescent="0.25">
      <c r="B220" s="37"/>
      <c r="C220" s="37"/>
      <c r="D220" s="37"/>
      <c r="E220" s="37"/>
      <c r="F220" s="37"/>
      <c r="G220" s="37"/>
      <c r="H220" s="37"/>
      <c r="I220" s="37"/>
      <c r="J220" s="37"/>
      <c r="K220" s="37"/>
      <c r="L220" s="37"/>
      <c r="M220" s="37"/>
      <c r="N220" s="37"/>
      <c r="O220" s="37"/>
      <c r="P220" s="37"/>
      <c r="Q220" s="37"/>
    </row>
    <row r="221" spans="2:17" x14ac:dyDescent="0.25">
      <c r="B221" s="37"/>
      <c r="C221" s="37"/>
      <c r="D221" s="37"/>
      <c r="E221" s="37"/>
      <c r="F221" s="37"/>
      <c r="G221" s="37"/>
      <c r="H221" s="37"/>
      <c r="I221" s="37"/>
      <c r="J221" s="37"/>
      <c r="K221" s="37"/>
      <c r="L221" s="37"/>
      <c r="M221" s="37"/>
      <c r="N221" s="37"/>
      <c r="O221" s="37"/>
      <c r="P221" s="37"/>
      <c r="Q221" s="37"/>
    </row>
    <row r="222" spans="2:17" x14ac:dyDescent="0.25">
      <c r="B222" s="37"/>
      <c r="C222" s="37"/>
      <c r="D222" s="37"/>
      <c r="E222" s="37"/>
      <c r="F222" s="37"/>
      <c r="G222" s="37"/>
      <c r="H222" s="37"/>
      <c r="I222" s="37"/>
      <c r="J222" s="37"/>
      <c r="K222" s="37"/>
      <c r="L222" s="37"/>
      <c r="M222" s="37"/>
      <c r="N222" s="37"/>
      <c r="O222" s="37"/>
      <c r="P222" s="37"/>
      <c r="Q222" s="37"/>
    </row>
    <row r="223" spans="2:17" x14ac:dyDescent="0.25">
      <c r="B223" s="37"/>
      <c r="C223" s="37"/>
      <c r="D223" s="37"/>
      <c r="E223" s="37"/>
      <c r="F223" s="37"/>
      <c r="G223" s="37"/>
      <c r="H223" s="37"/>
      <c r="I223" s="37"/>
      <c r="J223" s="37"/>
      <c r="K223" s="37"/>
      <c r="L223" s="37"/>
      <c r="M223" s="37"/>
      <c r="N223" s="37"/>
      <c r="O223" s="37"/>
      <c r="P223" s="37"/>
      <c r="Q223" s="37"/>
    </row>
    <row r="259" spans="3:17" x14ac:dyDescent="0.25">
      <c r="C259" s="37"/>
      <c r="D259" s="37"/>
      <c r="E259" s="37"/>
      <c r="F259" s="37"/>
      <c r="G259" s="37"/>
      <c r="H259" s="37"/>
      <c r="I259" s="37"/>
      <c r="J259" s="37"/>
      <c r="K259" s="37"/>
      <c r="L259" s="37"/>
      <c r="M259" s="37"/>
      <c r="N259" s="37"/>
      <c r="O259" s="37"/>
      <c r="P259" s="37"/>
      <c r="Q259" s="37"/>
    </row>
    <row r="260" spans="3:17" x14ac:dyDescent="0.25">
      <c r="C260" s="37"/>
      <c r="D260" s="37"/>
      <c r="E260" s="37"/>
      <c r="F260" s="37"/>
      <c r="G260" s="37"/>
      <c r="H260" s="37"/>
      <c r="I260" s="37"/>
      <c r="J260" s="37"/>
      <c r="K260" s="37"/>
      <c r="L260" s="37"/>
      <c r="M260" s="37"/>
      <c r="N260" s="37"/>
      <c r="O260" s="37"/>
      <c r="P260" s="37"/>
      <c r="Q260" s="37"/>
    </row>
    <row r="261" spans="3:17" x14ac:dyDescent="0.25">
      <c r="C261" s="37"/>
      <c r="D261" s="37"/>
      <c r="E261" s="37"/>
      <c r="F261" s="37"/>
      <c r="G261" s="37"/>
      <c r="H261" s="37"/>
      <c r="I261" s="37"/>
      <c r="J261" s="37"/>
      <c r="K261" s="37"/>
      <c r="L261" s="37"/>
      <c r="M261" s="37"/>
      <c r="N261" s="37"/>
      <c r="O261" s="37"/>
      <c r="P261" s="37"/>
      <c r="Q261" s="37"/>
    </row>
    <row r="262" spans="3:17" x14ac:dyDescent="0.25">
      <c r="C262" s="37"/>
      <c r="D262" s="37"/>
      <c r="E262" s="37"/>
      <c r="F262" s="37"/>
      <c r="G262" s="37"/>
      <c r="H262" s="37"/>
      <c r="I262" s="37"/>
      <c r="J262" s="37"/>
      <c r="K262" s="37"/>
      <c r="L262" s="37"/>
      <c r="M262" s="37"/>
      <c r="N262" s="37"/>
      <c r="O262" s="37"/>
      <c r="P262" s="37"/>
      <c r="Q262" s="37"/>
    </row>
    <row r="263" spans="3:17" x14ac:dyDescent="0.25">
      <c r="C263" s="37"/>
      <c r="D263" s="37"/>
      <c r="E263" s="37"/>
      <c r="F263" s="37"/>
      <c r="G263" s="37"/>
      <c r="H263" s="37"/>
      <c r="I263" s="37"/>
      <c r="J263" s="37"/>
      <c r="K263" s="37"/>
      <c r="L263" s="37"/>
      <c r="M263" s="37"/>
      <c r="N263" s="37"/>
      <c r="O263" s="37"/>
      <c r="P263" s="37"/>
      <c r="Q263" s="37"/>
    </row>
    <row r="264" spans="3:17" x14ac:dyDescent="0.25">
      <c r="C264" s="37"/>
      <c r="D264" s="37"/>
      <c r="E264" s="37"/>
      <c r="F264" s="37"/>
      <c r="G264" s="37"/>
      <c r="H264" s="37"/>
      <c r="I264" s="37"/>
      <c r="J264" s="37"/>
      <c r="K264" s="37"/>
      <c r="L264" s="37"/>
      <c r="M264" s="37"/>
      <c r="N264" s="37"/>
      <c r="O264" s="37"/>
      <c r="P264" s="37"/>
      <c r="Q264" s="37"/>
    </row>
    <row r="265" spans="3:17" x14ac:dyDescent="0.25">
      <c r="C265" s="37"/>
      <c r="D265" s="37"/>
      <c r="E265" s="37"/>
      <c r="F265" s="37"/>
      <c r="G265" s="37"/>
      <c r="H265" s="37"/>
      <c r="I265" s="37"/>
      <c r="J265" s="37"/>
      <c r="K265" s="37"/>
      <c r="L265" s="37"/>
      <c r="M265" s="37"/>
      <c r="N265" s="37"/>
      <c r="O265" s="37"/>
      <c r="P265" s="37"/>
      <c r="Q265" s="37"/>
    </row>
    <row r="266" spans="3:17" x14ac:dyDescent="0.25">
      <c r="C266" s="37"/>
      <c r="D266" s="37"/>
      <c r="E266" s="37"/>
      <c r="F266" s="37"/>
      <c r="G266" s="37"/>
      <c r="H266" s="37"/>
      <c r="I266" s="37"/>
      <c r="J266" s="37"/>
      <c r="K266" s="37"/>
      <c r="L266" s="37"/>
      <c r="M266" s="37"/>
      <c r="N266" s="37"/>
      <c r="O266" s="37"/>
      <c r="P266" s="37"/>
      <c r="Q266" s="37"/>
    </row>
    <row r="267" spans="3:17" x14ac:dyDescent="0.25">
      <c r="C267" s="37"/>
      <c r="D267" s="37"/>
      <c r="E267" s="37"/>
      <c r="F267" s="37"/>
      <c r="G267" s="37"/>
      <c r="H267" s="37"/>
      <c r="I267" s="37"/>
      <c r="J267" s="37"/>
      <c r="K267" s="37"/>
      <c r="L267" s="37"/>
      <c r="M267" s="37"/>
      <c r="N267" s="37"/>
      <c r="O267" s="37"/>
      <c r="P267" s="37"/>
      <c r="Q267" s="37"/>
    </row>
    <row r="268" spans="3:17" x14ac:dyDescent="0.25">
      <c r="C268" s="37"/>
      <c r="D268" s="37"/>
      <c r="E268" s="37"/>
      <c r="F268" s="37"/>
      <c r="G268" s="37"/>
      <c r="H268" s="37"/>
      <c r="I268" s="37"/>
      <c r="J268" s="37"/>
      <c r="K268" s="37"/>
      <c r="L268" s="37"/>
      <c r="M268" s="37"/>
      <c r="N268" s="37"/>
      <c r="O268" s="37"/>
      <c r="P268" s="37"/>
      <c r="Q268" s="37"/>
    </row>
    <row r="270" spans="3:17" x14ac:dyDescent="0.25">
      <c r="C270" s="37"/>
      <c r="D270" s="37"/>
      <c r="E270" s="37"/>
      <c r="F270" s="37"/>
      <c r="G270" s="37"/>
      <c r="H270" s="37"/>
      <c r="I270" s="37"/>
      <c r="J270" s="37"/>
      <c r="K270" s="37"/>
      <c r="L270" s="37"/>
      <c r="M270" s="37"/>
      <c r="N270" s="37"/>
      <c r="O270" s="37"/>
      <c r="P270" s="37"/>
      <c r="Q270" s="37"/>
    </row>
    <row r="271" spans="3:17" x14ac:dyDescent="0.25">
      <c r="C271" s="37"/>
      <c r="D271" s="37"/>
      <c r="E271" s="37"/>
      <c r="F271" s="37"/>
      <c r="G271" s="37"/>
      <c r="H271" s="37"/>
      <c r="I271" s="37"/>
      <c r="J271" s="37"/>
      <c r="K271" s="37"/>
      <c r="L271" s="37"/>
      <c r="M271" s="37"/>
      <c r="N271" s="37"/>
      <c r="O271" s="37"/>
      <c r="P271" s="37"/>
      <c r="Q271" s="37"/>
    </row>
    <row r="272" spans="3:17" x14ac:dyDescent="0.25">
      <c r="C272" s="37"/>
      <c r="D272" s="37"/>
      <c r="E272" s="37"/>
      <c r="F272" s="37"/>
      <c r="G272" s="37"/>
      <c r="H272" s="37"/>
      <c r="I272" s="37"/>
      <c r="J272" s="37"/>
      <c r="K272" s="37"/>
      <c r="L272" s="37"/>
      <c r="M272" s="37"/>
      <c r="N272" s="37"/>
      <c r="O272" s="37"/>
      <c r="P272" s="37"/>
      <c r="Q272" s="37"/>
    </row>
    <row r="273" spans="3:17" x14ac:dyDescent="0.25">
      <c r="C273" s="37"/>
      <c r="D273" s="37"/>
      <c r="E273" s="37"/>
      <c r="F273" s="37"/>
      <c r="G273" s="37"/>
      <c r="H273" s="37"/>
      <c r="I273" s="37"/>
      <c r="J273" s="37"/>
      <c r="K273" s="37"/>
      <c r="L273" s="37"/>
      <c r="M273" s="37"/>
      <c r="N273" s="37"/>
      <c r="O273" s="37"/>
      <c r="P273" s="37"/>
      <c r="Q273" s="37"/>
    </row>
    <row r="274" spans="3:17" x14ac:dyDescent="0.25">
      <c r="C274" s="37"/>
      <c r="D274" s="37"/>
      <c r="E274" s="37"/>
      <c r="F274" s="37"/>
      <c r="G274" s="37"/>
      <c r="H274" s="37"/>
      <c r="I274" s="37"/>
      <c r="J274" s="37"/>
      <c r="K274" s="37"/>
      <c r="L274" s="37"/>
      <c r="M274" s="37"/>
      <c r="N274" s="37"/>
      <c r="O274" s="37"/>
      <c r="P274" s="37"/>
      <c r="Q274" s="37"/>
    </row>
    <row r="295" spans="3:17" x14ac:dyDescent="0.25">
      <c r="C295" s="37"/>
      <c r="D295" s="37"/>
      <c r="E295" s="37"/>
      <c r="F295" s="37"/>
      <c r="G295" s="37"/>
      <c r="H295" s="37"/>
      <c r="I295" s="37"/>
      <c r="J295" s="37"/>
      <c r="K295" s="37"/>
      <c r="L295" s="37"/>
      <c r="M295" s="37"/>
      <c r="N295" s="37"/>
      <c r="O295" s="37"/>
      <c r="P295" s="37"/>
      <c r="Q295" s="37"/>
    </row>
    <row r="296" spans="3:17" x14ac:dyDescent="0.25">
      <c r="C296" s="37"/>
      <c r="D296" s="37"/>
      <c r="E296" s="37"/>
      <c r="F296" s="37"/>
      <c r="G296" s="37"/>
      <c r="H296" s="37"/>
      <c r="I296" s="37"/>
      <c r="J296" s="37"/>
      <c r="K296" s="37"/>
      <c r="L296" s="37"/>
      <c r="M296" s="37"/>
      <c r="N296" s="37"/>
      <c r="O296" s="37"/>
      <c r="P296" s="37"/>
      <c r="Q296" s="37"/>
    </row>
    <row r="297" spans="3:17" x14ac:dyDescent="0.25">
      <c r="C297" s="37"/>
      <c r="D297" s="37"/>
      <c r="E297" s="37"/>
      <c r="F297" s="37"/>
      <c r="G297" s="37"/>
      <c r="H297" s="37"/>
      <c r="I297" s="37"/>
      <c r="J297" s="37"/>
      <c r="K297" s="37"/>
      <c r="L297" s="37"/>
      <c r="M297" s="37"/>
      <c r="N297" s="37"/>
      <c r="O297" s="37"/>
      <c r="P297" s="37"/>
      <c r="Q297" s="37"/>
    </row>
    <row r="298" spans="3:17" x14ac:dyDescent="0.25">
      <c r="C298" s="37"/>
      <c r="D298" s="37"/>
      <c r="E298" s="37"/>
      <c r="F298" s="37"/>
      <c r="G298" s="37"/>
      <c r="H298" s="37"/>
      <c r="I298" s="37"/>
      <c r="J298" s="37"/>
      <c r="K298" s="37"/>
      <c r="L298" s="37"/>
      <c r="M298" s="37"/>
      <c r="N298" s="37"/>
      <c r="O298" s="37"/>
      <c r="P298" s="37"/>
      <c r="Q298" s="37"/>
    </row>
    <row r="299" spans="3:17" x14ac:dyDescent="0.25">
      <c r="C299" s="37"/>
      <c r="D299" s="37"/>
      <c r="E299" s="37"/>
      <c r="F299" s="37"/>
      <c r="G299" s="37"/>
      <c r="H299" s="37"/>
      <c r="I299" s="37"/>
      <c r="J299" s="37"/>
      <c r="K299" s="37"/>
      <c r="L299" s="37"/>
      <c r="M299" s="37"/>
      <c r="N299" s="37"/>
      <c r="O299" s="37"/>
      <c r="P299" s="37"/>
      <c r="Q299" s="37"/>
    </row>
  </sheetData>
  <mergeCells count="68">
    <mergeCell ref="A31:W31"/>
    <mergeCell ref="A32:W35"/>
    <mergeCell ref="X39:Z39"/>
    <mergeCell ref="A28:C28"/>
    <mergeCell ref="D28:W28"/>
    <mergeCell ref="Y28:AR29"/>
    <mergeCell ref="A29:C30"/>
    <mergeCell ref="D29:I29"/>
    <mergeCell ref="J29:J30"/>
    <mergeCell ref="K29:P29"/>
    <mergeCell ref="Q29:Q30"/>
    <mergeCell ref="R29:W29"/>
    <mergeCell ref="D30:I30"/>
    <mergeCell ref="K30:P30"/>
    <mergeCell ref="R30:W30"/>
    <mergeCell ref="X21:Z21"/>
    <mergeCell ref="AG21:AI21"/>
    <mergeCell ref="AJ21:AK21"/>
    <mergeCell ref="A22:W22"/>
    <mergeCell ref="A23:W23"/>
    <mergeCell ref="Z23:AS24"/>
    <mergeCell ref="D24:W25"/>
    <mergeCell ref="Z25:AS26"/>
    <mergeCell ref="D26:W27"/>
    <mergeCell ref="A16:W16"/>
    <mergeCell ref="D17:W18"/>
    <mergeCell ref="AG17:AK17"/>
    <mergeCell ref="AG18:AI18"/>
    <mergeCell ref="AJ18:AK18"/>
    <mergeCell ref="D19:W20"/>
    <mergeCell ref="AG19:AI19"/>
    <mergeCell ref="AJ19:AK19"/>
    <mergeCell ref="AG20:AK20"/>
    <mergeCell ref="AJ11:AK11"/>
    <mergeCell ref="AG12:AK12"/>
    <mergeCell ref="AG13:AI13"/>
    <mergeCell ref="AJ13:AK13"/>
    <mergeCell ref="AG14:AK14"/>
    <mergeCell ref="A15:W15"/>
    <mergeCell ref="AG15:AI15"/>
    <mergeCell ref="AJ15:AK15"/>
    <mergeCell ref="A6:W12"/>
    <mergeCell ref="X6:Z6"/>
    <mergeCell ref="AG6:AK6"/>
    <mergeCell ref="AG7:AI7"/>
    <mergeCell ref="AJ7:AK7"/>
    <mergeCell ref="AG8:AK8"/>
    <mergeCell ref="AG9:AI9"/>
    <mergeCell ref="AJ9:AK9"/>
    <mergeCell ref="AG10:AK10"/>
    <mergeCell ref="AG11:AI11"/>
    <mergeCell ref="A4:F5"/>
    <mergeCell ref="G4:I4"/>
    <mergeCell ref="N4:W4"/>
    <mergeCell ref="AG4:AI4"/>
    <mergeCell ref="AJ4:AK4"/>
    <mergeCell ref="G5:I5"/>
    <mergeCell ref="J5:L5"/>
    <mergeCell ref="N5:W5"/>
    <mergeCell ref="AG5:AK5"/>
    <mergeCell ref="A3:M3"/>
    <mergeCell ref="N3:W3"/>
    <mergeCell ref="AG3:AK3"/>
    <mergeCell ref="A1:M2"/>
    <mergeCell ref="N1:W1"/>
    <mergeCell ref="AG1:AK1"/>
    <mergeCell ref="N2:W2"/>
    <mergeCell ref="AG2:AI2"/>
  </mergeCells>
  <hyperlinks>
    <hyperlink ref="AG21:AI21" location="WildScenicRivers!A1" display="Guide Sheet" xr:uid="{4CB9B2E9-5AD2-439A-A34D-0968A56FE53A}"/>
    <hyperlink ref="AG19:AI19" location="Wetlands!A1" display="Guide Sheet" xr:uid="{56CEC62F-6896-4C8C-A170-ADEBD819E3C7}"/>
    <hyperlink ref="AG18:AI18" location="PrimeUniqueFarmlands!A1" display="Guide Sheet" xr:uid="{CC456AC1-D0A6-4931-A820-E0B72889062A}"/>
    <hyperlink ref="AG15:AI15" location="FloodplainManagement!A1" display="Guide Sheet" xr:uid="{1D7781BF-DC23-41B5-8143-B55834B1C15C}"/>
    <hyperlink ref="AG13:AI13" location="EssentialFishHabitat!A1" display="Guide Sheet" xr:uid="{82CF17B0-A2E1-44F6-B7B4-6B338209C6FB}"/>
    <hyperlink ref="AG11:AI11" location="EandTSpecies!A1" display="Guide Sheet" xr:uid="{F98697A9-20B9-4B0A-96EF-1674D88D5C3D}"/>
    <hyperlink ref="AG9:AI9" location="CulturalResources!A1" display="Guide Sheet" xr:uid="{AEBD8A62-939F-4F54-B81C-98A9688505FF}"/>
    <hyperlink ref="AG7:AI7" location="CoralReefs!A1" display="Guide Sheet" xr:uid="{D39D3BDF-15BC-4582-B135-B37B4DAB4AE8}"/>
    <hyperlink ref="AG4:AI4" location="CleanWater!A1" display="Guide Sheet" xr:uid="{B146309B-7E11-47E4-A100-464DCCA40310}"/>
    <hyperlink ref="AG2:AI2" location="CleanAir!A1" display="Guide Sheet" xr:uid="{5837C02D-8482-43D7-981E-8653D281515B}"/>
  </hyperlinks>
  <pageMargins left="0.75" right="0.57999999999999996" top="0.65" bottom="0.42" header="0.2" footer="0.2"/>
  <pageSetup orientation="portrait" r:id="rId1"/>
  <headerFooter alignWithMargins="0">
    <oddFooter>&amp;C&amp;"Times New Roman,Regular"&amp;8NRCS-CPA-52, January 2026</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0689" r:id="rId4" name="Check Box 1">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370690" r:id="rId5" name="Check Box 2">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370691" r:id="rId6" name="Check Box 3">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370692" r:id="rId7" name="Check Box 4">
              <controlPr defaultSize="0" autoFill="0" autoLine="0" autoPict="0">
                <anchor moveWithCells="1" sizeWithCells="1">
                  <from>
                    <xdr:col>0</xdr:col>
                    <xdr:colOff>137160</xdr:colOff>
                    <xdr:row>16</xdr:row>
                    <xdr:rowOff>22860</xdr:rowOff>
                  </from>
                  <to>
                    <xdr:col>1</xdr:col>
                    <xdr:colOff>251460</xdr:colOff>
                    <xdr:row>17</xdr:row>
                    <xdr:rowOff>68580</xdr:rowOff>
                  </to>
                </anchor>
              </controlPr>
            </control>
          </mc:Choice>
        </mc:AlternateContent>
        <mc:AlternateContent xmlns:mc="http://schemas.openxmlformats.org/markup-compatibility/2006">
          <mc:Choice Requires="x14">
            <control shapeId="370693" r:id="rId8" name="Check Box 5">
              <controlPr defaultSize="0" autoFill="0" autoLine="0" autoPict="0">
                <anchor moveWithCells="1" sizeWithCells="1">
                  <from>
                    <xdr:col>0</xdr:col>
                    <xdr:colOff>106680</xdr:colOff>
                    <xdr:row>23</xdr:row>
                    <xdr:rowOff>22860</xdr:rowOff>
                  </from>
                  <to>
                    <xdr:col>1</xdr:col>
                    <xdr:colOff>228600</xdr:colOff>
                    <xdr:row>24</xdr:row>
                    <xdr:rowOff>68580</xdr:rowOff>
                  </to>
                </anchor>
              </controlPr>
            </control>
          </mc:Choice>
        </mc:AlternateContent>
        <mc:AlternateContent xmlns:mc="http://schemas.openxmlformats.org/markup-compatibility/2006">
          <mc:Choice Requires="x14">
            <control shapeId="370694" r:id="rId9" name="Check Box 6">
              <controlPr defaultSize="0" autoFill="0" autoLine="0" autoPict="0">
                <anchor moveWithCells="1" sizeWithCells="1">
                  <from>
                    <xdr:col>0</xdr:col>
                    <xdr:colOff>114300</xdr:colOff>
                    <xdr:row>18</xdr:row>
                    <xdr:rowOff>7620</xdr:rowOff>
                  </from>
                  <to>
                    <xdr:col>2</xdr:col>
                    <xdr:colOff>22860</xdr:colOff>
                    <xdr:row>19</xdr:row>
                    <xdr:rowOff>22860</xdr:rowOff>
                  </to>
                </anchor>
              </controlPr>
            </control>
          </mc:Choice>
        </mc:AlternateContent>
        <mc:AlternateContent xmlns:mc="http://schemas.openxmlformats.org/markup-compatibility/2006">
          <mc:Choice Requires="x14">
            <control shapeId="370695" r:id="rId10" name="Check Box 7">
              <controlPr defaultSize="0" autoFill="0" autoLine="0" autoPict="0">
                <anchor moveWithCells="1" sizeWithCells="1">
                  <from>
                    <xdr:col>0</xdr:col>
                    <xdr:colOff>99060</xdr:colOff>
                    <xdr:row>25</xdr:row>
                    <xdr:rowOff>0</xdr:rowOff>
                  </from>
                  <to>
                    <xdr:col>2</xdr:col>
                    <xdr:colOff>0</xdr:colOff>
                    <xdr:row>26</xdr:row>
                    <xdr:rowOff>22860</xdr:rowOff>
                  </to>
                </anchor>
              </controlPr>
            </control>
          </mc:Choice>
        </mc:AlternateContent>
        <mc:AlternateContent xmlns:mc="http://schemas.openxmlformats.org/markup-compatibility/2006">
          <mc:Choice Requires="x14">
            <control shapeId="370696" r:id="rId11" name="Button 8">
              <controlPr defaultSize="0" print="0" autoFill="0" autoPict="0" macro="[0]!OpenCPA52">
                <anchor>
                  <from>
                    <xdr:col>23</xdr:col>
                    <xdr:colOff>30480</xdr:colOff>
                    <xdr:row>0</xdr:row>
                    <xdr:rowOff>7620</xdr:rowOff>
                  </from>
                  <to>
                    <xdr:col>24</xdr:col>
                    <xdr:colOff>419100</xdr:colOff>
                    <xdr:row>1</xdr:row>
                    <xdr:rowOff>99060</xdr:rowOff>
                  </to>
                </anchor>
              </controlPr>
            </control>
          </mc:Choice>
        </mc:AlternateContent>
        <mc:AlternateContent xmlns:mc="http://schemas.openxmlformats.org/markup-compatibility/2006">
          <mc:Choice Requires="x14">
            <control shapeId="370697" r:id="rId12" name="Button 9">
              <controlPr defaultSize="0" print="0" autoFill="0" autoPict="0" macro="[0]!OpenCPA52">
                <anchor>
                  <from>
                    <xdr:col>23</xdr:col>
                    <xdr:colOff>68580</xdr:colOff>
                    <xdr:row>40</xdr:row>
                    <xdr:rowOff>114300</xdr:rowOff>
                  </from>
                  <to>
                    <xdr:col>24</xdr:col>
                    <xdr:colOff>457200</xdr:colOff>
                    <xdr:row>42</xdr:row>
                    <xdr:rowOff>45720</xdr:rowOff>
                  </to>
                </anchor>
              </controlPr>
            </control>
          </mc:Choice>
        </mc:AlternateContent>
        <mc:AlternateContent xmlns:mc="http://schemas.openxmlformats.org/markup-compatibility/2006">
          <mc:Choice Requires="x14">
            <control shapeId="370698" r:id="rId13" name="Button 10">
              <controlPr defaultSize="0" print="0" autoFill="0" autoPict="0" macro="[0]!OpenCPA52">
                <anchor>
                  <from>
                    <xdr:col>23</xdr:col>
                    <xdr:colOff>68580</xdr:colOff>
                    <xdr:row>82</xdr:row>
                    <xdr:rowOff>45720</xdr:rowOff>
                  </from>
                  <to>
                    <xdr:col>24</xdr:col>
                    <xdr:colOff>457200</xdr:colOff>
                    <xdr:row>84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F189681D-B877-4015-9543-D99CACBC8110}">
          <x14:formula1>
            <xm:f>Placeholders!$A$127:$A$129</xm:f>
          </x14:formula1>
          <xm:sqref>D30:I30 R30:W30 K30:P30</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8E77B-46DE-4F3E-8178-EECE740A5C7A}">
  <sheetPr codeName="Sheet21">
    <tabColor theme="0" tint="-0.14999847407452621"/>
  </sheetPr>
  <dimension ref="A1:AD52"/>
  <sheetViews>
    <sheetView showGridLines="0" view="pageBreakPreview" zoomScale="130" zoomScaleNormal="100" zoomScaleSheetLayoutView="130" workbookViewId="0">
      <selection activeCell="AC341" sqref="AC341"/>
    </sheetView>
  </sheetViews>
  <sheetFormatPr defaultColWidth="9.109375" defaultRowHeight="13.2" x14ac:dyDescent="0.25"/>
  <cols>
    <col min="1" max="1" width="3.6640625" style="196" customWidth="1"/>
    <col min="2" max="19" width="4.5546875" style="196" customWidth="1"/>
    <col min="20" max="20" width="3.6640625" style="196" customWidth="1"/>
    <col min="21" max="16384" width="9.109375" style="196"/>
  </cols>
  <sheetData>
    <row r="1" spans="1:29" x14ac:dyDescent="0.25">
      <c r="A1" s="439"/>
      <c r="B1" s="329"/>
      <c r="C1" s="329"/>
      <c r="D1" s="329"/>
      <c r="E1" s="329"/>
      <c r="F1" s="329"/>
      <c r="G1" s="329"/>
      <c r="H1" s="329"/>
      <c r="I1" s="329"/>
      <c r="J1" s="329"/>
      <c r="K1" s="329"/>
      <c r="L1" s="329"/>
      <c r="M1" s="329"/>
      <c r="N1" s="329"/>
      <c r="O1" s="329"/>
      <c r="P1" s="329"/>
      <c r="Q1" s="329"/>
      <c r="R1" s="329"/>
      <c r="S1" s="329"/>
      <c r="T1" s="330"/>
      <c r="Y1" s="1478" t="s">
        <v>158</v>
      </c>
      <c r="Z1" s="1479"/>
      <c r="AA1" s="1479"/>
      <c r="AB1" s="1479"/>
      <c r="AC1" s="1480"/>
    </row>
    <row r="2" spans="1:29" ht="16.5" customHeight="1" x14ac:dyDescent="0.35">
      <c r="A2" s="337"/>
      <c r="E2" s="196" t="s">
        <v>742</v>
      </c>
      <c r="G2" s="440"/>
      <c r="H2" s="440"/>
      <c r="I2" s="440"/>
      <c r="T2" s="441"/>
      <c r="Y2" s="1481" t="s">
        <v>157</v>
      </c>
      <c r="Z2" s="1155"/>
      <c r="AA2" s="1155"/>
      <c r="AB2" s="442" t="s">
        <v>743</v>
      </c>
      <c r="AC2" s="443" t="s">
        <v>744</v>
      </c>
    </row>
    <row r="3" spans="1:29" ht="20.25" customHeight="1" x14ac:dyDescent="0.35">
      <c r="A3" s="337"/>
      <c r="E3" s="440" t="s">
        <v>745</v>
      </c>
      <c r="G3" s="440"/>
      <c r="H3" s="440"/>
      <c r="I3" s="440"/>
      <c r="T3" s="441"/>
      <c r="U3" s="1533"/>
      <c r="V3" s="1533"/>
      <c r="W3" s="1533"/>
      <c r="Y3" s="1516" t="s">
        <v>131</v>
      </c>
      <c r="Z3" s="1517"/>
      <c r="AA3" s="1517"/>
      <c r="AB3" s="1517"/>
      <c r="AC3" s="1518"/>
    </row>
    <row r="4" spans="1:29" ht="10.5" customHeight="1" x14ac:dyDescent="0.25">
      <c r="A4" s="337"/>
      <c r="T4" s="441"/>
      <c r="Y4" s="1564" t="s">
        <v>157</v>
      </c>
      <c r="Z4" s="1556"/>
      <c r="AA4" s="1556"/>
      <c r="AB4" s="1556" t="s">
        <v>746</v>
      </c>
      <c r="AC4" s="1557"/>
    </row>
    <row r="5" spans="1:29" ht="27.75" customHeight="1" x14ac:dyDescent="0.5">
      <c r="A5" s="337"/>
      <c r="F5" s="1559" t="s">
        <v>948</v>
      </c>
      <c r="G5" s="1559"/>
      <c r="H5" s="1559"/>
      <c r="I5" s="1559"/>
      <c r="J5" s="1559"/>
      <c r="K5" s="1559"/>
      <c r="L5" s="1559"/>
      <c r="M5" s="1559"/>
      <c r="N5" s="1559"/>
      <c r="O5" s="1559"/>
      <c r="P5" s="1559"/>
      <c r="Q5" s="1559"/>
      <c r="R5" s="1559"/>
      <c r="S5" s="1559"/>
      <c r="T5" s="1560"/>
      <c r="Y5" s="1498" t="s">
        <v>109</v>
      </c>
      <c r="Z5" s="1499"/>
      <c r="AA5" s="1499"/>
      <c r="AB5" s="1499"/>
      <c r="AC5" s="1500"/>
    </row>
    <row r="6" spans="1:29" ht="12.75" customHeight="1" x14ac:dyDescent="0.25">
      <c r="A6" s="337"/>
      <c r="T6" s="441"/>
      <c r="Y6" s="1561" t="s">
        <v>157</v>
      </c>
      <c r="Z6" s="1562"/>
      <c r="AA6" s="1562"/>
      <c r="AB6" s="1556" t="s">
        <v>746</v>
      </c>
      <c r="AC6" s="1557"/>
    </row>
    <row r="7" spans="1:29" ht="14.25" customHeight="1" x14ac:dyDescent="0.25">
      <c r="A7" s="337"/>
      <c r="B7" s="445" t="s">
        <v>948</v>
      </c>
      <c r="T7" s="441"/>
      <c r="Y7" s="1498" t="s">
        <v>8</v>
      </c>
      <c r="Z7" s="1499"/>
      <c r="AA7" s="1499"/>
      <c r="AB7" s="1499"/>
      <c r="AC7" s="1500"/>
    </row>
    <row r="8" spans="1:29" ht="12.75" customHeight="1" x14ac:dyDescent="0.25">
      <c r="A8" s="337"/>
      <c r="B8" s="1563" t="s">
        <v>949</v>
      </c>
      <c r="C8" s="1563"/>
      <c r="D8" s="1563"/>
      <c r="E8" s="1563"/>
      <c r="F8" s="1563"/>
      <c r="G8" s="1563"/>
      <c r="H8" s="1563"/>
      <c r="I8" s="1563"/>
      <c r="J8" s="1563"/>
      <c r="K8" s="1563"/>
      <c r="L8" s="1563"/>
      <c r="M8" s="1563"/>
      <c r="N8" s="1563"/>
      <c r="O8" s="1563"/>
      <c r="P8" s="1563"/>
      <c r="Q8" s="1563"/>
      <c r="R8" s="1563"/>
      <c r="S8" s="1563"/>
      <c r="T8" s="446"/>
      <c r="Y8" s="1561" t="s">
        <v>157</v>
      </c>
      <c r="Z8" s="1562"/>
      <c r="AA8" s="1562"/>
      <c r="AB8" s="1556" t="s">
        <v>746</v>
      </c>
      <c r="AC8" s="1557"/>
    </row>
    <row r="9" spans="1:29" ht="12.75" customHeight="1" x14ac:dyDescent="0.25">
      <c r="A9" s="337"/>
      <c r="B9" s="1563"/>
      <c r="C9" s="1563"/>
      <c r="D9" s="1563"/>
      <c r="E9" s="1563"/>
      <c r="F9" s="1563"/>
      <c r="G9" s="1563"/>
      <c r="H9" s="1563"/>
      <c r="I9" s="1563"/>
      <c r="J9" s="1563"/>
      <c r="K9" s="1563"/>
      <c r="L9" s="1563"/>
      <c r="M9" s="1563"/>
      <c r="N9" s="1563"/>
      <c r="O9" s="1563"/>
      <c r="P9" s="1563"/>
      <c r="Q9" s="1563"/>
      <c r="R9" s="1563"/>
      <c r="S9" s="1563"/>
      <c r="T9" s="446"/>
      <c r="Y9" s="1478" t="s">
        <v>6</v>
      </c>
      <c r="Z9" s="1479"/>
      <c r="AA9" s="1479"/>
      <c r="AB9" s="1479"/>
      <c r="AC9" s="1480"/>
    </row>
    <row r="10" spans="1:29" ht="12.75" customHeight="1" x14ac:dyDescent="0.25">
      <c r="A10" s="337"/>
      <c r="B10" s="1563"/>
      <c r="C10" s="1563"/>
      <c r="D10" s="1563"/>
      <c r="E10" s="1563"/>
      <c r="F10" s="1563"/>
      <c r="G10" s="1563"/>
      <c r="H10" s="1563"/>
      <c r="I10" s="1563"/>
      <c r="J10" s="1563"/>
      <c r="K10" s="1563"/>
      <c r="L10" s="1563"/>
      <c r="M10" s="1563"/>
      <c r="N10" s="1563"/>
      <c r="O10" s="1563"/>
      <c r="P10" s="1563"/>
      <c r="Q10" s="1563"/>
      <c r="R10" s="1563"/>
      <c r="S10" s="1563"/>
      <c r="T10" s="446"/>
      <c r="Y10" s="1481" t="s">
        <v>157</v>
      </c>
      <c r="Z10" s="1155"/>
      <c r="AA10" s="1155"/>
      <c r="AB10" s="1556" t="s">
        <v>746</v>
      </c>
      <c r="AC10" s="1557"/>
    </row>
    <row r="11" spans="1:29" ht="12.75" customHeight="1" x14ac:dyDescent="0.25">
      <c r="A11" s="337"/>
      <c r="B11" s="1563"/>
      <c r="C11" s="1563"/>
      <c r="D11" s="1563"/>
      <c r="E11" s="1563"/>
      <c r="F11" s="1563"/>
      <c r="G11" s="1563"/>
      <c r="H11" s="1563"/>
      <c r="I11" s="1563"/>
      <c r="J11" s="1563"/>
      <c r="K11" s="1563"/>
      <c r="L11" s="1563"/>
      <c r="M11" s="1563"/>
      <c r="N11" s="1563"/>
      <c r="O11" s="1563"/>
      <c r="P11" s="1563"/>
      <c r="Q11" s="1563"/>
      <c r="R11" s="1563"/>
      <c r="S11" s="1563"/>
      <c r="T11" s="446"/>
      <c r="Y11" s="1478" t="s">
        <v>749</v>
      </c>
      <c r="Z11" s="1479"/>
      <c r="AA11" s="1479"/>
      <c r="AB11" s="1479"/>
      <c r="AC11" s="1480"/>
    </row>
    <row r="12" spans="1:29" ht="12.75" customHeight="1" x14ac:dyDescent="0.25">
      <c r="A12" s="337"/>
      <c r="B12" s="1563"/>
      <c r="C12" s="1563"/>
      <c r="D12" s="1563"/>
      <c r="E12" s="1563"/>
      <c r="F12" s="1563"/>
      <c r="G12" s="1563"/>
      <c r="H12" s="1563"/>
      <c r="I12" s="1563"/>
      <c r="J12" s="1563"/>
      <c r="K12" s="1563"/>
      <c r="L12" s="1563"/>
      <c r="M12" s="1563"/>
      <c r="N12" s="1563"/>
      <c r="O12" s="1563"/>
      <c r="P12" s="1563"/>
      <c r="Q12" s="1563"/>
      <c r="R12" s="1563"/>
      <c r="S12" s="1563"/>
      <c r="T12" s="446"/>
      <c r="Y12" s="1481" t="s">
        <v>157</v>
      </c>
      <c r="Z12" s="1155"/>
      <c r="AA12" s="1155"/>
      <c r="AB12" s="1556" t="s">
        <v>746</v>
      </c>
      <c r="AC12" s="1557"/>
    </row>
    <row r="13" spans="1:29" ht="12.75" customHeight="1" x14ac:dyDescent="0.25">
      <c r="A13" s="337"/>
      <c r="B13" s="1563"/>
      <c r="C13" s="1563"/>
      <c r="D13" s="1563"/>
      <c r="E13" s="1563"/>
      <c r="F13" s="1563"/>
      <c r="G13" s="1563"/>
      <c r="H13" s="1563"/>
      <c r="I13" s="1563"/>
      <c r="J13" s="1563"/>
      <c r="K13" s="1563"/>
      <c r="L13" s="1563"/>
      <c r="M13" s="1563"/>
      <c r="N13" s="1563"/>
      <c r="O13" s="1563"/>
      <c r="P13" s="1563"/>
      <c r="Q13" s="1563"/>
      <c r="R13" s="1563"/>
      <c r="S13" s="1563"/>
      <c r="T13" s="446"/>
      <c r="Y13" s="1478" t="s">
        <v>750</v>
      </c>
      <c r="Z13" s="1479"/>
      <c r="AA13" s="1479"/>
      <c r="AB13" s="1479"/>
      <c r="AC13" s="1480"/>
    </row>
    <row r="14" spans="1:29" x14ac:dyDescent="0.25">
      <c r="A14" s="337"/>
      <c r="B14" s="1563"/>
      <c r="C14" s="1563"/>
      <c r="D14" s="1563"/>
      <c r="E14" s="1563"/>
      <c r="F14" s="1563"/>
      <c r="G14" s="1563"/>
      <c r="H14" s="1563"/>
      <c r="I14" s="1563"/>
      <c r="J14" s="1563"/>
      <c r="K14" s="1563"/>
      <c r="L14" s="1563"/>
      <c r="M14" s="1563"/>
      <c r="N14" s="1563"/>
      <c r="O14" s="1563"/>
      <c r="P14" s="1563"/>
      <c r="Q14" s="1563"/>
      <c r="R14" s="1563"/>
      <c r="S14" s="1563"/>
      <c r="T14" s="446"/>
      <c r="Y14" s="1481" t="s">
        <v>157</v>
      </c>
      <c r="Z14" s="1155"/>
      <c r="AA14" s="1155"/>
      <c r="AB14" s="1556" t="s">
        <v>746</v>
      </c>
      <c r="AC14" s="1557"/>
    </row>
    <row r="15" spans="1:29" ht="12.75" customHeight="1" x14ac:dyDescent="0.25">
      <c r="A15" s="337"/>
      <c r="B15" s="1563"/>
      <c r="C15" s="1563"/>
      <c r="D15" s="1563"/>
      <c r="E15" s="1563"/>
      <c r="F15" s="1563"/>
      <c r="G15" s="1563"/>
      <c r="H15" s="1563"/>
      <c r="I15" s="1563"/>
      <c r="J15" s="1563"/>
      <c r="K15" s="1563"/>
      <c r="L15" s="1563"/>
      <c r="M15" s="1563"/>
      <c r="N15" s="1563"/>
      <c r="O15" s="1563"/>
      <c r="P15" s="1563"/>
      <c r="Q15" s="1563"/>
      <c r="R15" s="1563"/>
      <c r="S15" s="1563"/>
      <c r="T15" s="446"/>
      <c r="Y15" s="1498" t="s">
        <v>110</v>
      </c>
      <c r="Z15" s="1499"/>
      <c r="AA15" s="1499"/>
      <c r="AB15" s="1499"/>
      <c r="AC15" s="1500"/>
    </row>
    <row r="16" spans="1:29" x14ac:dyDescent="0.25">
      <c r="A16" s="337"/>
      <c r="B16" s="1563"/>
      <c r="C16" s="1563"/>
      <c r="D16" s="1563"/>
      <c r="E16" s="1563"/>
      <c r="F16" s="1563"/>
      <c r="G16" s="1563"/>
      <c r="H16" s="1563"/>
      <c r="I16" s="1563"/>
      <c r="J16" s="1563"/>
      <c r="K16" s="1563"/>
      <c r="L16" s="1563"/>
      <c r="M16" s="1563"/>
      <c r="N16" s="1563"/>
      <c r="O16" s="1563"/>
      <c r="P16" s="1563"/>
      <c r="Q16" s="1563"/>
      <c r="R16" s="1563"/>
      <c r="S16" s="1563"/>
      <c r="T16" s="446"/>
      <c r="Y16" s="1564" t="s">
        <v>157</v>
      </c>
      <c r="Z16" s="1556"/>
      <c r="AA16" s="1556"/>
      <c r="AB16" s="1556" t="s">
        <v>746</v>
      </c>
      <c r="AC16" s="1557"/>
    </row>
    <row r="17" spans="1:29" ht="14.25" customHeight="1" x14ac:dyDescent="0.25">
      <c r="A17" s="337"/>
      <c r="B17" s="447"/>
      <c r="C17" s="447"/>
      <c r="D17" s="447"/>
      <c r="E17" s="447"/>
      <c r="F17" s="447"/>
      <c r="G17" s="447"/>
      <c r="H17" s="447"/>
      <c r="I17" s="447"/>
      <c r="J17" s="447"/>
      <c r="K17" s="447"/>
      <c r="L17" s="447"/>
      <c r="M17" s="447"/>
      <c r="N17" s="447"/>
      <c r="O17" s="447"/>
      <c r="P17" s="447"/>
      <c r="Q17" s="447"/>
      <c r="R17" s="447"/>
      <c r="S17" s="447"/>
      <c r="T17" s="448"/>
      <c r="Y17" s="1478" t="s">
        <v>751</v>
      </c>
      <c r="Z17" s="1479"/>
      <c r="AA17" s="1479"/>
      <c r="AB17" s="1479"/>
      <c r="AC17" s="1480"/>
    </row>
    <row r="18" spans="1:29" ht="13.8" x14ac:dyDescent="0.25">
      <c r="A18" s="337"/>
      <c r="B18" s="445" t="s">
        <v>752</v>
      </c>
      <c r="T18" s="441"/>
      <c r="Y18" s="1481" t="s">
        <v>157</v>
      </c>
      <c r="Z18" s="1155"/>
      <c r="AA18" s="1155"/>
      <c r="AB18" s="1556" t="s">
        <v>746</v>
      </c>
      <c r="AC18" s="1557"/>
    </row>
    <row r="19" spans="1:29" ht="12.75" customHeight="1" x14ac:dyDescent="0.25">
      <c r="A19" s="337"/>
      <c r="B19" s="1534" t="s">
        <v>950</v>
      </c>
      <c r="C19" s="1534"/>
      <c r="D19" s="1534"/>
      <c r="E19" s="1534"/>
      <c r="F19" s="1534"/>
      <c r="G19" s="1534"/>
      <c r="H19" s="1534"/>
      <c r="I19" s="1534"/>
      <c r="J19" s="1534"/>
      <c r="K19" s="1534"/>
      <c r="L19" s="1534"/>
      <c r="M19" s="1534"/>
      <c r="N19" s="1534"/>
      <c r="O19" s="1534"/>
      <c r="P19" s="1534"/>
      <c r="Q19" s="1534"/>
      <c r="R19" s="1534"/>
      <c r="S19" s="1534"/>
      <c r="T19" s="450"/>
      <c r="Y19" s="1478" t="s">
        <v>753</v>
      </c>
      <c r="Z19" s="1479"/>
      <c r="AA19" s="1479"/>
      <c r="AB19" s="1479"/>
      <c r="AC19" s="1480"/>
    </row>
    <row r="20" spans="1:29" x14ac:dyDescent="0.25">
      <c r="A20" s="337"/>
      <c r="B20" s="1534"/>
      <c r="C20" s="1534"/>
      <c r="D20" s="1534"/>
      <c r="E20" s="1534"/>
      <c r="F20" s="1534"/>
      <c r="G20" s="1534"/>
      <c r="H20" s="1534"/>
      <c r="I20" s="1534"/>
      <c r="J20" s="1534"/>
      <c r="K20" s="1534"/>
      <c r="L20" s="1534"/>
      <c r="M20" s="1534"/>
      <c r="N20" s="1534"/>
      <c r="O20" s="1534"/>
      <c r="P20" s="1534"/>
      <c r="Q20" s="1534"/>
      <c r="R20" s="1534"/>
      <c r="S20" s="1534"/>
      <c r="T20" s="450"/>
      <c r="Y20" s="1481" t="s">
        <v>157</v>
      </c>
      <c r="Z20" s="1155"/>
      <c r="AA20" s="1155"/>
      <c r="AB20" s="1556" t="s">
        <v>746</v>
      </c>
      <c r="AC20" s="1557"/>
    </row>
    <row r="21" spans="1:29" ht="12.75" customHeight="1" x14ac:dyDescent="0.25">
      <c r="A21" s="337"/>
      <c r="B21" s="1534"/>
      <c r="C21" s="1534"/>
      <c r="D21" s="1534"/>
      <c r="E21" s="1534"/>
      <c r="F21" s="1534"/>
      <c r="G21" s="1534"/>
      <c r="H21" s="1534"/>
      <c r="I21" s="1534"/>
      <c r="J21" s="1534"/>
      <c r="K21" s="1534"/>
      <c r="L21" s="1534"/>
      <c r="M21" s="1534"/>
      <c r="N21" s="1534"/>
      <c r="O21" s="1534"/>
      <c r="P21" s="1534"/>
      <c r="Q21" s="1534"/>
      <c r="R21" s="1534"/>
      <c r="S21" s="1534"/>
      <c r="T21" s="450"/>
      <c r="Y21" s="265"/>
      <c r="Z21" s="141"/>
      <c r="AA21" s="141"/>
      <c r="AB21" s="1531"/>
      <c r="AC21" s="1532"/>
    </row>
    <row r="22" spans="1:29" ht="12.75" customHeight="1" x14ac:dyDescent="0.25">
      <c r="A22" s="337"/>
      <c r="B22" s="1534"/>
      <c r="C22" s="1534"/>
      <c r="D22" s="1534"/>
      <c r="E22" s="1534"/>
      <c r="F22" s="1534"/>
      <c r="G22" s="1534"/>
      <c r="H22" s="1534"/>
      <c r="I22" s="1534"/>
      <c r="J22" s="1534"/>
      <c r="K22" s="1534"/>
      <c r="L22" s="1534"/>
      <c r="M22" s="1534"/>
      <c r="N22" s="1534"/>
      <c r="O22" s="1534"/>
      <c r="P22" s="1534"/>
      <c r="Q22" s="1534"/>
      <c r="R22" s="1534"/>
      <c r="S22" s="1534"/>
      <c r="T22" s="450"/>
      <c r="Y22" s="1478" t="s">
        <v>755</v>
      </c>
      <c r="Z22" s="1479"/>
      <c r="AA22" s="1479"/>
      <c r="AB22" s="1479"/>
      <c r="AC22" s="1480"/>
    </row>
    <row r="23" spans="1:29" ht="12.75" customHeight="1" x14ac:dyDescent="0.25">
      <c r="A23" s="337"/>
      <c r="B23" s="1534"/>
      <c r="C23" s="1534"/>
      <c r="D23" s="1534"/>
      <c r="E23" s="1534"/>
      <c r="F23" s="1534"/>
      <c r="G23" s="1534"/>
      <c r="H23" s="1534"/>
      <c r="I23" s="1534"/>
      <c r="J23" s="1534"/>
      <c r="K23" s="1534"/>
      <c r="L23" s="1534"/>
      <c r="M23" s="1534"/>
      <c r="N23" s="1534"/>
      <c r="O23" s="1534"/>
      <c r="P23" s="1534"/>
      <c r="Q23" s="1534"/>
      <c r="R23" s="1534"/>
      <c r="S23" s="1534"/>
      <c r="T23" s="450"/>
      <c r="Y23" s="1481" t="s">
        <v>157</v>
      </c>
      <c r="Z23" s="1155"/>
      <c r="AA23" s="1155"/>
      <c r="AB23" s="1556" t="s">
        <v>746</v>
      </c>
      <c r="AC23" s="1557"/>
    </row>
    <row r="24" spans="1:29" ht="8.25" customHeight="1" x14ac:dyDescent="0.25">
      <c r="A24" s="337"/>
      <c r="B24" s="451"/>
      <c r="T24" s="441"/>
      <c r="Y24" s="1478" t="s">
        <v>756</v>
      </c>
      <c r="Z24" s="1479"/>
      <c r="AA24" s="1479"/>
      <c r="AB24" s="1479"/>
      <c r="AC24" s="1480"/>
    </row>
    <row r="25" spans="1:29" ht="14.25" customHeight="1" x14ac:dyDescent="0.25">
      <c r="A25" s="337"/>
      <c r="B25" s="445" t="s">
        <v>757</v>
      </c>
      <c r="T25" s="441"/>
      <c r="Y25" s="1481" t="s">
        <v>157</v>
      </c>
      <c r="Z25" s="1155"/>
      <c r="AA25" s="1155"/>
      <c r="AB25" s="1556" t="s">
        <v>746</v>
      </c>
      <c r="AC25" s="1557"/>
    </row>
    <row r="26" spans="1:29" x14ac:dyDescent="0.25">
      <c r="A26" s="337"/>
      <c r="B26" s="1534" t="s">
        <v>951</v>
      </c>
      <c r="C26" s="1534"/>
      <c r="D26" s="1534"/>
      <c r="E26" s="1534"/>
      <c r="F26" s="1534"/>
      <c r="G26" s="1534"/>
      <c r="H26" s="1534"/>
      <c r="I26" s="1534"/>
      <c r="J26" s="1534"/>
      <c r="K26" s="1534"/>
      <c r="L26" s="1534"/>
      <c r="M26" s="1534"/>
      <c r="N26" s="1534"/>
      <c r="O26" s="1534"/>
      <c r="P26" s="1534"/>
      <c r="Q26" s="1534"/>
      <c r="R26" s="1534"/>
      <c r="S26" s="1534"/>
      <c r="T26" s="450"/>
      <c r="Y26" s="1478" t="s">
        <v>7</v>
      </c>
      <c r="Z26" s="1479"/>
      <c r="AA26" s="1479"/>
      <c r="AB26" s="1479"/>
      <c r="AC26" s="1480"/>
    </row>
    <row r="27" spans="1:29" ht="12.75" customHeight="1" x14ac:dyDescent="0.25">
      <c r="A27" s="337"/>
      <c r="B27" s="1534"/>
      <c r="C27" s="1534"/>
      <c r="D27" s="1534"/>
      <c r="E27" s="1534"/>
      <c r="F27" s="1534"/>
      <c r="G27" s="1534"/>
      <c r="H27" s="1534"/>
      <c r="I27" s="1534"/>
      <c r="J27" s="1534"/>
      <c r="K27" s="1534"/>
      <c r="L27" s="1534"/>
      <c r="M27" s="1534"/>
      <c r="N27" s="1534"/>
      <c r="O27" s="1534"/>
      <c r="P27" s="1534"/>
      <c r="Q27" s="1534"/>
      <c r="R27" s="1534"/>
      <c r="S27" s="1534"/>
      <c r="T27" s="450"/>
      <c r="Y27" s="1481" t="s">
        <v>157</v>
      </c>
      <c r="Z27" s="1155"/>
      <c r="AA27" s="1155"/>
      <c r="AB27" s="1556" t="s">
        <v>746</v>
      </c>
      <c r="AC27" s="1557"/>
    </row>
    <row r="28" spans="1:29" x14ac:dyDescent="0.25">
      <c r="A28" s="337"/>
      <c r="B28" s="1534"/>
      <c r="C28" s="1534"/>
      <c r="D28" s="1534"/>
      <c r="E28" s="1534"/>
      <c r="F28" s="1534"/>
      <c r="G28" s="1534"/>
      <c r="H28" s="1534"/>
      <c r="I28" s="1534"/>
      <c r="J28" s="1534"/>
      <c r="K28" s="1534"/>
      <c r="L28" s="1534"/>
      <c r="M28" s="1534"/>
      <c r="N28" s="1534"/>
      <c r="O28" s="1534"/>
      <c r="P28" s="1534"/>
      <c r="Q28" s="1534"/>
      <c r="R28" s="1534"/>
      <c r="S28" s="1534"/>
      <c r="T28" s="450"/>
      <c r="Y28" s="1478" t="s">
        <v>33</v>
      </c>
      <c r="Z28" s="1479"/>
      <c r="AA28" s="1479"/>
      <c r="AB28" s="1479"/>
      <c r="AC28" s="1480"/>
    </row>
    <row r="29" spans="1:29" ht="12.75" customHeight="1" x14ac:dyDescent="0.25">
      <c r="A29" s="337"/>
      <c r="B29" s="1534"/>
      <c r="C29" s="1534"/>
      <c r="D29" s="1534"/>
      <c r="E29" s="1534"/>
      <c r="F29" s="1534"/>
      <c r="G29" s="1534"/>
      <c r="H29" s="1534"/>
      <c r="I29" s="1534"/>
      <c r="J29" s="1534"/>
      <c r="K29" s="1534"/>
      <c r="L29" s="1534"/>
      <c r="M29" s="1534"/>
      <c r="N29" s="1534"/>
      <c r="O29" s="1534"/>
      <c r="P29" s="1534"/>
      <c r="Q29" s="1534"/>
      <c r="R29" s="1534"/>
      <c r="S29" s="1534"/>
      <c r="T29" s="450"/>
      <c r="Y29" s="1483" t="s">
        <v>157</v>
      </c>
      <c r="Z29" s="1484"/>
      <c r="AA29" s="1484"/>
      <c r="AB29" s="1531" t="s">
        <v>746</v>
      </c>
      <c r="AC29" s="1532"/>
    </row>
    <row r="30" spans="1:29" ht="15" customHeight="1" x14ac:dyDescent="0.25">
      <c r="A30" s="337"/>
      <c r="B30" s="1534"/>
      <c r="C30" s="1534"/>
      <c r="D30" s="1534"/>
      <c r="E30" s="1534"/>
      <c r="F30" s="1534"/>
      <c r="G30" s="1534"/>
      <c r="H30" s="1534"/>
      <c r="I30" s="1534"/>
      <c r="J30" s="1534"/>
      <c r="K30" s="1534"/>
      <c r="L30" s="1534"/>
      <c r="M30" s="1534"/>
      <c r="N30" s="1534"/>
      <c r="O30" s="1534"/>
      <c r="P30" s="1534"/>
      <c r="Q30" s="1534"/>
      <c r="R30" s="1534"/>
      <c r="S30" s="1534"/>
      <c r="T30" s="450"/>
    </row>
    <row r="31" spans="1:29" ht="14.25" customHeight="1" x14ac:dyDescent="0.25">
      <c r="A31" s="337"/>
      <c r="B31" s="445"/>
      <c r="T31" s="441"/>
      <c r="Y31" s="371"/>
      <c r="Z31" s="371"/>
      <c r="AA31" s="371"/>
    </row>
    <row r="32" spans="1:29" ht="13.8" x14ac:dyDescent="0.25">
      <c r="A32" s="337"/>
      <c r="B32" s="445" t="s">
        <v>763</v>
      </c>
      <c r="T32" s="441"/>
      <c r="Y32" s="452" t="s">
        <v>758</v>
      </c>
      <c r="Z32" s="452"/>
      <c r="AA32" s="452"/>
    </row>
    <row r="33" spans="1:30" ht="12.75" customHeight="1" x14ac:dyDescent="0.25">
      <c r="A33" s="337"/>
      <c r="B33" s="1534" t="s">
        <v>952</v>
      </c>
      <c r="C33" s="1534"/>
      <c r="D33" s="1534"/>
      <c r="E33" s="1534"/>
      <c r="F33" s="1534"/>
      <c r="G33" s="1534"/>
      <c r="H33" s="1534"/>
      <c r="I33" s="1534"/>
      <c r="J33" s="1534"/>
      <c r="K33" s="1534"/>
      <c r="L33" s="1534"/>
      <c r="M33" s="1534"/>
      <c r="N33" s="1534"/>
      <c r="O33" s="1534"/>
      <c r="P33" s="1534"/>
      <c r="Q33" s="1534"/>
      <c r="R33" s="1534"/>
      <c r="S33" s="1534"/>
      <c r="T33" s="450"/>
      <c r="Y33" s="371"/>
      <c r="Z33" s="371"/>
      <c r="AA33" s="371"/>
    </row>
    <row r="34" spans="1:30" x14ac:dyDescent="0.25">
      <c r="A34" s="337"/>
      <c r="B34" s="1534"/>
      <c r="C34" s="1534"/>
      <c r="D34" s="1534"/>
      <c r="E34" s="1534"/>
      <c r="F34" s="1534"/>
      <c r="G34" s="1534"/>
      <c r="H34" s="1534"/>
      <c r="I34" s="1534"/>
      <c r="J34" s="1534"/>
      <c r="K34" s="1534"/>
      <c r="L34" s="1534"/>
      <c r="M34" s="1534"/>
      <c r="N34" s="1534"/>
      <c r="O34" s="1534"/>
      <c r="P34" s="1534"/>
      <c r="Q34" s="1534"/>
      <c r="R34" s="1534"/>
      <c r="S34" s="1534"/>
      <c r="T34" s="450"/>
      <c r="Y34" s="137" t="s">
        <v>760</v>
      </c>
      <c r="Z34" s="137"/>
      <c r="AA34" s="137"/>
    </row>
    <row r="35" spans="1:30" ht="12.75" customHeight="1" x14ac:dyDescent="0.25">
      <c r="A35" s="337"/>
      <c r="B35" s="1534"/>
      <c r="C35" s="1534"/>
      <c r="D35" s="1534"/>
      <c r="E35" s="1534"/>
      <c r="F35" s="1534"/>
      <c r="G35" s="1534"/>
      <c r="H35" s="1534"/>
      <c r="I35" s="1534"/>
      <c r="J35" s="1534"/>
      <c r="K35" s="1534"/>
      <c r="L35" s="1534"/>
      <c r="M35" s="1534"/>
      <c r="N35" s="1534"/>
      <c r="O35" s="1534"/>
      <c r="P35" s="1534"/>
      <c r="Q35" s="1534"/>
      <c r="R35" s="1534"/>
      <c r="S35" s="1534"/>
      <c r="T35" s="450"/>
      <c r="Y35" s="137"/>
      <c r="Z35" s="137"/>
      <c r="AA35" s="137"/>
    </row>
    <row r="36" spans="1:30" x14ac:dyDescent="0.25">
      <c r="A36" s="337"/>
      <c r="B36" s="1534"/>
      <c r="C36" s="1534"/>
      <c r="D36" s="1534"/>
      <c r="E36" s="1534"/>
      <c r="F36" s="1534"/>
      <c r="G36" s="1534"/>
      <c r="H36" s="1534"/>
      <c r="I36" s="1534"/>
      <c r="J36" s="1534"/>
      <c r="K36" s="1534"/>
      <c r="L36" s="1534"/>
      <c r="M36" s="1534"/>
      <c r="N36" s="1534"/>
      <c r="O36" s="1534"/>
      <c r="P36" s="1534"/>
      <c r="Q36" s="1534"/>
      <c r="R36" s="1534"/>
      <c r="S36" s="1534"/>
      <c r="T36" s="450"/>
      <c r="Y36" s="371"/>
      <c r="Z36" s="371"/>
      <c r="AA36" s="371"/>
    </row>
    <row r="37" spans="1:30" x14ac:dyDescent="0.25">
      <c r="A37" s="337"/>
      <c r="B37" s="1534"/>
      <c r="C37" s="1534"/>
      <c r="D37" s="1534"/>
      <c r="E37" s="1534"/>
      <c r="F37" s="1534"/>
      <c r="G37" s="1534"/>
      <c r="H37" s="1534"/>
      <c r="I37" s="1534"/>
      <c r="J37" s="1534"/>
      <c r="K37" s="1534"/>
      <c r="L37" s="1534"/>
      <c r="M37" s="1534"/>
      <c r="N37" s="1534"/>
      <c r="O37" s="1534"/>
      <c r="P37" s="1534"/>
      <c r="Q37" s="1534"/>
      <c r="R37" s="1534"/>
      <c r="S37" s="1534"/>
      <c r="T37" s="450"/>
      <c r="Y37" s="452" t="s">
        <v>761</v>
      </c>
      <c r="Z37" s="452"/>
      <c r="AA37" s="452"/>
      <c r="AB37" s="38"/>
    </row>
    <row r="38" spans="1:30" x14ac:dyDescent="0.25">
      <c r="A38" s="337"/>
      <c r="B38" s="1534"/>
      <c r="C38" s="1534"/>
      <c r="D38" s="1534"/>
      <c r="E38" s="1534"/>
      <c r="F38" s="1534"/>
      <c r="G38" s="1534"/>
      <c r="H38" s="1534"/>
      <c r="I38" s="1534"/>
      <c r="J38" s="1534"/>
      <c r="K38" s="1534"/>
      <c r="L38" s="1534"/>
      <c r="M38" s="1534"/>
      <c r="N38" s="1534"/>
      <c r="O38" s="1534"/>
      <c r="P38" s="1534"/>
      <c r="Q38" s="1534"/>
      <c r="R38" s="1534"/>
      <c r="S38" s="1534"/>
      <c r="T38" s="450"/>
    </row>
    <row r="39" spans="1:30" ht="13.8" x14ac:dyDescent="0.25">
      <c r="A39" s="337"/>
      <c r="B39" s="1534"/>
      <c r="C39" s="1534"/>
      <c r="D39" s="1534"/>
      <c r="E39" s="1534"/>
      <c r="F39" s="1534"/>
      <c r="G39" s="1534"/>
      <c r="H39" s="1534"/>
      <c r="I39" s="1534"/>
      <c r="J39" s="1534"/>
      <c r="K39" s="1534"/>
      <c r="L39" s="1534"/>
      <c r="M39" s="1534"/>
      <c r="N39" s="1534"/>
      <c r="O39" s="1534"/>
      <c r="P39" s="1534"/>
      <c r="Q39" s="1534"/>
      <c r="R39" s="1534"/>
      <c r="S39" s="1534"/>
      <c r="T39" s="450"/>
      <c r="Y39" s="462"/>
      <c r="Z39" s="462"/>
      <c r="AA39" s="462"/>
      <c r="AB39" s="462"/>
      <c r="AC39" s="462"/>
    </row>
    <row r="40" spans="1:30" ht="17.25" customHeight="1" x14ac:dyDescent="0.25">
      <c r="A40" s="337"/>
      <c r="B40" s="1534"/>
      <c r="C40" s="1534"/>
      <c r="D40" s="1534"/>
      <c r="E40" s="1534"/>
      <c r="F40" s="1534"/>
      <c r="G40" s="1534"/>
      <c r="H40" s="1534"/>
      <c r="I40" s="1534"/>
      <c r="J40" s="1534"/>
      <c r="K40" s="1534"/>
      <c r="L40" s="1534"/>
      <c r="M40" s="1534"/>
      <c r="N40" s="1534"/>
      <c r="O40" s="1534"/>
      <c r="P40" s="1534"/>
      <c r="Q40" s="1534"/>
      <c r="R40" s="1534"/>
      <c r="S40" s="1534"/>
      <c r="T40" s="450"/>
      <c r="Y40" s="462"/>
      <c r="Z40" s="462"/>
      <c r="AA40" s="462"/>
      <c r="AB40" s="462"/>
      <c r="AC40" s="462"/>
    </row>
    <row r="41" spans="1:30" ht="13.8" x14ac:dyDescent="0.25">
      <c r="A41" s="337"/>
      <c r="B41" s="445"/>
      <c r="T41" s="441"/>
      <c r="Y41" s="462"/>
      <c r="Z41" s="462"/>
      <c r="AA41" s="462"/>
      <c r="AB41" s="462"/>
      <c r="AC41" s="462"/>
    </row>
    <row r="42" spans="1:30" ht="20.25" customHeight="1" thickBot="1" x14ac:dyDescent="0.3">
      <c r="A42" s="337"/>
      <c r="B42" s="445" t="s">
        <v>953</v>
      </c>
      <c r="T42" s="441"/>
      <c r="Y42" s="462"/>
      <c r="Z42" s="462"/>
      <c r="AA42" s="462"/>
      <c r="AB42" s="462"/>
      <c r="AC42" s="462"/>
    </row>
    <row r="43" spans="1:30" ht="14.4" x14ac:dyDescent="0.25">
      <c r="A43" s="337"/>
      <c r="B43" s="1650" t="s">
        <v>954</v>
      </c>
      <c r="C43" s="1651"/>
      <c r="D43" s="1651"/>
      <c r="E43" s="1651"/>
      <c r="F43" s="1651"/>
      <c r="G43" s="1651"/>
      <c r="H43" s="1651"/>
      <c r="I43" s="1651"/>
      <c r="J43" s="1651"/>
      <c r="K43" s="1651"/>
      <c r="L43" s="1651"/>
      <c r="M43" s="1651"/>
      <c r="N43" s="1651"/>
      <c r="O43" s="1651"/>
      <c r="P43" s="1651"/>
      <c r="Q43" s="1651"/>
      <c r="R43" s="1651"/>
      <c r="S43" s="1652"/>
      <c r="T43" s="456"/>
      <c r="Y43" s="462"/>
      <c r="Z43" s="462"/>
      <c r="AA43" s="462"/>
      <c r="AB43" s="462"/>
      <c r="AC43" s="462"/>
    </row>
    <row r="44" spans="1:30" ht="14.4" x14ac:dyDescent="0.25">
      <c r="A44" s="337"/>
      <c r="B44" s="1543" t="s">
        <v>767</v>
      </c>
      <c r="C44" s="1544"/>
      <c r="D44" s="1544"/>
      <c r="E44" s="1544"/>
      <c r="F44" s="1544"/>
      <c r="G44" s="1544"/>
      <c r="H44" s="1544"/>
      <c r="I44" s="1544"/>
      <c r="J44" s="1544"/>
      <c r="K44" s="1544" t="s">
        <v>768</v>
      </c>
      <c r="L44" s="1544"/>
      <c r="M44" s="1544"/>
      <c r="N44" s="1544"/>
      <c r="O44" s="1544"/>
      <c r="P44" s="1544"/>
      <c r="Q44" s="1544"/>
      <c r="R44" s="1544"/>
      <c r="S44" s="1546"/>
      <c r="T44" s="458"/>
      <c r="Y44" s="462"/>
      <c r="Z44" s="462"/>
      <c r="AA44" s="462"/>
      <c r="AB44" s="462"/>
      <c r="AC44" s="462"/>
    </row>
    <row r="45" spans="1:30" s="462" customFormat="1" ht="13.8" x14ac:dyDescent="0.25">
      <c r="A45" s="485"/>
      <c r="B45" s="542" t="s">
        <v>955</v>
      </c>
      <c r="C45" s="474"/>
      <c r="D45" s="474"/>
      <c r="E45" s="474"/>
      <c r="F45" s="474"/>
      <c r="G45" s="474"/>
      <c r="H45" s="474"/>
      <c r="I45" s="474"/>
      <c r="J45" s="475"/>
      <c r="K45" s="543" t="s">
        <v>956</v>
      </c>
      <c r="L45" s="474"/>
      <c r="M45" s="474"/>
      <c r="N45" s="474"/>
      <c r="O45" s="474"/>
      <c r="P45" s="474"/>
      <c r="Q45" s="474"/>
      <c r="R45" s="474"/>
      <c r="S45" s="477"/>
      <c r="T45" s="460"/>
      <c r="X45" s="196"/>
      <c r="AD45" s="196"/>
    </row>
    <row r="46" spans="1:30" s="462" customFormat="1" ht="13.8" x14ac:dyDescent="0.25">
      <c r="A46" s="485"/>
      <c r="B46" s="491" t="s">
        <v>957</v>
      </c>
      <c r="J46" s="479"/>
      <c r="K46" s="485" t="s">
        <v>958</v>
      </c>
      <c r="S46" s="481"/>
      <c r="T46" s="460"/>
      <c r="Y46" s="196"/>
      <c r="Z46" s="196"/>
      <c r="AA46" s="196"/>
      <c r="AB46" s="196"/>
      <c r="AC46" s="196"/>
    </row>
    <row r="47" spans="1:30" s="462" customFormat="1" ht="13.8" x14ac:dyDescent="0.25">
      <c r="A47" s="485"/>
      <c r="B47" s="491" t="s">
        <v>932</v>
      </c>
      <c r="J47" s="479"/>
      <c r="K47" s="485" t="s">
        <v>959</v>
      </c>
      <c r="S47" s="481"/>
      <c r="T47" s="460"/>
      <c r="Y47" s="196"/>
      <c r="Z47" s="196"/>
      <c r="AA47" s="196"/>
      <c r="AB47" s="196"/>
      <c r="AC47" s="196"/>
    </row>
    <row r="48" spans="1:30" s="462" customFormat="1" ht="12.75" customHeight="1" x14ac:dyDescent="0.25">
      <c r="A48" s="485"/>
      <c r="B48" s="491" t="s">
        <v>960</v>
      </c>
      <c r="J48" s="479"/>
      <c r="K48" s="485" t="s">
        <v>961</v>
      </c>
      <c r="S48" s="481"/>
      <c r="T48" s="460"/>
      <c r="Y48" s="196"/>
      <c r="Z48" s="196"/>
      <c r="AA48" s="196"/>
      <c r="AB48" s="196"/>
      <c r="AC48" s="196"/>
    </row>
    <row r="49" spans="1:30" s="462" customFormat="1" ht="13.8" x14ac:dyDescent="0.25">
      <c r="A49" s="485"/>
      <c r="B49" s="491" t="s">
        <v>962</v>
      </c>
      <c r="J49" s="479"/>
      <c r="K49" s="1648" t="s">
        <v>963</v>
      </c>
      <c r="L49" s="1552"/>
      <c r="M49" s="1552"/>
      <c r="N49" s="1552"/>
      <c r="O49" s="1552"/>
      <c r="P49" s="1552"/>
      <c r="Q49" s="1552"/>
      <c r="R49" s="1552"/>
      <c r="S49" s="1649"/>
      <c r="T49" s="460"/>
      <c r="Y49" s="196"/>
      <c r="Z49" s="196"/>
      <c r="AA49" s="196"/>
      <c r="AB49" s="196"/>
      <c r="AC49" s="196"/>
    </row>
    <row r="50" spans="1:30" s="462" customFormat="1" ht="13.8" x14ac:dyDescent="0.25">
      <c r="A50" s="485"/>
      <c r="B50" s="491" t="s">
        <v>964</v>
      </c>
      <c r="J50" s="479"/>
      <c r="K50" s="1648"/>
      <c r="L50" s="1552"/>
      <c r="M50" s="1552"/>
      <c r="N50" s="1552"/>
      <c r="O50" s="1552"/>
      <c r="P50" s="1552"/>
      <c r="Q50" s="1552"/>
      <c r="R50" s="1552"/>
      <c r="S50" s="1649"/>
      <c r="T50" s="460"/>
      <c r="U50" s="1533"/>
      <c r="V50" s="1533"/>
      <c r="W50" s="1533"/>
      <c r="Y50" s="196"/>
      <c r="Z50" s="196"/>
      <c r="AA50" s="196"/>
      <c r="AB50" s="196"/>
      <c r="AC50" s="196"/>
    </row>
    <row r="51" spans="1:30" s="462" customFormat="1" ht="14.4" thickBot="1" x14ac:dyDescent="0.3">
      <c r="A51" s="485"/>
      <c r="B51" s="486" t="s">
        <v>965</v>
      </c>
      <c r="C51" s="487"/>
      <c r="D51" s="487"/>
      <c r="E51" s="487"/>
      <c r="F51" s="487"/>
      <c r="G51" s="487"/>
      <c r="H51" s="487"/>
      <c r="I51" s="487"/>
      <c r="J51" s="488"/>
      <c r="K51" s="489"/>
      <c r="L51" s="487"/>
      <c r="M51" s="487"/>
      <c r="N51" s="487"/>
      <c r="O51" s="487"/>
      <c r="P51" s="487"/>
      <c r="Q51" s="487"/>
      <c r="R51" s="487"/>
      <c r="S51" s="490"/>
      <c r="T51" s="460"/>
      <c r="Y51" s="196"/>
      <c r="Z51" s="196"/>
      <c r="AA51" s="196"/>
      <c r="AB51" s="196"/>
      <c r="AC51" s="196"/>
    </row>
    <row r="52" spans="1:30" ht="18" customHeight="1" x14ac:dyDescent="0.25">
      <c r="A52" s="353"/>
      <c r="B52" s="354"/>
      <c r="C52" s="354"/>
      <c r="D52" s="354"/>
      <c r="E52" s="354"/>
      <c r="F52" s="354"/>
      <c r="G52" s="354"/>
      <c r="H52" s="354"/>
      <c r="I52" s="354"/>
      <c r="J52" s="354"/>
      <c r="K52" s="354"/>
      <c r="L52" s="354"/>
      <c r="M52" s="354"/>
      <c r="N52" s="354"/>
      <c r="O52" s="354"/>
      <c r="P52" s="354"/>
      <c r="Q52" s="354"/>
      <c r="R52" s="354"/>
      <c r="S52" s="354"/>
      <c r="T52" s="331"/>
      <c r="X52" s="462"/>
      <c r="AD52" s="462"/>
    </row>
  </sheetData>
  <mergeCells count="52">
    <mergeCell ref="Y1:AC1"/>
    <mergeCell ref="Y2:AA2"/>
    <mergeCell ref="U3:W3"/>
    <mergeCell ref="Y3:AC3"/>
    <mergeCell ref="Y4:AA4"/>
    <mergeCell ref="AB4:AC4"/>
    <mergeCell ref="B8:S16"/>
    <mergeCell ref="Y8:AA8"/>
    <mergeCell ref="AB8:AC8"/>
    <mergeCell ref="Y9:AC9"/>
    <mergeCell ref="Y10:AA10"/>
    <mergeCell ref="AB10:AC10"/>
    <mergeCell ref="Y11:AC11"/>
    <mergeCell ref="Y12:AA12"/>
    <mergeCell ref="AB12:AC12"/>
    <mergeCell ref="Y13:AC13"/>
    <mergeCell ref="Y15:AC15"/>
    <mergeCell ref="Y16:AA16"/>
    <mergeCell ref="AB16:AC16"/>
    <mergeCell ref="F5:T5"/>
    <mergeCell ref="Y5:AC5"/>
    <mergeCell ref="Y6:AA6"/>
    <mergeCell ref="AB6:AC6"/>
    <mergeCell ref="Y7:AC7"/>
    <mergeCell ref="Y17:AC17"/>
    <mergeCell ref="Y14:AA14"/>
    <mergeCell ref="AB14:AC14"/>
    <mergeCell ref="Y18:AA18"/>
    <mergeCell ref="AB18:AC18"/>
    <mergeCell ref="B19:S23"/>
    <mergeCell ref="Y19:AC19"/>
    <mergeCell ref="Y20:AA20"/>
    <mergeCell ref="AB20:AC21"/>
    <mergeCell ref="Y22:AC22"/>
    <mergeCell ref="Y23:AA23"/>
    <mergeCell ref="AB23:AC23"/>
    <mergeCell ref="U50:W50"/>
    <mergeCell ref="Y24:AC24"/>
    <mergeCell ref="Y25:AA25"/>
    <mergeCell ref="AB25:AC25"/>
    <mergeCell ref="B26:S30"/>
    <mergeCell ref="Y26:AC26"/>
    <mergeCell ref="Y27:AA27"/>
    <mergeCell ref="AB27:AC27"/>
    <mergeCell ref="Y28:AC28"/>
    <mergeCell ref="Y29:AA29"/>
    <mergeCell ref="AB29:AC29"/>
    <mergeCell ref="B33:S40"/>
    <mergeCell ref="B43:S43"/>
    <mergeCell ref="B44:J44"/>
    <mergeCell ref="K44:S44"/>
    <mergeCell ref="K49:S50"/>
  </mergeCells>
  <hyperlinks>
    <hyperlink ref="Y29:AA29" location="WildScenicRivers!A1" display="Guide Sheet" xr:uid="{6BF99F1A-1D27-4A92-8739-4492AB5B579B}"/>
    <hyperlink ref="Y27:AA27" location="Wetlands!A1" display="Guide Sheet" xr:uid="{0E405B37-9B6A-4E19-B90F-81665DE2D722}"/>
    <hyperlink ref="Y23:AA23" location="RiparianArea!A1" display="Guide Sheet" xr:uid="{6F105045-496E-48B5-9993-5C79FEA9294A}"/>
    <hyperlink ref="Y20:AA20" location="PrimeUniqueFarmlands!A1" display="Guide Sheet" xr:uid="{5A780CF6-A8E2-4D04-B651-E518323D98E4}"/>
    <hyperlink ref="Y2:AA2" location="CleanAir!A1" display="Guide Sheet" xr:uid="{87393928-1CB5-4E84-88E2-4F6990E78531}"/>
    <hyperlink ref="Y18:AA18" location="NaturalAreas!A1" display="Guide Sheet" xr:uid="{65B43397-97F5-48D2-8EE5-CA7DDEE66717}"/>
    <hyperlink ref="Y25:AA25" location="ScenicBeauty!A1" display="Guide Sheet" xr:uid="{193AD300-A5B1-4583-97CC-8275B3AE4D72}"/>
    <hyperlink ref="Y34:Z34" location="Instructions!A30" display="Form Instructions &quot;A - D&quot;" xr:uid="{104BA57A-847E-4464-AE81-4871C8E6FFC9}"/>
    <hyperlink ref="Y32:AA32" location="'CPA-52'!A3" display="Return to NRCS-CPA-52" xr:uid="{B3230EEE-9C17-43F3-9B3A-7D7309368D7A}"/>
    <hyperlink ref="AB2" location="'CleanAir (FS1)'!Print_Area" display="FS1" xr:uid="{5B934151-0AE6-4808-A659-CE68070FD365}"/>
    <hyperlink ref="AC2" location="'CleanAir (FS2)'!Print_Area" display="FS2" xr:uid="{B1688AB8-D21D-4897-B54D-9DF29C275C17}"/>
    <hyperlink ref="Y37" location="ResourceConcernChecklist!A1" display="Go to Resource Considerations Guide Sheet" xr:uid="{0ADC90B4-457F-4D34-86EE-C97661E060E1}"/>
    <hyperlink ref="AB18:AC18" location="'NaturalAreas FS'!A1" display="Fact Sheet" xr:uid="{ADBA6E5B-A3CF-4245-BF00-2487C3893B24}"/>
    <hyperlink ref="AB23:AC23" location="'RiparianArea FS'!A1" display="Fact Sheet" xr:uid="{2E060405-3F61-4F69-A89B-6B1D9045BE3A}"/>
    <hyperlink ref="AB25:AC25" location="'ScenicBeauty FS'!A1" display="Fact Sheet" xr:uid="{216A69B2-38A9-4AD2-A698-BC5837BF1C19}"/>
    <hyperlink ref="AB27:AC27" location="'Wetlands FS'!A1" display="Fact Sheet" xr:uid="{0D0C7B96-5C1F-4BE3-BA2C-3AFC23A427E2}"/>
    <hyperlink ref="AB29:AC29" location="'WildScenicRivers FS'!A1" display="Fact Sheet" xr:uid="{47A67602-3E9D-45E1-BC38-028324077DAF}"/>
    <hyperlink ref="Y34" location="Instructions!A30" display="Go to start of Form Instructions" xr:uid="{24C08C09-54E5-430C-94E7-AB37E8148980}"/>
    <hyperlink ref="Y37:AB37" location="ResourceConcernChecklist!A1" display="Go to Resource Considerations Guide Sheet" xr:uid="{1416542A-BC8D-435E-944E-D6FED9242E37}"/>
    <hyperlink ref="Y14:AA14" location="InvasiveSpecies!A1" display="Guide Sheet" xr:uid="{04BA3D60-37A6-4852-A50A-D9A445EDCD41}"/>
    <hyperlink ref="Y12:AA12" location="FloodplainManagement!A1" display="Guide Sheet" xr:uid="{A32BCA34-D64F-494B-9896-CEBCA832B12B}"/>
    <hyperlink ref="Y10:AA10" location="EssentialFishHabitat!A1" display="Guide Sheet" xr:uid="{74C07615-D7A6-424C-AA01-367B056DB054}"/>
    <hyperlink ref="Y4:AA4" location="CleanWater!A1" display="Guide Sheet" xr:uid="{927F8BB5-1D5F-49D7-B34E-C4F58F0A7BFA}"/>
    <hyperlink ref="AB4:AC4" location="'CleanWater FS'!A1" display="Fact Sheet" xr:uid="{824BBAF0-7C17-4732-B25E-C73D772894F3}"/>
    <hyperlink ref="AB10:AC10" location="'EssentialFishHabitat FS'!A1" display="Fact Sheet" xr:uid="{70CC0790-2807-4B58-9CF3-34721868B50F}"/>
    <hyperlink ref="AB12:AC12" location="'FloodplainManagement FS'!A1" display="Fact Sheet" xr:uid="{DCE90AD6-D1E6-4D72-B1B7-AEEB06603153}"/>
    <hyperlink ref="AB14:AC14" location="'InvasiveSpecies FS'!A1" display="Fact Sheet" xr:uid="{509ACFD1-A1D3-45C3-8047-94EBF801EA93}"/>
    <hyperlink ref="AB16:AC16" location="'MigratoryBirds&amp;Eagles FS'!A1" display="Fact Sheet" xr:uid="{68152A26-B945-4C4B-B669-6F3C6A3C629C}"/>
    <hyperlink ref="Y16:AA16" location="'MigratoryBirds&amp;Eagles'!A1" display="Guide Sheet" xr:uid="{2043C466-06DA-4674-B070-A18A124FD509}"/>
    <hyperlink ref="Y6:AA6" location="'CulturalResources (NE)'!Print_Area" display="Guide Sheet" xr:uid="{92657BF4-3470-4ECC-9150-456978F20E20}"/>
    <hyperlink ref="AB6:AC6" location="'CulturalResources FS'!A1" display="Fact Sheet" xr:uid="{7F8FFC04-B105-430A-A413-1E30B96B24F5}"/>
    <hyperlink ref="AB8:AC8" location="'EandTSpecies FS'!A1" display="Fact Sheet" xr:uid="{D7A9FCA9-EA8D-4EEB-82CB-3B0FC6D537D1}"/>
    <hyperlink ref="Y8:AA8" location="EandTSpecies!Print_Area" display="Guide Sheet" xr:uid="{00B56A60-70C2-44D2-BCBC-8C9D07C7290F}"/>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8033" r:id="rId4" name="Button 1">
              <controlPr defaultSize="0" print="0" autoFill="0" autoPict="0">
                <anchor>
                  <from>
                    <xdr:col>20</xdr:col>
                    <xdr:colOff>76200</xdr:colOff>
                    <xdr:row>1</xdr:row>
                    <xdr:rowOff>22860</xdr:rowOff>
                  </from>
                  <to>
                    <xdr:col>21</xdr:col>
                    <xdr:colOff>464820</xdr:colOff>
                    <xdr:row>2</xdr:row>
                    <xdr:rowOff>76200</xdr:rowOff>
                  </to>
                </anchor>
              </controlPr>
            </control>
          </mc:Choice>
        </mc:AlternateContent>
        <mc:AlternateContent xmlns:mc="http://schemas.openxmlformats.org/markup-compatibility/2006">
          <mc:Choice Requires="x14">
            <control shapeId="428034" r:id="rId5" name="Button 2">
              <controlPr defaultSize="0" print="0" autoFill="0" autoPict="0">
                <anchor>
                  <from>
                    <xdr:col>20</xdr:col>
                    <xdr:colOff>76200</xdr:colOff>
                    <xdr:row>50</xdr:row>
                    <xdr:rowOff>22860</xdr:rowOff>
                  </from>
                  <to>
                    <xdr:col>21</xdr:col>
                    <xdr:colOff>464820</xdr:colOff>
                    <xdr:row>51</xdr:row>
                    <xdr:rowOff>114300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03C76-B587-462E-B31B-FF71503E5BF4}">
  <sheetPr codeName="Sheet58">
    <tabColor theme="6"/>
  </sheetPr>
  <dimension ref="A1:AS299"/>
  <sheetViews>
    <sheetView showGridLines="0" showZeros="0" view="pageBreakPreview" topLeftCell="A15" zoomScale="145" zoomScaleNormal="100" zoomScaleSheetLayoutView="145" workbookViewId="0">
      <selection activeCell="AC341" sqref="AC341"/>
    </sheetView>
  </sheetViews>
  <sheetFormatPr defaultColWidth="9.33203125" defaultRowHeight="13.2" x14ac:dyDescent="0.25"/>
  <cols>
    <col min="1" max="23" width="3.6640625" customWidth="1"/>
  </cols>
  <sheetData>
    <row r="1" spans="1:37" s="8" customFormat="1" ht="15" customHeight="1" x14ac:dyDescent="0.25">
      <c r="A1" s="1565" t="s">
        <v>264</v>
      </c>
      <c r="B1" s="1566"/>
      <c r="C1" s="1566"/>
      <c r="D1" s="1566"/>
      <c r="E1" s="1566"/>
      <c r="F1" s="1566"/>
      <c r="G1" s="1566"/>
      <c r="H1" s="1566"/>
      <c r="I1" s="1566"/>
      <c r="J1" s="1566"/>
      <c r="K1" s="1566"/>
      <c r="L1" s="1566"/>
      <c r="M1" s="1566"/>
      <c r="N1" s="1197" t="s">
        <v>21</v>
      </c>
      <c r="O1" s="1198"/>
      <c r="P1" s="1198"/>
      <c r="Q1" s="1198"/>
      <c r="R1" s="1198"/>
      <c r="S1" s="1198"/>
      <c r="T1" s="1198"/>
      <c r="U1" s="1198"/>
      <c r="V1" s="1198"/>
      <c r="W1" s="1567"/>
      <c r="AG1" s="1568" t="s">
        <v>158</v>
      </c>
      <c r="AH1" s="1569"/>
      <c r="AI1" s="1569"/>
      <c r="AJ1" s="1569"/>
      <c r="AK1" s="1570"/>
    </row>
    <row r="2" spans="1:37" s="8" customFormat="1" ht="15" customHeight="1" x14ac:dyDescent="0.25">
      <c r="A2" s="1566"/>
      <c r="B2" s="1566"/>
      <c r="C2" s="1566"/>
      <c r="D2" s="1566"/>
      <c r="E2" s="1566"/>
      <c r="F2" s="1566"/>
      <c r="G2" s="1566"/>
      <c r="H2" s="1566"/>
      <c r="I2" s="1566"/>
      <c r="J2" s="1566"/>
      <c r="K2" s="1566"/>
      <c r="L2" s="1566"/>
      <c r="M2" s="1566"/>
      <c r="N2" s="1571">
        <f>'CPA-52'!Q1</f>
        <v>0</v>
      </c>
      <c r="O2" s="610"/>
      <c r="P2" s="610"/>
      <c r="Q2" s="610"/>
      <c r="R2" s="610"/>
      <c r="S2" s="610"/>
      <c r="T2" s="610"/>
      <c r="U2" s="610"/>
      <c r="V2" s="610"/>
      <c r="W2" s="1572"/>
      <c r="AG2" s="1573" t="s">
        <v>157</v>
      </c>
      <c r="AH2" s="1155"/>
      <c r="AI2" s="1155"/>
      <c r="AJ2" s="135"/>
      <c r="AK2" s="136"/>
    </row>
    <row r="3" spans="1:37" s="8" customFormat="1" ht="15.6" x14ac:dyDescent="0.25">
      <c r="A3" s="1577" t="s">
        <v>96</v>
      </c>
      <c r="B3" s="1578"/>
      <c r="C3" s="1578"/>
      <c r="D3" s="1578"/>
      <c r="E3" s="1578"/>
      <c r="F3" s="1578"/>
      <c r="G3" s="1578"/>
      <c r="H3" s="1578"/>
      <c r="I3" s="1578"/>
      <c r="J3" s="1578"/>
      <c r="K3" s="1578"/>
      <c r="L3" s="1578"/>
      <c r="M3" s="1579"/>
      <c r="N3" s="1580">
        <f>'CPA-52'!V5</f>
        <v>0</v>
      </c>
      <c r="O3" s="1159"/>
      <c r="P3" s="1159"/>
      <c r="Q3" s="1159"/>
      <c r="R3" s="1159"/>
      <c r="S3" s="1159"/>
      <c r="T3" s="1159"/>
      <c r="U3" s="1159"/>
      <c r="V3" s="1159"/>
      <c r="W3" s="1581"/>
      <c r="AG3" s="1582" t="s">
        <v>131</v>
      </c>
      <c r="AH3" s="1583"/>
      <c r="AI3" s="1583"/>
      <c r="AJ3" s="1583"/>
      <c r="AK3" s="1584"/>
    </row>
    <row r="4" spans="1:37" ht="12.75" customHeight="1" x14ac:dyDescent="0.25">
      <c r="A4" s="1586" t="s">
        <v>97</v>
      </c>
      <c r="B4" s="1587"/>
      <c r="C4" s="1587"/>
      <c r="D4" s="1587"/>
      <c r="E4" s="1587"/>
      <c r="F4" s="1587"/>
      <c r="G4" s="1590"/>
      <c r="H4" s="1590"/>
      <c r="I4" s="1590"/>
      <c r="J4" s="2"/>
      <c r="K4" s="2"/>
      <c r="L4" s="2"/>
      <c r="M4" s="6"/>
      <c r="N4" s="1580">
        <f>'CPA-52'!T6</f>
        <v>0</v>
      </c>
      <c r="O4" s="1159"/>
      <c r="P4" s="1159"/>
      <c r="Q4" s="1159"/>
      <c r="R4" s="1159"/>
      <c r="S4" s="1159"/>
      <c r="T4" s="1159"/>
      <c r="U4" s="1159"/>
      <c r="V4" s="1159"/>
      <c r="W4" s="1581"/>
      <c r="AG4" s="1573" t="s">
        <v>157</v>
      </c>
      <c r="AH4" s="1155"/>
      <c r="AI4" s="1155"/>
      <c r="AJ4" s="1155"/>
      <c r="AK4" s="1482"/>
    </row>
    <row r="5" spans="1:37" ht="12.75" customHeight="1" x14ac:dyDescent="0.25">
      <c r="A5" s="1588"/>
      <c r="B5" s="1589"/>
      <c r="C5" s="1589"/>
      <c r="D5" s="1589"/>
      <c r="E5" s="1589"/>
      <c r="F5" s="1589"/>
      <c r="G5" s="1574"/>
      <c r="H5" s="1574"/>
      <c r="I5" s="1574"/>
      <c r="J5" s="1574"/>
      <c r="K5" s="1574"/>
      <c r="L5" s="1574"/>
      <c r="M5" s="7"/>
      <c r="N5" s="1575" t="str">
        <f>'CPA-52'!M8</f>
        <v>Attach a plan map that identifies the legal description, practice extents, client information, planner POC information, and land-use.  Include FSA farm, tract and field # if available.</v>
      </c>
      <c r="O5" s="612"/>
      <c r="P5" s="612"/>
      <c r="Q5" s="612"/>
      <c r="R5" s="612"/>
      <c r="S5" s="612"/>
      <c r="T5" s="612"/>
      <c r="U5" s="612"/>
      <c r="V5" s="612"/>
      <c r="W5" s="1576"/>
      <c r="AG5" s="1568" t="s">
        <v>159</v>
      </c>
      <c r="AH5" s="1569"/>
      <c r="AI5" s="1569"/>
      <c r="AJ5" s="1569"/>
      <c r="AK5" s="1570"/>
    </row>
    <row r="6" spans="1:37" s="3" customFormat="1" x14ac:dyDescent="0.25">
      <c r="A6" s="1591" t="s">
        <v>531</v>
      </c>
      <c r="B6" s="1592"/>
      <c r="C6" s="1592"/>
      <c r="D6" s="1592"/>
      <c r="E6" s="1592"/>
      <c r="F6" s="1592"/>
      <c r="G6" s="1592"/>
      <c r="H6" s="1592"/>
      <c r="I6" s="1592"/>
      <c r="J6" s="1592"/>
      <c r="K6" s="1592"/>
      <c r="L6" s="1592"/>
      <c r="M6" s="1592"/>
      <c r="N6" s="1592"/>
      <c r="O6" s="1592"/>
      <c r="P6" s="1592"/>
      <c r="Q6" s="1592"/>
      <c r="R6" s="1592"/>
      <c r="S6" s="1592"/>
      <c r="T6" s="1592"/>
      <c r="U6" s="1592"/>
      <c r="V6" s="1592"/>
      <c r="W6" s="1593"/>
      <c r="X6" s="1090"/>
      <c r="Y6" s="1090"/>
      <c r="Z6" s="1090"/>
      <c r="AG6" s="1568" t="s">
        <v>64</v>
      </c>
      <c r="AH6" s="1569"/>
      <c r="AI6" s="1569"/>
      <c r="AJ6" s="1569"/>
      <c r="AK6" s="1570"/>
    </row>
    <row r="7" spans="1:37" s="3" customFormat="1" x14ac:dyDescent="0.25">
      <c r="A7" s="1594"/>
      <c r="B7" s="1595"/>
      <c r="C7" s="1595"/>
      <c r="D7" s="1595"/>
      <c r="E7" s="1595"/>
      <c r="F7" s="1595"/>
      <c r="G7" s="1595"/>
      <c r="H7" s="1595"/>
      <c r="I7" s="1595"/>
      <c r="J7" s="1595"/>
      <c r="K7" s="1595"/>
      <c r="L7" s="1595"/>
      <c r="M7" s="1595"/>
      <c r="N7" s="1595"/>
      <c r="O7" s="1595"/>
      <c r="P7" s="1595"/>
      <c r="Q7" s="1595"/>
      <c r="R7" s="1595"/>
      <c r="S7" s="1595"/>
      <c r="T7" s="1595"/>
      <c r="U7" s="1595"/>
      <c r="V7" s="1595"/>
      <c r="W7" s="1596"/>
      <c r="AG7" s="1573" t="s">
        <v>157</v>
      </c>
      <c r="AH7" s="1155"/>
      <c r="AI7" s="1155"/>
      <c r="AJ7" s="1155"/>
      <c r="AK7" s="1482"/>
    </row>
    <row r="8" spans="1:37" s="3" customFormat="1" ht="12.75" customHeight="1" x14ac:dyDescent="0.25">
      <c r="A8" s="1594"/>
      <c r="B8" s="1595"/>
      <c r="C8" s="1595"/>
      <c r="D8" s="1595"/>
      <c r="E8" s="1595"/>
      <c r="F8" s="1595"/>
      <c r="G8" s="1595"/>
      <c r="H8" s="1595"/>
      <c r="I8" s="1595"/>
      <c r="J8" s="1595"/>
      <c r="K8" s="1595"/>
      <c r="L8" s="1595"/>
      <c r="M8" s="1595"/>
      <c r="N8" s="1595"/>
      <c r="O8" s="1595"/>
      <c r="P8" s="1595"/>
      <c r="Q8" s="1595"/>
      <c r="R8" s="1595"/>
      <c r="S8" s="1595"/>
      <c r="T8" s="1595"/>
      <c r="U8" s="1595"/>
      <c r="V8" s="1595"/>
      <c r="W8" s="1596"/>
      <c r="AG8" s="1571" t="s">
        <v>109</v>
      </c>
      <c r="AH8" s="610"/>
      <c r="AI8" s="610"/>
      <c r="AJ8" s="610"/>
      <c r="AK8" s="1572"/>
    </row>
    <row r="9" spans="1:37" s="3" customFormat="1" x14ac:dyDescent="0.25">
      <c r="A9" s="1594"/>
      <c r="B9" s="1595"/>
      <c r="C9" s="1595"/>
      <c r="D9" s="1595"/>
      <c r="E9" s="1595"/>
      <c r="F9" s="1595"/>
      <c r="G9" s="1595"/>
      <c r="H9" s="1595"/>
      <c r="I9" s="1595"/>
      <c r="J9" s="1595"/>
      <c r="K9" s="1595"/>
      <c r="L9" s="1595"/>
      <c r="M9" s="1595"/>
      <c r="N9" s="1595"/>
      <c r="O9" s="1595"/>
      <c r="P9" s="1595"/>
      <c r="Q9" s="1595"/>
      <c r="R9" s="1595"/>
      <c r="S9" s="1595"/>
      <c r="T9" s="1595"/>
      <c r="U9" s="1595"/>
      <c r="V9" s="1595"/>
      <c r="W9" s="1596"/>
      <c r="AG9" s="1573" t="s">
        <v>157</v>
      </c>
      <c r="AH9" s="1155"/>
      <c r="AI9" s="1155"/>
      <c r="AJ9" s="1155"/>
      <c r="AK9" s="1482"/>
    </row>
    <row r="10" spans="1:37" s="3" customFormat="1" x14ac:dyDescent="0.25">
      <c r="A10" s="1594"/>
      <c r="B10" s="1595"/>
      <c r="C10" s="1595"/>
      <c r="D10" s="1595"/>
      <c r="E10" s="1595"/>
      <c r="F10" s="1595"/>
      <c r="G10" s="1595"/>
      <c r="H10" s="1595"/>
      <c r="I10" s="1595"/>
      <c r="J10" s="1595"/>
      <c r="K10" s="1595"/>
      <c r="L10" s="1595"/>
      <c r="M10" s="1595"/>
      <c r="N10" s="1595"/>
      <c r="O10" s="1595"/>
      <c r="P10" s="1595"/>
      <c r="Q10" s="1595"/>
      <c r="R10" s="1595"/>
      <c r="S10" s="1595"/>
      <c r="T10" s="1595"/>
      <c r="U10" s="1595"/>
      <c r="V10" s="1595"/>
      <c r="W10" s="1596"/>
      <c r="AG10" s="1571" t="s">
        <v>8</v>
      </c>
      <c r="AH10" s="610"/>
      <c r="AI10" s="610"/>
      <c r="AJ10" s="610"/>
      <c r="AK10" s="1572"/>
    </row>
    <row r="11" spans="1:37" s="3" customFormat="1" x14ac:dyDescent="0.25">
      <c r="A11" s="1594"/>
      <c r="B11" s="1595"/>
      <c r="C11" s="1595"/>
      <c r="D11" s="1595"/>
      <c r="E11" s="1595"/>
      <c r="F11" s="1595"/>
      <c r="G11" s="1595"/>
      <c r="H11" s="1595"/>
      <c r="I11" s="1595"/>
      <c r="J11" s="1595"/>
      <c r="K11" s="1595"/>
      <c r="L11" s="1595"/>
      <c r="M11" s="1595"/>
      <c r="N11" s="1595"/>
      <c r="O11" s="1595"/>
      <c r="P11" s="1595"/>
      <c r="Q11" s="1595"/>
      <c r="R11" s="1595"/>
      <c r="S11" s="1595"/>
      <c r="T11" s="1595"/>
      <c r="U11" s="1595"/>
      <c r="V11" s="1595"/>
      <c r="W11" s="1596"/>
      <c r="AG11" s="1573" t="s">
        <v>157</v>
      </c>
      <c r="AH11" s="1155"/>
      <c r="AI11" s="1155"/>
      <c r="AJ11" s="1155"/>
      <c r="AK11" s="1482"/>
    </row>
    <row r="12" spans="1:37" s="3" customFormat="1" ht="6" customHeight="1" x14ac:dyDescent="0.25">
      <c r="A12" s="1597"/>
      <c r="B12" s="1598"/>
      <c r="C12" s="1598"/>
      <c r="D12" s="1598"/>
      <c r="E12" s="1598"/>
      <c r="F12" s="1598"/>
      <c r="G12" s="1598"/>
      <c r="H12" s="1598"/>
      <c r="I12" s="1598"/>
      <c r="J12" s="1598"/>
      <c r="K12" s="1598"/>
      <c r="L12" s="1598"/>
      <c r="M12" s="1598"/>
      <c r="N12" s="1598"/>
      <c r="O12" s="1598"/>
      <c r="P12" s="1598"/>
      <c r="Q12" s="1598"/>
      <c r="R12" s="1598"/>
      <c r="S12" s="1598"/>
      <c r="T12" s="1598"/>
      <c r="U12" s="1598"/>
      <c r="V12" s="1598"/>
      <c r="W12" s="1599"/>
      <c r="AG12" s="1568" t="s">
        <v>81</v>
      </c>
      <c r="AH12" s="1569"/>
      <c r="AI12" s="1569"/>
      <c r="AJ12" s="1569"/>
      <c r="AK12" s="1570"/>
    </row>
    <row r="13" spans="1:37" s="3" customFormat="1" ht="6" customHeight="1" x14ac:dyDescent="0.25">
      <c r="A13" s="289"/>
      <c r="B13" s="9"/>
      <c r="C13" s="9"/>
      <c r="D13" s="9"/>
      <c r="E13" s="9"/>
      <c r="F13" s="9"/>
      <c r="G13" s="9"/>
      <c r="H13" s="9"/>
      <c r="I13" s="9"/>
      <c r="J13" s="9"/>
      <c r="K13" s="9"/>
      <c r="L13" s="9"/>
      <c r="M13" s="9"/>
      <c r="N13" s="9"/>
      <c r="O13" s="9"/>
      <c r="P13" s="9"/>
      <c r="Q13" s="9"/>
      <c r="R13" s="9"/>
      <c r="S13" s="9"/>
      <c r="T13" s="9"/>
      <c r="U13" s="9"/>
      <c r="V13" s="9"/>
      <c r="W13" s="290"/>
      <c r="AG13" s="1573" t="s">
        <v>157</v>
      </c>
      <c r="AH13" s="1155"/>
      <c r="AI13" s="1155"/>
      <c r="AJ13" s="1155"/>
      <c r="AK13" s="1482"/>
    </row>
    <row r="14" spans="1:37" s="3" customFormat="1" ht="15.6" x14ac:dyDescent="0.3">
      <c r="A14" s="291" t="s">
        <v>101</v>
      </c>
      <c r="B14"/>
      <c r="C14"/>
      <c r="D14"/>
      <c r="E14"/>
      <c r="F14"/>
      <c r="G14"/>
      <c r="H14"/>
      <c r="I14"/>
      <c r="J14"/>
      <c r="K14" s="10"/>
      <c r="L14" s="10"/>
      <c r="M14" s="10"/>
      <c r="N14" s="10"/>
      <c r="O14" s="10"/>
      <c r="P14" s="10"/>
      <c r="Q14" s="10"/>
      <c r="R14" s="10"/>
      <c r="S14" s="10"/>
      <c r="T14" s="10"/>
      <c r="U14" s="10"/>
      <c r="V14" s="10"/>
      <c r="W14" s="292"/>
      <c r="AG14" s="1568" t="s">
        <v>69</v>
      </c>
      <c r="AH14" s="1569"/>
      <c r="AI14" s="1569"/>
      <c r="AJ14" s="1569"/>
      <c r="AK14" s="1570"/>
    </row>
    <row r="15" spans="1:37" s="3" customFormat="1" ht="30" customHeight="1" x14ac:dyDescent="0.25">
      <c r="A15" s="1627" t="s">
        <v>532</v>
      </c>
      <c r="B15" s="1628"/>
      <c r="C15" s="1628"/>
      <c r="D15" s="1628"/>
      <c r="E15" s="1628"/>
      <c r="F15" s="1628"/>
      <c r="G15" s="1628"/>
      <c r="H15" s="1628"/>
      <c r="I15" s="1628"/>
      <c r="J15" s="1628"/>
      <c r="K15" s="1628"/>
      <c r="L15" s="1628"/>
      <c r="M15" s="1628"/>
      <c r="N15" s="1628"/>
      <c r="O15" s="1628"/>
      <c r="P15" s="1628"/>
      <c r="Q15" s="1628"/>
      <c r="R15" s="1628"/>
      <c r="S15" s="1628"/>
      <c r="T15" s="1628"/>
      <c r="U15" s="1628"/>
      <c r="V15" s="1628"/>
      <c r="W15" s="1629"/>
      <c r="AG15" s="1573" t="s">
        <v>157</v>
      </c>
      <c r="AH15" s="1155"/>
      <c r="AI15" s="1155"/>
      <c r="AJ15" s="1155"/>
      <c r="AK15" s="1482"/>
    </row>
    <row r="16" spans="1:37" s="3" customFormat="1" ht="52.2" customHeight="1" x14ac:dyDescent="0.25">
      <c r="A16" s="1632" t="s">
        <v>533</v>
      </c>
      <c r="B16" s="1654"/>
      <c r="C16" s="1654"/>
      <c r="D16" s="1654"/>
      <c r="E16" s="1654"/>
      <c r="F16" s="1654"/>
      <c r="G16" s="1654"/>
      <c r="H16" s="1654"/>
      <c r="I16" s="1654"/>
      <c r="J16" s="1654"/>
      <c r="K16" s="1654"/>
      <c r="L16" s="1654"/>
      <c r="M16" s="1654"/>
      <c r="N16" s="1654"/>
      <c r="O16" s="1654"/>
      <c r="P16" s="1654"/>
      <c r="Q16" s="1654"/>
      <c r="R16" s="1654"/>
      <c r="S16" s="1654"/>
      <c r="T16" s="1654"/>
      <c r="U16" s="1654"/>
      <c r="V16" s="1654"/>
      <c r="W16" s="1655"/>
      <c r="AG16" s="265"/>
      <c r="AH16" s="141"/>
      <c r="AI16" s="141"/>
      <c r="AJ16" s="141"/>
      <c r="AK16" s="142"/>
    </row>
    <row r="17" spans="1:45" s="3" customFormat="1" ht="12.75" customHeight="1" x14ac:dyDescent="0.25">
      <c r="A17" s="296"/>
      <c r="D17" s="1620" t="s">
        <v>445</v>
      </c>
      <c r="E17" s="1620"/>
      <c r="F17" s="1620"/>
      <c r="G17" s="1620"/>
      <c r="H17" s="1620"/>
      <c r="I17" s="1620"/>
      <c r="J17" s="1620"/>
      <c r="K17" s="1620"/>
      <c r="L17" s="1620"/>
      <c r="M17" s="1620"/>
      <c r="N17" s="1620"/>
      <c r="O17" s="1620"/>
      <c r="P17" s="1620"/>
      <c r="Q17" s="1620"/>
      <c r="R17" s="1620"/>
      <c r="S17" s="1620"/>
      <c r="T17" s="1620"/>
      <c r="U17" s="1620"/>
      <c r="V17" s="1620"/>
      <c r="W17" s="1631"/>
      <c r="AG17" s="1568" t="s">
        <v>37</v>
      </c>
      <c r="AH17" s="1569"/>
      <c r="AI17" s="1569"/>
      <c r="AJ17" s="1569"/>
      <c r="AK17" s="1570"/>
    </row>
    <row r="18" spans="1:45" s="3" customFormat="1" ht="9.6" customHeight="1" x14ac:dyDescent="0.25">
      <c r="A18" s="296"/>
      <c r="D18" s="1620"/>
      <c r="E18" s="1620"/>
      <c r="F18" s="1620"/>
      <c r="G18" s="1620"/>
      <c r="H18" s="1620"/>
      <c r="I18" s="1620"/>
      <c r="J18" s="1620"/>
      <c r="K18" s="1620"/>
      <c r="L18" s="1620"/>
      <c r="M18" s="1620"/>
      <c r="N18" s="1620"/>
      <c r="O18" s="1620"/>
      <c r="P18" s="1620"/>
      <c r="Q18" s="1620"/>
      <c r="R18" s="1620"/>
      <c r="S18" s="1620"/>
      <c r="T18" s="1620"/>
      <c r="U18" s="1620"/>
      <c r="V18" s="1620"/>
      <c r="W18" s="1631"/>
      <c r="AG18" s="1573" t="s">
        <v>157</v>
      </c>
      <c r="AH18" s="1155"/>
      <c r="AI18" s="1155"/>
      <c r="AJ18" s="1155"/>
      <c r="AK18" s="1482"/>
    </row>
    <row r="19" spans="1:45" s="3" customFormat="1" ht="12.75" customHeight="1" x14ac:dyDescent="0.25">
      <c r="A19" s="296"/>
      <c r="D19" s="1162" t="s">
        <v>461</v>
      </c>
      <c r="E19" s="1162"/>
      <c r="F19" s="1162"/>
      <c r="G19" s="1162"/>
      <c r="H19" s="1162"/>
      <c r="I19" s="1162"/>
      <c r="J19" s="1162"/>
      <c r="K19" s="1162"/>
      <c r="L19" s="1162"/>
      <c r="M19" s="1162"/>
      <c r="N19" s="1162"/>
      <c r="O19" s="1162"/>
      <c r="P19" s="1162"/>
      <c r="Q19" s="1162"/>
      <c r="R19" s="1162"/>
      <c r="S19" s="1162"/>
      <c r="T19" s="1162"/>
      <c r="U19" s="1162"/>
      <c r="V19" s="1162"/>
      <c r="W19" s="1600"/>
      <c r="AG19" s="1573" t="s">
        <v>157</v>
      </c>
      <c r="AH19" s="1155"/>
      <c r="AI19" s="1155"/>
      <c r="AJ19" s="1155"/>
      <c r="AK19" s="1482"/>
    </row>
    <row r="20" spans="1:45" s="3" customFormat="1" ht="12.75" customHeight="1" x14ac:dyDescent="0.25">
      <c r="A20" s="296"/>
      <c r="D20" s="1162"/>
      <c r="E20" s="1162"/>
      <c r="F20" s="1162"/>
      <c r="G20" s="1162"/>
      <c r="H20" s="1162"/>
      <c r="I20" s="1162"/>
      <c r="J20" s="1162"/>
      <c r="K20" s="1162"/>
      <c r="L20" s="1162"/>
      <c r="M20" s="1162"/>
      <c r="N20" s="1162"/>
      <c r="O20" s="1162"/>
      <c r="P20" s="1162"/>
      <c r="Q20" s="1162"/>
      <c r="R20" s="1162"/>
      <c r="S20" s="1162"/>
      <c r="T20" s="1162"/>
      <c r="U20" s="1162"/>
      <c r="V20" s="1162"/>
      <c r="W20" s="1600"/>
      <c r="AG20" s="1568" t="s">
        <v>33</v>
      </c>
      <c r="AH20" s="1569"/>
      <c r="AI20" s="1569"/>
      <c r="AJ20" s="1569"/>
      <c r="AK20" s="1570"/>
    </row>
    <row r="21" spans="1:45" s="3" customFormat="1" ht="15.6" x14ac:dyDescent="0.3">
      <c r="A21" s="291" t="s">
        <v>102</v>
      </c>
      <c r="B21"/>
      <c r="C21"/>
      <c r="D21"/>
      <c r="E21"/>
      <c r="F21"/>
      <c r="G21"/>
      <c r="H21"/>
      <c r="I21"/>
      <c r="J21"/>
      <c r="K21" s="10"/>
      <c r="L21" s="10"/>
      <c r="M21" s="10"/>
      <c r="N21" s="10"/>
      <c r="O21" s="10"/>
      <c r="P21" s="10"/>
      <c r="Q21" s="10"/>
      <c r="R21" s="10"/>
      <c r="S21" s="10"/>
      <c r="T21" s="10"/>
      <c r="U21" s="10"/>
      <c r="V21" s="10"/>
      <c r="W21" s="292"/>
      <c r="X21" s="1090"/>
      <c r="Y21" s="1090"/>
      <c r="Z21" s="1090"/>
      <c r="AG21" s="1483" t="s">
        <v>157</v>
      </c>
      <c r="AH21" s="1484"/>
      <c r="AI21" s="1484"/>
      <c r="AJ21" s="1484"/>
      <c r="AK21" s="1485"/>
    </row>
    <row r="22" spans="1:45" s="3" customFormat="1" ht="43.95" customHeight="1" x14ac:dyDescent="0.25">
      <c r="A22" s="1627" t="s">
        <v>534</v>
      </c>
      <c r="B22" s="1628"/>
      <c r="C22" s="1628"/>
      <c r="D22" s="1628"/>
      <c r="E22" s="1628"/>
      <c r="F22" s="1628"/>
      <c r="G22" s="1628"/>
      <c r="H22" s="1628"/>
      <c r="I22" s="1628"/>
      <c r="J22" s="1628"/>
      <c r="K22" s="1628"/>
      <c r="L22" s="1628"/>
      <c r="M22" s="1628"/>
      <c r="N22" s="1628"/>
      <c r="O22" s="1628"/>
      <c r="P22" s="1628"/>
      <c r="Q22" s="1628"/>
      <c r="R22" s="1628"/>
      <c r="S22" s="1628"/>
      <c r="T22" s="1628"/>
      <c r="U22" s="1628"/>
      <c r="V22" s="1628"/>
      <c r="W22" s="1629"/>
    </row>
    <row r="23" spans="1:45" s="3" customFormat="1" ht="26.4" customHeight="1" x14ac:dyDescent="0.25">
      <c r="A23" s="1632" t="s">
        <v>535</v>
      </c>
      <c r="B23" s="1654"/>
      <c r="C23" s="1654"/>
      <c r="D23" s="1654"/>
      <c r="E23" s="1654"/>
      <c r="F23" s="1654"/>
      <c r="G23" s="1654"/>
      <c r="H23" s="1654"/>
      <c r="I23" s="1654"/>
      <c r="J23" s="1654"/>
      <c r="K23" s="1654"/>
      <c r="L23" s="1654"/>
      <c r="M23" s="1654"/>
      <c r="N23" s="1654"/>
      <c r="O23" s="1654"/>
      <c r="P23" s="1654"/>
      <c r="Q23" s="1654"/>
      <c r="R23" s="1654"/>
      <c r="S23" s="1654"/>
      <c r="T23" s="1654"/>
      <c r="U23" s="1654"/>
      <c r="V23" s="1654"/>
      <c r="W23" s="1655"/>
      <c r="Z23" s="1620"/>
      <c r="AA23" s="1620"/>
      <c r="AB23" s="1620"/>
      <c r="AC23" s="1620"/>
      <c r="AD23" s="1620"/>
      <c r="AE23" s="1620"/>
      <c r="AF23" s="1620"/>
      <c r="AG23" s="1620"/>
      <c r="AH23" s="1620"/>
      <c r="AI23" s="1620"/>
      <c r="AJ23" s="1620"/>
      <c r="AK23" s="1620"/>
      <c r="AL23" s="1620"/>
      <c r="AM23" s="1620"/>
      <c r="AN23" s="1620"/>
      <c r="AO23" s="1620"/>
      <c r="AP23" s="1620"/>
      <c r="AQ23" s="1620"/>
      <c r="AR23" s="1620"/>
      <c r="AS23" s="1631"/>
    </row>
    <row r="24" spans="1:45" s="3" customFormat="1" ht="9.6" customHeight="1" x14ac:dyDescent="0.25">
      <c r="A24" s="296"/>
      <c r="D24" s="1620" t="s">
        <v>504</v>
      </c>
      <c r="E24" s="1620"/>
      <c r="F24" s="1620"/>
      <c r="G24" s="1620"/>
      <c r="H24" s="1620"/>
      <c r="I24" s="1620"/>
      <c r="J24" s="1620"/>
      <c r="K24" s="1620"/>
      <c r="L24" s="1620"/>
      <c r="M24" s="1620"/>
      <c r="N24" s="1620"/>
      <c r="O24" s="1620"/>
      <c r="P24" s="1620"/>
      <c r="Q24" s="1620"/>
      <c r="R24" s="1620"/>
      <c r="S24" s="1620"/>
      <c r="T24" s="1620"/>
      <c r="U24" s="1620"/>
      <c r="V24" s="1620"/>
      <c r="W24" s="1631"/>
      <c r="Z24" s="1620"/>
      <c r="AA24" s="1620"/>
      <c r="AB24" s="1620"/>
      <c r="AC24" s="1620"/>
      <c r="AD24" s="1620"/>
      <c r="AE24" s="1620"/>
      <c r="AF24" s="1620"/>
      <c r="AG24" s="1620"/>
      <c r="AH24" s="1620"/>
      <c r="AI24" s="1620"/>
      <c r="AJ24" s="1620"/>
      <c r="AK24" s="1620"/>
      <c r="AL24" s="1620"/>
      <c r="AM24" s="1620"/>
      <c r="AN24" s="1620"/>
      <c r="AO24" s="1620"/>
      <c r="AP24" s="1620"/>
      <c r="AQ24" s="1620"/>
      <c r="AR24" s="1620"/>
      <c r="AS24" s="1631"/>
    </row>
    <row r="25" spans="1:45" s="3" customFormat="1" ht="33" customHeight="1" x14ac:dyDescent="0.25">
      <c r="A25" s="296"/>
      <c r="D25" s="1620"/>
      <c r="E25" s="1620"/>
      <c r="F25" s="1620"/>
      <c r="G25" s="1620"/>
      <c r="H25" s="1620"/>
      <c r="I25" s="1620"/>
      <c r="J25" s="1620"/>
      <c r="K25" s="1620"/>
      <c r="L25" s="1620"/>
      <c r="M25" s="1620"/>
      <c r="N25" s="1620"/>
      <c r="O25" s="1620"/>
      <c r="P25" s="1620"/>
      <c r="Q25" s="1620"/>
      <c r="R25" s="1620"/>
      <c r="S25" s="1620"/>
      <c r="T25" s="1620"/>
      <c r="U25" s="1620"/>
      <c r="V25" s="1620"/>
      <c r="W25" s="1631"/>
      <c r="Z25" s="1620"/>
      <c r="AA25" s="1620"/>
      <c r="AB25" s="1620"/>
      <c r="AC25" s="1620"/>
      <c r="AD25" s="1620"/>
      <c r="AE25" s="1620"/>
      <c r="AF25" s="1620"/>
      <c r="AG25" s="1620"/>
      <c r="AH25" s="1620"/>
      <c r="AI25" s="1620"/>
      <c r="AJ25" s="1620"/>
      <c r="AK25" s="1620"/>
      <c r="AL25" s="1620"/>
      <c r="AM25" s="1620"/>
      <c r="AN25" s="1620"/>
      <c r="AO25" s="1620"/>
      <c r="AP25" s="1620"/>
      <c r="AQ25" s="1620"/>
      <c r="AR25" s="1620"/>
      <c r="AS25" s="1631"/>
    </row>
    <row r="26" spans="1:45" s="3" customFormat="1" ht="13.2" customHeight="1" x14ac:dyDescent="0.25">
      <c r="A26" s="296"/>
      <c r="D26" s="1601" t="s">
        <v>530</v>
      </c>
      <c r="E26" s="1601"/>
      <c r="F26" s="1601"/>
      <c r="G26" s="1601"/>
      <c r="H26" s="1601"/>
      <c r="I26" s="1601"/>
      <c r="J26" s="1601"/>
      <c r="K26" s="1601"/>
      <c r="L26" s="1601"/>
      <c r="M26" s="1601"/>
      <c r="N26" s="1601"/>
      <c r="O26" s="1601"/>
      <c r="P26" s="1601"/>
      <c r="Q26" s="1601"/>
      <c r="R26" s="1601"/>
      <c r="S26" s="1601"/>
      <c r="T26" s="1601"/>
      <c r="U26" s="1601"/>
      <c r="V26" s="1601"/>
      <c r="W26" s="1602"/>
      <c r="Z26" s="1620"/>
      <c r="AA26" s="1620"/>
      <c r="AB26" s="1620"/>
      <c r="AC26" s="1620"/>
      <c r="AD26" s="1620"/>
      <c r="AE26" s="1620"/>
      <c r="AF26" s="1620"/>
      <c r="AG26" s="1620"/>
      <c r="AH26" s="1620"/>
      <c r="AI26" s="1620"/>
      <c r="AJ26" s="1620"/>
      <c r="AK26" s="1620"/>
      <c r="AL26" s="1620"/>
      <c r="AM26" s="1620"/>
      <c r="AN26" s="1620"/>
      <c r="AO26" s="1620"/>
      <c r="AP26" s="1620"/>
      <c r="AQ26" s="1620"/>
      <c r="AR26" s="1620"/>
      <c r="AS26" s="1631"/>
    </row>
    <row r="27" spans="1:45" s="3" customFormat="1" ht="16.95" customHeight="1" x14ac:dyDescent="0.25">
      <c r="A27" s="300"/>
      <c r="B27" s="12"/>
      <c r="C27" s="12"/>
      <c r="D27" s="1601"/>
      <c r="E27" s="1601"/>
      <c r="F27" s="1601"/>
      <c r="G27" s="1601"/>
      <c r="H27" s="1601"/>
      <c r="I27" s="1601"/>
      <c r="J27" s="1601"/>
      <c r="K27" s="1601"/>
      <c r="L27" s="1601"/>
      <c r="M27" s="1601"/>
      <c r="N27" s="1601"/>
      <c r="O27" s="1601"/>
      <c r="P27" s="1601"/>
      <c r="Q27" s="1601"/>
      <c r="R27" s="1601"/>
      <c r="S27" s="1601"/>
      <c r="T27" s="1601"/>
      <c r="U27" s="1601"/>
      <c r="V27" s="1601"/>
      <c r="W27" s="1602"/>
      <c r="X27" s="10"/>
    </row>
    <row r="28" spans="1:45" s="3" customFormat="1" ht="15.6" x14ac:dyDescent="0.3">
      <c r="A28" s="1603" t="s">
        <v>103</v>
      </c>
      <c r="B28" s="1604"/>
      <c r="C28" s="1604"/>
      <c r="D28" s="1605" t="s">
        <v>452</v>
      </c>
      <c r="E28" s="1605"/>
      <c r="F28" s="1605"/>
      <c r="G28" s="1605"/>
      <c r="H28" s="1605"/>
      <c r="I28" s="1605"/>
      <c r="J28" s="1605"/>
      <c r="K28" s="1605"/>
      <c r="L28" s="1605"/>
      <c r="M28" s="1605"/>
      <c r="N28" s="1605"/>
      <c r="O28" s="1605"/>
      <c r="P28" s="1605"/>
      <c r="Q28" s="1605"/>
      <c r="R28" s="1605"/>
      <c r="S28" s="1605"/>
      <c r="T28" s="1605"/>
      <c r="U28" s="1605"/>
      <c r="V28" s="1605"/>
      <c r="W28" s="1653"/>
      <c r="Y28" s="1601"/>
      <c r="Z28" s="1601"/>
      <c r="AA28" s="1601"/>
      <c r="AB28" s="1601"/>
      <c r="AC28" s="1601"/>
      <c r="AD28" s="1601"/>
      <c r="AE28" s="1601"/>
      <c r="AF28" s="1601"/>
      <c r="AG28" s="1601"/>
      <c r="AH28" s="1601"/>
      <c r="AI28" s="1601"/>
      <c r="AJ28" s="1601"/>
      <c r="AK28" s="1601"/>
      <c r="AL28" s="1601"/>
      <c r="AM28" s="1601"/>
      <c r="AN28" s="1601"/>
      <c r="AO28" s="1601"/>
      <c r="AP28" s="1601"/>
      <c r="AQ28" s="1601"/>
      <c r="AR28" s="1602"/>
    </row>
    <row r="29" spans="1:45" s="3" customFormat="1" ht="15" customHeight="1" x14ac:dyDescent="0.25">
      <c r="A29" s="1607"/>
      <c r="B29" s="1608"/>
      <c r="C29" s="1609"/>
      <c r="D29" s="1664" t="s">
        <v>617</v>
      </c>
      <c r="E29" s="1458"/>
      <c r="F29" s="1458"/>
      <c r="G29" s="1458"/>
      <c r="H29" s="1458"/>
      <c r="I29" s="1665"/>
      <c r="J29" s="1613"/>
      <c r="K29" s="1621" t="s">
        <v>98</v>
      </c>
      <c r="L29" s="1444"/>
      <c r="M29" s="1444"/>
      <c r="N29" s="1444"/>
      <c r="O29" s="1444"/>
      <c r="P29" s="1622"/>
      <c r="Q29" s="1623"/>
      <c r="R29" s="1621" t="s">
        <v>99</v>
      </c>
      <c r="S29" s="1444"/>
      <c r="T29" s="1444"/>
      <c r="U29" s="1444"/>
      <c r="V29" s="1444"/>
      <c r="W29" s="1622"/>
      <c r="Y29" s="1601"/>
      <c r="Z29" s="1601"/>
      <c r="AA29" s="1601"/>
      <c r="AB29" s="1601"/>
      <c r="AC29" s="1601"/>
      <c r="AD29" s="1601"/>
      <c r="AE29" s="1601"/>
      <c r="AF29" s="1601"/>
      <c r="AG29" s="1601"/>
      <c r="AH29" s="1601"/>
      <c r="AI29" s="1601"/>
      <c r="AJ29" s="1601"/>
      <c r="AK29" s="1601"/>
      <c r="AL29" s="1601"/>
      <c r="AM29" s="1601"/>
      <c r="AN29" s="1601"/>
      <c r="AO29" s="1601"/>
      <c r="AP29" s="1601"/>
      <c r="AQ29" s="1601"/>
      <c r="AR29" s="1602"/>
    </row>
    <row r="30" spans="1:45" s="3" customFormat="1" ht="15" customHeight="1" x14ac:dyDescent="0.25">
      <c r="A30" s="1610"/>
      <c r="B30" s="1611"/>
      <c r="C30" s="1612"/>
      <c r="D30" s="1625"/>
      <c r="E30" s="1432"/>
      <c r="F30" s="1432"/>
      <c r="G30" s="1432"/>
      <c r="H30" s="1432"/>
      <c r="I30" s="1626"/>
      <c r="J30" s="1614"/>
      <c r="K30" s="1625"/>
      <c r="L30" s="1432"/>
      <c r="M30" s="1432"/>
      <c r="N30" s="1432"/>
      <c r="O30" s="1432"/>
      <c r="P30" s="1626"/>
      <c r="Q30" s="1624"/>
      <c r="R30" s="1625"/>
      <c r="S30" s="1432"/>
      <c r="T30" s="1432"/>
      <c r="U30" s="1432"/>
      <c r="V30" s="1432"/>
      <c r="W30" s="1626"/>
    </row>
    <row r="31" spans="1:45" s="3" customFormat="1" ht="15.6" x14ac:dyDescent="0.3">
      <c r="A31" s="1642" t="s">
        <v>100</v>
      </c>
      <c r="B31" s="1643"/>
      <c r="C31" s="1643"/>
      <c r="D31" s="1643"/>
      <c r="E31" s="1643"/>
      <c r="F31" s="1643"/>
      <c r="G31" s="1643"/>
      <c r="H31" s="1643"/>
      <c r="I31" s="1643"/>
      <c r="J31" s="1643"/>
      <c r="K31" s="1643"/>
      <c r="L31" s="1643"/>
      <c r="M31" s="1643"/>
      <c r="N31" s="1643"/>
      <c r="O31" s="1643"/>
      <c r="P31" s="1643"/>
      <c r="Q31" s="1643"/>
      <c r="R31" s="1643"/>
      <c r="S31" s="1643"/>
      <c r="T31" s="1643"/>
      <c r="U31" s="1643"/>
      <c r="V31" s="1643"/>
      <c r="W31" s="1644"/>
      <c r="X31" s="11"/>
    </row>
    <row r="32" spans="1:45" s="3" customFormat="1" x14ac:dyDescent="0.25">
      <c r="A32" s="1633"/>
      <c r="B32" s="1634"/>
      <c r="C32" s="1634"/>
      <c r="D32" s="1634"/>
      <c r="E32" s="1634"/>
      <c r="F32" s="1634"/>
      <c r="G32" s="1634"/>
      <c r="H32" s="1634"/>
      <c r="I32" s="1634"/>
      <c r="J32" s="1634"/>
      <c r="K32" s="1634"/>
      <c r="L32" s="1634"/>
      <c r="M32" s="1634"/>
      <c r="N32" s="1634"/>
      <c r="O32" s="1634"/>
      <c r="P32" s="1634"/>
      <c r="Q32" s="1634"/>
      <c r="R32" s="1634"/>
      <c r="S32" s="1634"/>
      <c r="T32" s="1634"/>
      <c r="U32" s="1634"/>
      <c r="V32" s="1634"/>
      <c r="W32" s="1635"/>
      <c r="X32" s="11"/>
    </row>
    <row r="33" spans="1:26" s="3" customFormat="1" x14ac:dyDescent="0.25">
      <c r="A33" s="1636"/>
      <c r="B33" s="1637"/>
      <c r="C33" s="1637"/>
      <c r="D33" s="1637"/>
      <c r="E33" s="1637"/>
      <c r="F33" s="1637"/>
      <c r="G33" s="1637"/>
      <c r="H33" s="1637"/>
      <c r="I33" s="1637"/>
      <c r="J33" s="1637"/>
      <c r="K33" s="1637"/>
      <c r="L33" s="1637"/>
      <c r="M33" s="1637"/>
      <c r="N33" s="1637"/>
      <c r="O33" s="1637"/>
      <c r="P33" s="1637"/>
      <c r="Q33" s="1637"/>
      <c r="R33" s="1637"/>
      <c r="S33" s="1637"/>
      <c r="T33" s="1637"/>
      <c r="U33" s="1637"/>
      <c r="V33" s="1637"/>
      <c r="W33" s="1638"/>
      <c r="X33" s="11"/>
    </row>
    <row r="34" spans="1:26" s="3" customFormat="1" x14ac:dyDescent="0.25">
      <c r="A34" s="1636"/>
      <c r="B34" s="1637"/>
      <c r="C34" s="1637"/>
      <c r="D34" s="1637"/>
      <c r="E34" s="1637"/>
      <c r="F34" s="1637"/>
      <c r="G34" s="1637"/>
      <c r="H34" s="1637"/>
      <c r="I34" s="1637"/>
      <c r="J34" s="1637"/>
      <c r="K34" s="1637"/>
      <c r="L34" s="1637"/>
      <c r="M34" s="1637"/>
      <c r="N34" s="1637"/>
      <c r="O34" s="1637"/>
      <c r="P34" s="1637"/>
      <c r="Q34" s="1637"/>
      <c r="R34" s="1637"/>
      <c r="S34" s="1637"/>
      <c r="T34" s="1637"/>
      <c r="U34" s="1637"/>
      <c r="V34" s="1637"/>
      <c r="W34" s="1638"/>
      <c r="X34" s="11"/>
    </row>
    <row r="35" spans="1:26" s="3" customFormat="1" x14ac:dyDescent="0.25">
      <c r="A35" s="1639"/>
      <c r="B35" s="1640"/>
      <c r="C35" s="1640"/>
      <c r="D35" s="1640"/>
      <c r="E35" s="1640"/>
      <c r="F35" s="1640"/>
      <c r="G35" s="1640"/>
      <c r="H35" s="1640"/>
      <c r="I35" s="1640"/>
      <c r="J35" s="1640"/>
      <c r="K35" s="1640"/>
      <c r="L35" s="1640"/>
      <c r="M35" s="1640"/>
      <c r="N35" s="1640"/>
      <c r="O35" s="1640"/>
      <c r="P35" s="1640"/>
      <c r="Q35" s="1640"/>
      <c r="R35" s="1640"/>
      <c r="S35" s="1640"/>
      <c r="T35" s="1640"/>
      <c r="U35" s="1640"/>
      <c r="V35" s="1640"/>
      <c r="W35" s="1641"/>
      <c r="X35" s="11"/>
    </row>
    <row r="36" spans="1:26" s="3" customFormat="1" x14ac:dyDescent="0.25">
      <c r="A36" s="287"/>
      <c r="B36" s="287"/>
      <c r="C36" s="287"/>
      <c r="D36" s="287"/>
      <c r="E36" s="287"/>
      <c r="F36" s="287"/>
      <c r="G36" s="287"/>
      <c r="H36" s="287"/>
      <c r="I36" s="287"/>
      <c r="J36" s="287"/>
      <c r="K36" s="287"/>
      <c r="L36" s="287"/>
      <c r="M36" s="287"/>
      <c r="N36" s="287"/>
      <c r="O36" s="287"/>
      <c r="P36" s="287"/>
      <c r="Q36" s="287"/>
      <c r="R36" s="287"/>
      <c r="S36" s="287"/>
      <c r="T36" s="287"/>
      <c r="U36" s="287"/>
      <c r="V36" s="287"/>
      <c r="W36" s="287"/>
      <c r="X36" s="11"/>
    </row>
    <row r="37" spans="1:26" s="3" customFormat="1" x14ac:dyDescent="0.25">
      <c r="A37" s="287"/>
      <c r="B37" s="287"/>
      <c r="C37" s="287"/>
      <c r="D37" s="287"/>
      <c r="E37" s="287"/>
      <c r="F37" s="287"/>
      <c r="G37" s="287"/>
      <c r="H37" s="287"/>
      <c r="I37" s="287"/>
      <c r="J37" s="287"/>
      <c r="K37" s="287"/>
      <c r="L37" s="287"/>
      <c r="M37" s="287"/>
      <c r="N37" s="287"/>
      <c r="O37" s="287"/>
      <c r="P37" s="287"/>
      <c r="Q37" s="287"/>
      <c r="R37" s="287"/>
      <c r="S37" s="287"/>
      <c r="T37" s="287"/>
      <c r="U37" s="287"/>
      <c r="V37" s="287"/>
      <c r="W37" s="287"/>
      <c r="X37" s="11"/>
    </row>
    <row r="38" spans="1:26" s="3" customFormat="1" x14ac:dyDescent="0.25">
      <c r="A38" s="287"/>
      <c r="B38" s="287"/>
      <c r="C38" s="287"/>
      <c r="D38" s="287"/>
      <c r="E38" s="287"/>
      <c r="F38" s="287"/>
      <c r="G38" s="287"/>
      <c r="H38" s="287"/>
      <c r="I38" s="287"/>
      <c r="J38" s="287"/>
      <c r="K38" s="287"/>
      <c r="L38" s="287"/>
      <c r="M38" s="287"/>
      <c r="N38" s="287"/>
      <c r="O38" s="287"/>
      <c r="P38" s="287"/>
      <c r="Q38" s="287"/>
      <c r="R38" s="287"/>
      <c r="S38" s="287"/>
      <c r="T38" s="287"/>
      <c r="U38" s="287"/>
      <c r="V38" s="287"/>
      <c r="W38" s="287"/>
    </row>
    <row r="39" spans="1:26" s="3" customFormat="1" x14ac:dyDescent="0.25">
      <c r="A39" s="287"/>
      <c r="B39" s="287"/>
      <c r="C39" s="287"/>
      <c r="D39" s="287"/>
      <c r="E39" s="287"/>
      <c r="F39" s="287"/>
      <c r="G39" s="287"/>
      <c r="H39" s="287"/>
      <c r="I39" s="287"/>
      <c r="J39" s="287"/>
      <c r="K39" s="287"/>
      <c r="L39" s="287"/>
      <c r="M39" s="287"/>
      <c r="N39" s="287"/>
      <c r="O39" s="287"/>
      <c r="P39" s="287"/>
      <c r="Q39" s="287"/>
      <c r="R39" s="287"/>
      <c r="S39" s="287"/>
      <c r="T39" s="287"/>
      <c r="U39" s="287"/>
      <c r="V39" s="287"/>
      <c r="W39" s="287"/>
      <c r="X39" s="1090"/>
      <c r="Y39" s="1090"/>
      <c r="Z39" s="1090"/>
    </row>
    <row r="40" spans="1:26" s="3" customFormat="1" x14ac:dyDescent="0.25">
      <c r="A40" s="287"/>
      <c r="B40" s="287"/>
      <c r="C40" s="287"/>
      <c r="D40" s="287"/>
      <c r="E40" s="287"/>
      <c r="F40" s="287"/>
      <c r="G40" s="287"/>
      <c r="H40" s="287"/>
      <c r="I40" s="287"/>
      <c r="J40" s="287"/>
      <c r="K40" s="287"/>
      <c r="L40" s="287"/>
      <c r="M40" s="287"/>
      <c r="N40" s="287"/>
      <c r="O40" s="287"/>
      <c r="P40" s="287"/>
      <c r="Q40" s="287"/>
      <c r="R40" s="287"/>
      <c r="S40" s="287"/>
      <c r="T40" s="287"/>
      <c r="U40" s="287"/>
      <c r="V40" s="287"/>
      <c r="W40" s="287"/>
    </row>
    <row r="103" spans="3:3" x14ac:dyDescent="0.25">
      <c r="C103" s="1"/>
    </row>
    <row r="104" spans="3:3" x14ac:dyDescent="0.25">
      <c r="C104" s="1"/>
    </row>
    <row r="169" spans="2:17" x14ac:dyDescent="0.25">
      <c r="B169" s="37"/>
      <c r="C169" s="37"/>
      <c r="D169" s="37"/>
      <c r="E169" s="37"/>
      <c r="F169" s="37"/>
      <c r="G169" s="37"/>
      <c r="H169" s="37"/>
      <c r="I169" s="37"/>
      <c r="J169" s="37"/>
      <c r="K169" s="37"/>
      <c r="L169" s="37"/>
      <c r="M169" s="37"/>
      <c r="N169" s="37"/>
      <c r="O169" s="37"/>
      <c r="P169" s="37"/>
      <c r="Q169" s="37"/>
    </row>
    <row r="170" spans="2:17" x14ac:dyDescent="0.25">
      <c r="B170" s="37"/>
      <c r="C170" s="37"/>
      <c r="D170" s="37"/>
      <c r="E170" s="37"/>
      <c r="F170" s="37"/>
      <c r="G170" s="37"/>
      <c r="H170" s="37"/>
      <c r="I170" s="37"/>
      <c r="J170" s="37"/>
      <c r="K170" s="37"/>
      <c r="L170" s="37"/>
      <c r="M170" s="37"/>
      <c r="N170" s="37"/>
      <c r="O170" s="37"/>
      <c r="P170" s="37"/>
      <c r="Q170" s="37"/>
    </row>
    <row r="171" spans="2:17" x14ac:dyDescent="0.25">
      <c r="B171" s="37"/>
      <c r="C171" s="37"/>
      <c r="D171" s="37"/>
      <c r="E171" s="37"/>
      <c r="F171" s="37"/>
      <c r="G171" s="37"/>
      <c r="H171" s="37"/>
      <c r="I171" s="37"/>
      <c r="J171" s="37"/>
      <c r="K171" s="37"/>
      <c r="L171" s="37"/>
      <c r="M171" s="37"/>
      <c r="N171" s="37"/>
      <c r="O171" s="37"/>
      <c r="P171" s="37"/>
      <c r="Q171" s="37"/>
    </row>
    <row r="172" spans="2:17" x14ac:dyDescent="0.25">
      <c r="B172" s="37"/>
      <c r="C172" s="37"/>
      <c r="D172" s="37"/>
      <c r="E172" s="37"/>
      <c r="F172" s="37"/>
      <c r="G172" s="37"/>
      <c r="H172" s="37"/>
      <c r="I172" s="37"/>
      <c r="J172" s="37"/>
      <c r="K172" s="37"/>
      <c r="L172" s="37"/>
      <c r="M172" s="37"/>
      <c r="N172" s="37"/>
      <c r="O172" s="37"/>
      <c r="P172" s="37"/>
      <c r="Q172" s="37"/>
    </row>
    <row r="173" spans="2:17" x14ac:dyDescent="0.25">
      <c r="B173" s="37"/>
      <c r="C173" s="37"/>
      <c r="D173" s="37"/>
      <c r="E173" s="37"/>
      <c r="F173" s="37"/>
      <c r="G173" s="37"/>
      <c r="H173" s="37"/>
      <c r="I173" s="37"/>
      <c r="J173" s="37"/>
      <c r="K173" s="37"/>
      <c r="L173" s="37"/>
      <c r="M173" s="37"/>
      <c r="N173" s="37"/>
      <c r="O173" s="37"/>
      <c r="P173" s="37"/>
      <c r="Q173" s="37"/>
    </row>
    <row r="174" spans="2:17" x14ac:dyDescent="0.25">
      <c r="B174" s="37"/>
      <c r="C174" s="37"/>
      <c r="D174" s="37"/>
      <c r="E174" s="37"/>
      <c r="F174" s="37"/>
      <c r="G174" s="37"/>
      <c r="H174" s="37"/>
      <c r="I174" s="37"/>
      <c r="J174" s="37"/>
      <c r="K174" s="37"/>
      <c r="L174" s="37"/>
      <c r="M174" s="37"/>
      <c r="N174" s="37"/>
      <c r="O174" s="37"/>
      <c r="P174" s="37"/>
      <c r="Q174" s="37"/>
    </row>
    <row r="175" spans="2:17" x14ac:dyDescent="0.25">
      <c r="B175" s="37"/>
      <c r="C175" s="37"/>
      <c r="D175" s="37"/>
      <c r="E175" s="37"/>
      <c r="F175" s="37"/>
      <c r="G175" s="37"/>
      <c r="H175" s="37"/>
      <c r="I175" s="37"/>
      <c r="J175" s="37"/>
      <c r="K175" s="37"/>
      <c r="L175" s="37"/>
      <c r="M175" s="37"/>
      <c r="N175" s="37"/>
      <c r="O175" s="37"/>
      <c r="P175" s="37"/>
      <c r="Q175" s="37"/>
    </row>
    <row r="176" spans="2:17" x14ac:dyDescent="0.25">
      <c r="B176" s="37"/>
      <c r="C176" s="37"/>
      <c r="D176" s="37"/>
      <c r="E176" s="37"/>
      <c r="F176" s="37"/>
      <c r="G176" s="37"/>
      <c r="H176" s="37"/>
      <c r="I176" s="37"/>
      <c r="J176" s="37"/>
      <c r="K176" s="37"/>
      <c r="L176" s="37"/>
      <c r="M176" s="37"/>
      <c r="N176" s="37"/>
      <c r="O176" s="37"/>
      <c r="P176" s="37"/>
      <c r="Q176" s="37"/>
    </row>
    <row r="177" spans="2:17" x14ac:dyDescent="0.25">
      <c r="B177" s="37"/>
      <c r="C177" s="37"/>
      <c r="D177" s="37"/>
      <c r="E177" s="37"/>
      <c r="F177" s="37"/>
      <c r="G177" s="37"/>
      <c r="H177" s="37"/>
      <c r="I177" s="37"/>
      <c r="J177" s="37"/>
      <c r="K177" s="37"/>
      <c r="L177" s="37"/>
      <c r="M177" s="37"/>
      <c r="N177" s="37"/>
      <c r="O177" s="37"/>
      <c r="P177" s="37"/>
      <c r="Q177" s="37"/>
    </row>
    <row r="178" spans="2:17" x14ac:dyDescent="0.25">
      <c r="B178" s="37"/>
      <c r="C178" s="37"/>
      <c r="D178" s="37"/>
      <c r="E178" s="37"/>
      <c r="F178" s="37"/>
      <c r="G178" s="37"/>
      <c r="H178" s="37"/>
      <c r="I178" s="37"/>
      <c r="J178" s="37"/>
      <c r="K178" s="37"/>
      <c r="L178" s="37"/>
      <c r="M178" s="37"/>
      <c r="N178" s="37"/>
      <c r="O178" s="37"/>
      <c r="P178" s="37"/>
      <c r="Q178" s="37"/>
    </row>
    <row r="179" spans="2:17" x14ac:dyDescent="0.25">
      <c r="B179" s="37"/>
      <c r="C179" s="37"/>
      <c r="D179" s="37"/>
      <c r="E179" s="37"/>
      <c r="F179" s="37"/>
      <c r="G179" s="37"/>
      <c r="H179" s="37"/>
      <c r="I179" s="37"/>
      <c r="J179" s="37"/>
      <c r="K179" s="37"/>
      <c r="L179" s="37"/>
      <c r="M179" s="37"/>
      <c r="N179" s="37"/>
      <c r="O179" s="37"/>
      <c r="P179" s="37"/>
      <c r="Q179" s="37"/>
    </row>
    <row r="180" spans="2:17" x14ac:dyDescent="0.25">
      <c r="B180" s="37"/>
      <c r="C180" s="37"/>
      <c r="D180" s="37"/>
      <c r="E180" s="37"/>
      <c r="F180" s="37"/>
      <c r="G180" s="37"/>
      <c r="H180" s="37"/>
      <c r="I180" s="37"/>
      <c r="J180" s="37"/>
      <c r="K180" s="37"/>
      <c r="L180" s="37"/>
      <c r="M180" s="37"/>
      <c r="N180" s="37"/>
      <c r="O180" s="37"/>
      <c r="P180" s="37"/>
      <c r="Q180" s="37"/>
    </row>
    <row r="181" spans="2:17" x14ac:dyDescent="0.25">
      <c r="B181" s="37"/>
      <c r="C181" s="37"/>
      <c r="D181" s="37"/>
      <c r="E181" s="37"/>
      <c r="F181" s="37"/>
      <c r="G181" s="37"/>
      <c r="H181" s="37"/>
      <c r="I181" s="37"/>
      <c r="J181" s="37"/>
      <c r="K181" s="37"/>
      <c r="L181" s="37"/>
      <c r="M181" s="37"/>
      <c r="N181" s="37"/>
      <c r="O181" s="37"/>
      <c r="P181" s="37"/>
      <c r="Q181" s="37"/>
    </row>
    <row r="187" spans="2:17" x14ac:dyDescent="0.25">
      <c r="B187" s="37"/>
      <c r="C187" s="37"/>
      <c r="D187" s="37"/>
      <c r="E187" s="37"/>
      <c r="F187" s="37"/>
      <c r="G187" s="37"/>
      <c r="H187" s="37"/>
      <c r="I187" s="37"/>
      <c r="J187" s="37"/>
      <c r="K187" s="37"/>
      <c r="L187" s="37"/>
      <c r="M187" s="37"/>
      <c r="N187" s="37"/>
      <c r="O187" s="37"/>
      <c r="P187" s="37"/>
      <c r="Q187" s="37"/>
    </row>
    <row r="213" spans="2:17" x14ac:dyDescent="0.25">
      <c r="B213" s="37"/>
      <c r="C213" s="37"/>
      <c r="D213" s="37"/>
      <c r="E213" s="37"/>
      <c r="F213" s="37"/>
      <c r="G213" s="37"/>
      <c r="H213" s="37"/>
      <c r="I213" s="37"/>
      <c r="J213" s="37"/>
      <c r="K213" s="37"/>
      <c r="L213" s="37"/>
      <c r="M213" s="37"/>
      <c r="N213" s="37"/>
      <c r="O213" s="37"/>
      <c r="P213" s="37"/>
      <c r="Q213" s="37"/>
    </row>
    <row r="214" spans="2:17" x14ac:dyDescent="0.25">
      <c r="B214" s="37"/>
      <c r="C214" s="37"/>
      <c r="D214" s="37"/>
      <c r="E214" s="37"/>
      <c r="F214" s="37"/>
      <c r="G214" s="37"/>
      <c r="H214" s="37"/>
      <c r="I214" s="37"/>
      <c r="J214" s="37"/>
      <c r="K214" s="37"/>
      <c r="L214" s="37"/>
      <c r="M214" s="37"/>
      <c r="N214" s="37"/>
      <c r="O214" s="37"/>
      <c r="P214" s="37"/>
      <c r="Q214" s="37"/>
    </row>
    <row r="215" spans="2:17" x14ac:dyDescent="0.25">
      <c r="B215" s="37"/>
      <c r="C215" s="37"/>
      <c r="D215" s="37"/>
      <c r="E215" s="37"/>
      <c r="F215" s="37"/>
      <c r="G215" s="37"/>
      <c r="H215" s="37"/>
      <c r="I215" s="37"/>
      <c r="J215" s="37"/>
      <c r="K215" s="37"/>
      <c r="L215" s="37"/>
      <c r="M215" s="37"/>
      <c r="N215" s="37"/>
      <c r="O215" s="37"/>
      <c r="P215" s="37"/>
      <c r="Q215" s="37"/>
    </row>
    <row r="216" spans="2:17" x14ac:dyDescent="0.25">
      <c r="B216" s="37"/>
      <c r="C216" s="37"/>
      <c r="D216" s="37"/>
      <c r="E216" s="37"/>
      <c r="F216" s="37"/>
      <c r="G216" s="37"/>
      <c r="H216" s="37"/>
      <c r="I216" s="37"/>
      <c r="J216" s="37"/>
      <c r="K216" s="37"/>
      <c r="L216" s="37"/>
      <c r="M216" s="37"/>
      <c r="N216" s="37"/>
      <c r="O216" s="37"/>
      <c r="P216" s="37"/>
      <c r="Q216" s="37"/>
    </row>
    <row r="217" spans="2:17" x14ac:dyDescent="0.25">
      <c r="B217" s="37"/>
      <c r="C217" s="37"/>
      <c r="D217" s="37"/>
      <c r="E217" s="37"/>
      <c r="F217" s="37"/>
      <c r="G217" s="37"/>
      <c r="H217" s="37"/>
      <c r="I217" s="37"/>
      <c r="J217" s="37"/>
      <c r="K217" s="37"/>
      <c r="L217" s="37"/>
      <c r="M217" s="37"/>
      <c r="N217" s="37"/>
      <c r="O217" s="37"/>
      <c r="P217" s="37"/>
      <c r="Q217" s="37"/>
    </row>
    <row r="218" spans="2:17" x14ac:dyDescent="0.25">
      <c r="B218" s="37"/>
      <c r="C218" s="37"/>
      <c r="D218" s="37"/>
      <c r="E218" s="37"/>
      <c r="F218" s="37"/>
      <c r="G218" s="37"/>
      <c r="H218" s="37"/>
      <c r="I218" s="37"/>
      <c r="J218" s="37"/>
      <c r="K218" s="37"/>
      <c r="L218" s="37"/>
      <c r="M218" s="37"/>
      <c r="N218" s="37"/>
      <c r="O218" s="37"/>
      <c r="P218" s="37"/>
      <c r="Q218" s="37"/>
    </row>
    <row r="219" spans="2:17" x14ac:dyDescent="0.25">
      <c r="B219" s="37"/>
      <c r="C219" s="37"/>
      <c r="D219" s="37"/>
      <c r="E219" s="37"/>
      <c r="F219" s="37"/>
      <c r="G219" s="37"/>
      <c r="H219" s="37"/>
      <c r="I219" s="37"/>
      <c r="J219" s="37"/>
      <c r="K219" s="37"/>
      <c r="L219" s="37"/>
      <c r="M219" s="37"/>
      <c r="N219" s="37"/>
      <c r="O219" s="37"/>
      <c r="P219" s="37"/>
      <c r="Q219" s="37"/>
    </row>
    <row r="220" spans="2:17" x14ac:dyDescent="0.25">
      <c r="B220" s="37"/>
      <c r="C220" s="37"/>
      <c r="D220" s="37"/>
      <c r="E220" s="37"/>
      <c r="F220" s="37"/>
      <c r="G220" s="37"/>
      <c r="H220" s="37"/>
      <c r="I220" s="37"/>
      <c r="J220" s="37"/>
      <c r="K220" s="37"/>
      <c r="L220" s="37"/>
      <c r="M220" s="37"/>
      <c r="N220" s="37"/>
      <c r="O220" s="37"/>
      <c r="P220" s="37"/>
      <c r="Q220" s="37"/>
    </row>
    <row r="221" spans="2:17" x14ac:dyDescent="0.25">
      <c r="B221" s="37"/>
      <c r="C221" s="37"/>
      <c r="D221" s="37"/>
      <c r="E221" s="37"/>
      <c r="F221" s="37"/>
      <c r="G221" s="37"/>
      <c r="H221" s="37"/>
      <c r="I221" s="37"/>
      <c r="J221" s="37"/>
      <c r="K221" s="37"/>
      <c r="L221" s="37"/>
      <c r="M221" s="37"/>
      <c r="N221" s="37"/>
      <c r="O221" s="37"/>
      <c r="P221" s="37"/>
      <c r="Q221" s="37"/>
    </row>
    <row r="222" spans="2:17" x14ac:dyDescent="0.25">
      <c r="B222" s="37"/>
      <c r="C222" s="37"/>
      <c r="D222" s="37"/>
      <c r="E222" s="37"/>
      <c r="F222" s="37"/>
      <c r="G222" s="37"/>
      <c r="H222" s="37"/>
      <c r="I222" s="37"/>
      <c r="J222" s="37"/>
      <c r="K222" s="37"/>
      <c r="L222" s="37"/>
      <c r="M222" s="37"/>
      <c r="N222" s="37"/>
      <c r="O222" s="37"/>
      <c r="P222" s="37"/>
      <c r="Q222" s="37"/>
    </row>
    <row r="223" spans="2:17" x14ac:dyDescent="0.25">
      <c r="B223" s="37"/>
      <c r="C223" s="37"/>
      <c r="D223" s="37"/>
      <c r="E223" s="37"/>
      <c r="F223" s="37"/>
      <c r="G223" s="37"/>
      <c r="H223" s="37"/>
      <c r="I223" s="37"/>
      <c r="J223" s="37"/>
      <c r="K223" s="37"/>
      <c r="L223" s="37"/>
      <c r="M223" s="37"/>
      <c r="N223" s="37"/>
      <c r="O223" s="37"/>
      <c r="P223" s="37"/>
      <c r="Q223" s="37"/>
    </row>
    <row r="259" spans="3:17" x14ac:dyDescent="0.25">
      <c r="C259" s="37"/>
      <c r="D259" s="37"/>
      <c r="E259" s="37"/>
      <c r="F259" s="37"/>
      <c r="G259" s="37"/>
      <c r="H259" s="37"/>
      <c r="I259" s="37"/>
      <c r="J259" s="37"/>
      <c r="K259" s="37"/>
      <c r="L259" s="37"/>
      <c r="M259" s="37"/>
      <c r="N259" s="37"/>
      <c r="O259" s="37"/>
      <c r="P259" s="37"/>
      <c r="Q259" s="37"/>
    </row>
    <row r="260" spans="3:17" x14ac:dyDescent="0.25">
      <c r="C260" s="37"/>
      <c r="D260" s="37"/>
      <c r="E260" s="37"/>
      <c r="F260" s="37"/>
      <c r="G260" s="37"/>
      <c r="H260" s="37"/>
      <c r="I260" s="37"/>
      <c r="J260" s="37"/>
      <c r="K260" s="37"/>
      <c r="L260" s="37"/>
      <c r="M260" s="37"/>
      <c r="N260" s="37"/>
      <c r="O260" s="37"/>
      <c r="P260" s="37"/>
      <c r="Q260" s="37"/>
    </row>
    <row r="261" spans="3:17" x14ac:dyDescent="0.25">
      <c r="C261" s="37"/>
      <c r="D261" s="37"/>
      <c r="E261" s="37"/>
      <c r="F261" s="37"/>
      <c r="G261" s="37"/>
      <c r="H261" s="37"/>
      <c r="I261" s="37"/>
      <c r="J261" s="37"/>
      <c r="K261" s="37"/>
      <c r="L261" s="37"/>
      <c r="M261" s="37"/>
      <c r="N261" s="37"/>
      <c r="O261" s="37"/>
      <c r="P261" s="37"/>
      <c r="Q261" s="37"/>
    </row>
    <row r="262" spans="3:17" x14ac:dyDescent="0.25">
      <c r="C262" s="37"/>
      <c r="D262" s="37"/>
      <c r="E262" s="37"/>
      <c r="F262" s="37"/>
      <c r="G262" s="37"/>
      <c r="H262" s="37"/>
      <c r="I262" s="37"/>
      <c r="J262" s="37"/>
      <c r="K262" s="37"/>
      <c r="L262" s="37"/>
      <c r="M262" s="37"/>
      <c r="N262" s="37"/>
      <c r="O262" s="37"/>
      <c r="P262" s="37"/>
      <c r="Q262" s="37"/>
    </row>
    <row r="263" spans="3:17" x14ac:dyDescent="0.25">
      <c r="C263" s="37"/>
      <c r="D263" s="37"/>
      <c r="E263" s="37"/>
      <c r="F263" s="37"/>
      <c r="G263" s="37"/>
      <c r="H263" s="37"/>
      <c r="I263" s="37"/>
      <c r="J263" s="37"/>
      <c r="K263" s="37"/>
      <c r="L263" s="37"/>
      <c r="M263" s="37"/>
      <c r="N263" s="37"/>
      <c r="O263" s="37"/>
      <c r="P263" s="37"/>
      <c r="Q263" s="37"/>
    </row>
    <row r="264" spans="3:17" x14ac:dyDescent="0.25">
      <c r="C264" s="37"/>
      <c r="D264" s="37"/>
      <c r="E264" s="37"/>
      <c r="F264" s="37"/>
      <c r="G264" s="37"/>
      <c r="H264" s="37"/>
      <c r="I264" s="37"/>
      <c r="J264" s="37"/>
      <c r="K264" s="37"/>
      <c r="L264" s="37"/>
      <c r="M264" s="37"/>
      <c r="N264" s="37"/>
      <c r="O264" s="37"/>
      <c r="P264" s="37"/>
      <c r="Q264" s="37"/>
    </row>
    <row r="265" spans="3:17" x14ac:dyDescent="0.25">
      <c r="C265" s="37"/>
      <c r="D265" s="37"/>
      <c r="E265" s="37"/>
      <c r="F265" s="37"/>
      <c r="G265" s="37"/>
      <c r="H265" s="37"/>
      <c r="I265" s="37"/>
      <c r="J265" s="37"/>
      <c r="K265" s="37"/>
      <c r="L265" s="37"/>
      <c r="M265" s="37"/>
      <c r="N265" s="37"/>
      <c r="O265" s="37"/>
      <c r="P265" s="37"/>
      <c r="Q265" s="37"/>
    </row>
    <row r="266" spans="3:17" x14ac:dyDescent="0.25">
      <c r="C266" s="37"/>
      <c r="D266" s="37"/>
      <c r="E266" s="37"/>
      <c r="F266" s="37"/>
      <c r="G266" s="37"/>
      <c r="H266" s="37"/>
      <c r="I266" s="37"/>
      <c r="J266" s="37"/>
      <c r="K266" s="37"/>
      <c r="L266" s="37"/>
      <c r="M266" s="37"/>
      <c r="N266" s="37"/>
      <c r="O266" s="37"/>
      <c r="P266" s="37"/>
      <c r="Q266" s="37"/>
    </row>
    <row r="267" spans="3:17" x14ac:dyDescent="0.25">
      <c r="C267" s="37"/>
      <c r="D267" s="37"/>
      <c r="E267" s="37"/>
      <c r="F267" s="37"/>
      <c r="G267" s="37"/>
      <c r="H267" s="37"/>
      <c r="I267" s="37"/>
      <c r="J267" s="37"/>
      <c r="K267" s="37"/>
      <c r="L267" s="37"/>
      <c r="M267" s="37"/>
      <c r="N267" s="37"/>
      <c r="O267" s="37"/>
      <c r="P267" s="37"/>
      <c r="Q267" s="37"/>
    </row>
    <row r="268" spans="3:17" x14ac:dyDescent="0.25">
      <c r="C268" s="37"/>
      <c r="D268" s="37"/>
      <c r="E268" s="37"/>
      <c r="F268" s="37"/>
      <c r="G268" s="37"/>
      <c r="H268" s="37"/>
      <c r="I268" s="37"/>
      <c r="J268" s="37"/>
      <c r="K268" s="37"/>
      <c r="L268" s="37"/>
      <c r="M268" s="37"/>
      <c r="N268" s="37"/>
      <c r="O268" s="37"/>
      <c r="P268" s="37"/>
      <c r="Q268" s="37"/>
    </row>
    <row r="270" spans="3:17" x14ac:dyDescent="0.25">
      <c r="C270" s="37"/>
      <c r="D270" s="37"/>
      <c r="E270" s="37"/>
      <c r="F270" s="37"/>
      <c r="G270" s="37"/>
      <c r="H270" s="37"/>
      <c r="I270" s="37"/>
      <c r="J270" s="37"/>
      <c r="K270" s="37"/>
      <c r="L270" s="37"/>
      <c r="M270" s="37"/>
      <c r="N270" s="37"/>
      <c r="O270" s="37"/>
      <c r="P270" s="37"/>
      <c r="Q270" s="37"/>
    </row>
    <row r="271" spans="3:17" x14ac:dyDescent="0.25">
      <c r="C271" s="37"/>
      <c r="D271" s="37"/>
      <c r="E271" s="37"/>
      <c r="F271" s="37"/>
      <c r="G271" s="37"/>
      <c r="H271" s="37"/>
      <c r="I271" s="37"/>
      <c r="J271" s="37"/>
      <c r="K271" s="37"/>
      <c r="L271" s="37"/>
      <c r="M271" s="37"/>
      <c r="N271" s="37"/>
      <c r="O271" s="37"/>
      <c r="P271" s="37"/>
      <c r="Q271" s="37"/>
    </row>
    <row r="272" spans="3:17" x14ac:dyDescent="0.25">
      <c r="C272" s="37"/>
      <c r="D272" s="37"/>
      <c r="E272" s="37"/>
      <c r="F272" s="37"/>
      <c r="G272" s="37"/>
      <c r="H272" s="37"/>
      <c r="I272" s="37"/>
      <c r="J272" s="37"/>
      <c r="K272" s="37"/>
      <c r="L272" s="37"/>
      <c r="M272" s="37"/>
      <c r="N272" s="37"/>
      <c r="O272" s="37"/>
      <c r="P272" s="37"/>
      <c r="Q272" s="37"/>
    </row>
    <row r="273" spans="3:17" x14ac:dyDescent="0.25">
      <c r="C273" s="37"/>
      <c r="D273" s="37"/>
      <c r="E273" s="37"/>
      <c r="F273" s="37"/>
      <c r="G273" s="37"/>
      <c r="H273" s="37"/>
      <c r="I273" s="37"/>
      <c r="J273" s="37"/>
      <c r="K273" s="37"/>
      <c r="L273" s="37"/>
      <c r="M273" s="37"/>
      <c r="N273" s="37"/>
      <c r="O273" s="37"/>
      <c r="P273" s="37"/>
      <c r="Q273" s="37"/>
    </row>
    <row r="274" spans="3:17" x14ac:dyDescent="0.25">
      <c r="C274" s="37"/>
      <c r="D274" s="37"/>
      <c r="E274" s="37"/>
      <c r="F274" s="37"/>
      <c r="G274" s="37"/>
      <c r="H274" s="37"/>
      <c r="I274" s="37"/>
      <c r="J274" s="37"/>
      <c r="K274" s="37"/>
      <c r="L274" s="37"/>
      <c r="M274" s="37"/>
      <c r="N274" s="37"/>
      <c r="O274" s="37"/>
      <c r="P274" s="37"/>
      <c r="Q274" s="37"/>
    </row>
    <row r="295" spans="3:17" x14ac:dyDescent="0.25">
      <c r="C295" s="37"/>
      <c r="D295" s="37"/>
      <c r="E295" s="37"/>
      <c r="F295" s="37"/>
      <c r="G295" s="37"/>
      <c r="H295" s="37"/>
      <c r="I295" s="37"/>
      <c r="J295" s="37"/>
      <c r="K295" s="37"/>
      <c r="L295" s="37"/>
      <c r="M295" s="37"/>
      <c r="N295" s="37"/>
      <c r="O295" s="37"/>
      <c r="P295" s="37"/>
      <c r="Q295" s="37"/>
    </row>
    <row r="296" spans="3:17" x14ac:dyDescent="0.25">
      <c r="C296" s="37"/>
      <c r="D296" s="37"/>
      <c r="E296" s="37"/>
      <c r="F296" s="37"/>
      <c r="G296" s="37"/>
      <c r="H296" s="37"/>
      <c r="I296" s="37"/>
      <c r="J296" s="37"/>
      <c r="K296" s="37"/>
      <c r="L296" s="37"/>
      <c r="M296" s="37"/>
      <c r="N296" s="37"/>
      <c r="O296" s="37"/>
      <c r="P296" s="37"/>
      <c r="Q296" s="37"/>
    </row>
    <row r="297" spans="3:17" x14ac:dyDescent="0.25">
      <c r="C297" s="37"/>
      <c r="D297" s="37"/>
      <c r="E297" s="37"/>
      <c r="F297" s="37"/>
      <c r="G297" s="37"/>
      <c r="H297" s="37"/>
      <c r="I297" s="37"/>
      <c r="J297" s="37"/>
      <c r="K297" s="37"/>
      <c r="L297" s="37"/>
      <c r="M297" s="37"/>
      <c r="N297" s="37"/>
      <c r="O297" s="37"/>
      <c r="P297" s="37"/>
      <c r="Q297" s="37"/>
    </row>
    <row r="298" spans="3:17" x14ac:dyDescent="0.25">
      <c r="C298" s="37"/>
      <c r="D298" s="37"/>
      <c r="E298" s="37"/>
      <c r="F298" s="37"/>
      <c r="G298" s="37"/>
      <c r="H298" s="37"/>
      <c r="I298" s="37"/>
      <c r="J298" s="37"/>
      <c r="K298" s="37"/>
      <c r="L298" s="37"/>
      <c r="M298" s="37"/>
      <c r="N298" s="37"/>
      <c r="O298" s="37"/>
      <c r="P298" s="37"/>
      <c r="Q298" s="37"/>
    </row>
    <row r="299" spans="3:17" x14ac:dyDescent="0.25">
      <c r="C299" s="37"/>
      <c r="D299" s="37"/>
      <c r="E299" s="37"/>
      <c r="F299" s="37"/>
      <c r="G299" s="37"/>
      <c r="H299" s="37"/>
      <c r="I299" s="37"/>
      <c r="J299" s="37"/>
      <c r="K299" s="37"/>
      <c r="L299" s="37"/>
      <c r="M299" s="37"/>
      <c r="N299" s="37"/>
      <c r="O299" s="37"/>
      <c r="P299" s="37"/>
      <c r="Q299" s="37"/>
    </row>
  </sheetData>
  <mergeCells count="68">
    <mergeCell ref="A31:W31"/>
    <mergeCell ref="A32:W35"/>
    <mergeCell ref="X39:Z39"/>
    <mergeCell ref="A28:C28"/>
    <mergeCell ref="D28:W28"/>
    <mergeCell ref="Y28:AR29"/>
    <mergeCell ref="A29:C30"/>
    <mergeCell ref="D29:I29"/>
    <mergeCell ref="J29:J30"/>
    <mergeCell ref="K29:P29"/>
    <mergeCell ref="Q29:Q30"/>
    <mergeCell ref="R29:W29"/>
    <mergeCell ref="D30:I30"/>
    <mergeCell ref="K30:P30"/>
    <mergeCell ref="R30:W30"/>
    <mergeCell ref="X21:Z21"/>
    <mergeCell ref="AG21:AI21"/>
    <mergeCell ref="AJ21:AK21"/>
    <mergeCell ref="A22:W22"/>
    <mergeCell ref="A23:W23"/>
    <mergeCell ref="Z23:AS24"/>
    <mergeCell ref="D24:W25"/>
    <mergeCell ref="Z25:AS26"/>
    <mergeCell ref="D26:W27"/>
    <mergeCell ref="A16:W16"/>
    <mergeCell ref="D17:W18"/>
    <mergeCell ref="AG17:AK17"/>
    <mergeCell ref="AG18:AI18"/>
    <mergeCell ref="AJ18:AK18"/>
    <mergeCell ref="D19:W20"/>
    <mergeCell ref="AG19:AI19"/>
    <mergeCell ref="AJ19:AK19"/>
    <mergeCell ref="AG20:AK20"/>
    <mergeCell ref="AJ11:AK11"/>
    <mergeCell ref="AG12:AK12"/>
    <mergeCell ref="AG13:AI13"/>
    <mergeCell ref="AJ13:AK13"/>
    <mergeCell ref="AG14:AK14"/>
    <mergeCell ref="A15:W15"/>
    <mergeCell ref="AG15:AI15"/>
    <mergeCell ref="AJ15:AK15"/>
    <mergeCell ref="A6:W12"/>
    <mergeCell ref="X6:Z6"/>
    <mergeCell ref="AG6:AK6"/>
    <mergeCell ref="AG7:AI7"/>
    <mergeCell ref="AJ7:AK7"/>
    <mergeCell ref="AG8:AK8"/>
    <mergeCell ref="AG9:AI9"/>
    <mergeCell ref="AJ9:AK9"/>
    <mergeCell ref="AG10:AK10"/>
    <mergeCell ref="AG11:AI11"/>
    <mergeCell ref="A4:F5"/>
    <mergeCell ref="G4:I4"/>
    <mergeCell ref="N4:W4"/>
    <mergeCell ref="AG4:AI4"/>
    <mergeCell ref="AJ4:AK4"/>
    <mergeCell ref="G5:I5"/>
    <mergeCell ref="J5:L5"/>
    <mergeCell ref="N5:W5"/>
    <mergeCell ref="AG5:AK5"/>
    <mergeCell ref="A3:M3"/>
    <mergeCell ref="N3:W3"/>
    <mergeCell ref="AG3:AK3"/>
    <mergeCell ref="A1:M2"/>
    <mergeCell ref="N1:W1"/>
    <mergeCell ref="AG1:AK1"/>
    <mergeCell ref="N2:W2"/>
    <mergeCell ref="AG2:AI2"/>
  </mergeCells>
  <hyperlinks>
    <hyperlink ref="AG21:AI21" location="WildScenicRivers!A1" display="Guide Sheet" xr:uid="{90544165-0FE3-4337-AFE3-209081CAE976}"/>
    <hyperlink ref="AG19:AI19" location="Wetlands!A1" display="Guide Sheet" xr:uid="{A2ABD637-79AD-4A0A-ABC8-15240201C99C}"/>
    <hyperlink ref="AG18:AI18" location="PrimeUniqueFarmlands!A1" display="Guide Sheet" xr:uid="{D83A55FD-1C1E-4713-A470-F5EBFE69CDCF}"/>
    <hyperlink ref="AG15:AI15" location="FloodplainManagement!A1" display="Guide Sheet" xr:uid="{33E32EBC-DFA7-4CAE-88D0-9D006D039BCD}"/>
    <hyperlink ref="AG13:AI13" location="EssentialFishHabitat!A1" display="Guide Sheet" xr:uid="{88F365FA-2007-4C4E-B20E-075E66063272}"/>
    <hyperlink ref="AG11:AI11" location="EandTSpecies!A1" display="Guide Sheet" xr:uid="{C7921593-159A-4D58-B946-2C92F7F087E2}"/>
    <hyperlink ref="AG9:AI9" location="CulturalResources!A1" display="Guide Sheet" xr:uid="{F917A37B-78D1-46C2-A2D0-90A78603C4A0}"/>
    <hyperlink ref="AG7:AI7" location="CoralReefs!A1" display="Guide Sheet" xr:uid="{BA140A52-3B51-4694-9BD6-57C5EDC3DCA2}"/>
    <hyperlink ref="AG4:AI4" location="CleanWater!A1" display="Guide Sheet" xr:uid="{6F99C3D6-9FF6-44C8-815B-3A5FBFC154B4}"/>
    <hyperlink ref="AG2:AI2" location="CleanAir!A1" display="Guide Sheet" xr:uid="{49E9A981-B85C-4FB1-8B77-4816A08DE32B}"/>
  </hyperlinks>
  <pageMargins left="0.75" right="0.57999999999999996" top="0.65" bottom="0.42" header="0.2" footer="0.2"/>
  <pageSetup orientation="portrait" r:id="rId1"/>
  <headerFooter alignWithMargins="0">
    <oddFooter>&amp;C&amp;"Times New Roman,Regular"&amp;8NRCS-CPA-52, January 2026</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1713" r:id="rId4" name="Check Box 1">
              <controlPr defaultSize="0" autoFill="0" autoLine="0" autoPict="0">
                <anchor moveWithCells="1">
                  <from>
                    <xdr:col>6</xdr:col>
                    <xdr:colOff>99060</xdr:colOff>
                    <xdr:row>2</xdr:row>
                    <xdr:rowOff>175260</xdr:rowOff>
                  </from>
                  <to>
                    <xdr:col>9</xdr:col>
                    <xdr:colOff>175260</xdr:colOff>
                    <xdr:row>4</xdr:row>
                    <xdr:rowOff>30480</xdr:rowOff>
                  </to>
                </anchor>
              </controlPr>
            </control>
          </mc:Choice>
        </mc:AlternateContent>
        <mc:AlternateContent xmlns:mc="http://schemas.openxmlformats.org/markup-compatibility/2006">
          <mc:Choice Requires="x14">
            <control shapeId="371714" r:id="rId5" name="Check Box 2">
              <controlPr defaultSize="0" autoFill="0" autoLine="0" autoPict="0">
                <anchor moveWithCells="1">
                  <from>
                    <xdr:col>10</xdr:col>
                    <xdr:colOff>60960</xdr:colOff>
                    <xdr:row>3</xdr:row>
                    <xdr:rowOff>137160</xdr:rowOff>
                  </from>
                  <to>
                    <xdr:col>13</xdr:col>
                    <xdr:colOff>114300</xdr:colOff>
                    <xdr:row>5</xdr:row>
                    <xdr:rowOff>22860</xdr:rowOff>
                  </to>
                </anchor>
              </controlPr>
            </control>
          </mc:Choice>
        </mc:AlternateContent>
        <mc:AlternateContent xmlns:mc="http://schemas.openxmlformats.org/markup-compatibility/2006">
          <mc:Choice Requires="x14">
            <control shapeId="371715" r:id="rId6" name="Check Box 3">
              <controlPr defaultSize="0" autoFill="0" autoLine="0" autoPict="0">
                <anchor moveWithCells="1">
                  <from>
                    <xdr:col>6</xdr:col>
                    <xdr:colOff>99060</xdr:colOff>
                    <xdr:row>3</xdr:row>
                    <xdr:rowOff>137160</xdr:rowOff>
                  </from>
                  <to>
                    <xdr:col>9</xdr:col>
                    <xdr:colOff>175260</xdr:colOff>
                    <xdr:row>5</xdr:row>
                    <xdr:rowOff>30480</xdr:rowOff>
                  </to>
                </anchor>
              </controlPr>
            </control>
          </mc:Choice>
        </mc:AlternateContent>
        <mc:AlternateContent xmlns:mc="http://schemas.openxmlformats.org/markup-compatibility/2006">
          <mc:Choice Requires="x14">
            <control shapeId="371716" r:id="rId7" name="Check Box 4">
              <controlPr defaultSize="0" autoFill="0" autoLine="0" autoPict="0">
                <anchor moveWithCells="1" sizeWithCells="1">
                  <from>
                    <xdr:col>0</xdr:col>
                    <xdr:colOff>137160</xdr:colOff>
                    <xdr:row>16</xdr:row>
                    <xdr:rowOff>22860</xdr:rowOff>
                  </from>
                  <to>
                    <xdr:col>1</xdr:col>
                    <xdr:colOff>251460</xdr:colOff>
                    <xdr:row>17</xdr:row>
                    <xdr:rowOff>68580</xdr:rowOff>
                  </to>
                </anchor>
              </controlPr>
            </control>
          </mc:Choice>
        </mc:AlternateContent>
        <mc:AlternateContent xmlns:mc="http://schemas.openxmlformats.org/markup-compatibility/2006">
          <mc:Choice Requires="x14">
            <control shapeId="371717" r:id="rId8" name="Check Box 5">
              <controlPr defaultSize="0" autoFill="0" autoLine="0" autoPict="0">
                <anchor moveWithCells="1" sizeWithCells="1">
                  <from>
                    <xdr:col>0</xdr:col>
                    <xdr:colOff>106680</xdr:colOff>
                    <xdr:row>23</xdr:row>
                    <xdr:rowOff>22860</xdr:rowOff>
                  </from>
                  <to>
                    <xdr:col>1</xdr:col>
                    <xdr:colOff>228600</xdr:colOff>
                    <xdr:row>24</xdr:row>
                    <xdr:rowOff>68580</xdr:rowOff>
                  </to>
                </anchor>
              </controlPr>
            </control>
          </mc:Choice>
        </mc:AlternateContent>
        <mc:AlternateContent xmlns:mc="http://schemas.openxmlformats.org/markup-compatibility/2006">
          <mc:Choice Requires="x14">
            <control shapeId="371718" r:id="rId9" name="Check Box 6">
              <controlPr defaultSize="0" autoFill="0" autoLine="0" autoPict="0">
                <anchor moveWithCells="1" sizeWithCells="1">
                  <from>
                    <xdr:col>0</xdr:col>
                    <xdr:colOff>114300</xdr:colOff>
                    <xdr:row>18</xdr:row>
                    <xdr:rowOff>7620</xdr:rowOff>
                  </from>
                  <to>
                    <xdr:col>2</xdr:col>
                    <xdr:colOff>22860</xdr:colOff>
                    <xdr:row>19</xdr:row>
                    <xdr:rowOff>22860</xdr:rowOff>
                  </to>
                </anchor>
              </controlPr>
            </control>
          </mc:Choice>
        </mc:AlternateContent>
        <mc:AlternateContent xmlns:mc="http://schemas.openxmlformats.org/markup-compatibility/2006">
          <mc:Choice Requires="x14">
            <control shapeId="371719" r:id="rId10" name="Check Box 7">
              <controlPr defaultSize="0" autoFill="0" autoLine="0" autoPict="0">
                <anchor moveWithCells="1" sizeWithCells="1">
                  <from>
                    <xdr:col>0</xdr:col>
                    <xdr:colOff>99060</xdr:colOff>
                    <xdr:row>25</xdr:row>
                    <xdr:rowOff>0</xdr:rowOff>
                  </from>
                  <to>
                    <xdr:col>2</xdr:col>
                    <xdr:colOff>0</xdr:colOff>
                    <xdr:row>26</xdr:row>
                    <xdr:rowOff>22860</xdr:rowOff>
                  </to>
                </anchor>
              </controlPr>
            </control>
          </mc:Choice>
        </mc:AlternateContent>
        <mc:AlternateContent xmlns:mc="http://schemas.openxmlformats.org/markup-compatibility/2006">
          <mc:Choice Requires="x14">
            <control shapeId="371720" r:id="rId11" name="Button 8">
              <controlPr defaultSize="0" print="0" autoFill="0" autoPict="0" macro="[0]!OpenCPA52">
                <anchor>
                  <from>
                    <xdr:col>23</xdr:col>
                    <xdr:colOff>30480</xdr:colOff>
                    <xdr:row>0</xdr:row>
                    <xdr:rowOff>7620</xdr:rowOff>
                  </from>
                  <to>
                    <xdr:col>24</xdr:col>
                    <xdr:colOff>419100</xdr:colOff>
                    <xdr:row>1</xdr:row>
                    <xdr:rowOff>99060</xdr:rowOff>
                  </to>
                </anchor>
              </controlPr>
            </control>
          </mc:Choice>
        </mc:AlternateContent>
        <mc:AlternateContent xmlns:mc="http://schemas.openxmlformats.org/markup-compatibility/2006">
          <mc:Choice Requires="x14">
            <control shapeId="371721" r:id="rId12" name="Button 9">
              <controlPr defaultSize="0" print="0" autoFill="0" autoPict="0" macro="[0]!OpenCPA52">
                <anchor>
                  <from>
                    <xdr:col>23</xdr:col>
                    <xdr:colOff>68580</xdr:colOff>
                    <xdr:row>38</xdr:row>
                    <xdr:rowOff>7620</xdr:rowOff>
                  </from>
                  <to>
                    <xdr:col>24</xdr:col>
                    <xdr:colOff>457200</xdr:colOff>
                    <xdr:row>39</xdr:row>
                    <xdr:rowOff>106680</xdr:rowOff>
                  </to>
                </anchor>
              </controlPr>
            </control>
          </mc:Choice>
        </mc:AlternateContent>
        <mc:AlternateContent xmlns:mc="http://schemas.openxmlformats.org/markup-compatibility/2006">
          <mc:Choice Requires="x14">
            <control shapeId="371722" r:id="rId13" name="Button 10">
              <controlPr defaultSize="0" print="0" autoFill="0" autoPict="0" macro="[0]!OpenCPA52">
                <anchor>
                  <from>
                    <xdr:col>23</xdr:col>
                    <xdr:colOff>68580</xdr:colOff>
                    <xdr:row>79</xdr:row>
                    <xdr:rowOff>106680</xdr:rowOff>
                  </from>
                  <to>
                    <xdr:col>24</xdr:col>
                    <xdr:colOff>457200</xdr:colOff>
                    <xdr:row>81</xdr:row>
                    <xdr:rowOff>45720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F551F2FA-86E9-4904-9B87-CB1B05B65834}">
          <x14:formula1>
            <xm:f>Placeholders!$A$127:$A$129</xm:f>
          </x14:formula1>
          <xm:sqref>D30:I30 R30:W30 K30:P30</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682FA-5C40-4FD8-B848-5B29B9EB7C46}">
  <sheetPr codeName="Sheet22">
    <tabColor theme="0" tint="-0.14999847407452621"/>
  </sheetPr>
  <dimension ref="A1:AD51"/>
  <sheetViews>
    <sheetView showGridLines="0" view="pageBreakPreview" zoomScale="130" zoomScaleNormal="100" zoomScaleSheetLayoutView="130" workbookViewId="0">
      <selection activeCell="AC341" sqref="AC341"/>
    </sheetView>
  </sheetViews>
  <sheetFormatPr defaultColWidth="9.109375" defaultRowHeight="13.2" x14ac:dyDescent="0.25"/>
  <cols>
    <col min="1" max="1" width="3.6640625" style="196" customWidth="1"/>
    <col min="2" max="18" width="4.5546875" style="196" customWidth="1"/>
    <col min="19" max="19" width="5.6640625" style="196" customWidth="1"/>
    <col min="20" max="20" width="3.6640625" style="196" customWidth="1"/>
    <col min="21" max="16384" width="9.109375" style="196"/>
  </cols>
  <sheetData>
    <row r="1" spans="1:29" x14ac:dyDescent="0.25">
      <c r="A1" s="439"/>
      <c r="B1" s="329"/>
      <c r="C1" s="329"/>
      <c r="D1" s="329"/>
      <c r="E1" s="329"/>
      <c r="F1" s="329"/>
      <c r="G1" s="329"/>
      <c r="H1" s="329"/>
      <c r="I1" s="329"/>
      <c r="J1" s="329"/>
      <c r="K1" s="329"/>
      <c r="L1" s="329"/>
      <c r="M1" s="329"/>
      <c r="N1" s="329"/>
      <c r="O1" s="329"/>
      <c r="P1" s="329"/>
      <c r="Q1" s="329"/>
      <c r="R1" s="329"/>
      <c r="S1" s="329"/>
      <c r="T1" s="330"/>
      <c r="Y1" s="1478" t="s">
        <v>158</v>
      </c>
      <c r="Z1" s="1479"/>
      <c r="AA1" s="1479"/>
      <c r="AB1" s="1479"/>
      <c r="AC1" s="1480"/>
    </row>
    <row r="2" spans="1:29" ht="16.5" customHeight="1" x14ac:dyDescent="0.35">
      <c r="A2" s="337"/>
      <c r="E2" s="196" t="s">
        <v>742</v>
      </c>
      <c r="G2" s="440"/>
      <c r="H2" s="440"/>
      <c r="I2" s="440"/>
      <c r="T2" s="441"/>
      <c r="Y2" s="1481" t="s">
        <v>157</v>
      </c>
      <c r="Z2" s="1155"/>
      <c r="AA2" s="1155"/>
      <c r="AB2" s="442" t="s">
        <v>743</v>
      </c>
      <c r="AC2" s="443" t="s">
        <v>744</v>
      </c>
    </row>
    <row r="3" spans="1:29" ht="20.25" customHeight="1" x14ac:dyDescent="0.35">
      <c r="A3" s="337"/>
      <c r="E3" s="440" t="s">
        <v>745</v>
      </c>
      <c r="G3" s="440"/>
      <c r="H3" s="440"/>
      <c r="I3" s="440"/>
      <c r="T3" s="441"/>
      <c r="U3" s="1533"/>
      <c r="V3" s="1533"/>
      <c r="W3" s="1533"/>
      <c r="Y3" s="1516" t="s">
        <v>131</v>
      </c>
      <c r="Z3" s="1517"/>
      <c r="AA3" s="1517"/>
      <c r="AB3" s="1517"/>
      <c r="AC3" s="1518"/>
    </row>
    <row r="4" spans="1:29" ht="11.25" customHeight="1" x14ac:dyDescent="0.25">
      <c r="A4" s="337"/>
      <c r="T4" s="441"/>
      <c r="Y4" s="1564" t="s">
        <v>157</v>
      </c>
      <c r="Z4" s="1556"/>
      <c r="AA4" s="1556"/>
      <c r="AB4" s="1556" t="s">
        <v>746</v>
      </c>
      <c r="AC4" s="1557"/>
    </row>
    <row r="5" spans="1:29" ht="27.75" customHeight="1" x14ac:dyDescent="0.5">
      <c r="A5" s="337"/>
      <c r="F5" s="1559" t="s">
        <v>966</v>
      </c>
      <c r="G5" s="1559"/>
      <c r="H5" s="1559"/>
      <c r="I5" s="1559"/>
      <c r="J5" s="1559"/>
      <c r="K5" s="1559"/>
      <c r="L5" s="1559"/>
      <c r="M5" s="1559"/>
      <c r="N5" s="1559"/>
      <c r="O5" s="1559"/>
      <c r="P5" s="1559"/>
      <c r="Q5" s="1559"/>
      <c r="R5" s="1559"/>
      <c r="S5" s="1559"/>
      <c r="T5" s="1560"/>
      <c r="Y5" s="1498" t="s">
        <v>109</v>
      </c>
      <c r="Z5" s="1499"/>
      <c r="AA5" s="1499"/>
      <c r="AB5" s="1499"/>
      <c r="AC5" s="1500"/>
    </row>
    <row r="6" spans="1:29" ht="12.75" customHeight="1" x14ac:dyDescent="0.25">
      <c r="A6" s="337"/>
      <c r="T6" s="441"/>
      <c r="U6" s="1533"/>
      <c r="V6" s="1533"/>
      <c r="W6" s="1533"/>
      <c r="Y6" s="1561" t="s">
        <v>157</v>
      </c>
      <c r="Z6" s="1562"/>
      <c r="AA6" s="1562"/>
      <c r="AB6" s="1556" t="s">
        <v>746</v>
      </c>
      <c r="AC6" s="1557"/>
    </row>
    <row r="7" spans="1:29" ht="14.25" customHeight="1" x14ac:dyDescent="0.25">
      <c r="A7" s="337"/>
      <c r="B7" s="445" t="s">
        <v>967</v>
      </c>
      <c r="T7" s="441"/>
      <c r="Y7" s="1498" t="s">
        <v>8</v>
      </c>
      <c r="Z7" s="1499"/>
      <c r="AA7" s="1499"/>
      <c r="AB7" s="1499"/>
      <c r="AC7" s="1500"/>
    </row>
    <row r="8" spans="1:29" ht="12.75" customHeight="1" x14ac:dyDescent="0.25">
      <c r="A8" s="337"/>
      <c r="B8" s="1563" t="s">
        <v>968</v>
      </c>
      <c r="C8" s="1563"/>
      <c r="D8" s="1563"/>
      <c r="E8" s="1563"/>
      <c r="F8" s="1563"/>
      <c r="G8" s="1563"/>
      <c r="H8" s="1563"/>
      <c r="I8" s="1563"/>
      <c r="J8" s="1563"/>
      <c r="K8" s="1563"/>
      <c r="L8" s="1563"/>
      <c r="M8" s="1563"/>
      <c r="N8" s="1563"/>
      <c r="O8" s="1563"/>
      <c r="P8" s="1563"/>
      <c r="Q8" s="1563"/>
      <c r="R8" s="1563"/>
      <c r="S8" s="1563"/>
      <c r="T8" s="446"/>
      <c r="Y8" s="1561" t="s">
        <v>157</v>
      </c>
      <c r="Z8" s="1562"/>
      <c r="AA8" s="1562"/>
      <c r="AB8" s="1556" t="s">
        <v>746</v>
      </c>
      <c r="AC8" s="1557"/>
    </row>
    <row r="9" spans="1:29" ht="12.75" customHeight="1" x14ac:dyDescent="0.25">
      <c r="A9" s="337"/>
      <c r="B9" s="1563"/>
      <c r="C9" s="1563"/>
      <c r="D9" s="1563"/>
      <c r="E9" s="1563"/>
      <c r="F9" s="1563"/>
      <c r="G9" s="1563"/>
      <c r="H9" s="1563"/>
      <c r="I9" s="1563"/>
      <c r="J9" s="1563"/>
      <c r="K9" s="1563"/>
      <c r="L9" s="1563"/>
      <c r="M9" s="1563"/>
      <c r="N9" s="1563"/>
      <c r="O9" s="1563"/>
      <c r="P9" s="1563"/>
      <c r="Q9" s="1563"/>
      <c r="R9" s="1563"/>
      <c r="S9" s="1563"/>
      <c r="T9" s="446"/>
      <c r="Y9" s="1478" t="s">
        <v>6</v>
      </c>
      <c r="Z9" s="1479"/>
      <c r="AA9" s="1479"/>
      <c r="AB9" s="1479"/>
      <c r="AC9" s="1480"/>
    </row>
    <row r="10" spans="1:29" ht="12.75" customHeight="1" x14ac:dyDescent="0.25">
      <c r="A10" s="337"/>
      <c r="B10" s="1563"/>
      <c r="C10" s="1563"/>
      <c r="D10" s="1563"/>
      <c r="E10" s="1563"/>
      <c r="F10" s="1563"/>
      <c r="G10" s="1563"/>
      <c r="H10" s="1563"/>
      <c r="I10" s="1563"/>
      <c r="J10" s="1563"/>
      <c r="K10" s="1563"/>
      <c r="L10" s="1563"/>
      <c r="M10" s="1563"/>
      <c r="N10" s="1563"/>
      <c r="O10" s="1563"/>
      <c r="P10" s="1563"/>
      <c r="Q10" s="1563"/>
      <c r="R10" s="1563"/>
      <c r="S10" s="1563"/>
      <c r="T10" s="446"/>
      <c r="Y10" s="1481" t="s">
        <v>157</v>
      </c>
      <c r="Z10" s="1155"/>
      <c r="AA10" s="1155"/>
      <c r="AB10" s="1556" t="s">
        <v>746</v>
      </c>
      <c r="AC10" s="1557"/>
    </row>
    <row r="11" spans="1:29" ht="12.75" customHeight="1" x14ac:dyDescent="0.25">
      <c r="A11" s="337"/>
      <c r="B11" s="1563"/>
      <c r="C11" s="1563"/>
      <c r="D11" s="1563"/>
      <c r="E11" s="1563"/>
      <c r="F11" s="1563"/>
      <c r="G11" s="1563"/>
      <c r="H11" s="1563"/>
      <c r="I11" s="1563"/>
      <c r="J11" s="1563"/>
      <c r="K11" s="1563"/>
      <c r="L11" s="1563"/>
      <c r="M11" s="1563"/>
      <c r="N11" s="1563"/>
      <c r="O11" s="1563"/>
      <c r="P11" s="1563"/>
      <c r="Q11" s="1563"/>
      <c r="R11" s="1563"/>
      <c r="S11" s="1563"/>
      <c r="T11" s="446"/>
      <c r="Y11" s="1478" t="s">
        <v>749</v>
      </c>
      <c r="Z11" s="1479"/>
      <c r="AA11" s="1479"/>
      <c r="AB11" s="1479"/>
      <c r="AC11" s="1480"/>
    </row>
    <row r="12" spans="1:29" ht="14.25" customHeight="1" x14ac:dyDescent="0.25">
      <c r="A12" s="337"/>
      <c r="B12" s="447"/>
      <c r="C12" s="447"/>
      <c r="D12" s="447"/>
      <c r="E12" s="447"/>
      <c r="F12" s="447"/>
      <c r="G12" s="447"/>
      <c r="H12" s="447"/>
      <c r="I12" s="447"/>
      <c r="J12" s="447"/>
      <c r="K12" s="447"/>
      <c r="L12" s="447"/>
      <c r="M12" s="447"/>
      <c r="N12" s="447"/>
      <c r="O12" s="447"/>
      <c r="P12" s="447"/>
      <c r="Q12" s="447"/>
      <c r="R12" s="447"/>
      <c r="S12" s="447"/>
      <c r="T12" s="448"/>
      <c r="Y12" s="1481" t="s">
        <v>157</v>
      </c>
      <c r="Z12" s="1155"/>
      <c r="AA12" s="1155"/>
      <c r="AB12" s="1556" t="s">
        <v>746</v>
      </c>
      <c r="AC12" s="1557"/>
    </row>
    <row r="13" spans="1:29" ht="14.25" customHeight="1" x14ac:dyDescent="0.25">
      <c r="A13" s="337"/>
      <c r="B13" s="445" t="s">
        <v>752</v>
      </c>
      <c r="T13" s="441"/>
      <c r="Y13" s="1478" t="s">
        <v>750</v>
      </c>
      <c r="Z13" s="1479"/>
      <c r="AA13" s="1479"/>
      <c r="AB13" s="1479"/>
      <c r="AC13" s="1480"/>
    </row>
    <row r="14" spans="1:29" x14ac:dyDescent="0.25">
      <c r="A14" s="337"/>
      <c r="B14" s="1534" t="s">
        <v>969</v>
      </c>
      <c r="C14" s="1534"/>
      <c r="D14" s="1534"/>
      <c r="E14" s="1534"/>
      <c r="F14" s="1534"/>
      <c r="G14" s="1534"/>
      <c r="H14" s="1534"/>
      <c r="I14" s="1534"/>
      <c r="J14" s="1534"/>
      <c r="K14" s="1534"/>
      <c r="L14" s="1534"/>
      <c r="M14" s="1534"/>
      <c r="N14" s="1534"/>
      <c r="O14" s="1534"/>
      <c r="P14" s="1534"/>
      <c r="Q14" s="1534"/>
      <c r="R14" s="1534"/>
      <c r="S14" s="1534"/>
      <c r="T14" s="450"/>
      <c r="Y14" s="1481" t="s">
        <v>157</v>
      </c>
      <c r="Z14" s="1155"/>
      <c r="AA14" s="1155"/>
      <c r="AB14" s="1556" t="s">
        <v>746</v>
      </c>
      <c r="AC14" s="1557"/>
    </row>
    <row r="15" spans="1:29" ht="12.75" customHeight="1" x14ac:dyDescent="0.25">
      <c r="A15" s="337"/>
      <c r="B15" s="1534"/>
      <c r="C15" s="1534"/>
      <c r="D15" s="1534"/>
      <c r="E15" s="1534"/>
      <c r="F15" s="1534"/>
      <c r="G15" s="1534"/>
      <c r="H15" s="1534"/>
      <c r="I15" s="1534"/>
      <c r="J15" s="1534"/>
      <c r="K15" s="1534"/>
      <c r="L15" s="1534"/>
      <c r="M15" s="1534"/>
      <c r="N15" s="1534"/>
      <c r="O15" s="1534"/>
      <c r="P15" s="1534"/>
      <c r="Q15" s="1534"/>
      <c r="R15" s="1534"/>
      <c r="S15" s="1534"/>
      <c r="T15" s="450"/>
      <c r="Y15" s="1498" t="s">
        <v>110</v>
      </c>
      <c r="Z15" s="1499"/>
      <c r="AA15" s="1499"/>
      <c r="AB15" s="1499"/>
      <c r="AC15" s="1500"/>
    </row>
    <row r="16" spans="1:29" x14ac:dyDescent="0.25">
      <c r="A16" s="337"/>
      <c r="B16" s="1534"/>
      <c r="C16" s="1534"/>
      <c r="D16" s="1534"/>
      <c r="E16" s="1534"/>
      <c r="F16" s="1534"/>
      <c r="G16" s="1534"/>
      <c r="H16" s="1534"/>
      <c r="I16" s="1534"/>
      <c r="J16" s="1534"/>
      <c r="K16" s="1534"/>
      <c r="L16" s="1534"/>
      <c r="M16" s="1534"/>
      <c r="N16" s="1534"/>
      <c r="O16" s="1534"/>
      <c r="P16" s="1534"/>
      <c r="Q16" s="1534"/>
      <c r="R16" s="1534"/>
      <c r="S16" s="1534"/>
      <c r="T16" s="450"/>
      <c r="Y16" s="1564" t="s">
        <v>157</v>
      </c>
      <c r="Z16" s="1556"/>
      <c r="AA16" s="1556"/>
      <c r="AB16" s="1556" t="s">
        <v>746</v>
      </c>
      <c r="AC16" s="1557"/>
    </row>
    <row r="17" spans="1:29" ht="12.75" customHeight="1" x14ac:dyDescent="0.25">
      <c r="A17" s="337"/>
      <c r="B17" s="1534"/>
      <c r="C17" s="1534"/>
      <c r="D17" s="1534"/>
      <c r="E17" s="1534"/>
      <c r="F17" s="1534"/>
      <c r="G17" s="1534"/>
      <c r="H17" s="1534"/>
      <c r="I17" s="1534"/>
      <c r="J17" s="1534"/>
      <c r="K17" s="1534"/>
      <c r="L17" s="1534"/>
      <c r="M17" s="1534"/>
      <c r="N17" s="1534"/>
      <c r="O17" s="1534"/>
      <c r="P17" s="1534"/>
      <c r="Q17" s="1534"/>
      <c r="R17" s="1534"/>
      <c r="S17" s="1534"/>
      <c r="T17" s="450"/>
      <c r="Y17" s="1478" t="s">
        <v>751</v>
      </c>
      <c r="Z17" s="1479"/>
      <c r="AA17" s="1479"/>
      <c r="AB17" s="1479"/>
      <c r="AC17" s="1480"/>
    </row>
    <row r="18" spans="1:29" x14ac:dyDescent="0.25">
      <c r="A18" s="337"/>
      <c r="B18" s="1534"/>
      <c r="C18" s="1534"/>
      <c r="D18" s="1534"/>
      <c r="E18" s="1534"/>
      <c r="F18" s="1534"/>
      <c r="G18" s="1534"/>
      <c r="H18" s="1534"/>
      <c r="I18" s="1534"/>
      <c r="J18" s="1534"/>
      <c r="K18" s="1534"/>
      <c r="L18" s="1534"/>
      <c r="M18" s="1534"/>
      <c r="N18" s="1534"/>
      <c r="O18" s="1534"/>
      <c r="P18" s="1534"/>
      <c r="Q18" s="1534"/>
      <c r="R18" s="1534"/>
      <c r="S18" s="1534"/>
      <c r="T18" s="450"/>
      <c r="Y18" s="1481" t="s">
        <v>157</v>
      </c>
      <c r="Z18" s="1155"/>
      <c r="AA18" s="1155"/>
      <c r="AB18" s="1556" t="s">
        <v>746</v>
      </c>
      <c r="AC18" s="1557"/>
    </row>
    <row r="19" spans="1:29" ht="12.75" customHeight="1" x14ac:dyDescent="0.25">
      <c r="A19" s="337"/>
      <c r="B19" s="1534"/>
      <c r="C19" s="1534"/>
      <c r="D19" s="1534"/>
      <c r="E19" s="1534"/>
      <c r="F19" s="1534"/>
      <c r="G19" s="1534"/>
      <c r="H19" s="1534"/>
      <c r="I19" s="1534"/>
      <c r="J19" s="1534"/>
      <c r="K19" s="1534"/>
      <c r="L19" s="1534"/>
      <c r="M19" s="1534"/>
      <c r="N19" s="1534"/>
      <c r="O19" s="1534"/>
      <c r="P19" s="1534"/>
      <c r="Q19" s="1534"/>
      <c r="R19" s="1534"/>
      <c r="S19" s="1534"/>
      <c r="T19" s="450"/>
      <c r="Y19" s="1478" t="s">
        <v>753</v>
      </c>
      <c r="Z19" s="1479"/>
      <c r="AA19" s="1479"/>
      <c r="AB19" s="1479"/>
      <c r="AC19" s="1480"/>
    </row>
    <row r="20" spans="1:29" ht="13.8" x14ac:dyDescent="0.25">
      <c r="A20" s="337"/>
      <c r="B20" s="451"/>
      <c r="T20" s="441"/>
      <c r="Y20" s="1481" t="s">
        <v>157</v>
      </c>
      <c r="Z20" s="1155"/>
      <c r="AA20" s="1155"/>
      <c r="AB20" s="1556" t="s">
        <v>746</v>
      </c>
      <c r="AC20" s="1557"/>
    </row>
    <row r="21" spans="1:29" ht="24" customHeight="1" x14ac:dyDescent="0.25">
      <c r="A21" s="337"/>
      <c r="B21" s="445" t="s">
        <v>757</v>
      </c>
      <c r="T21" s="441"/>
      <c r="Y21" s="265"/>
      <c r="Z21" s="141"/>
      <c r="AA21" s="141"/>
      <c r="AB21" s="1531"/>
      <c r="AC21" s="1532"/>
    </row>
    <row r="22" spans="1:29" ht="12.75" customHeight="1" x14ac:dyDescent="0.25">
      <c r="A22" s="337"/>
      <c r="B22" s="1534" t="s">
        <v>970</v>
      </c>
      <c r="C22" s="1534"/>
      <c r="D22" s="1534"/>
      <c r="E22" s="1534"/>
      <c r="F22" s="1534"/>
      <c r="G22" s="1534"/>
      <c r="H22" s="1534"/>
      <c r="I22" s="1534"/>
      <c r="J22" s="1534"/>
      <c r="K22" s="1534"/>
      <c r="L22" s="1534"/>
      <c r="M22" s="1534"/>
      <c r="N22" s="1534"/>
      <c r="O22" s="1534"/>
      <c r="P22" s="1534"/>
      <c r="Q22" s="1534"/>
      <c r="R22" s="1534"/>
      <c r="S22" s="1534"/>
      <c r="T22" s="450"/>
      <c r="Y22" s="1478" t="s">
        <v>755</v>
      </c>
      <c r="Z22" s="1479"/>
      <c r="AA22" s="1479"/>
      <c r="AB22" s="1479"/>
      <c r="AC22" s="1480"/>
    </row>
    <row r="23" spans="1:29" ht="12.75" customHeight="1" x14ac:dyDescent="0.25">
      <c r="A23" s="337"/>
      <c r="B23" s="1534"/>
      <c r="C23" s="1534"/>
      <c r="D23" s="1534"/>
      <c r="E23" s="1534"/>
      <c r="F23" s="1534"/>
      <c r="G23" s="1534"/>
      <c r="H23" s="1534"/>
      <c r="I23" s="1534"/>
      <c r="J23" s="1534"/>
      <c r="K23" s="1534"/>
      <c r="L23" s="1534"/>
      <c r="M23" s="1534"/>
      <c r="N23" s="1534"/>
      <c r="O23" s="1534"/>
      <c r="P23" s="1534"/>
      <c r="Q23" s="1534"/>
      <c r="R23" s="1534"/>
      <c r="S23" s="1534"/>
      <c r="T23" s="450"/>
      <c r="Y23" s="1481" t="s">
        <v>157</v>
      </c>
      <c r="Z23" s="1155"/>
      <c r="AA23" s="1155"/>
      <c r="AB23" s="1556" t="s">
        <v>746</v>
      </c>
      <c r="AC23" s="1557"/>
    </row>
    <row r="24" spans="1:29" x14ac:dyDescent="0.25">
      <c r="A24" s="337"/>
      <c r="B24" s="1534"/>
      <c r="C24" s="1534"/>
      <c r="D24" s="1534"/>
      <c r="E24" s="1534"/>
      <c r="F24" s="1534"/>
      <c r="G24" s="1534"/>
      <c r="H24" s="1534"/>
      <c r="I24" s="1534"/>
      <c r="J24" s="1534"/>
      <c r="K24" s="1534"/>
      <c r="L24" s="1534"/>
      <c r="M24" s="1534"/>
      <c r="N24" s="1534"/>
      <c r="O24" s="1534"/>
      <c r="P24" s="1534"/>
      <c r="Q24" s="1534"/>
      <c r="R24" s="1534"/>
      <c r="S24" s="1534"/>
      <c r="T24" s="450"/>
      <c r="Y24" s="1478" t="s">
        <v>756</v>
      </c>
      <c r="Z24" s="1479"/>
      <c r="AA24" s="1479"/>
      <c r="AB24" s="1479"/>
      <c r="AC24" s="1480"/>
    </row>
    <row r="25" spans="1:29" ht="12.75" customHeight="1" x14ac:dyDescent="0.25">
      <c r="A25" s="337"/>
      <c r="B25" s="1534"/>
      <c r="C25" s="1534"/>
      <c r="D25" s="1534"/>
      <c r="E25" s="1534"/>
      <c r="F25" s="1534"/>
      <c r="G25" s="1534"/>
      <c r="H25" s="1534"/>
      <c r="I25" s="1534"/>
      <c r="J25" s="1534"/>
      <c r="K25" s="1534"/>
      <c r="L25" s="1534"/>
      <c r="M25" s="1534"/>
      <c r="N25" s="1534"/>
      <c r="O25" s="1534"/>
      <c r="P25" s="1534"/>
      <c r="Q25" s="1534"/>
      <c r="R25" s="1534"/>
      <c r="S25" s="1534"/>
      <c r="T25" s="450"/>
      <c r="Y25" s="1481" t="s">
        <v>157</v>
      </c>
      <c r="Z25" s="1155"/>
      <c r="AA25" s="1155"/>
      <c r="AB25" s="1556" t="s">
        <v>746</v>
      </c>
      <c r="AC25" s="1557"/>
    </row>
    <row r="26" spans="1:29" ht="24.75" customHeight="1" x14ac:dyDescent="0.25">
      <c r="A26" s="337"/>
      <c r="B26" s="1534"/>
      <c r="C26" s="1534"/>
      <c r="D26" s="1534"/>
      <c r="E26" s="1534"/>
      <c r="F26" s="1534"/>
      <c r="G26" s="1534"/>
      <c r="H26" s="1534"/>
      <c r="I26" s="1534"/>
      <c r="J26" s="1534"/>
      <c r="K26" s="1534"/>
      <c r="L26" s="1534"/>
      <c r="M26" s="1534"/>
      <c r="N26" s="1534"/>
      <c r="O26" s="1534"/>
      <c r="P26" s="1534"/>
      <c r="Q26" s="1534"/>
      <c r="R26" s="1534"/>
      <c r="S26" s="1534"/>
      <c r="T26" s="450"/>
      <c r="Y26" s="1478" t="s">
        <v>7</v>
      </c>
      <c r="Z26" s="1479"/>
      <c r="AA26" s="1479"/>
      <c r="AB26" s="1479"/>
      <c r="AC26" s="1480"/>
    </row>
    <row r="27" spans="1:29" ht="12.75" customHeight="1" x14ac:dyDescent="0.25">
      <c r="A27" s="337"/>
      <c r="B27" s="1534"/>
      <c r="C27" s="1534"/>
      <c r="D27" s="1534"/>
      <c r="E27" s="1534"/>
      <c r="F27" s="1534"/>
      <c r="G27" s="1534"/>
      <c r="H27" s="1534"/>
      <c r="I27" s="1534"/>
      <c r="J27" s="1534"/>
      <c r="K27" s="1534"/>
      <c r="L27" s="1534"/>
      <c r="M27" s="1534"/>
      <c r="N27" s="1534"/>
      <c r="O27" s="1534"/>
      <c r="P27" s="1534"/>
      <c r="Q27" s="1534"/>
      <c r="R27" s="1534"/>
      <c r="S27" s="1534"/>
      <c r="T27" s="450"/>
      <c r="Y27" s="1481" t="s">
        <v>157</v>
      </c>
      <c r="Z27" s="1155"/>
      <c r="AA27" s="1155"/>
      <c r="AB27" s="1556" t="s">
        <v>746</v>
      </c>
      <c r="AC27" s="1557"/>
    </row>
    <row r="28" spans="1:29" x14ac:dyDescent="0.25">
      <c r="A28" s="337"/>
      <c r="B28" s="1534"/>
      <c r="C28" s="1534"/>
      <c r="D28" s="1534"/>
      <c r="E28" s="1534"/>
      <c r="F28" s="1534"/>
      <c r="G28" s="1534"/>
      <c r="H28" s="1534"/>
      <c r="I28" s="1534"/>
      <c r="J28" s="1534"/>
      <c r="K28" s="1534"/>
      <c r="L28" s="1534"/>
      <c r="M28" s="1534"/>
      <c r="N28" s="1534"/>
      <c r="O28" s="1534"/>
      <c r="P28" s="1534"/>
      <c r="Q28" s="1534"/>
      <c r="R28" s="1534"/>
      <c r="S28" s="1534"/>
      <c r="T28" s="450"/>
      <c r="Y28" s="1478" t="s">
        <v>33</v>
      </c>
      <c r="Z28" s="1479"/>
      <c r="AA28" s="1479"/>
      <c r="AB28" s="1479"/>
      <c r="AC28" s="1480"/>
    </row>
    <row r="29" spans="1:29" ht="14.25" customHeight="1" x14ac:dyDescent="0.25">
      <c r="A29" s="337"/>
      <c r="B29" s="445"/>
      <c r="T29" s="441"/>
      <c r="Y29" s="1483" t="s">
        <v>157</v>
      </c>
      <c r="Z29" s="1484"/>
      <c r="AA29" s="1484"/>
      <c r="AB29" s="1531" t="s">
        <v>746</v>
      </c>
      <c r="AC29" s="1532"/>
    </row>
    <row r="30" spans="1:29" ht="14.25" customHeight="1" x14ac:dyDescent="0.25">
      <c r="A30" s="337"/>
      <c r="B30" s="445" t="s">
        <v>763</v>
      </c>
      <c r="T30" s="441"/>
    </row>
    <row r="31" spans="1:29" ht="12.75" customHeight="1" x14ac:dyDescent="0.25">
      <c r="A31" s="337"/>
      <c r="B31" s="1534" t="s">
        <v>971</v>
      </c>
      <c r="C31" s="1534"/>
      <c r="D31" s="1534"/>
      <c r="E31" s="1534"/>
      <c r="F31" s="1534"/>
      <c r="G31" s="1534"/>
      <c r="H31" s="1534"/>
      <c r="I31" s="1534"/>
      <c r="J31" s="1534"/>
      <c r="K31" s="1534"/>
      <c r="L31" s="1534"/>
      <c r="M31" s="1534"/>
      <c r="N31" s="1534"/>
      <c r="O31" s="1534"/>
      <c r="P31" s="1534"/>
      <c r="Q31" s="1534"/>
      <c r="R31" s="1534"/>
      <c r="S31" s="1534"/>
      <c r="T31" s="450"/>
      <c r="Y31" s="371"/>
      <c r="Z31" s="371"/>
      <c r="AA31" s="371"/>
    </row>
    <row r="32" spans="1:29" x14ac:dyDescent="0.25">
      <c r="A32" s="337"/>
      <c r="B32" s="1534"/>
      <c r="C32" s="1534"/>
      <c r="D32" s="1534"/>
      <c r="E32" s="1534"/>
      <c r="F32" s="1534"/>
      <c r="G32" s="1534"/>
      <c r="H32" s="1534"/>
      <c r="I32" s="1534"/>
      <c r="J32" s="1534"/>
      <c r="K32" s="1534"/>
      <c r="L32" s="1534"/>
      <c r="M32" s="1534"/>
      <c r="N32" s="1534"/>
      <c r="O32" s="1534"/>
      <c r="P32" s="1534"/>
      <c r="Q32" s="1534"/>
      <c r="R32" s="1534"/>
      <c r="S32" s="1534"/>
      <c r="T32" s="450"/>
      <c r="Y32" s="452" t="s">
        <v>758</v>
      </c>
      <c r="Z32" s="452"/>
      <c r="AA32" s="452"/>
    </row>
    <row r="33" spans="1:30" ht="12.75" customHeight="1" x14ac:dyDescent="0.25">
      <c r="A33" s="337"/>
      <c r="B33" s="1534"/>
      <c r="C33" s="1534"/>
      <c r="D33" s="1534"/>
      <c r="E33" s="1534"/>
      <c r="F33" s="1534"/>
      <c r="G33" s="1534"/>
      <c r="H33" s="1534"/>
      <c r="I33" s="1534"/>
      <c r="J33" s="1534"/>
      <c r="K33" s="1534"/>
      <c r="L33" s="1534"/>
      <c r="M33" s="1534"/>
      <c r="N33" s="1534"/>
      <c r="O33" s="1534"/>
      <c r="P33" s="1534"/>
      <c r="Q33" s="1534"/>
      <c r="R33" s="1534"/>
      <c r="S33" s="1534"/>
      <c r="T33" s="450"/>
      <c r="Y33" s="371"/>
      <c r="Z33" s="371"/>
      <c r="AA33" s="371"/>
    </row>
    <row r="34" spans="1:30" x14ac:dyDescent="0.25">
      <c r="A34" s="337"/>
      <c r="B34" s="1534"/>
      <c r="C34" s="1534"/>
      <c r="D34" s="1534"/>
      <c r="E34" s="1534"/>
      <c r="F34" s="1534"/>
      <c r="G34" s="1534"/>
      <c r="H34" s="1534"/>
      <c r="I34" s="1534"/>
      <c r="J34" s="1534"/>
      <c r="K34" s="1534"/>
      <c r="L34" s="1534"/>
      <c r="M34" s="1534"/>
      <c r="N34" s="1534"/>
      <c r="O34" s="1534"/>
      <c r="P34" s="1534"/>
      <c r="Q34" s="1534"/>
      <c r="R34" s="1534"/>
      <c r="S34" s="1534"/>
      <c r="T34" s="450"/>
      <c r="Y34" s="137" t="s">
        <v>760</v>
      </c>
      <c r="Z34" s="137"/>
      <c r="AA34" s="137"/>
    </row>
    <row r="35" spans="1:30" ht="12.75" customHeight="1" x14ac:dyDescent="0.25">
      <c r="A35" s="337"/>
      <c r="B35" s="1534"/>
      <c r="C35" s="1534"/>
      <c r="D35" s="1534"/>
      <c r="E35" s="1534"/>
      <c r="F35" s="1534"/>
      <c r="G35" s="1534"/>
      <c r="H35" s="1534"/>
      <c r="I35" s="1534"/>
      <c r="J35" s="1534"/>
      <c r="K35" s="1534"/>
      <c r="L35" s="1534"/>
      <c r="M35" s="1534"/>
      <c r="N35" s="1534"/>
      <c r="O35" s="1534"/>
      <c r="P35" s="1534"/>
      <c r="Q35" s="1534"/>
      <c r="R35" s="1534"/>
      <c r="S35" s="1534"/>
      <c r="T35" s="450"/>
      <c r="U35" s="1533"/>
      <c r="V35" s="1533"/>
      <c r="W35" s="1533"/>
      <c r="Y35" s="137"/>
      <c r="Z35" s="137"/>
      <c r="AA35" s="137"/>
    </row>
    <row r="36" spans="1:30" x14ac:dyDescent="0.25">
      <c r="A36" s="337"/>
      <c r="B36" s="1534"/>
      <c r="C36" s="1534"/>
      <c r="D36" s="1534"/>
      <c r="E36" s="1534"/>
      <c r="F36" s="1534"/>
      <c r="G36" s="1534"/>
      <c r="H36" s="1534"/>
      <c r="I36" s="1534"/>
      <c r="J36" s="1534"/>
      <c r="K36" s="1534"/>
      <c r="L36" s="1534"/>
      <c r="M36" s="1534"/>
      <c r="N36" s="1534"/>
      <c r="O36" s="1534"/>
      <c r="P36" s="1534"/>
      <c r="Q36" s="1534"/>
      <c r="R36" s="1534"/>
      <c r="S36" s="1534"/>
      <c r="T36" s="450"/>
      <c r="Y36" s="371"/>
      <c r="Z36" s="371"/>
      <c r="AA36" s="371"/>
    </row>
    <row r="37" spans="1:30" x14ac:dyDescent="0.25">
      <c r="A37" s="337"/>
      <c r="B37" s="1534"/>
      <c r="C37" s="1534"/>
      <c r="D37" s="1534"/>
      <c r="E37" s="1534"/>
      <c r="F37" s="1534"/>
      <c r="G37" s="1534"/>
      <c r="H37" s="1534"/>
      <c r="I37" s="1534"/>
      <c r="J37" s="1534"/>
      <c r="K37" s="1534"/>
      <c r="L37" s="1534"/>
      <c r="M37" s="1534"/>
      <c r="N37" s="1534"/>
      <c r="O37" s="1534"/>
      <c r="P37" s="1534"/>
      <c r="Q37" s="1534"/>
      <c r="R37" s="1534"/>
      <c r="S37" s="1534"/>
      <c r="T37" s="450"/>
      <c r="Y37" s="452" t="s">
        <v>761</v>
      </c>
      <c r="Z37" s="452"/>
      <c r="AA37" s="452"/>
      <c r="AB37" s="38"/>
    </row>
    <row r="38" spans="1:30" ht="13.8" x14ac:dyDescent="0.3">
      <c r="A38" s="337"/>
      <c r="B38" s="445"/>
      <c r="T38" s="441"/>
      <c r="Y38" s="457"/>
      <c r="Z38" s="457"/>
      <c r="AA38" s="457"/>
      <c r="AB38" s="457"/>
      <c r="AC38" s="457"/>
    </row>
    <row r="39" spans="1:30" ht="20.25" customHeight="1" thickBot="1" x14ac:dyDescent="0.35">
      <c r="A39" s="337"/>
      <c r="B39" s="455" t="s">
        <v>972</v>
      </c>
      <c r="T39" s="441"/>
      <c r="Y39" s="457"/>
      <c r="Z39" s="457"/>
      <c r="AA39" s="457"/>
      <c r="AB39" s="457"/>
      <c r="AC39" s="457"/>
    </row>
    <row r="40" spans="1:30" ht="14.4" x14ac:dyDescent="0.3">
      <c r="A40" s="337"/>
      <c r="B40" s="1650" t="s">
        <v>973</v>
      </c>
      <c r="C40" s="1651"/>
      <c r="D40" s="1651"/>
      <c r="E40" s="1651"/>
      <c r="F40" s="1651"/>
      <c r="G40" s="1651"/>
      <c r="H40" s="1651"/>
      <c r="I40" s="1651"/>
      <c r="J40" s="1651"/>
      <c r="K40" s="1651"/>
      <c r="L40" s="1651"/>
      <c r="M40" s="1651"/>
      <c r="N40" s="1651"/>
      <c r="O40" s="1651"/>
      <c r="P40" s="1651"/>
      <c r="Q40" s="1651"/>
      <c r="R40" s="1651"/>
      <c r="S40" s="1652"/>
      <c r="T40" s="456"/>
      <c r="Y40" s="457"/>
      <c r="Z40" s="457"/>
      <c r="AA40" s="457"/>
      <c r="AB40" s="457"/>
      <c r="AC40" s="457"/>
    </row>
    <row r="41" spans="1:30" ht="14.4" x14ac:dyDescent="0.3">
      <c r="A41" s="337"/>
      <c r="B41" s="1543" t="s">
        <v>767</v>
      </c>
      <c r="C41" s="1544"/>
      <c r="D41" s="1544"/>
      <c r="E41" s="1544"/>
      <c r="F41" s="1544"/>
      <c r="G41" s="1544"/>
      <c r="H41" s="1544"/>
      <c r="I41" s="1544"/>
      <c r="J41" s="1544"/>
      <c r="K41" s="1779" t="s">
        <v>768</v>
      </c>
      <c r="L41" s="1779"/>
      <c r="M41" s="1779"/>
      <c r="N41" s="1779"/>
      <c r="O41" s="1779"/>
      <c r="P41" s="1779"/>
      <c r="Q41" s="1779"/>
      <c r="R41" s="1779"/>
      <c r="S41" s="1780"/>
      <c r="T41" s="458"/>
      <c r="Y41" s="457"/>
      <c r="Z41" s="457"/>
      <c r="AA41" s="457"/>
      <c r="AB41" s="457"/>
      <c r="AC41" s="457"/>
    </row>
    <row r="42" spans="1:30" s="457" customFormat="1" ht="13.8" x14ac:dyDescent="0.3">
      <c r="A42" s="459"/>
      <c r="B42" s="473" t="s">
        <v>974</v>
      </c>
      <c r="C42" s="474"/>
      <c r="D42" s="474"/>
      <c r="E42" s="474"/>
      <c r="F42" s="474"/>
      <c r="G42" s="474"/>
      <c r="H42" s="474"/>
      <c r="I42" s="474"/>
      <c r="J42" s="475"/>
      <c r="K42" s="544" t="s">
        <v>956</v>
      </c>
      <c r="L42" s="474"/>
      <c r="M42" s="474"/>
      <c r="N42" s="474"/>
      <c r="O42" s="474"/>
      <c r="P42" s="474"/>
      <c r="Q42" s="474"/>
      <c r="R42" s="474"/>
      <c r="S42" s="477"/>
      <c r="T42" s="460"/>
      <c r="X42" s="196"/>
      <c r="Y42" s="196"/>
      <c r="Z42" s="196"/>
      <c r="AA42" s="196"/>
      <c r="AB42" s="196"/>
      <c r="AC42" s="196"/>
      <c r="AD42" s="196"/>
    </row>
    <row r="43" spans="1:30" s="457" customFormat="1" ht="13.8" x14ac:dyDescent="0.3">
      <c r="A43" s="459"/>
      <c r="B43" s="478" t="s">
        <v>975</v>
      </c>
      <c r="C43" s="462"/>
      <c r="D43" s="462"/>
      <c r="E43" s="462"/>
      <c r="F43" s="462"/>
      <c r="G43" s="462"/>
      <c r="H43" s="462"/>
      <c r="I43" s="462"/>
      <c r="J43" s="479"/>
      <c r="K43" s="545" t="s">
        <v>976</v>
      </c>
      <c r="L43" s="482"/>
      <c r="M43" s="482"/>
      <c r="N43" s="482"/>
      <c r="O43" s="482"/>
      <c r="P43" s="482"/>
      <c r="Q43" s="482"/>
      <c r="R43" s="482"/>
      <c r="S43" s="484"/>
      <c r="T43" s="460"/>
      <c r="Y43" s="196"/>
      <c r="Z43" s="196"/>
      <c r="AA43" s="196"/>
      <c r="AB43" s="196"/>
      <c r="AC43" s="196"/>
    </row>
    <row r="44" spans="1:30" s="457" customFormat="1" ht="13.8" x14ac:dyDescent="0.3">
      <c r="A44" s="459"/>
      <c r="B44" s="1551" t="s">
        <v>977</v>
      </c>
      <c r="C44" s="1552"/>
      <c r="D44" s="1552"/>
      <c r="E44" s="1552"/>
      <c r="F44" s="1552"/>
      <c r="G44" s="1552"/>
      <c r="H44" s="1552"/>
      <c r="I44" s="1552"/>
      <c r="J44" s="1778"/>
      <c r="K44" s="546" t="s">
        <v>978</v>
      </c>
      <c r="L44" s="482"/>
      <c r="M44" s="482"/>
      <c r="N44" s="482"/>
      <c r="O44" s="482"/>
      <c r="P44" s="482"/>
      <c r="Q44" s="482"/>
      <c r="R44" s="482"/>
      <c r="S44" s="484"/>
      <c r="T44" s="460"/>
      <c r="U44" s="1533"/>
      <c r="V44" s="1533"/>
      <c r="W44" s="1533"/>
      <c r="Y44" s="196"/>
      <c r="Z44" s="196"/>
      <c r="AA44" s="196"/>
      <c r="AB44" s="196"/>
      <c r="AC44" s="196"/>
    </row>
    <row r="45" spans="1:30" s="457" customFormat="1" ht="12.75" customHeight="1" x14ac:dyDescent="0.3">
      <c r="A45" s="459"/>
      <c r="B45" s="1551"/>
      <c r="C45" s="1552"/>
      <c r="D45" s="1552"/>
      <c r="E45" s="1552"/>
      <c r="F45" s="1552"/>
      <c r="G45" s="1552"/>
      <c r="H45" s="1552"/>
      <c r="I45" s="1552"/>
      <c r="J45" s="1778"/>
      <c r="K45" s="546" t="s">
        <v>979</v>
      </c>
      <c r="L45" s="462"/>
      <c r="M45" s="482"/>
      <c r="N45" s="482"/>
      <c r="O45" s="482"/>
      <c r="P45" s="482"/>
      <c r="Q45" s="482"/>
      <c r="R45" s="482"/>
      <c r="S45" s="484"/>
      <c r="T45" s="460"/>
      <c r="Y45" s="196"/>
      <c r="Z45" s="196"/>
      <c r="AA45" s="196"/>
      <c r="AB45" s="196"/>
      <c r="AC45" s="196"/>
    </row>
    <row r="46" spans="1:30" s="457" customFormat="1" ht="13.8" x14ac:dyDescent="0.3">
      <c r="A46" s="459"/>
      <c r="B46" s="478" t="s">
        <v>962</v>
      </c>
      <c r="C46" s="482"/>
      <c r="D46" s="482"/>
      <c r="E46" s="482"/>
      <c r="F46" s="482"/>
      <c r="G46" s="482"/>
      <c r="H46" s="482"/>
      <c r="I46" s="482"/>
      <c r="J46" s="483"/>
      <c r="K46" s="546" t="s">
        <v>980</v>
      </c>
      <c r="L46" s="482"/>
      <c r="M46" s="482"/>
      <c r="N46" s="482"/>
      <c r="O46" s="482"/>
      <c r="P46" s="482"/>
      <c r="Q46" s="482"/>
      <c r="R46" s="482"/>
      <c r="S46" s="484"/>
      <c r="T46" s="460"/>
      <c r="Y46" s="196"/>
      <c r="Z46" s="196"/>
      <c r="AA46" s="196"/>
      <c r="AB46" s="196"/>
      <c r="AC46" s="196"/>
    </row>
    <row r="47" spans="1:30" s="457" customFormat="1" ht="14.4" thickBot="1" x14ac:dyDescent="0.35">
      <c r="A47" s="459"/>
      <c r="B47" s="465" t="s">
        <v>965</v>
      </c>
      <c r="C47" s="500"/>
      <c r="D47" s="500"/>
      <c r="E47" s="500"/>
      <c r="F47" s="500"/>
      <c r="G47" s="500"/>
      <c r="H47" s="500"/>
      <c r="I47" s="500"/>
      <c r="J47" s="547"/>
      <c r="K47" s="466"/>
      <c r="L47" s="500"/>
      <c r="M47" s="500"/>
      <c r="N47" s="500"/>
      <c r="O47" s="500"/>
      <c r="P47" s="500"/>
      <c r="Q47" s="500"/>
      <c r="R47" s="500"/>
      <c r="S47" s="501"/>
      <c r="T47" s="460"/>
      <c r="Y47" s="196"/>
      <c r="Z47" s="196"/>
      <c r="AA47" s="196"/>
      <c r="AB47" s="196"/>
      <c r="AC47" s="196"/>
    </row>
    <row r="48" spans="1:30" ht="18" customHeight="1" x14ac:dyDescent="0.3">
      <c r="A48" s="353"/>
      <c r="B48" s="354"/>
      <c r="C48" s="354"/>
      <c r="D48" s="354"/>
      <c r="E48" s="354"/>
      <c r="F48" s="354"/>
      <c r="G48" s="354"/>
      <c r="H48" s="354"/>
      <c r="I48" s="354"/>
      <c r="J48" s="354"/>
      <c r="K48" s="354"/>
      <c r="L48" s="354"/>
      <c r="M48" s="354"/>
      <c r="N48" s="354"/>
      <c r="O48" s="354"/>
      <c r="P48" s="354"/>
      <c r="Q48" s="354"/>
      <c r="R48" s="354"/>
      <c r="S48" s="354"/>
      <c r="T48" s="331"/>
      <c r="X48" s="457"/>
      <c r="AD48" s="457"/>
    </row>
    <row r="51" ht="12.75" customHeight="1" x14ac:dyDescent="0.25"/>
  </sheetData>
  <mergeCells count="54">
    <mergeCell ref="Y7:AC7"/>
    <mergeCell ref="Y1:AC1"/>
    <mergeCell ref="Y2:AA2"/>
    <mergeCell ref="U3:W3"/>
    <mergeCell ref="Y3:AC3"/>
    <mergeCell ref="Y4:AA4"/>
    <mergeCell ref="AB4:AC4"/>
    <mergeCell ref="F5:T5"/>
    <mergeCell ref="Y5:AC5"/>
    <mergeCell ref="U6:W6"/>
    <mergeCell ref="Y6:AA6"/>
    <mergeCell ref="AB6:AC6"/>
    <mergeCell ref="B8:S11"/>
    <mergeCell ref="Y8:AA8"/>
    <mergeCell ref="AB8:AC8"/>
    <mergeCell ref="Y9:AC9"/>
    <mergeCell ref="Y10:AA10"/>
    <mergeCell ref="AB10:AC10"/>
    <mergeCell ref="Y11:AC11"/>
    <mergeCell ref="Y12:AA12"/>
    <mergeCell ref="AB12:AC12"/>
    <mergeCell ref="Y13:AC13"/>
    <mergeCell ref="B14:S19"/>
    <mergeCell ref="Y14:AA14"/>
    <mergeCell ref="AB14:AC14"/>
    <mergeCell ref="Y15:AC15"/>
    <mergeCell ref="Y16:AA16"/>
    <mergeCell ref="AB16:AC16"/>
    <mergeCell ref="Y17:AC17"/>
    <mergeCell ref="Y18:AA18"/>
    <mergeCell ref="AB18:AC18"/>
    <mergeCell ref="Y19:AC19"/>
    <mergeCell ref="B22:S28"/>
    <mergeCell ref="Y22:AC22"/>
    <mergeCell ref="Y23:AA23"/>
    <mergeCell ref="AB23:AC23"/>
    <mergeCell ref="Y24:AC24"/>
    <mergeCell ref="Y28:AC28"/>
    <mergeCell ref="Y27:AA27"/>
    <mergeCell ref="AB27:AC27"/>
    <mergeCell ref="Y20:AA20"/>
    <mergeCell ref="AB20:AC21"/>
    <mergeCell ref="Y25:AA25"/>
    <mergeCell ref="AB25:AC25"/>
    <mergeCell ref="Y26:AC26"/>
    <mergeCell ref="B44:J45"/>
    <mergeCell ref="U44:W44"/>
    <mergeCell ref="Y29:AA29"/>
    <mergeCell ref="AB29:AC29"/>
    <mergeCell ref="B31:S37"/>
    <mergeCell ref="U35:W35"/>
    <mergeCell ref="B40:S40"/>
    <mergeCell ref="B41:J41"/>
    <mergeCell ref="K41:S41"/>
  </mergeCells>
  <hyperlinks>
    <hyperlink ref="Y29:AA29" location="WildScenicRivers!A1" display="Guide Sheet" xr:uid="{0B88FDDC-78D1-41D5-8BC5-0BAAA5A34AC3}"/>
    <hyperlink ref="Y27:AA27" location="Wetlands!A1" display="Guide Sheet" xr:uid="{80941246-51D7-4414-AD67-94388EBF4805}"/>
    <hyperlink ref="Y23:AA23" location="RiparianArea!A1" display="Guide Sheet" xr:uid="{1CF3E6DF-2C6E-4EFF-BCE2-C0A2FD7582F4}"/>
    <hyperlink ref="Y20:AA20" location="PrimeUniqueFarmlands!A1" display="Guide Sheet" xr:uid="{B3C4DC2B-AD84-4739-AEF7-40F3C353ECB0}"/>
    <hyperlink ref="Y2:AA2" location="CleanAir!A1" display="Guide Sheet" xr:uid="{67DBEBEC-A609-491C-9B81-FC66A7FF53E7}"/>
    <hyperlink ref="Y18:AA18" location="NaturalAreas!A1" display="Guide Sheet" xr:uid="{92AD3ACD-7FCC-41E4-AAEC-14E368E07CE1}"/>
    <hyperlink ref="Y25:AA25" location="ScenicBeauty!A1" display="Guide Sheet" xr:uid="{DDED8704-344D-4186-B5B3-71612FD1DFAA}"/>
    <hyperlink ref="Y34:Z34" location="Instructions!A30" display="Form Instructions &quot;A - D&quot;" xr:uid="{5507D17A-47AD-4BA0-8510-9B103C141F75}"/>
    <hyperlink ref="Y32:AA32" location="'CPA-52'!A3" display="Return to NRCS-CPA-52" xr:uid="{9B00E2F2-C153-4BF1-BB68-AB2C3EF889E2}"/>
    <hyperlink ref="AB2" location="'CleanAir (FS1)'!Print_Area" display="FS1" xr:uid="{AF18741A-F683-410B-B8C6-A103685169A1}"/>
    <hyperlink ref="AC2" location="'CleanAir (FS2)'!Print_Area" display="FS2" xr:uid="{D95CA028-EF68-4646-A737-7A6581864E4E}"/>
    <hyperlink ref="Y37" location="ResourceConcernChecklist!A1" display="Go to Resource Considerations Guide Sheet" xr:uid="{072682BE-9AA6-4BF6-9119-B6FADFEE53B2}"/>
    <hyperlink ref="AB18:AC18" location="'NaturalAreas FS'!A1" display="Fact Sheet" xr:uid="{58799F87-7256-46B6-AAAE-C68B9E987A31}"/>
    <hyperlink ref="AB23:AC23" location="'RiparianArea FS'!A1" display="Fact Sheet" xr:uid="{61FCBFAF-2C09-4465-B4FB-643E77C7551A}"/>
    <hyperlink ref="AB25:AC25" location="'ScenicBeauty FS'!A1" display="Fact Sheet" xr:uid="{EF27DC29-A455-422F-82F3-5EB88C6080F9}"/>
    <hyperlink ref="AB27:AC27" location="'Wetlands FS'!A1" display="Fact Sheet" xr:uid="{C9E6FBDA-0808-4DE2-AC51-58573C6432D4}"/>
    <hyperlink ref="AB29:AC29" location="'WildScenicRivers FS'!A1" display="Fact Sheet" xr:uid="{8203B374-E647-4774-9032-1ABD4435200B}"/>
    <hyperlink ref="Y34" location="Instructions!A30" display="Go to start of Form Instructions" xr:uid="{62C1FF6A-14EC-4D94-8F2B-F2BB3981961F}"/>
    <hyperlink ref="Y37:AB37" location="ResourceConcernChecklist!A1" display="Go to Resource Considerations Guide Sheet" xr:uid="{9450808C-D670-4623-AE08-4558228364F0}"/>
    <hyperlink ref="Y14:AA14" location="InvasiveSpecies!A1" display="Guide Sheet" xr:uid="{43D58266-BB85-46ED-B31C-0204499F547A}"/>
    <hyperlink ref="Y12:AA12" location="FloodplainManagement!A1" display="Guide Sheet" xr:uid="{9585A618-2C9A-4577-90AB-BBE248AD5FEA}"/>
    <hyperlink ref="Y10:AA10" location="EssentialFishHabitat!A1" display="Guide Sheet" xr:uid="{BBB1BA77-2A27-46BC-9678-12A41853D793}"/>
    <hyperlink ref="Y4:AA4" location="CleanWater!A1" display="Guide Sheet" xr:uid="{F24F6D16-F4E8-4FD3-A0C0-C50E86A2D3A4}"/>
    <hyperlink ref="AB4:AC4" location="'CleanWater FS'!A1" display="Fact Sheet" xr:uid="{F5290D13-A137-40F6-89AA-95C0ED65B988}"/>
    <hyperlink ref="AB10:AC10" location="'EssentialFishHabitat FS'!A1" display="Fact Sheet" xr:uid="{761D081F-B013-449D-A5F5-16B37B862513}"/>
    <hyperlink ref="AB12:AC12" location="'FloodplainManagement FS'!A1" display="Fact Sheet" xr:uid="{6CAA4789-1BA3-4303-B8BF-B06C3E206D2B}"/>
    <hyperlink ref="AB14:AC14" location="'InvasiveSpecies FS'!A1" display="Fact Sheet" xr:uid="{193EA2D7-AB43-4D35-BDEE-7ECD0AA4F197}"/>
    <hyperlink ref="AB16:AC16" location="'MigratoryBirds&amp;Eagles FS'!A1" display="Fact Sheet" xr:uid="{BF2AAB7E-55F3-4017-B358-C8D314D6D89D}"/>
    <hyperlink ref="Y16:AA16" location="'MigratoryBirds&amp;Eagles'!A1" display="Guide Sheet" xr:uid="{215E681D-4971-4765-AFA1-43ACF5671CCC}"/>
    <hyperlink ref="Y6:AA6" location="'CulturalResources (NE)'!Print_Area" display="Guide Sheet" xr:uid="{AA08F31F-2C00-4C72-B615-D8AD1155EFF2}"/>
    <hyperlink ref="AB6:AC6" location="'CulturalResources FS'!A1" display="Fact Sheet" xr:uid="{F868D784-5EE4-4CF9-AAA9-0C4462E0F937}"/>
    <hyperlink ref="AB8:AC8" location="'EandTSpecies FS'!A1" display="Fact Sheet" xr:uid="{5ED9E82C-F53B-456A-8645-663EE73ED5AE}"/>
    <hyperlink ref="Y8:AA8" location="EandTSpecies!Print_Area" display="Guide Sheet" xr:uid="{09442A43-BE6D-465A-A817-ACA62134C296}"/>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9057" r:id="rId4" name="Button 1">
              <controlPr defaultSize="0" print="0" autoFill="0" autoPict="0">
                <anchor>
                  <from>
                    <xdr:col>20</xdr:col>
                    <xdr:colOff>0</xdr:colOff>
                    <xdr:row>1</xdr:row>
                    <xdr:rowOff>22860</xdr:rowOff>
                  </from>
                  <to>
                    <xdr:col>21</xdr:col>
                    <xdr:colOff>388620</xdr:colOff>
                    <xdr:row>2</xdr:row>
                    <xdr:rowOff>76200</xdr:rowOff>
                  </to>
                </anchor>
              </controlPr>
            </control>
          </mc:Choice>
        </mc:AlternateContent>
        <mc:AlternateContent xmlns:mc="http://schemas.openxmlformats.org/markup-compatibility/2006">
          <mc:Choice Requires="x14">
            <control shapeId="429058" r:id="rId5" name="Button 2">
              <controlPr defaultSize="0" print="0" autoFill="0" autoPict="0">
                <anchor>
                  <from>
                    <xdr:col>20</xdr:col>
                    <xdr:colOff>0</xdr:colOff>
                    <xdr:row>46</xdr:row>
                    <xdr:rowOff>22860</xdr:rowOff>
                  </from>
                  <to>
                    <xdr:col>21</xdr:col>
                    <xdr:colOff>388620</xdr:colOff>
                    <xdr:row>47</xdr:row>
                    <xdr:rowOff>114300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345A-B61B-4FA4-AF5B-BCB6006FC80C}">
  <sheetPr codeName="Sheet5">
    <tabColor theme="0" tint="-0.14999847407452621"/>
  </sheetPr>
  <dimension ref="A1:AG170"/>
  <sheetViews>
    <sheetView showGridLines="0" view="pageBreakPreview" zoomScale="130" zoomScaleNormal="100" zoomScaleSheetLayoutView="130" workbookViewId="0">
      <selection activeCell="AC341" sqref="AC341"/>
    </sheetView>
  </sheetViews>
  <sheetFormatPr defaultColWidth="9.33203125" defaultRowHeight="13.2" x14ac:dyDescent="0.25"/>
  <cols>
    <col min="1" max="1" width="5.33203125" style="196" customWidth="1"/>
    <col min="2" max="2" width="3.44140625" style="196" customWidth="1"/>
    <col min="3" max="13" width="5.33203125" style="196" customWidth="1"/>
    <col min="14" max="14" width="8" style="196" customWidth="1"/>
    <col min="15" max="15" width="5.33203125" style="196" customWidth="1"/>
    <col min="16" max="16" width="4.6640625" style="196" customWidth="1"/>
    <col min="17" max="17" width="7.44140625" style="196" customWidth="1"/>
    <col min="18" max="16384" width="9.33203125" style="196"/>
  </cols>
  <sheetData>
    <row r="1" spans="1:28" s="369" customFormat="1" ht="20.399999999999999" x14ac:dyDescent="0.35">
      <c r="A1" s="1134" t="s">
        <v>678</v>
      </c>
      <c r="B1" s="1134"/>
      <c r="C1" s="1134"/>
      <c r="D1" s="1134"/>
      <c r="E1" s="1134"/>
      <c r="F1" s="1134"/>
      <c r="G1" s="1134"/>
      <c r="H1" s="1134"/>
      <c r="I1" s="1134"/>
      <c r="J1" s="1134"/>
      <c r="K1" s="1134"/>
      <c r="L1" s="1134"/>
      <c r="M1" s="1134"/>
      <c r="N1" s="1134"/>
      <c r="O1" s="1134"/>
      <c r="P1" s="1134"/>
      <c r="Q1" s="1134"/>
      <c r="W1" s="196"/>
      <c r="X1" s="196"/>
      <c r="Y1" s="196"/>
      <c r="Z1" s="196"/>
      <c r="AA1" s="196"/>
      <c r="AB1" s="196"/>
    </row>
    <row r="2" spans="1:28" s="369" customFormat="1" ht="20.399999999999999" x14ac:dyDescent="0.35">
      <c r="A2" s="1134"/>
      <c r="B2" s="1134"/>
      <c r="C2" s="1134"/>
      <c r="D2" s="1134"/>
      <c r="E2" s="1134"/>
      <c r="F2" s="1134"/>
      <c r="G2" s="1134"/>
      <c r="H2" s="1134"/>
      <c r="I2" s="1134"/>
      <c r="J2" s="1134"/>
      <c r="K2" s="1134"/>
      <c r="L2" s="1134"/>
      <c r="M2" s="1134"/>
      <c r="N2" s="1134"/>
      <c r="O2" s="1134"/>
      <c r="P2" s="1134"/>
      <c r="Q2" s="1134"/>
      <c r="R2" s="1090"/>
      <c r="S2" s="1090"/>
      <c r="T2" s="1090"/>
      <c r="W2" s="196"/>
      <c r="X2" s="196"/>
      <c r="Y2" s="196"/>
      <c r="Z2" s="196"/>
      <c r="AA2" s="196"/>
      <c r="AB2" s="196"/>
    </row>
    <row r="3" spans="1:28" s="193" customFormat="1" ht="9.75" customHeight="1" x14ac:dyDescent="0.25">
      <c r="A3" s="370"/>
      <c r="B3" s="370"/>
      <c r="C3" s="370"/>
      <c r="D3" s="370"/>
      <c r="E3" s="370"/>
      <c r="W3" s="196"/>
      <c r="X3" s="196"/>
      <c r="Y3" s="196"/>
      <c r="Z3" s="196"/>
      <c r="AA3" s="196"/>
      <c r="AB3" s="196"/>
    </row>
    <row r="4" spans="1:28" s="193" customFormat="1" ht="15.75" customHeight="1" x14ac:dyDescent="0.25">
      <c r="A4" s="1130" t="s">
        <v>679</v>
      </c>
      <c r="B4" s="1130"/>
      <c r="C4" s="1130"/>
      <c r="D4" s="1130"/>
      <c r="E4" s="1130"/>
      <c r="F4" s="1130"/>
      <c r="G4" s="1130"/>
      <c r="H4" s="1130"/>
      <c r="I4" s="1130"/>
      <c r="J4" s="1130"/>
      <c r="K4" s="1130"/>
      <c r="L4" s="1130"/>
      <c r="M4" s="1130"/>
      <c r="N4" s="1130"/>
      <c r="O4" s="1130"/>
      <c r="P4" s="1130"/>
      <c r="Q4" s="1130"/>
      <c r="W4" s="196"/>
      <c r="X4" s="196"/>
      <c r="Y4" s="196"/>
      <c r="Z4" s="196"/>
      <c r="AA4" s="196"/>
      <c r="AB4" s="196"/>
    </row>
    <row r="5" spans="1:28" ht="12.75" customHeight="1" x14ac:dyDescent="0.25">
      <c r="A5" s="1130"/>
      <c r="B5" s="1130"/>
      <c r="C5" s="1130"/>
      <c r="D5" s="1130"/>
      <c r="E5" s="1130"/>
      <c r="F5" s="1130"/>
      <c r="G5" s="1130"/>
      <c r="H5" s="1130"/>
      <c r="I5" s="1130"/>
      <c r="J5" s="1130"/>
      <c r="K5" s="1130"/>
      <c r="L5" s="1130"/>
      <c r="M5" s="1130"/>
      <c r="N5" s="1130"/>
      <c r="O5" s="1130"/>
      <c r="P5" s="1130"/>
      <c r="Q5" s="1130"/>
    </row>
    <row r="6" spans="1:28" ht="12.75" customHeight="1" x14ac:dyDescent="0.25">
      <c r="A6" s="1130"/>
      <c r="B6" s="1130"/>
      <c r="C6" s="1130"/>
      <c r="D6" s="1130"/>
      <c r="E6" s="1130"/>
      <c r="F6" s="1130"/>
      <c r="G6" s="1130"/>
      <c r="H6" s="1130"/>
      <c r="I6" s="1130"/>
      <c r="J6" s="1130"/>
      <c r="K6" s="1130"/>
      <c r="L6" s="1130"/>
      <c r="M6" s="1130"/>
      <c r="N6" s="1130"/>
      <c r="O6" s="1130"/>
      <c r="P6" s="1130"/>
      <c r="Q6" s="1130"/>
    </row>
    <row r="7" spans="1:28" x14ac:dyDescent="0.25">
      <c r="A7" s="1130"/>
      <c r="B7" s="1130"/>
      <c r="C7" s="1130"/>
      <c r="D7" s="1130"/>
      <c r="E7" s="1130"/>
      <c r="F7" s="1130"/>
      <c r="G7" s="1130"/>
      <c r="H7" s="1130"/>
      <c r="I7" s="1130"/>
      <c r="J7" s="1130"/>
      <c r="K7" s="1130"/>
      <c r="L7" s="1130"/>
      <c r="M7" s="1130"/>
      <c r="N7" s="1130"/>
      <c r="O7" s="1130"/>
      <c r="P7" s="1130"/>
      <c r="Q7" s="1130"/>
    </row>
    <row r="8" spans="1:28" x14ac:dyDescent="0.25">
      <c r="A8" s="1130"/>
      <c r="B8" s="1130"/>
      <c r="C8" s="1130"/>
      <c r="D8" s="1130"/>
      <c r="E8" s="1130"/>
      <c r="F8" s="1130"/>
      <c r="G8" s="1130"/>
      <c r="H8" s="1130"/>
      <c r="I8" s="1130"/>
      <c r="J8" s="1130"/>
      <c r="K8" s="1130"/>
      <c r="L8" s="1130"/>
      <c r="M8" s="1130"/>
      <c r="N8" s="1130"/>
      <c r="O8" s="1130"/>
      <c r="P8" s="1130"/>
      <c r="Q8" s="1130"/>
      <c r="W8" s="371"/>
      <c r="X8" s="371"/>
      <c r="Y8" s="371"/>
      <c r="Z8" s="371"/>
      <c r="AA8" s="371"/>
    </row>
    <row r="9" spans="1:28" ht="12.75" customHeight="1" x14ac:dyDescent="0.25">
      <c r="A9" s="1130"/>
      <c r="B9" s="1130"/>
      <c r="C9" s="1130"/>
      <c r="D9" s="1130"/>
      <c r="E9" s="1130"/>
      <c r="F9" s="1130"/>
      <c r="G9" s="1130"/>
      <c r="H9" s="1130"/>
      <c r="I9" s="1130"/>
      <c r="J9" s="1130"/>
      <c r="K9" s="1130"/>
      <c r="L9" s="1130"/>
      <c r="M9" s="1130"/>
      <c r="N9" s="1130"/>
      <c r="O9" s="1130"/>
      <c r="P9" s="1130"/>
      <c r="Q9" s="1130"/>
    </row>
    <row r="10" spans="1:28" ht="12.75" customHeight="1" x14ac:dyDescent="0.25">
      <c r="A10" s="1130"/>
      <c r="B10" s="1130"/>
      <c r="C10" s="1130"/>
      <c r="D10" s="1130"/>
      <c r="E10" s="1130"/>
      <c r="F10" s="1130"/>
      <c r="G10" s="1130"/>
      <c r="H10" s="1130"/>
      <c r="I10" s="1130"/>
      <c r="J10" s="1130"/>
      <c r="K10" s="1130"/>
      <c r="L10" s="1130"/>
      <c r="M10" s="1130"/>
      <c r="N10" s="1130"/>
      <c r="O10" s="1130"/>
      <c r="P10" s="1130"/>
      <c r="Q10" s="1130"/>
      <c r="R10" s="36"/>
      <c r="S10" s="36"/>
      <c r="AB10" s="371"/>
    </row>
    <row r="11" spans="1:28" ht="16.5" customHeight="1" x14ac:dyDescent="0.25">
      <c r="A11" s="328"/>
      <c r="B11" s="328"/>
      <c r="C11" s="328"/>
      <c r="D11" s="328"/>
      <c r="E11" s="328"/>
      <c r="F11" s="328"/>
      <c r="G11" s="328"/>
      <c r="H11" s="328"/>
      <c r="I11" s="328"/>
      <c r="J11" s="328"/>
      <c r="K11" s="328"/>
      <c r="L11" s="328"/>
      <c r="M11" s="328"/>
      <c r="N11" s="328"/>
      <c r="O11" s="328"/>
      <c r="P11" s="328"/>
      <c r="Q11" s="328"/>
      <c r="R11" s="36"/>
      <c r="S11" s="36"/>
    </row>
    <row r="12" spans="1:28" ht="12.75" customHeight="1" x14ac:dyDescent="0.25">
      <c r="A12" s="1135"/>
      <c r="B12" s="1135"/>
      <c r="C12" s="1135"/>
      <c r="D12" s="1135"/>
      <c r="E12" s="1135"/>
      <c r="F12" s="1135"/>
      <c r="G12" s="1135"/>
      <c r="H12" s="1135"/>
      <c r="I12" s="1135"/>
      <c r="J12" s="1135"/>
      <c r="K12" s="1135"/>
      <c r="L12" s="1135"/>
      <c r="M12" s="1135"/>
      <c r="N12" s="1135"/>
      <c r="O12" s="1135"/>
      <c r="P12" s="1135"/>
      <c r="Q12" s="372"/>
      <c r="R12" s="36"/>
      <c r="S12" s="36"/>
    </row>
    <row r="13" spans="1:28" ht="12.75" customHeight="1" x14ac:dyDescent="0.25">
      <c r="A13" s="1135"/>
      <c r="B13" s="1135"/>
      <c r="C13" s="1135"/>
      <c r="D13" s="1135"/>
      <c r="E13" s="1135"/>
      <c r="F13" s="1135"/>
      <c r="G13" s="1135"/>
      <c r="H13" s="1135"/>
      <c r="I13" s="1135"/>
      <c r="J13" s="1135"/>
      <c r="K13" s="1135"/>
      <c r="L13" s="1135"/>
      <c r="M13" s="1135"/>
      <c r="N13" s="1135"/>
      <c r="O13" s="1135"/>
      <c r="P13" s="1135"/>
      <c r="Q13" s="372"/>
      <c r="R13" s="36"/>
      <c r="S13" s="36"/>
    </row>
    <row r="14" spans="1:28" x14ac:dyDescent="0.25">
      <c r="A14" s="1135"/>
      <c r="B14" s="1135"/>
      <c r="C14" s="1135"/>
      <c r="D14" s="1135"/>
      <c r="E14" s="1135"/>
      <c r="F14" s="1135"/>
      <c r="G14" s="1135"/>
      <c r="H14" s="1135"/>
      <c r="I14" s="1135"/>
      <c r="J14" s="1135"/>
      <c r="K14" s="1135"/>
      <c r="L14" s="1135"/>
      <c r="M14" s="1135"/>
      <c r="N14" s="1135"/>
      <c r="O14" s="1135"/>
      <c r="P14" s="1135"/>
      <c r="Q14" s="372"/>
      <c r="R14" s="36"/>
      <c r="S14" s="36"/>
    </row>
    <row r="15" spans="1:28" x14ac:dyDescent="0.25">
      <c r="A15" s="1135"/>
      <c r="B15" s="1135"/>
      <c r="C15" s="1135"/>
      <c r="D15" s="1135"/>
      <c r="E15" s="1135"/>
      <c r="F15" s="1135"/>
      <c r="G15" s="1135"/>
      <c r="H15" s="1135"/>
      <c r="I15" s="1135"/>
      <c r="J15" s="1135"/>
      <c r="K15" s="1135"/>
      <c r="L15" s="1135"/>
      <c r="M15" s="1135"/>
      <c r="N15" s="1135"/>
      <c r="O15" s="1135"/>
      <c r="P15" s="1135"/>
      <c r="Q15" s="372"/>
      <c r="R15" s="36"/>
      <c r="S15" s="36"/>
    </row>
    <row r="16" spans="1:28" x14ac:dyDescent="0.25">
      <c r="A16" s="1135"/>
      <c r="B16" s="1135"/>
      <c r="C16" s="1135"/>
      <c r="D16" s="1135"/>
      <c r="E16" s="1135"/>
      <c r="F16" s="1135"/>
      <c r="G16" s="1135"/>
      <c r="H16" s="1135"/>
      <c r="I16" s="1135"/>
      <c r="J16" s="1135"/>
      <c r="K16" s="1135"/>
      <c r="L16" s="1135"/>
      <c r="M16" s="1135"/>
      <c r="N16" s="1135"/>
      <c r="O16" s="1135"/>
      <c r="P16" s="1135"/>
      <c r="Q16" s="372"/>
      <c r="R16" s="36"/>
      <c r="S16" s="36"/>
    </row>
    <row r="17" spans="1:28" ht="12.75" customHeight="1" x14ac:dyDescent="0.25">
      <c r="A17" s="1135"/>
      <c r="B17" s="1135"/>
      <c r="C17" s="1135"/>
      <c r="D17" s="1135"/>
      <c r="E17" s="1135"/>
      <c r="F17" s="1135"/>
      <c r="G17" s="1135"/>
      <c r="H17" s="1135"/>
      <c r="I17" s="1135"/>
      <c r="J17" s="1135"/>
      <c r="K17" s="1135"/>
      <c r="L17" s="1135"/>
      <c r="M17" s="1135"/>
      <c r="N17" s="1135"/>
      <c r="O17" s="1135"/>
      <c r="P17" s="1135"/>
      <c r="Q17" s="372"/>
      <c r="R17" s="1089"/>
      <c r="S17" s="1089"/>
    </row>
    <row r="18" spans="1:28" x14ac:dyDescent="0.25">
      <c r="A18" s="1135"/>
      <c r="B18" s="1135"/>
      <c r="C18" s="1135"/>
      <c r="D18" s="1135"/>
      <c r="E18" s="1135"/>
      <c r="F18" s="1135"/>
      <c r="G18" s="1135"/>
      <c r="H18" s="1135"/>
      <c r="I18" s="1135"/>
      <c r="J18" s="1135"/>
      <c r="K18" s="1135"/>
      <c r="L18" s="1135"/>
      <c r="M18" s="1135"/>
      <c r="N18" s="1135"/>
      <c r="O18" s="1135"/>
      <c r="P18" s="1135"/>
      <c r="Q18" s="372"/>
      <c r="R18" s="1089"/>
      <c r="S18" s="1089"/>
    </row>
    <row r="19" spans="1:28" ht="12.75" customHeight="1" x14ac:dyDescent="0.25">
      <c r="A19" s="1135"/>
      <c r="B19" s="1135"/>
      <c r="C19" s="1135"/>
      <c r="D19" s="1135"/>
      <c r="E19" s="1135"/>
      <c r="F19" s="1135"/>
      <c r="G19" s="1135"/>
      <c r="H19" s="1135"/>
      <c r="I19" s="1135"/>
      <c r="J19" s="1135"/>
      <c r="K19" s="1135"/>
      <c r="L19" s="1135"/>
      <c r="M19" s="1135"/>
      <c r="N19" s="1135"/>
      <c r="O19" s="1135"/>
      <c r="P19" s="1135"/>
      <c r="Q19" s="372"/>
      <c r="R19" s="1089"/>
      <c r="S19" s="1089"/>
    </row>
    <row r="20" spans="1:28" ht="11.25" customHeight="1" x14ac:dyDescent="0.25">
      <c r="A20" s="1136"/>
      <c r="B20" s="1136"/>
      <c r="C20" s="1136"/>
      <c r="D20" s="1136"/>
      <c r="E20" s="1136"/>
      <c r="F20" s="1136"/>
      <c r="G20" s="1136"/>
      <c r="H20" s="1136"/>
      <c r="I20" s="1136"/>
      <c r="J20" s="1136"/>
      <c r="K20" s="1136"/>
      <c r="L20" s="1136"/>
      <c r="M20" s="1136"/>
      <c r="N20" s="1136"/>
      <c r="O20" s="1136"/>
      <c r="P20" s="1136"/>
      <c r="Q20" s="1136"/>
    </row>
    <row r="21" spans="1:28" ht="12.75" customHeight="1" x14ac:dyDescent="0.25">
      <c r="A21" s="1137"/>
      <c r="B21" s="1137"/>
      <c r="C21" s="1137"/>
      <c r="D21" s="1137"/>
      <c r="E21" s="1137"/>
      <c r="F21" s="1137"/>
      <c r="G21" s="1137"/>
      <c r="H21" s="1137"/>
      <c r="I21" s="1137"/>
      <c r="J21" s="1137"/>
      <c r="K21" s="1137"/>
      <c r="L21" s="1137"/>
      <c r="M21" s="1137"/>
      <c r="N21" s="1137"/>
      <c r="O21" s="1137"/>
      <c r="P21" s="1137"/>
      <c r="Q21" s="1137"/>
    </row>
    <row r="22" spans="1:28" ht="10.5" customHeight="1" x14ac:dyDescent="0.25">
      <c r="A22" s="1137"/>
      <c r="B22" s="1137"/>
      <c r="C22" s="1137"/>
      <c r="D22" s="1137"/>
      <c r="E22" s="1137"/>
      <c r="F22" s="1137"/>
      <c r="G22" s="1137"/>
      <c r="H22" s="1137"/>
      <c r="I22" s="1137"/>
      <c r="J22" s="1137"/>
      <c r="K22" s="1137"/>
      <c r="L22" s="1137"/>
      <c r="M22" s="1137"/>
      <c r="N22" s="1137"/>
      <c r="O22" s="1137"/>
      <c r="P22" s="1137"/>
      <c r="Q22" s="1137"/>
    </row>
    <row r="23" spans="1:28" ht="10.5" customHeight="1" x14ac:dyDescent="0.25">
      <c r="A23" s="1137"/>
      <c r="B23" s="1137"/>
      <c r="C23" s="1137"/>
      <c r="D23" s="1137"/>
      <c r="E23" s="1137"/>
      <c r="F23" s="1137"/>
      <c r="G23" s="1137"/>
      <c r="H23" s="1137"/>
      <c r="I23" s="1137"/>
      <c r="J23" s="1137"/>
      <c r="K23" s="1137"/>
      <c r="L23" s="1137"/>
      <c r="M23" s="1137"/>
      <c r="N23" s="1137"/>
      <c r="O23" s="1137"/>
      <c r="P23" s="1137"/>
      <c r="Q23" s="1137"/>
    </row>
    <row r="24" spans="1:28" s="193" customFormat="1" ht="15.75" customHeight="1" x14ac:dyDescent="0.25">
      <c r="A24" s="1130" t="s">
        <v>680</v>
      </c>
      <c r="B24" s="1130"/>
      <c r="C24" s="1130"/>
      <c r="D24" s="1130"/>
      <c r="E24" s="1130"/>
      <c r="F24" s="1130"/>
      <c r="G24" s="1130"/>
      <c r="H24" s="1130"/>
      <c r="I24" s="1130"/>
      <c r="J24" s="1130"/>
      <c r="K24" s="1130"/>
      <c r="L24" s="1130"/>
      <c r="M24" s="1130"/>
      <c r="N24" s="1130"/>
      <c r="O24" s="1130"/>
      <c r="P24" s="1130"/>
      <c r="Q24" s="1130"/>
      <c r="W24" s="196"/>
      <c r="X24" s="196"/>
      <c r="Y24" s="196"/>
      <c r="Z24" s="196"/>
      <c r="AA24" s="196"/>
      <c r="AB24" s="196"/>
    </row>
    <row r="25" spans="1:28" ht="15.75" customHeight="1" x14ac:dyDescent="0.25">
      <c r="A25" s="1130"/>
      <c r="B25" s="1130"/>
      <c r="C25" s="1130"/>
      <c r="D25" s="1130"/>
      <c r="E25" s="1130"/>
      <c r="F25" s="1130"/>
      <c r="G25" s="1130"/>
      <c r="H25" s="1130"/>
      <c r="I25" s="1130"/>
      <c r="J25" s="1130"/>
      <c r="K25" s="1130"/>
      <c r="L25" s="1130"/>
      <c r="M25" s="1130"/>
      <c r="N25" s="1130"/>
      <c r="O25" s="1130"/>
      <c r="P25" s="1130"/>
      <c r="Q25" s="1130"/>
      <c r="W25" s="374"/>
      <c r="X25" s="374"/>
    </row>
    <row r="26" spans="1:28" s="371" customFormat="1" ht="9.75" customHeight="1" x14ac:dyDescent="0.25">
      <c r="A26" s="375"/>
      <c r="B26" s="375"/>
      <c r="C26" s="375"/>
      <c r="D26" s="375"/>
      <c r="E26" s="375"/>
      <c r="F26" s="375"/>
      <c r="G26" s="375"/>
      <c r="H26" s="375"/>
      <c r="I26" s="375"/>
      <c r="W26" s="196"/>
      <c r="X26" s="196"/>
      <c r="Y26" s="196"/>
      <c r="Z26" s="196"/>
      <c r="AA26" s="196"/>
      <c r="AB26" s="196"/>
    </row>
    <row r="27" spans="1:28" ht="15.6" x14ac:dyDescent="0.25">
      <c r="A27" s="376"/>
      <c r="B27" s="1133"/>
      <c r="C27" s="1133"/>
      <c r="D27" s="1133"/>
      <c r="E27" s="1133"/>
      <c r="F27" s="1133"/>
      <c r="G27" s="1133"/>
      <c r="H27" s="1133"/>
      <c r="I27" s="1133"/>
      <c r="J27" s="1133"/>
      <c r="K27" s="1133"/>
      <c r="L27" s="1133"/>
      <c r="M27" s="1133"/>
      <c r="N27" s="1133"/>
      <c r="O27" s="1133"/>
      <c r="P27" s="1133"/>
      <c r="Q27" s="1133"/>
      <c r="W27" s="335"/>
      <c r="X27" s="335"/>
    </row>
    <row r="28" spans="1:28" ht="8.25" customHeight="1" x14ac:dyDescent="0.25">
      <c r="A28" s="373"/>
      <c r="B28" s="1133"/>
      <c r="C28" s="1133"/>
      <c r="D28" s="1133"/>
      <c r="E28" s="1133"/>
      <c r="F28" s="1133"/>
      <c r="G28" s="1133"/>
      <c r="H28" s="1133"/>
      <c r="I28" s="1133"/>
      <c r="J28" s="1133"/>
      <c r="K28" s="1133"/>
      <c r="L28" s="1133"/>
      <c r="M28" s="1133"/>
      <c r="N28" s="1133"/>
      <c r="O28" s="1133"/>
      <c r="P28" s="1133"/>
      <c r="Q28" s="1133"/>
      <c r="W28" s="138"/>
      <c r="X28" s="138"/>
      <c r="Y28" s="138"/>
      <c r="Z28" s="138"/>
      <c r="AA28" s="138"/>
    </row>
    <row r="29" spans="1:28" x14ac:dyDescent="0.25">
      <c r="A29" s="373"/>
      <c r="B29" s="1133"/>
      <c r="C29" s="1137"/>
      <c r="D29" s="1137"/>
      <c r="E29" s="1137"/>
      <c r="F29" s="1137"/>
      <c r="G29" s="1137"/>
      <c r="H29" s="1137"/>
      <c r="I29" s="1137"/>
      <c r="J29" s="1137"/>
      <c r="K29" s="1137"/>
      <c r="L29" s="1137"/>
      <c r="M29" s="1137"/>
      <c r="N29" s="1137"/>
      <c r="O29" s="1137"/>
      <c r="P29" s="1137"/>
      <c r="Q29" s="1137"/>
      <c r="W29" s="335"/>
      <c r="X29" s="335"/>
    </row>
    <row r="30" spans="1:28" x14ac:dyDescent="0.25">
      <c r="A30" s="373"/>
      <c r="B30" s="1133"/>
      <c r="C30" s="1137"/>
      <c r="D30" s="1137"/>
      <c r="E30" s="1137"/>
      <c r="F30" s="1137"/>
      <c r="G30" s="1137"/>
      <c r="H30" s="1137"/>
      <c r="I30" s="1137"/>
      <c r="J30" s="1137"/>
      <c r="K30" s="1137"/>
      <c r="L30" s="1137"/>
      <c r="M30" s="1137"/>
      <c r="N30" s="1137"/>
      <c r="O30" s="1137"/>
      <c r="P30" s="1137"/>
      <c r="Q30" s="1137"/>
      <c r="W30" s="335"/>
      <c r="X30" s="335"/>
      <c r="AB30" s="138"/>
    </row>
    <row r="31" spans="1:28" x14ac:dyDescent="0.25">
      <c r="A31" s="373"/>
      <c r="B31" s="1137"/>
      <c r="C31" s="1137"/>
      <c r="D31" s="1137"/>
      <c r="E31" s="1137"/>
      <c r="F31" s="1137"/>
      <c r="G31" s="1137"/>
      <c r="H31" s="1137"/>
      <c r="I31" s="1137"/>
      <c r="J31" s="1137"/>
      <c r="K31" s="1137"/>
      <c r="L31" s="1137"/>
      <c r="M31" s="1137"/>
      <c r="N31" s="1137"/>
      <c r="O31" s="1137"/>
      <c r="P31" s="1137"/>
      <c r="Q31" s="1137"/>
      <c r="W31" s="374"/>
      <c r="X31" s="374"/>
    </row>
    <row r="32" spans="1:28" s="371" customFormat="1" ht="11.25" customHeight="1" x14ac:dyDescent="0.25">
      <c r="A32" s="375"/>
      <c r="B32" s="375"/>
      <c r="C32" s="375"/>
      <c r="D32" s="375"/>
      <c r="E32" s="375"/>
      <c r="F32" s="375"/>
      <c r="G32" s="375"/>
      <c r="H32" s="375"/>
      <c r="I32" s="375"/>
      <c r="W32" s="352"/>
      <c r="X32" s="352"/>
      <c r="Y32" s="196"/>
      <c r="Z32" s="196"/>
      <c r="AA32" s="196"/>
      <c r="AB32" s="196"/>
    </row>
    <row r="33" spans="1:28" ht="15.6" x14ac:dyDescent="0.25">
      <c r="A33" s="376"/>
      <c r="B33" s="1133"/>
      <c r="C33" s="1133"/>
      <c r="D33" s="1133"/>
      <c r="E33" s="1133"/>
      <c r="F33" s="1133"/>
      <c r="G33" s="1133"/>
      <c r="H33" s="1133"/>
      <c r="I33" s="1133"/>
      <c r="J33" s="1133"/>
      <c r="K33" s="1133"/>
      <c r="L33" s="1133"/>
      <c r="M33" s="1133"/>
      <c r="N33" s="1133"/>
      <c r="O33" s="1133"/>
      <c r="P33" s="1133"/>
      <c r="Q33" s="1133"/>
      <c r="W33" s="352"/>
      <c r="X33" s="352"/>
    </row>
    <row r="34" spans="1:28" s="371" customFormat="1" ht="12.75" customHeight="1" x14ac:dyDescent="0.25">
      <c r="A34" s="375"/>
      <c r="B34" s="375"/>
      <c r="C34" s="375"/>
      <c r="D34" s="375"/>
      <c r="E34" s="375"/>
      <c r="F34" s="375"/>
      <c r="G34" s="375"/>
      <c r="H34" s="375"/>
      <c r="I34" s="375"/>
      <c r="W34" s="335"/>
      <c r="X34" s="335"/>
      <c r="Y34" s="196"/>
      <c r="Z34" s="196"/>
      <c r="AA34" s="196"/>
      <c r="AB34" s="196"/>
    </row>
    <row r="35" spans="1:28" ht="15.6" x14ac:dyDescent="0.25">
      <c r="A35" s="376"/>
      <c r="B35" s="377"/>
      <c r="C35" s="377"/>
      <c r="D35" s="377"/>
      <c r="E35" s="377"/>
      <c r="F35" s="377"/>
      <c r="G35" s="377"/>
      <c r="H35" s="377"/>
      <c r="I35" s="377"/>
      <c r="J35" s="377"/>
      <c r="K35" s="377"/>
      <c r="L35" s="377"/>
      <c r="M35" s="377"/>
      <c r="N35" s="377"/>
      <c r="O35" s="377"/>
      <c r="P35" s="377"/>
      <c r="Q35" s="377"/>
      <c r="R35" s="1090"/>
      <c r="S35" s="1090"/>
      <c r="T35" s="1090"/>
      <c r="W35" s="352"/>
      <c r="X35" s="352"/>
    </row>
    <row r="36" spans="1:28" x14ac:dyDescent="0.25">
      <c r="A36" s="373"/>
      <c r="B36" s="377"/>
      <c r="C36" s="377"/>
      <c r="D36" s="377"/>
      <c r="E36" s="377"/>
      <c r="F36" s="377"/>
      <c r="G36" s="377"/>
      <c r="H36" s="377"/>
      <c r="I36" s="377"/>
      <c r="J36" s="377"/>
      <c r="K36" s="377"/>
      <c r="L36" s="377"/>
      <c r="M36" s="377"/>
      <c r="N36" s="377"/>
      <c r="O36" s="377"/>
      <c r="P36" s="377"/>
      <c r="Q36" s="377"/>
      <c r="R36" s="22"/>
      <c r="W36" s="352"/>
      <c r="X36" s="352"/>
    </row>
    <row r="37" spans="1:28" x14ac:dyDescent="0.25">
      <c r="A37" s="1130" t="s">
        <v>681</v>
      </c>
      <c r="B37" s="1139"/>
      <c r="C37" s="1139"/>
      <c r="D37" s="1139"/>
      <c r="E37" s="1139"/>
      <c r="F37" s="1139"/>
      <c r="G37" s="1139"/>
      <c r="H37" s="1139"/>
      <c r="I37" s="1139"/>
      <c r="J37" s="1139"/>
      <c r="K37" s="1139"/>
      <c r="L37" s="1139"/>
      <c r="M37" s="1139"/>
      <c r="N37" s="1139"/>
      <c r="O37" s="1139"/>
      <c r="P37" s="1139"/>
      <c r="Q37" s="1139"/>
      <c r="R37" s="22"/>
      <c r="W37" s="352"/>
      <c r="X37" s="352"/>
    </row>
    <row r="38" spans="1:28" x14ac:dyDescent="0.25">
      <c r="A38" s="1139"/>
      <c r="B38" s="1139"/>
      <c r="C38" s="1139"/>
      <c r="D38" s="1139"/>
      <c r="E38" s="1139"/>
      <c r="F38" s="1139"/>
      <c r="G38" s="1139"/>
      <c r="H38" s="1139"/>
      <c r="I38" s="1139"/>
      <c r="J38" s="1139"/>
      <c r="K38" s="1139"/>
      <c r="L38" s="1139"/>
      <c r="M38" s="1139"/>
      <c r="N38" s="1139"/>
      <c r="O38" s="1139"/>
      <c r="P38" s="1139"/>
      <c r="Q38" s="1139"/>
      <c r="R38" s="22"/>
      <c r="W38" s="374"/>
      <c r="X38" s="374"/>
    </row>
    <row r="39" spans="1:28" x14ac:dyDescent="0.25">
      <c r="A39" s="1139"/>
      <c r="B39" s="1139"/>
      <c r="C39" s="1139"/>
      <c r="D39" s="1139"/>
      <c r="E39" s="1139"/>
      <c r="F39" s="1139"/>
      <c r="G39" s="1139"/>
      <c r="H39" s="1139"/>
      <c r="I39" s="1139"/>
      <c r="J39" s="1139"/>
      <c r="K39" s="1139"/>
      <c r="L39" s="1139"/>
      <c r="M39" s="1139"/>
      <c r="N39" s="1139"/>
      <c r="O39" s="1139"/>
      <c r="P39" s="1139"/>
      <c r="Q39" s="1139"/>
      <c r="W39" s="352"/>
      <c r="X39" s="352"/>
    </row>
    <row r="40" spans="1:28" x14ac:dyDescent="0.25">
      <c r="A40" s="1139"/>
      <c r="B40" s="1139"/>
      <c r="C40" s="1139"/>
      <c r="D40" s="1139"/>
      <c r="E40" s="1139"/>
      <c r="F40" s="1139"/>
      <c r="G40" s="1139"/>
      <c r="H40" s="1139"/>
      <c r="I40" s="1139"/>
      <c r="J40" s="1139"/>
      <c r="K40" s="1139"/>
      <c r="L40" s="1139"/>
      <c r="M40" s="1139"/>
      <c r="N40" s="1139"/>
      <c r="O40" s="1139"/>
      <c r="P40" s="1139"/>
      <c r="Q40" s="1139"/>
      <c r="W40" s="352"/>
      <c r="X40" s="352"/>
    </row>
    <row r="41" spans="1:28" s="371" customFormat="1" ht="12.75" customHeight="1" x14ac:dyDescent="0.25">
      <c r="A41" s="1139"/>
      <c r="B41" s="1139"/>
      <c r="C41" s="1139"/>
      <c r="D41" s="1139"/>
      <c r="E41" s="1139"/>
      <c r="F41" s="1139"/>
      <c r="G41" s="1139"/>
      <c r="H41" s="1139"/>
      <c r="I41" s="1139"/>
      <c r="J41" s="1139"/>
      <c r="K41" s="1139"/>
      <c r="L41" s="1139"/>
      <c r="M41" s="1139"/>
      <c r="N41" s="1139"/>
      <c r="O41" s="1139"/>
      <c r="P41" s="1139"/>
      <c r="Q41" s="1139"/>
      <c r="W41" s="352"/>
      <c r="X41" s="352"/>
      <c r="Y41" s="196"/>
      <c r="Z41" s="196"/>
      <c r="AA41" s="196"/>
      <c r="AB41" s="196"/>
    </row>
    <row r="42" spans="1:28" ht="3.75" customHeight="1" x14ac:dyDescent="0.25">
      <c r="A42" s="1139"/>
      <c r="B42" s="1139"/>
      <c r="C42" s="1139"/>
      <c r="D42" s="1139"/>
      <c r="E42" s="1139"/>
      <c r="F42" s="1139"/>
      <c r="G42" s="1139"/>
      <c r="H42" s="1139"/>
      <c r="I42" s="1139"/>
      <c r="J42" s="1139"/>
      <c r="K42" s="1139"/>
      <c r="L42" s="1139"/>
      <c r="M42" s="1139"/>
      <c r="N42" s="1139"/>
      <c r="O42" s="1139"/>
      <c r="P42" s="1139"/>
      <c r="Q42" s="1139"/>
      <c r="W42" s="352"/>
      <c r="X42" s="352"/>
    </row>
    <row r="43" spans="1:28" x14ac:dyDescent="0.25">
      <c r="A43" s="378"/>
      <c r="B43" s="377"/>
      <c r="C43" s="377"/>
      <c r="D43" s="377"/>
      <c r="E43" s="377"/>
      <c r="F43" s="377"/>
      <c r="G43" s="377"/>
      <c r="H43" s="377"/>
      <c r="I43" s="377"/>
      <c r="J43" s="377"/>
      <c r="K43" s="377"/>
      <c r="L43" s="377"/>
      <c r="M43" s="377"/>
      <c r="N43" s="377"/>
      <c r="O43" s="377"/>
      <c r="P43" s="377"/>
      <c r="Q43" s="377"/>
      <c r="W43" s="374"/>
      <c r="X43" s="374"/>
    </row>
    <row r="44" spans="1:28" x14ac:dyDescent="0.25">
      <c r="A44" s="378"/>
      <c r="B44" s="377"/>
      <c r="C44" s="377"/>
      <c r="D44" s="377"/>
      <c r="E44" s="377"/>
      <c r="F44" s="377"/>
      <c r="G44" s="377"/>
      <c r="H44" s="377"/>
      <c r="I44" s="377"/>
      <c r="J44" s="377"/>
      <c r="K44" s="377"/>
      <c r="L44" s="377"/>
      <c r="M44" s="377"/>
      <c r="N44" s="377"/>
      <c r="O44" s="377"/>
      <c r="P44" s="377"/>
      <c r="Q44" s="377"/>
      <c r="W44" s="352"/>
      <c r="X44" s="352"/>
    </row>
    <row r="45" spans="1:28" x14ac:dyDescent="0.25">
      <c r="A45" s="378"/>
      <c r="B45" s="377"/>
      <c r="C45" s="377"/>
      <c r="D45" s="377"/>
      <c r="E45" s="377"/>
      <c r="F45" s="377"/>
      <c r="G45" s="377"/>
      <c r="H45" s="377"/>
      <c r="I45" s="377"/>
      <c r="J45" s="377"/>
      <c r="K45" s="377"/>
      <c r="L45" s="377"/>
      <c r="M45" s="377"/>
      <c r="N45" s="377"/>
      <c r="O45" s="377"/>
      <c r="P45" s="377"/>
      <c r="Q45" s="377"/>
      <c r="W45" s="352"/>
      <c r="X45" s="352"/>
    </row>
    <row r="46" spans="1:28" x14ac:dyDescent="0.25">
      <c r="A46" s="378"/>
      <c r="B46" s="377"/>
      <c r="C46" s="377"/>
      <c r="D46" s="377"/>
      <c r="E46" s="377"/>
      <c r="F46" s="377"/>
      <c r="G46" s="377"/>
      <c r="H46" s="377"/>
      <c r="I46" s="377"/>
      <c r="J46" s="377"/>
      <c r="K46" s="377"/>
      <c r="L46" s="377"/>
      <c r="M46" s="377"/>
      <c r="N46" s="377"/>
      <c r="O46" s="377"/>
      <c r="P46" s="377"/>
      <c r="Q46" s="377"/>
    </row>
    <row r="47" spans="1:28" x14ac:dyDescent="0.25">
      <c r="A47" s="378"/>
      <c r="B47" s="377"/>
      <c r="C47" s="377"/>
      <c r="D47" s="377"/>
      <c r="E47" s="377"/>
      <c r="F47" s="377"/>
      <c r="G47" s="377"/>
      <c r="H47" s="377"/>
      <c r="I47" s="377"/>
      <c r="J47" s="377"/>
      <c r="K47" s="377"/>
      <c r="L47" s="377"/>
      <c r="M47" s="377"/>
      <c r="N47" s="377"/>
      <c r="O47" s="377"/>
      <c r="P47" s="377"/>
      <c r="Q47" s="377"/>
      <c r="W47" s="335"/>
      <c r="X47" s="335"/>
    </row>
    <row r="48" spans="1:28" x14ac:dyDescent="0.25">
      <c r="A48" s="378"/>
      <c r="B48" s="377"/>
      <c r="C48" s="377"/>
      <c r="D48" s="377"/>
      <c r="E48" s="377"/>
      <c r="F48" s="377"/>
      <c r="G48" s="377"/>
      <c r="H48" s="377"/>
      <c r="I48" s="377"/>
      <c r="J48" s="377"/>
      <c r="K48" s="377"/>
      <c r="L48" s="377"/>
      <c r="M48" s="377"/>
      <c r="N48" s="377"/>
      <c r="O48" s="377"/>
      <c r="P48" s="377"/>
      <c r="Q48" s="377"/>
      <c r="W48" s="335"/>
      <c r="X48" s="335"/>
    </row>
    <row r="49" spans="1:28" x14ac:dyDescent="0.25">
      <c r="A49" s="378"/>
      <c r="B49" s="377"/>
      <c r="C49" s="377"/>
      <c r="D49" s="377"/>
      <c r="E49" s="377"/>
      <c r="F49" s="377"/>
      <c r="G49" s="377"/>
      <c r="H49" s="377"/>
      <c r="I49" s="377"/>
      <c r="J49" s="377"/>
      <c r="K49" s="377"/>
      <c r="L49" s="377"/>
      <c r="M49" s="377"/>
      <c r="N49" s="377"/>
      <c r="O49" s="377"/>
      <c r="P49" s="377"/>
      <c r="Q49" s="377"/>
      <c r="W49" s="374"/>
      <c r="X49" s="374"/>
    </row>
    <row r="50" spans="1:28" x14ac:dyDescent="0.25">
      <c r="A50" s="378"/>
      <c r="B50" s="377"/>
      <c r="C50" s="377"/>
      <c r="D50" s="377"/>
      <c r="E50" s="377"/>
      <c r="F50" s="377"/>
      <c r="G50" s="377"/>
      <c r="H50" s="377"/>
      <c r="I50" s="377"/>
      <c r="J50" s="377"/>
      <c r="K50" s="377"/>
      <c r="L50" s="377"/>
      <c r="M50" s="377"/>
      <c r="N50" s="377"/>
      <c r="O50" s="377"/>
      <c r="P50" s="377"/>
      <c r="Q50" s="377"/>
      <c r="W50" s="352"/>
      <c r="X50" s="352"/>
    </row>
    <row r="51" spans="1:28" x14ac:dyDescent="0.25">
      <c r="A51" s="378"/>
      <c r="B51" s="377"/>
      <c r="C51" s="377"/>
      <c r="D51" s="377"/>
      <c r="E51" s="377"/>
      <c r="F51" s="377"/>
      <c r="G51" s="377"/>
      <c r="H51" s="377"/>
      <c r="I51" s="377"/>
      <c r="J51" s="377"/>
      <c r="K51" s="377"/>
      <c r="L51" s="377"/>
      <c r="M51" s="377"/>
      <c r="N51" s="377"/>
      <c r="O51" s="377"/>
      <c r="P51" s="377"/>
      <c r="Q51" s="377"/>
      <c r="W51" s="352"/>
      <c r="X51" s="352"/>
    </row>
    <row r="52" spans="1:28" s="371" customFormat="1" x14ac:dyDescent="0.25">
      <c r="A52" s="379"/>
      <c r="B52" s="380"/>
      <c r="C52" s="380"/>
      <c r="D52" s="380"/>
      <c r="E52" s="380"/>
      <c r="F52" s="380"/>
      <c r="G52" s="380"/>
      <c r="H52" s="380"/>
      <c r="I52" s="380"/>
      <c r="J52" s="380"/>
      <c r="K52" s="380"/>
      <c r="L52" s="380"/>
      <c r="M52" s="380"/>
      <c r="N52" s="380"/>
      <c r="O52" s="380"/>
      <c r="P52" s="380"/>
      <c r="Q52" s="380"/>
      <c r="W52" s="335"/>
      <c r="X52" s="335"/>
      <c r="Y52" s="196"/>
      <c r="Z52" s="196"/>
      <c r="AA52" s="196"/>
      <c r="AB52" s="196"/>
    </row>
    <row r="53" spans="1:28" ht="15.6" x14ac:dyDescent="0.25">
      <c r="A53" s="376"/>
      <c r="B53" s="1133"/>
      <c r="C53" s="1140"/>
      <c r="D53" s="1140"/>
      <c r="E53" s="1140"/>
      <c r="F53" s="1140"/>
      <c r="G53" s="1140"/>
      <c r="H53" s="1140"/>
      <c r="I53" s="1140"/>
      <c r="J53" s="1140"/>
      <c r="K53" s="1140"/>
      <c r="L53" s="1140"/>
      <c r="M53" s="1140"/>
      <c r="N53" s="1140"/>
      <c r="O53" s="1140"/>
      <c r="P53" s="1140"/>
      <c r="Q53" s="1140"/>
      <c r="W53" s="352"/>
      <c r="X53" s="352"/>
    </row>
    <row r="54" spans="1:28" x14ac:dyDescent="0.25">
      <c r="A54" s="378"/>
      <c r="B54" s="1140"/>
      <c r="C54" s="1133"/>
      <c r="D54" s="1133"/>
      <c r="E54" s="1133"/>
      <c r="F54" s="1133"/>
      <c r="G54" s="1133"/>
      <c r="H54" s="1133"/>
      <c r="I54" s="1133"/>
      <c r="J54" s="1133"/>
      <c r="K54" s="1133"/>
      <c r="L54" s="1133"/>
      <c r="M54" s="1133"/>
      <c r="N54" s="1133"/>
      <c r="O54" s="1133"/>
      <c r="P54" s="1133"/>
      <c r="Q54" s="1133"/>
      <c r="W54" s="352"/>
      <c r="X54" s="352"/>
    </row>
    <row r="55" spans="1:28" x14ac:dyDescent="0.25">
      <c r="A55" s="378"/>
      <c r="B55" s="1133"/>
      <c r="C55" s="1133"/>
      <c r="D55" s="1133"/>
      <c r="E55" s="1133"/>
      <c r="F55" s="1133"/>
      <c r="G55" s="1133"/>
      <c r="H55" s="1133"/>
      <c r="I55" s="1133"/>
      <c r="J55" s="1133"/>
      <c r="K55" s="1133"/>
      <c r="L55" s="1133"/>
      <c r="M55" s="1133"/>
      <c r="N55" s="1133"/>
      <c r="O55" s="1133"/>
      <c r="P55" s="1133"/>
      <c r="Q55" s="1133"/>
      <c r="W55" s="352"/>
      <c r="X55" s="352"/>
    </row>
    <row r="56" spans="1:28" x14ac:dyDescent="0.25">
      <c r="A56" s="378"/>
      <c r="B56" s="1133"/>
      <c r="C56" s="1133"/>
      <c r="D56" s="1133"/>
      <c r="E56" s="1133"/>
      <c r="F56" s="1133"/>
      <c r="G56" s="1133"/>
      <c r="H56" s="1133"/>
      <c r="I56" s="1133"/>
      <c r="J56" s="1133"/>
      <c r="K56" s="1133"/>
      <c r="L56" s="1133"/>
      <c r="M56" s="1133"/>
      <c r="N56" s="1133"/>
      <c r="O56" s="1133"/>
      <c r="P56" s="1133"/>
      <c r="Q56" s="1133"/>
      <c r="W56" s="352"/>
      <c r="X56" s="352"/>
    </row>
    <row r="57" spans="1:28" x14ac:dyDescent="0.25">
      <c r="A57" s="378"/>
      <c r="B57" s="1133"/>
      <c r="C57" s="1133"/>
      <c r="D57" s="1133"/>
      <c r="E57" s="1133"/>
      <c r="F57" s="1133"/>
      <c r="G57" s="1133"/>
      <c r="H57" s="1133"/>
      <c r="I57" s="1133"/>
      <c r="J57" s="1133"/>
      <c r="K57" s="1133"/>
      <c r="L57" s="1133"/>
      <c r="M57" s="1133"/>
      <c r="N57" s="1133"/>
      <c r="O57" s="1133"/>
      <c r="P57" s="1133"/>
      <c r="Q57" s="1133"/>
      <c r="W57" s="374"/>
      <c r="X57" s="374"/>
    </row>
    <row r="58" spans="1:28" ht="13.95" customHeight="1" x14ac:dyDescent="0.25">
      <c r="A58" s="378"/>
      <c r="B58" s="1133"/>
      <c r="C58" s="1133"/>
      <c r="D58" s="1133"/>
      <c r="E58" s="1133"/>
      <c r="F58" s="1133"/>
      <c r="G58" s="1133"/>
      <c r="H58" s="1133"/>
      <c r="I58" s="1133"/>
      <c r="J58" s="1133"/>
      <c r="K58" s="1133"/>
      <c r="L58" s="1133"/>
      <c r="M58" s="1133"/>
      <c r="N58" s="1133"/>
      <c r="O58" s="1133"/>
      <c r="P58" s="1133"/>
      <c r="Q58" s="1133"/>
      <c r="W58" s="335"/>
      <c r="X58" s="335"/>
    </row>
    <row r="59" spans="1:28" ht="6" customHeight="1" x14ac:dyDescent="0.25">
      <c r="A59" s="378"/>
      <c r="B59" s="377"/>
      <c r="C59" s="377"/>
      <c r="D59" s="377"/>
      <c r="E59" s="377"/>
      <c r="F59" s="377"/>
      <c r="G59" s="377"/>
      <c r="H59" s="377"/>
      <c r="I59" s="377"/>
      <c r="J59" s="377"/>
      <c r="K59" s="377"/>
      <c r="L59" s="377"/>
      <c r="M59" s="377"/>
      <c r="N59" s="377"/>
      <c r="O59" s="377"/>
      <c r="P59" s="377"/>
      <c r="Q59" s="377"/>
      <c r="W59" s="335"/>
      <c r="X59" s="335"/>
    </row>
    <row r="60" spans="1:28" ht="15.6" x14ac:dyDescent="0.25">
      <c r="A60" s="376"/>
      <c r="B60" s="1140"/>
      <c r="C60" s="1140"/>
      <c r="D60" s="1140"/>
      <c r="E60" s="1140"/>
      <c r="F60" s="1140"/>
      <c r="G60" s="1140"/>
      <c r="H60" s="1140"/>
      <c r="I60" s="1140"/>
      <c r="J60" s="1140"/>
      <c r="K60" s="1140"/>
      <c r="L60" s="1140"/>
      <c r="M60" s="1140"/>
      <c r="N60" s="1140"/>
      <c r="O60" s="1140"/>
      <c r="P60" s="1140"/>
      <c r="Q60" s="1140"/>
      <c r="W60" s="335"/>
      <c r="X60" s="335"/>
    </row>
    <row r="61" spans="1:28" x14ac:dyDescent="0.25">
      <c r="A61" s="378"/>
      <c r="B61" s="1140"/>
      <c r="C61" s="1140"/>
      <c r="D61" s="1140"/>
      <c r="E61" s="1140"/>
      <c r="F61" s="1140"/>
      <c r="G61" s="1140"/>
      <c r="H61" s="1140"/>
      <c r="I61" s="1140"/>
      <c r="J61" s="1140"/>
      <c r="K61" s="1140"/>
      <c r="L61" s="1140"/>
      <c r="M61" s="1140"/>
      <c r="N61" s="1140"/>
      <c r="O61" s="1140"/>
      <c r="P61" s="1140"/>
      <c r="Q61" s="1140"/>
      <c r="W61" s="335"/>
      <c r="X61" s="335"/>
    </row>
    <row r="62" spans="1:28" x14ac:dyDescent="0.25">
      <c r="A62" s="378"/>
      <c r="B62" s="1140"/>
      <c r="C62" s="1140"/>
      <c r="D62" s="1140"/>
      <c r="E62" s="1140"/>
      <c r="F62" s="1140"/>
      <c r="G62" s="1140"/>
      <c r="H62" s="1140"/>
      <c r="I62" s="1140"/>
      <c r="J62" s="1140"/>
      <c r="K62" s="1140"/>
      <c r="L62" s="1140"/>
      <c r="M62" s="1140"/>
      <c r="N62" s="1140"/>
      <c r="O62" s="1140"/>
      <c r="P62" s="1140"/>
      <c r="Q62" s="1140"/>
      <c r="W62" s="335"/>
      <c r="X62" s="335"/>
    </row>
    <row r="63" spans="1:28" x14ac:dyDescent="0.25">
      <c r="A63" s="378"/>
      <c r="B63" s="1140"/>
      <c r="C63" s="1140"/>
      <c r="D63" s="1140"/>
      <c r="E63" s="1140"/>
      <c r="F63" s="1140"/>
      <c r="G63" s="1140"/>
      <c r="H63" s="1140"/>
      <c r="I63" s="1140"/>
      <c r="J63" s="1140"/>
      <c r="K63" s="1140"/>
      <c r="L63" s="1140"/>
      <c r="M63" s="1140"/>
      <c r="N63" s="1140"/>
      <c r="O63" s="1140"/>
      <c r="P63" s="1140"/>
      <c r="Q63" s="1140"/>
      <c r="W63" s="335"/>
      <c r="X63" s="335"/>
    </row>
    <row r="64" spans="1:28" x14ac:dyDescent="0.25">
      <c r="A64" s="378"/>
      <c r="B64" s="1140"/>
      <c r="C64" s="1140"/>
      <c r="D64" s="1140"/>
      <c r="E64" s="1140"/>
      <c r="F64" s="1140"/>
      <c r="G64" s="1140"/>
      <c r="H64" s="1140"/>
      <c r="I64" s="1140"/>
      <c r="J64" s="1140"/>
      <c r="K64" s="1140"/>
      <c r="L64" s="1140"/>
      <c r="M64" s="1140"/>
      <c r="N64" s="1140"/>
      <c r="O64" s="1140"/>
      <c r="P64" s="1140"/>
      <c r="Q64" s="1140"/>
      <c r="W64" s="374"/>
      <c r="X64" s="374"/>
    </row>
    <row r="65" spans="1:31" x14ac:dyDescent="0.25">
      <c r="A65" s="378"/>
      <c r="B65" s="1140"/>
      <c r="C65" s="1140"/>
      <c r="D65" s="1140"/>
      <c r="E65" s="1140"/>
      <c r="F65" s="1140"/>
      <c r="G65" s="1140"/>
      <c r="H65" s="1140"/>
      <c r="I65" s="1140"/>
      <c r="J65" s="1140"/>
      <c r="K65" s="1140"/>
      <c r="L65" s="1140"/>
      <c r="M65" s="1140"/>
      <c r="N65" s="1140"/>
      <c r="O65" s="1140"/>
      <c r="P65" s="1140"/>
      <c r="Q65" s="1140"/>
      <c r="R65" s="1090"/>
      <c r="S65" s="1090"/>
      <c r="T65" s="1090"/>
      <c r="W65" s="374"/>
      <c r="X65" s="374"/>
    </row>
    <row r="66" spans="1:31" ht="6.75" customHeight="1" x14ac:dyDescent="0.25">
      <c r="A66" s="378"/>
      <c r="B66" s="381"/>
      <c r="C66" s="381"/>
      <c r="D66" s="381"/>
      <c r="E66" s="381"/>
      <c r="F66" s="381"/>
      <c r="G66" s="381"/>
      <c r="H66" s="381"/>
      <c r="I66" s="381"/>
      <c r="J66" s="381"/>
      <c r="K66" s="381"/>
      <c r="L66" s="381"/>
      <c r="M66" s="381"/>
      <c r="N66" s="381"/>
      <c r="O66" s="381"/>
      <c r="P66" s="381"/>
      <c r="Q66" s="381"/>
      <c r="W66" s="374"/>
      <c r="X66" s="374"/>
    </row>
    <row r="67" spans="1:31" x14ac:dyDescent="0.25">
      <c r="A67" s="1141" t="s">
        <v>682</v>
      </c>
      <c r="B67" s="1141"/>
      <c r="C67" s="1141"/>
      <c r="D67" s="1141"/>
      <c r="E67" s="1141"/>
      <c r="F67" s="1141"/>
      <c r="G67" s="1141"/>
      <c r="H67" s="1141"/>
      <c r="I67" s="1141"/>
      <c r="J67" s="1141"/>
      <c r="K67" s="1141"/>
      <c r="L67" s="1141"/>
      <c r="M67" s="1141"/>
      <c r="N67" s="1141"/>
      <c r="O67" s="1141"/>
      <c r="P67" s="1141"/>
      <c r="Q67" s="1141"/>
      <c r="W67" s="352"/>
      <c r="X67" s="352"/>
    </row>
    <row r="68" spans="1:31" x14ac:dyDescent="0.25">
      <c r="A68" s="1141"/>
      <c r="B68" s="1141"/>
      <c r="C68" s="1141"/>
      <c r="D68" s="1141"/>
      <c r="E68" s="1141"/>
      <c r="F68" s="1141"/>
      <c r="G68" s="1141"/>
      <c r="H68" s="1141"/>
      <c r="I68" s="1141"/>
      <c r="J68" s="1141"/>
      <c r="K68" s="1141"/>
      <c r="L68" s="1141"/>
      <c r="M68" s="1141"/>
      <c r="N68" s="1141"/>
      <c r="O68" s="1141"/>
      <c r="P68" s="1141"/>
      <c r="Q68" s="1141"/>
      <c r="W68" s="352"/>
      <c r="X68" s="352"/>
    </row>
    <row r="69" spans="1:31" x14ac:dyDescent="0.25">
      <c r="A69" s="1141"/>
      <c r="B69" s="1141"/>
      <c r="C69" s="1141"/>
      <c r="D69" s="1141"/>
      <c r="E69" s="1141"/>
      <c r="F69" s="1141"/>
      <c r="G69" s="1141"/>
      <c r="H69" s="1141"/>
      <c r="I69" s="1141"/>
      <c r="J69" s="1141"/>
      <c r="K69" s="1141"/>
      <c r="L69" s="1141"/>
      <c r="M69" s="1141"/>
      <c r="N69" s="1141"/>
      <c r="O69" s="1141"/>
      <c r="P69" s="1141"/>
      <c r="Q69" s="1141"/>
    </row>
    <row r="70" spans="1:31" ht="23.25" customHeight="1" x14ac:dyDescent="0.25">
      <c r="B70" s="382"/>
      <c r="C70" s="335"/>
      <c r="D70" s="335"/>
      <c r="E70" s="335"/>
      <c r="F70" s="335"/>
      <c r="G70" s="335"/>
      <c r="H70" s="335"/>
      <c r="I70" s="335"/>
      <c r="J70" s="335"/>
      <c r="K70" s="335"/>
      <c r="L70" s="335"/>
      <c r="M70" s="335"/>
      <c r="N70" s="335"/>
      <c r="O70" s="335"/>
      <c r="P70" s="335"/>
      <c r="Q70" s="335"/>
      <c r="R70" s="1125"/>
      <c r="S70" s="1125"/>
      <c r="T70" s="1125"/>
      <c r="U70" s="1125"/>
      <c r="V70" s="1125"/>
    </row>
    <row r="71" spans="1:31" x14ac:dyDescent="0.25">
      <c r="A71" s="1142" t="s">
        <v>683</v>
      </c>
      <c r="B71" s="1143"/>
      <c r="C71" s="1143"/>
      <c r="D71" s="1143"/>
      <c r="E71" s="1143"/>
      <c r="F71" s="1143"/>
      <c r="G71" s="1143"/>
      <c r="H71" s="1143"/>
      <c r="I71" s="1143"/>
      <c r="J71" s="1143"/>
      <c r="K71" s="1143"/>
      <c r="L71" s="1143"/>
      <c r="M71" s="1143"/>
      <c r="N71" s="1143"/>
      <c r="O71" s="1143"/>
      <c r="P71" s="1143"/>
      <c r="Q71" s="1143"/>
      <c r="R71" s="1125"/>
      <c r="S71" s="1125"/>
      <c r="T71" s="1125"/>
      <c r="U71" s="1125"/>
      <c r="V71" s="1125"/>
    </row>
    <row r="72" spans="1:31" x14ac:dyDescent="0.25">
      <c r="A72" s="1143"/>
      <c r="B72" s="1143"/>
      <c r="C72" s="1143"/>
      <c r="D72" s="1143"/>
      <c r="E72" s="1143"/>
      <c r="F72" s="1143"/>
      <c r="G72" s="1143"/>
      <c r="H72" s="1143"/>
      <c r="I72" s="1143"/>
      <c r="J72" s="1143"/>
      <c r="K72" s="1143"/>
      <c r="L72" s="1143"/>
      <c r="M72" s="1143"/>
      <c r="N72" s="1143"/>
      <c r="O72" s="1143"/>
      <c r="P72" s="1143"/>
      <c r="Q72" s="1143"/>
      <c r="R72" s="1125"/>
      <c r="S72" s="1125"/>
      <c r="T72" s="1125"/>
      <c r="U72" s="1125"/>
      <c r="V72" s="1125"/>
      <c r="AC72" s="138"/>
      <c r="AD72" s="138"/>
      <c r="AE72" s="138"/>
    </row>
    <row r="73" spans="1:31" ht="15" customHeight="1" x14ac:dyDescent="0.25">
      <c r="B73" s="382"/>
      <c r="C73" s="335"/>
      <c r="D73" s="335"/>
      <c r="E73" s="335"/>
      <c r="F73" s="335"/>
      <c r="G73" s="335"/>
      <c r="H73" s="335"/>
      <c r="I73" s="335"/>
      <c r="J73" s="335"/>
      <c r="K73" s="335"/>
      <c r="L73" s="335"/>
      <c r="M73" s="335"/>
      <c r="N73" s="335"/>
      <c r="O73" s="335"/>
      <c r="P73" s="335"/>
      <c r="Q73" s="335"/>
      <c r="R73" s="335"/>
      <c r="S73" s="335"/>
      <c r="T73" s="335"/>
      <c r="U73" s="335"/>
      <c r="V73" s="335"/>
    </row>
    <row r="74" spans="1:31" x14ac:dyDescent="0.25">
      <c r="B74" s="382"/>
      <c r="C74" s="335"/>
      <c r="D74" s="335"/>
      <c r="E74" s="335"/>
      <c r="F74" s="335"/>
      <c r="G74" s="335"/>
      <c r="H74" s="335"/>
      <c r="I74" s="335"/>
      <c r="J74" s="335"/>
      <c r="K74" s="335"/>
      <c r="L74" s="335"/>
      <c r="M74" s="335"/>
      <c r="N74" s="335"/>
      <c r="O74" s="335"/>
      <c r="P74" s="335"/>
      <c r="Q74" s="335"/>
      <c r="AB74" s="384"/>
    </row>
    <row r="75" spans="1:31" x14ac:dyDescent="0.25">
      <c r="B75" s="374"/>
      <c r="C75" s="374"/>
      <c r="D75" s="374"/>
      <c r="E75" s="374"/>
      <c r="F75" s="374"/>
      <c r="G75" s="374"/>
      <c r="H75" s="374"/>
      <c r="I75" s="374"/>
      <c r="J75" s="374"/>
      <c r="K75" s="374"/>
      <c r="L75" s="374"/>
      <c r="M75" s="374"/>
      <c r="N75" s="374"/>
      <c r="O75" s="374"/>
      <c r="P75" s="374"/>
      <c r="Q75" s="374"/>
      <c r="AB75" s="372"/>
    </row>
    <row r="76" spans="1:31" x14ac:dyDescent="0.25">
      <c r="B76" s="382"/>
      <c r="C76" s="1138"/>
      <c r="D76" s="1138"/>
      <c r="E76" s="1138"/>
      <c r="F76" s="1138"/>
      <c r="G76" s="1138"/>
      <c r="H76" s="1138"/>
      <c r="I76" s="1138"/>
      <c r="J76" s="1138"/>
      <c r="K76" s="1138"/>
      <c r="L76" s="1138"/>
      <c r="M76" s="1138"/>
      <c r="N76" s="1138"/>
      <c r="O76" s="1138"/>
      <c r="P76" s="1138"/>
      <c r="Q76" s="1138"/>
      <c r="AB76" s="384"/>
    </row>
    <row r="77" spans="1:31" x14ac:dyDescent="0.25">
      <c r="B77" s="382"/>
      <c r="C77" s="1138"/>
      <c r="D77" s="1138"/>
      <c r="E77" s="1138"/>
      <c r="F77" s="1138"/>
      <c r="G77" s="1138"/>
      <c r="H77" s="1138"/>
      <c r="I77" s="1138"/>
      <c r="J77" s="1138"/>
      <c r="K77" s="1138"/>
      <c r="L77" s="1138"/>
      <c r="M77" s="1138"/>
      <c r="N77" s="1138"/>
      <c r="O77" s="1138"/>
      <c r="P77" s="1138"/>
      <c r="Q77" s="1138"/>
    </row>
    <row r="78" spans="1:31" x14ac:dyDescent="0.25">
      <c r="B78" s="382"/>
      <c r="C78" s="335"/>
      <c r="D78" s="335"/>
      <c r="E78" s="335"/>
      <c r="F78" s="335"/>
      <c r="G78" s="335"/>
      <c r="H78" s="335"/>
      <c r="I78" s="335"/>
      <c r="J78" s="335"/>
      <c r="K78" s="335"/>
      <c r="L78" s="335"/>
      <c r="M78" s="335"/>
      <c r="N78" s="335"/>
      <c r="O78" s="335"/>
      <c r="P78" s="335"/>
      <c r="Q78" s="335"/>
      <c r="AB78" s="384"/>
    </row>
    <row r="79" spans="1:31" x14ac:dyDescent="0.25">
      <c r="B79" s="382"/>
      <c r="C79" s="1138"/>
      <c r="D79" s="1138"/>
      <c r="E79" s="1138"/>
      <c r="F79" s="1138"/>
      <c r="G79" s="1138"/>
      <c r="H79" s="1138"/>
      <c r="I79" s="1138"/>
      <c r="J79" s="1138"/>
      <c r="K79" s="1138"/>
      <c r="L79" s="1138"/>
      <c r="M79" s="1138"/>
      <c r="N79" s="1138"/>
      <c r="O79" s="1138"/>
      <c r="P79" s="1138"/>
      <c r="Q79" s="1138"/>
      <c r="AB79" s="384"/>
    </row>
    <row r="80" spans="1:31" x14ac:dyDescent="0.25">
      <c r="B80" s="382"/>
      <c r="C80" s="1138"/>
      <c r="D80" s="1138"/>
      <c r="E80" s="1138"/>
      <c r="F80" s="1138"/>
      <c r="G80" s="1138"/>
      <c r="H80" s="1138"/>
      <c r="I80" s="1138"/>
      <c r="J80" s="1138"/>
      <c r="K80" s="1138"/>
      <c r="L80" s="1138"/>
      <c r="M80" s="1138"/>
      <c r="N80" s="1138"/>
      <c r="O80" s="1138"/>
      <c r="P80" s="1138"/>
      <c r="Q80" s="1138"/>
      <c r="R80" s="352"/>
      <c r="S80" s="352"/>
      <c r="T80" s="352"/>
      <c r="U80" s="352"/>
      <c r="V80" s="352"/>
    </row>
    <row r="81" spans="1:28" x14ac:dyDescent="0.25">
      <c r="B81" s="382"/>
      <c r="C81" s="1138"/>
      <c r="D81" s="1138"/>
      <c r="E81" s="1138"/>
      <c r="F81" s="1138"/>
      <c r="G81" s="1138"/>
      <c r="H81" s="1138"/>
      <c r="I81" s="1138"/>
      <c r="J81" s="1138"/>
      <c r="K81" s="1138"/>
      <c r="L81" s="1138"/>
      <c r="M81" s="1138"/>
      <c r="N81" s="1138"/>
      <c r="O81" s="1138"/>
      <c r="P81" s="1138"/>
      <c r="Q81" s="1138"/>
      <c r="R81" s="352"/>
      <c r="S81" s="352"/>
      <c r="T81" s="352"/>
      <c r="U81" s="352"/>
      <c r="V81" s="352"/>
      <c r="AB81" s="384"/>
    </row>
    <row r="82" spans="1:28" x14ac:dyDescent="0.25">
      <c r="B82" s="374"/>
      <c r="C82" s="374"/>
      <c r="D82" s="374"/>
      <c r="E82" s="374"/>
      <c r="F82" s="374"/>
      <c r="G82" s="374"/>
      <c r="H82" s="374"/>
      <c r="I82" s="374"/>
      <c r="J82" s="374"/>
      <c r="K82" s="374"/>
      <c r="L82" s="374"/>
      <c r="M82" s="374"/>
      <c r="N82" s="374"/>
      <c r="O82" s="374"/>
      <c r="P82" s="374"/>
      <c r="Q82" s="374"/>
      <c r="R82" s="374"/>
      <c r="S82" s="374"/>
      <c r="T82" s="374"/>
      <c r="U82" s="374"/>
      <c r="V82" s="374"/>
      <c r="AB82" s="328"/>
    </row>
    <row r="83" spans="1:28" x14ac:dyDescent="0.25">
      <c r="B83" s="382"/>
      <c r="C83" s="1138"/>
      <c r="D83" s="1138"/>
      <c r="E83" s="1138"/>
      <c r="F83" s="1138"/>
      <c r="G83" s="1138"/>
      <c r="H83" s="1138"/>
      <c r="I83" s="1138"/>
      <c r="J83" s="1138"/>
      <c r="K83" s="1138"/>
      <c r="L83" s="1138"/>
      <c r="M83" s="1138"/>
      <c r="N83" s="1138"/>
      <c r="O83" s="1138"/>
      <c r="P83" s="1138"/>
      <c r="Q83" s="1138"/>
      <c r="U83" s="352"/>
      <c r="V83" s="352"/>
      <c r="AB83" s="384"/>
    </row>
    <row r="84" spans="1:28" x14ac:dyDescent="0.25">
      <c r="B84" s="382"/>
      <c r="C84" s="1138"/>
      <c r="D84" s="1138"/>
      <c r="E84" s="1138"/>
      <c r="F84" s="1138"/>
      <c r="G84" s="1138"/>
      <c r="H84" s="1138"/>
      <c r="I84" s="1138"/>
      <c r="J84" s="1138"/>
      <c r="K84" s="1138"/>
      <c r="L84" s="1138"/>
      <c r="M84" s="1138"/>
      <c r="N84" s="1138"/>
      <c r="O84" s="1138"/>
      <c r="P84" s="1138"/>
      <c r="Q84" s="1138"/>
      <c r="R84" s="352"/>
      <c r="S84" s="352"/>
      <c r="T84" s="352"/>
      <c r="U84" s="352"/>
      <c r="V84" s="352"/>
      <c r="AB84" s="384"/>
    </row>
    <row r="85" spans="1:28" x14ac:dyDescent="0.25">
      <c r="B85" s="382"/>
      <c r="C85" s="1138"/>
      <c r="D85" s="1138"/>
      <c r="E85" s="1138"/>
      <c r="F85" s="1138"/>
      <c r="G85" s="1138"/>
      <c r="H85" s="1138"/>
      <c r="I85" s="1138"/>
      <c r="J85" s="1138"/>
      <c r="K85" s="1138"/>
      <c r="L85" s="1138"/>
      <c r="M85" s="1138"/>
      <c r="N85" s="1138"/>
      <c r="O85" s="1138"/>
      <c r="P85" s="1138"/>
      <c r="Q85" s="1138"/>
      <c r="R85" s="352"/>
      <c r="S85" s="352"/>
      <c r="T85" s="352"/>
      <c r="U85" s="352"/>
      <c r="V85" s="352"/>
      <c r="AB85" s="328"/>
    </row>
    <row r="86" spans="1:28" x14ac:dyDescent="0.25">
      <c r="B86" s="382"/>
      <c r="C86" s="1138"/>
      <c r="D86" s="1138"/>
      <c r="E86" s="1138"/>
      <c r="F86" s="1138"/>
      <c r="G86" s="1138"/>
      <c r="H86" s="1138"/>
      <c r="I86" s="1138"/>
      <c r="J86" s="1138"/>
      <c r="K86" s="1138"/>
      <c r="L86" s="1138"/>
      <c r="M86" s="1138"/>
      <c r="N86" s="1138"/>
      <c r="O86" s="1138"/>
      <c r="P86" s="1138"/>
      <c r="Q86" s="1138"/>
      <c r="R86" s="352"/>
      <c r="S86" s="352"/>
      <c r="T86" s="352"/>
      <c r="U86" s="352"/>
      <c r="V86" s="352"/>
      <c r="AB86" s="384"/>
    </row>
    <row r="87" spans="1:28" x14ac:dyDescent="0.25">
      <c r="B87" s="374"/>
      <c r="C87" s="374"/>
      <c r="D87" s="374"/>
      <c r="E87" s="374"/>
      <c r="F87" s="374"/>
      <c r="G87" s="374"/>
      <c r="H87" s="374"/>
      <c r="I87" s="374"/>
      <c r="J87" s="374"/>
      <c r="K87" s="374"/>
      <c r="L87" s="374"/>
      <c r="M87" s="374"/>
      <c r="N87" s="374"/>
      <c r="O87" s="374"/>
      <c r="P87" s="374"/>
      <c r="Q87" s="374"/>
      <c r="R87" s="374"/>
      <c r="S87" s="374"/>
      <c r="T87" s="374"/>
      <c r="U87" s="374"/>
      <c r="V87" s="374"/>
      <c r="W87" s="385"/>
      <c r="X87" s="385"/>
    </row>
    <row r="88" spans="1:28" ht="30" customHeight="1" x14ac:dyDescent="0.25">
      <c r="B88" s="382"/>
      <c r="C88" s="352"/>
      <c r="D88" s="352"/>
      <c r="E88" s="352"/>
      <c r="F88" s="352"/>
      <c r="G88" s="352"/>
      <c r="H88" s="352"/>
      <c r="I88" s="352"/>
      <c r="J88" s="352"/>
      <c r="K88" s="352"/>
      <c r="L88" s="352"/>
      <c r="M88" s="352"/>
      <c r="N88" s="352"/>
      <c r="O88" s="352"/>
      <c r="P88" s="352"/>
      <c r="Q88" s="352"/>
      <c r="R88" s="352"/>
      <c r="S88" s="352"/>
      <c r="T88" s="352"/>
      <c r="U88" s="352"/>
      <c r="V88" s="352"/>
      <c r="W88" s="385"/>
      <c r="X88" s="385"/>
      <c r="AB88" s="384"/>
    </row>
    <row r="89" spans="1:28" x14ac:dyDescent="0.25">
      <c r="A89" s="1143" t="s">
        <v>684</v>
      </c>
      <c r="B89" s="1143"/>
      <c r="C89" s="1143"/>
      <c r="D89" s="1143"/>
      <c r="E89" s="1143"/>
      <c r="F89" s="1143"/>
      <c r="G89" s="1143"/>
      <c r="H89" s="1143"/>
      <c r="I89" s="1143"/>
      <c r="J89" s="1143"/>
      <c r="K89" s="1143"/>
      <c r="L89" s="1143"/>
      <c r="M89" s="1143"/>
      <c r="N89" s="1143"/>
      <c r="O89" s="1143"/>
      <c r="P89" s="1143"/>
      <c r="Q89" s="1143"/>
      <c r="R89" s="352"/>
      <c r="S89" s="352"/>
      <c r="T89" s="352"/>
      <c r="U89" s="352"/>
      <c r="V89" s="352"/>
    </row>
    <row r="90" spans="1:28" x14ac:dyDescent="0.25">
      <c r="B90" s="382"/>
      <c r="C90" s="335"/>
      <c r="D90" s="335"/>
      <c r="E90" s="335"/>
      <c r="F90" s="335"/>
      <c r="G90" s="335"/>
      <c r="H90" s="335"/>
      <c r="I90" s="335"/>
      <c r="J90" s="335"/>
      <c r="K90" s="335"/>
      <c r="L90" s="335"/>
      <c r="M90" s="335"/>
      <c r="N90" s="335"/>
      <c r="O90" s="335"/>
      <c r="P90" s="335"/>
      <c r="Q90" s="335"/>
      <c r="R90" s="335"/>
      <c r="S90" s="335"/>
      <c r="T90" s="335"/>
      <c r="U90" s="335"/>
      <c r="AB90" s="384"/>
    </row>
    <row r="91" spans="1:28" x14ac:dyDescent="0.25">
      <c r="B91" s="382"/>
      <c r="C91" s="1138"/>
      <c r="D91" s="1138"/>
      <c r="E91" s="1138"/>
      <c r="F91" s="1138"/>
      <c r="G91" s="1138"/>
      <c r="H91" s="1138"/>
      <c r="I91" s="1138"/>
      <c r="J91" s="1138"/>
      <c r="K91" s="1138"/>
      <c r="L91" s="1138"/>
      <c r="M91" s="1138"/>
      <c r="N91" s="1138"/>
      <c r="O91" s="1138"/>
      <c r="P91" s="1138"/>
      <c r="Q91" s="1138"/>
      <c r="R91" s="335"/>
      <c r="S91" s="335"/>
      <c r="T91" s="335"/>
      <c r="U91" s="335"/>
      <c r="V91" s="335"/>
    </row>
    <row r="92" spans="1:28" x14ac:dyDescent="0.25">
      <c r="B92" s="382"/>
      <c r="C92" s="1138"/>
      <c r="D92" s="1138"/>
      <c r="E92" s="1138"/>
      <c r="F92" s="1138"/>
      <c r="G92" s="1138"/>
      <c r="H92" s="1138"/>
      <c r="I92" s="1138"/>
      <c r="J92" s="1138"/>
      <c r="K92" s="1138"/>
      <c r="L92" s="1138"/>
      <c r="M92" s="1138"/>
      <c r="N92" s="1138"/>
      <c r="O92" s="1138"/>
      <c r="P92" s="1138"/>
      <c r="Q92" s="1138"/>
      <c r="R92" s="335"/>
      <c r="S92" s="335"/>
      <c r="T92" s="335"/>
      <c r="U92" s="335"/>
      <c r="V92" s="335"/>
      <c r="AB92" s="384"/>
    </row>
    <row r="93" spans="1:28" x14ac:dyDescent="0.25">
      <c r="B93" s="374"/>
      <c r="C93" s="374"/>
      <c r="D93" s="374"/>
      <c r="E93" s="374"/>
      <c r="F93" s="374"/>
      <c r="G93" s="374"/>
      <c r="H93" s="374"/>
      <c r="I93" s="374"/>
      <c r="J93" s="374"/>
      <c r="K93" s="374"/>
      <c r="L93" s="374"/>
      <c r="M93" s="374"/>
      <c r="N93" s="374"/>
      <c r="O93" s="374"/>
      <c r="P93" s="374"/>
      <c r="Q93" s="374"/>
      <c r="R93" s="374"/>
      <c r="S93" s="374"/>
      <c r="T93" s="374"/>
      <c r="U93" s="374"/>
      <c r="V93" s="374"/>
      <c r="AB93" s="384"/>
    </row>
    <row r="94" spans="1:28" x14ac:dyDescent="0.25">
      <c r="B94" s="382"/>
      <c r="C94" s="1138"/>
      <c r="D94" s="1138"/>
      <c r="E94" s="1138"/>
      <c r="F94" s="1138"/>
      <c r="G94" s="1138"/>
      <c r="H94" s="1138"/>
      <c r="I94" s="1138"/>
      <c r="J94" s="1138"/>
      <c r="K94" s="1138"/>
      <c r="L94" s="1138"/>
      <c r="M94" s="1138"/>
      <c r="N94" s="1138"/>
      <c r="O94" s="1138"/>
      <c r="P94" s="1138"/>
      <c r="Q94" s="1138"/>
      <c r="R94" s="352"/>
      <c r="S94" s="352"/>
      <c r="T94" s="352"/>
      <c r="U94" s="352"/>
      <c r="V94" s="352"/>
      <c r="W94" s="36"/>
    </row>
    <row r="95" spans="1:28" x14ac:dyDescent="0.25">
      <c r="B95" s="382"/>
      <c r="C95" s="1138"/>
      <c r="D95" s="1138"/>
      <c r="E95" s="1138"/>
      <c r="F95" s="1138"/>
      <c r="G95" s="1138"/>
      <c r="H95" s="1138"/>
      <c r="I95" s="1138"/>
      <c r="J95" s="1138"/>
      <c r="K95" s="1138"/>
      <c r="L95" s="1138"/>
      <c r="M95" s="1138"/>
      <c r="N95" s="1138"/>
      <c r="O95" s="1138"/>
      <c r="P95" s="1138"/>
      <c r="Q95" s="1138"/>
      <c r="R95" s="352"/>
      <c r="S95" s="352"/>
      <c r="T95" s="352"/>
      <c r="U95" s="352"/>
      <c r="V95" s="352"/>
      <c r="W95" s="36"/>
      <c r="AB95" s="384"/>
    </row>
    <row r="96" spans="1:28" x14ac:dyDescent="0.25">
      <c r="B96" s="382"/>
      <c r="C96" s="335"/>
      <c r="D96" s="335"/>
      <c r="E96" s="335"/>
      <c r="F96" s="335"/>
      <c r="G96" s="335"/>
      <c r="H96" s="335"/>
      <c r="I96" s="335"/>
      <c r="J96" s="335"/>
      <c r="K96" s="335"/>
      <c r="L96" s="335"/>
      <c r="M96" s="335"/>
      <c r="N96" s="335"/>
      <c r="O96" s="335"/>
      <c r="P96" s="335"/>
      <c r="Q96" s="335"/>
      <c r="R96" s="335"/>
      <c r="S96" s="335"/>
      <c r="T96" s="335"/>
      <c r="U96" s="335"/>
      <c r="V96" s="335"/>
      <c r="W96" s="36"/>
      <c r="AB96" s="384"/>
    </row>
    <row r="97" spans="1:28" x14ac:dyDescent="0.25">
      <c r="B97" s="382"/>
      <c r="C97" s="1138"/>
      <c r="D97" s="1138"/>
      <c r="E97" s="1138"/>
      <c r="F97" s="1138"/>
      <c r="G97" s="1138"/>
      <c r="H97" s="1138"/>
      <c r="I97" s="1138"/>
      <c r="J97" s="1138"/>
      <c r="K97" s="1138"/>
      <c r="L97" s="1138"/>
      <c r="M97" s="1138"/>
      <c r="N97" s="1138"/>
      <c r="O97" s="1138"/>
      <c r="P97" s="1138"/>
      <c r="Q97" s="1138"/>
      <c r="R97" s="352"/>
      <c r="S97" s="352"/>
      <c r="T97" s="352"/>
      <c r="U97" s="352"/>
      <c r="V97" s="352"/>
      <c r="W97" s="36"/>
      <c r="AB97" s="328"/>
    </row>
    <row r="98" spans="1:28" x14ac:dyDescent="0.25">
      <c r="B98" s="382"/>
      <c r="C98" s="1138"/>
      <c r="D98" s="1138"/>
      <c r="E98" s="1138"/>
      <c r="F98" s="1138"/>
      <c r="G98" s="1138"/>
      <c r="H98" s="1138"/>
      <c r="I98" s="1138"/>
      <c r="J98" s="1138"/>
      <c r="K98" s="1138"/>
      <c r="L98" s="1138"/>
      <c r="M98" s="1138"/>
      <c r="N98" s="1138"/>
      <c r="O98" s="1138"/>
      <c r="P98" s="1138"/>
      <c r="Q98" s="1138"/>
      <c r="R98" s="352"/>
      <c r="S98" s="352"/>
      <c r="T98" s="352"/>
      <c r="U98" s="352"/>
      <c r="V98" s="352"/>
      <c r="W98" s="36"/>
      <c r="AB98" s="384"/>
    </row>
    <row r="99" spans="1:28" x14ac:dyDescent="0.25">
      <c r="B99" s="382"/>
      <c r="C99" s="1138"/>
      <c r="D99" s="1138"/>
      <c r="E99" s="1138"/>
      <c r="F99" s="1138"/>
      <c r="G99" s="1138"/>
      <c r="H99" s="1138"/>
      <c r="I99" s="1138"/>
      <c r="J99" s="1138"/>
      <c r="K99" s="1138"/>
      <c r="L99" s="1138"/>
      <c r="M99" s="1138"/>
      <c r="N99" s="1138"/>
      <c r="O99" s="1138"/>
      <c r="P99" s="1138"/>
      <c r="Q99" s="1138"/>
      <c r="R99" s="352"/>
      <c r="S99" s="352"/>
      <c r="T99" s="352"/>
      <c r="U99" s="352"/>
      <c r="V99" s="352"/>
      <c r="W99" s="36"/>
      <c r="AB99" s="384"/>
    </row>
    <row r="100" spans="1:28" x14ac:dyDescent="0.25">
      <c r="B100" s="382"/>
      <c r="C100" s="1138"/>
      <c r="D100" s="1138"/>
      <c r="E100" s="1138"/>
      <c r="F100" s="1138"/>
      <c r="G100" s="1138"/>
      <c r="H100" s="1138"/>
      <c r="I100" s="1138"/>
      <c r="J100" s="1138"/>
      <c r="K100" s="1138"/>
      <c r="L100" s="1138"/>
      <c r="M100" s="1138"/>
      <c r="N100" s="1138"/>
      <c r="O100" s="1138"/>
      <c r="P100" s="1138"/>
      <c r="Q100" s="1138"/>
      <c r="R100" s="352"/>
      <c r="S100" s="352"/>
      <c r="T100" s="352"/>
      <c r="U100" s="352"/>
      <c r="V100" s="352"/>
      <c r="AB100" s="384"/>
    </row>
    <row r="101" spans="1:28" ht="21.75" customHeight="1" x14ac:dyDescent="0.25">
      <c r="B101" s="374"/>
      <c r="C101" s="374"/>
      <c r="D101" s="374"/>
      <c r="E101" s="374"/>
      <c r="F101" s="374"/>
      <c r="G101" s="374"/>
      <c r="H101" s="374"/>
      <c r="I101" s="374"/>
      <c r="J101" s="374"/>
      <c r="K101" s="374"/>
      <c r="L101" s="374"/>
      <c r="M101" s="374"/>
      <c r="N101" s="374"/>
      <c r="O101" s="374"/>
      <c r="P101" s="374"/>
      <c r="Q101" s="374"/>
      <c r="R101" s="374"/>
      <c r="S101" s="374"/>
      <c r="T101" s="374"/>
      <c r="U101" s="374"/>
      <c r="V101" s="374"/>
    </row>
    <row r="102" spans="1:28" x14ac:dyDescent="0.25">
      <c r="A102" s="1143" t="s">
        <v>685</v>
      </c>
      <c r="B102" s="1143"/>
      <c r="C102" s="1143"/>
      <c r="D102" s="1143"/>
      <c r="E102" s="1143"/>
      <c r="F102" s="1143"/>
      <c r="G102" s="1143"/>
      <c r="H102" s="1143"/>
      <c r="I102" s="1143"/>
      <c r="J102" s="1143"/>
      <c r="K102" s="1143"/>
      <c r="L102" s="1143"/>
      <c r="M102" s="1143"/>
      <c r="N102" s="1143"/>
      <c r="O102" s="1143"/>
      <c r="P102" s="1143"/>
      <c r="Q102" s="1143"/>
      <c r="U102" s="335"/>
      <c r="V102" s="335"/>
      <c r="AB102" s="384"/>
    </row>
    <row r="103" spans="1:28" x14ac:dyDescent="0.25">
      <c r="B103" s="382"/>
      <c r="C103" s="335"/>
      <c r="D103" s="335"/>
      <c r="E103" s="335"/>
      <c r="F103" s="335"/>
      <c r="G103" s="335"/>
      <c r="H103" s="335"/>
      <c r="I103" s="335"/>
      <c r="J103" s="335"/>
      <c r="K103" s="335"/>
      <c r="L103" s="335"/>
      <c r="M103" s="335"/>
      <c r="N103" s="335"/>
      <c r="O103" s="335"/>
      <c r="P103" s="335"/>
      <c r="Q103" s="335"/>
      <c r="U103" s="335"/>
      <c r="V103" s="335"/>
    </row>
    <row r="104" spans="1:28" x14ac:dyDescent="0.25">
      <c r="B104" s="382"/>
      <c r="C104" s="335"/>
      <c r="D104" s="335"/>
      <c r="E104" s="335"/>
      <c r="F104" s="335"/>
      <c r="G104" s="335"/>
      <c r="H104" s="335"/>
      <c r="I104" s="335"/>
      <c r="J104" s="335"/>
      <c r="K104" s="335"/>
      <c r="L104" s="335"/>
      <c r="M104" s="335"/>
      <c r="N104" s="335"/>
      <c r="O104" s="335"/>
      <c r="P104" s="335"/>
      <c r="Q104" s="335"/>
      <c r="R104" s="335"/>
      <c r="S104" s="335"/>
      <c r="T104" s="335"/>
      <c r="U104" s="335"/>
      <c r="V104" s="335"/>
      <c r="AB104" s="384"/>
    </row>
    <row r="105" spans="1:28" x14ac:dyDescent="0.25">
      <c r="B105" s="382"/>
      <c r="C105" s="335"/>
      <c r="D105" s="335"/>
      <c r="E105" s="335"/>
      <c r="F105" s="335"/>
      <c r="G105" s="335"/>
      <c r="H105" s="335"/>
      <c r="I105" s="335"/>
      <c r="J105" s="335"/>
      <c r="K105" s="335"/>
      <c r="L105" s="335"/>
      <c r="M105" s="335"/>
      <c r="N105" s="335"/>
      <c r="O105" s="335"/>
      <c r="P105" s="335"/>
      <c r="Q105" s="335"/>
      <c r="R105" s="335"/>
      <c r="S105" s="335"/>
      <c r="T105" s="335"/>
      <c r="U105" s="335"/>
      <c r="V105" s="335"/>
      <c r="AB105" s="384"/>
    </row>
    <row r="106" spans="1:28" x14ac:dyDescent="0.25">
      <c r="B106" s="382"/>
      <c r="C106" s="335"/>
      <c r="D106" s="335"/>
      <c r="E106" s="335"/>
      <c r="F106" s="335"/>
      <c r="G106" s="335"/>
      <c r="H106" s="335"/>
      <c r="I106" s="335"/>
      <c r="J106" s="335"/>
      <c r="K106" s="335"/>
      <c r="L106" s="335"/>
      <c r="M106" s="335"/>
      <c r="N106" s="335"/>
      <c r="O106" s="335"/>
      <c r="P106" s="335"/>
      <c r="Q106" s="335"/>
      <c r="R106" s="335"/>
      <c r="S106" s="335"/>
      <c r="T106" s="335"/>
      <c r="U106" s="335"/>
      <c r="V106" s="335"/>
    </row>
    <row r="107" spans="1:28" x14ac:dyDescent="0.25">
      <c r="B107" s="382"/>
      <c r="C107" s="335"/>
      <c r="D107" s="335"/>
      <c r="E107" s="335"/>
      <c r="F107" s="335"/>
      <c r="G107" s="335"/>
      <c r="H107" s="335"/>
      <c r="I107" s="335"/>
      <c r="J107" s="335"/>
      <c r="K107" s="335"/>
      <c r="L107" s="335"/>
      <c r="M107" s="335"/>
      <c r="N107" s="335"/>
      <c r="O107" s="335"/>
      <c r="P107" s="335"/>
      <c r="Q107" s="335"/>
      <c r="R107" s="1090"/>
      <c r="S107" s="1090"/>
      <c r="T107" s="1090"/>
      <c r="U107" s="335"/>
      <c r="V107" s="335"/>
    </row>
    <row r="108" spans="1:28" x14ac:dyDescent="0.25">
      <c r="B108" s="374"/>
      <c r="C108" s="374"/>
      <c r="D108" s="374"/>
      <c r="E108" s="374"/>
      <c r="F108" s="374"/>
      <c r="G108" s="374"/>
      <c r="H108" s="374"/>
      <c r="I108" s="374"/>
      <c r="J108" s="374"/>
      <c r="K108" s="374"/>
      <c r="L108" s="374"/>
      <c r="M108" s="374"/>
      <c r="N108" s="374"/>
      <c r="O108" s="374"/>
      <c r="P108" s="374"/>
      <c r="Q108" s="374"/>
      <c r="R108" s="374"/>
      <c r="S108" s="374"/>
      <c r="T108" s="374"/>
      <c r="U108" s="374"/>
      <c r="V108" s="374"/>
      <c r="AB108" s="384"/>
    </row>
    <row r="109" spans="1:28" x14ac:dyDescent="0.25">
      <c r="B109" s="382"/>
      <c r="C109" s="1130"/>
      <c r="D109" s="1130"/>
      <c r="E109" s="1130"/>
      <c r="F109" s="1130"/>
      <c r="G109" s="1130"/>
      <c r="H109" s="1130"/>
      <c r="I109" s="1130"/>
      <c r="J109" s="1130"/>
      <c r="K109" s="1130"/>
      <c r="L109" s="1130"/>
      <c r="M109" s="1130"/>
      <c r="N109" s="1130"/>
      <c r="O109" s="1130"/>
      <c r="P109" s="1130"/>
      <c r="Q109" s="1130"/>
      <c r="R109" s="374"/>
      <c r="S109" s="374"/>
      <c r="T109" s="374"/>
      <c r="U109" s="374"/>
      <c r="V109" s="374"/>
    </row>
    <row r="110" spans="1:28" x14ac:dyDescent="0.25">
      <c r="B110" s="382"/>
      <c r="C110" s="1130"/>
      <c r="D110" s="1130"/>
      <c r="E110" s="1130"/>
      <c r="F110" s="1130"/>
      <c r="G110" s="1130"/>
      <c r="H110" s="1130"/>
      <c r="I110" s="1130"/>
      <c r="J110" s="1130"/>
      <c r="K110" s="1130"/>
      <c r="L110" s="1130"/>
      <c r="M110" s="1130"/>
      <c r="N110" s="1130"/>
      <c r="O110" s="1130"/>
      <c r="P110" s="1130"/>
      <c r="Q110" s="1130"/>
      <c r="R110" s="374"/>
      <c r="S110" s="374"/>
      <c r="T110" s="374"/>
      <c r="U110" s="374"/>
      <c r="V110" s="374"/>
      <c r="AB110" s="384"/>
    </row>
    <row r="111" spans="1:28" x14ac:dyDescent="0.25">
      <c r="B111" s="382"/>
      <c r="C111" s="1130"/>
      <c r="D111" s="1130"/>
      <c r="E111" s="1130"/>
      <c r="F111" s="1130"/>
      <c r="G111" s="1130"/>
      <c r="H111" s="1130"/>
      <c r="I111" s="1130"/>
      <c r="J111" s="1130"/>
      <c r="K111" s="1130"/>
      <c r="L111" s="1130"/>
      <c r="M111" s="1130"/>
      <c r="N111" s="1130"/>
      <c r="O111" s="1130"/>
      <c r="P111" s="1130"/>
      <c r="Q111" s="1130"/>
      <c r="R111" s="352"/>
      <c r="S111" s="352"/>
      <c r="T111" s="352"/>
      <c r="U111" s="352"/>
      <c r="V111" s="352"/>
      <c r="AB111" s="384"/>
    </row>
    <row r="112" spans="1:28" x14ac:dyDescent="0.25">
      <c r="B112" s="382"/>
      <c r="C112" s="1130"/>
      <c r="D112" s="1130"/>
      <c r="E112" s="1130"/>
      <c r="F112" s="1130"/>
      <c r="G112" s="1130"/>
      <c r="H112" s="1130"/>
      <c r="I112" s="1130"/>
      <c r="J112" s="1130"/>
      <c r="K112" s="1130"/>
      <c r="L112" s="1130"/>
      <c r="M112" s="1130"/>
      <c r="N112" s="1130"/>
      <c r="O112" s="1130"/>
      <c r="P112" s="1130"/>
      <c r="Q112" s="1130"/>
      <c r="R112" s="352"/>
      <c r="S112" s="352"/>
      <c r="T112" s="352"/>
      <c r="U112" s="352"/>
      <c r="V112" s="352"/>
    </row>
    <row r="113" spans="1:32" ht="6.75" customHeight="1" x14ac:dyDescent="0.25">
      <c r="A113" s="378"/>
      <c r="B113" s="377"/>
      <c r="C113" s="377"/>
      <c r="D113" s="377"/>
      <c r="E113" s="377"/>
      <c r="F113" s="377"/>
      <c r="G113" s="377"/>
      <c r="H113" s="377"/>
      <c r="I113" s="377"/>
      <c r="J113" s="377"/>
      <c r="K113" s="377"/>
      <c r="L113" s="377"/>
      <c r="M113" s="377"/>
      <c r="N113" s="377"/>
      <c r="O113" s="377"/>
      <c r="P113" s="377"/>
      <c r="Q113" s="377"/>
      <c r="AB113" s="384"/>
    </row>
    <row r="114" spans="1:32" x14ac:dyDescent="0.25">
      <c r="A114" s="378"/>
      <c r="B114" s="1133"/>
      <c r="C114" s="1140"/>
      <c r="D114" s="1140"/>
      <c r="E114" s="1140"/>
      <c r="F114" s="1140"/>
      <c r="G114" s="1140"/>
      <c r="H114" s="1140"/>
      <c r="I114" s="1140"/>
      <c r="J114" s="1140"/>
      <c r="K114" s="1140"/>
      <c r="L114" s="1140"/>
      <c r="M114" s="1140"/>
      <c r="N114" s="1140"/>
      <c r="O114" s="1140"/>
      <c r="P114" s="1140"/>
      <c r="Q114" s="1140"/>
      <c r="R114" s="1090"/>
      <c r="S114" s="1090"/>
      <c r="T114" s="1090"/>
      <c r="W114" s="371"/>
      <c r="X114" s="371"/>
      <c r="Y114" s="371"/>
      <c r="Z114" s="371"/>
      <c r="AB114" s="384"/>
    </row>
    <row r="115" spans="1:32" ht="12.75" customHeight="1" x14ac:dyDescent="0.25">
      <c r="A115" s="378"/>
      <c r="B115" s="372"/>
      <c r="C115" s="372"/>
      <c r="D115" s="372"/>
      <c r="E115" s="372"/>
      <c r="F115" s="372"/>
      <c r="G115" s="372"/>
      <c r="H115" s="372"/>
      <c r="I115" s="372"/>
      <c r="J115" s="372"/>
      <c r="K115" s="372"/>
      <c r="L115" s="372"/>
      <c r="M115" s="372"/>
      <c r="N115" s="372"/>
      <c r="O115" s="372"/>
      <c r="P115" s="372"/>
      <c r="Q115" s="372"/>
    </row>
    <row r="116" spans="1:32" x14ac:dyDescent="0.25">
      <c r="B116" s="372"/>
      <c r="C116" s="372"/>
      <c r="D116" s="372"/>
      <c r="E116" s="372"/>
      <c r="F116" s="372"/>
      <c r="G116" s="372"/>
      <c r="H116" s="372"/>
      <c r="I116" s="372"/>
      <c r="J116" s="372"/>
      <c r="K116" s="372"/>
      <c r="L116" s="372"/>
      <c r="M116" s="372"/>
      <c r="N116" s="372"/>
      <c r="O116" s="372"/>
      <c r="P116" s="372"/>
      <c r="Q116" s="372"/>
      <c r="AB116" s="384"/>
      <c r="AC116" s="384"/>
      <c r="AD116" s="384"/>
      <c r="AE116" s="386"/>
      <c r="AF116" s="386"/>
    </row>
    <row r="117" spans="1:32" x14ac:dyDescent="0.25">
      <c r="B117" s="372"/>
      <c r="C117" s="372"/>
      <c r="D117" s="372"/>
      <c r="E117" s="372"/>
      <c r="F117" s="372"/>
      <c r="G117" s="372"/>
      <c r="H117" s="372"/>
      <c r="I117" s="372"/>
      <c r="J117" s="372"/>
      <c r="K117" s="372"/>
      <c r="L117" s="372"/>
      <c r="M117" s="372"/>
      <c r="N117" s="372"/>
      <c r="O117" s="372"/>
      <c r="P117" s="372"/>
      <c r="Q117" s="372"/>
      <c r="AC117" s="372"/>
      <c r="AD117" s="372"/>
      <c r="AE117" s="372"/>
      <c r="AF117" s="372"/>
    </row>
    <row r="118" spans="1:32" x14ac:dyDescent="0.25">
      <c r="A118" s="1143" t="s">
        <v>686</v>
      </c>
      <c r="B118" s="1143"/>
      <c r="C118" s="1143"/>
      <c r="D118" s="1143"/>
      <c r="E118" s="1143"/>
      <c r="F118" s="1143"/>
      <c r="G118" s="1143"/>
      <c r="H118" s="1143"/>
      <c r="I118" s="1143"/>
      <c r="J118" s="1143"/>
      <c r="K118" s="1143"/>
      <c r="L118" s="1143"/>
      <c r="M118" s="1143"/>
      <c r="N118" s="1143"/>
      <c r="O118" s="1143"/>
      <c r="P118" s="1143"/>
      <c r="Q118" s="1143"/>
      <c r="AC118" s="384"/>
      <c r="AD118" s="384"/>
      <c r="AE118" s="1144"/>
      <c r="AF118" s="1144"/>
    </row>
    <row r="119" spans="1:32" x14ac:dyDescent="0.25">
      <c r="B119" s="372"/>
      <c r="C119" s="372"/>
      <c r="D119" s="372"/>
      <c r="E119" s="372"/>
      <c r="F119" s="372"/>
      <c r="G119" s="372"/>
      <c r="H119" s="372"/>
      <c r="I119" s="372"/>
      <c r="J119" s="372"/>
      <c r="K119" s="372"/>
      <c r="L119" s="372"/>
      <c r="M119" s="372"/>
      <c r="N119" s="372"/>
      <c r="O119" s="372"/>
      <c r="P119" s="372"/>
      <c r="Q119" s="372"/>
      <c r="AB119" s="387"/>
    </row>
    <row r="120" spans="1:32" x14ac:dyDescent="0.25">
      <c r="B120" s="372"/>
      <c r="C120" s="372"/>
      <c r="D120" s="372"/>
      <c r="E120" s="372"/>
      <c r="F120" s="372"/>
      <c r="G120" s="372"/>
      <c r="H120" s="372"/>
      <c r="I120" s="372"/>
      <c r="J120" s="372"/>
      <c r="K120" s="372"/>
      <c r="L120" s="372"/>
      <c r="M120" s="372"/>
      <c r="N120" s="372"/>
      <c r="O120" s="372"/>
      <c r="P120" s="372"/>
      <c r="Q120" s="372"/>
      <c r="AC120" s="384"/>
      <c r="AD120" s="384"/>
      <c r="AE120" s="1144"/>
      <c r="AF120" s="1144"/>
    </row>
    <row r="121" spans="1:32" ht="6.75" customHeight="1" x14ac:dyDescent="0.25">
      <c r="B121" s="372"/>
      <c r="C121" s="372"/>
      <c r="D121" s="372"/>
      <c r="E121" s="372"/>
      <c r="F121" s="372"/>
      <c r="G121" s="372"/>
      <c r="H121" s="372"/>
      <c r="I121" s="372"/>
      <c r="J121" s="372"/>
      <c r="K121" s="372"/>
      <c r="L121" s="372"/>
      <c r="M121" s="372"/>
      <c r="N121" s="372"/>
      <c r="O121" s="372"/>
      <c r="P121" s="372"/>
      <c r="Q121" s="372"/>
      <c r="AA121" s="371"/>
      <c r="AB121" s="137"/>
      <c r="AC121" s="384"/>
      <c r="AD121" s="384"/>
      <c r="AE121" s="384"/>
      <c r="AF121" s="384"/>
    </row>
    <row r="122" spans="1:32" x14ac:dyDescent="0.25">
      <c r="B122" s="1130"/>
      <c r="C122" s="1130"/>
      <c r="D122" s="1130"/>
      <c r="E122" s="1130"/>
      <c r="F122" s="1130"/>
      <c r="G122" s="1130"/>
      <c r="H122" s="1130"/>
      <c r="I122" s="1130"/>
      <c r="J122" s="1130"/>
      <c r="K122" s="1130"/>
      <c r="L122" s="1130"/>
      <c r="M122" s="1130"/>
      <c r="N122" s="1130"/>
      <c r="O122" s="1130"/>
      <c r="P122" s="1130"/>
      <c r="Q122" s="1130"/>
      <c r="AB122" s="371"/>
    </row>
    <row r="123" spans="1:32" x14ac:dyDescent="0.25">
      <c r="B123" s="1130"/>
      <c r="C123" s="1130"/>
      <c r="D123" s="1130"/>
      <c r="E123" s="1130"/>
      <c r="F123" s="1130"/>
      <c r="G123" s="1130"/>
      <c r="H123" s="1130"/>
      <c r="I123" s="1130"/>
      <c r="J123" s="1130"/>
      <c r="K123" s="1130"/>
      <c r="L123" s="1130"/>
      <c r="M123" s="1130"/>
      <c r="N123" s="1130"/>
      <c r="O123" s="1130"/>
      <c r="P123" s="1130"/>
      <c r="Q123" s="1130"/>
      <c r="R123" s="1126"/>
      <c r="S123" s="1126"/>
      <c r="AB123" s="137"/>
      <c r="AC123" s="384"/>
      <c r="AD123" s="384"/>
      <c r="AE123" s="1144"/>
      <c r="AF123" s="1144"/>
    </row>
    <row r="124" spans="1:32" x14ac:dyDescent="0.25">
      <c r="B124" s="1130"/>
      <c r="C124" s="1130"/>
      <c r="D124" s="1130"/>
      <c r="E124" s="1130"/>
      <c r="F124" s="1130"/>
      <c r="G124" s="1130"/>
      <c r="H124" s="1130"/>
      <c r="I124" s="1130"/>
      <c r="J124" s="1130"/>
      <c r="K124" s="1130"/>
      <c r="L124" s="1130"/>
      <c r="M124" s="1130"/>
      <c r="N124" s="1130"/>
      <c r="O124" s="1130"/>
      <c r="P124" s="1130"/>
      <c r="Q124" s="1130"/>
      <c r="R124" s="1126"/>
      <c r="S124" s="1126"/>
      <c r="AC124" s="328"/>
      <c r="AD124" s="328"/>
      <c r="AE124" s="328"/>
      <c r="AF124" s="328"/>
    </row>
    <row r="125" spans="1:32" x14ac:dyDescent="0.25">
      <c r="B125" s="1130"/>
      <c r="C125" s="1130"/>
      <c r="D125" s="1130"/>
      <c r="E125" s="1130"/>
      <c r="F125" s="1130"/>
      <c r="G125" s="1130"/>
      <c r="H125" s="1130"/>
      <c r="I125" s="1130"/>
      <c r="J125" s="1130"/>
      <c r="K125" s="1130"/>
      <c r="L125" s="1130"/>
      <c r="M125" s="1130"/>
      <c r="N125" s="1130"/>
      <c r="O125" s="1130"/>
      <c r="P125" s="1130"/>
      <c r="Q125" s="1130"/>
      <c r="R125" s="1126"/>
      <c r="S125" s="1126"/>
      <c r="AC125" s="384"/>
      <c r="AD125" s="384"/>
      <c r="AE125" s="1144"/>
      <c r="AF125" s="1144"/>
    </row>
    <row r="126" spans="1:32" ht="6.75" customHeight="1" x14ac:dyDescent="0.25">
      <c r="B126" s="372"/>
      <c r="C126" s="372"/>
      <c r="D126" s="372"/>
      <c r="E126" s="372"/>
      <c r="F126" s="372"/>
      <c r="G126" s="372"/>
      <c r="H126" s="372"/>
      <c r="I126" s="372"/>
      <c r="J126" s="372"/>
      <c r="K126" s="372"/>
      <c r="L126" s="372"/>
      <c r="M126" s="372"/>
      <c r="N126" s="372"/>
      <c r="O126" s="372"/>
      <c r="P126" s="372"/>
      <c r="Q126" s="372"/>
      <c r="AC126" s="384"/>
      <c r="AD126" s="384"/>
      <c r="AE126" s="384"/>
      <c r="AF126" s="384"/>
    </row>
    <row r="127" spans="1:32" x14ac:dyDescent="0.25">
      <c r="A127" s="378"/>
      <c r="B127" s="1130"/>
      <c r="C127" s="1130"/>
      <c r="D127" s="1130"/>
      <c r="E127" s="1130"/>
      <c r="F127" s="1130"/>
      <c r="G127" s="1130"/>
      <c r="H127" s="1130"/>
      <c r="I127" s="1130"/>
      <c r="J127" s="1130"/>
      <c r="K127" s="1130"/>
      <c r="L127" s="1130"/>
      <c r="M127" s="1130"/>
      <c r="N127" s="1130"/>
      <c r="O127" s="1130"/>
      <c r="P127" s="1130"/>
      <c r="Q127" s="1130"/>
      <c r="R127" s="139"/>
      <c r="S127" s="139"/>
      <c r="AC127" s="328"/>
      <c r="AD127" s="328"/>
      <c r="AE127" s="328"/>
      <c r="AF127" s="328"/>
    </row>
    <row r="128" spans="1:32" x14ac:dyDescent="0.25">
      <c r="B128" s="373"/>
      <c r="C128" s="377"/>
      <c r="D128" s="377"/>
      <c r="E128" s="377"/>
      <c r="F128" s="377"/>
      <c r="G128" s="377"/>
      <c r="H128" s="377"/>
      <c r="I128" s="377"/>
      <c r="J128" s="377"/>
      <c r="K128" s="377"/>
      <c r="L128" s="377"/>
      <c r="M128" s="377"/>
      <c r="N128" s="377"/>
      <c r="O128" s="377"/>
      <c r="P128" s="377"/>
      <c r="Q128" s="377"/>
      <c r="AC128" s="384"/>
      <c r="AD128" s="384"/>
      <c r="AE128" s="1144"/>
      <c r="AF128" s="1144"/>
    </row>
    <row r="129" spans="1:32" x14ac:dyDescent="0.25">
      <c r="A129" s="378"/>
      <c r="B129" s="377"/>
      <c r="C129" s="377"/>
      <c r="D129" s="377"/>
      <c r="E129" s="377"/>
      <c r="F129" s="377"/>
      <c r="G129" s="377"/>
      <c r="H129" s="377"/>
      <c r="I129" s="377"/>
      <c r="J129" s="377"/>
      <c r="K129" s="377"/>
      <c r="L129" s="377"/>
      <c r="M129" s="377"/>
      <c r="N129" s="377"/>
      <c r="O129" s="377"/>
      <c r="P129" s="377"/>
      <c r="Q129" s="377"/>
    </row>
    <row r="130" spans="1:32" x14ac:dyDescent="0.25">
      <c r="A130" s="378"/>
      <c r="B130" s="377"/>
      <c r="C130" s="377"/>
      <c r="D130" s="377"/>
      <c r="E130" s="377"/>
      <c r="F130" s="377"/>
      <c r="G130" s="377"/>
      <c r="H130" s="377"/>
      <c r="I130" s="377"/>
      <c r="J130" s="377"/>
      <c r="K130" s="377"/>
      <c r="L130" s="377"/>
      <c r="M130" s="377"/>
      <c r="N130" s="377"/>
      <c r="O130" s="377"/>
      <c r="P130" s="377"/>
      <c r="Q130" s="377"/>
      <c r="AC130" s="384"/>
      <c r="AD130" s="384"/>
      <c r="AE130" s="1144"/>
      <c r="AF130" s="1144"/>
    </row>
    <row r="131" spans="1:32" x14ac:dyDescent="0.25">
      <c r="A131" s="378"/>
      <c r="B131" s="377"/>
      <c r="C131" s="377"/>
      <c r="D131" s="377"/>
      <c r="E131" s="377"/>
      <c r="F131" s="377"/>
      <c r="G131" s="377"/>
      <c r="H131" s="377"/>
      <c r="I131" s="377"/>
      <c r="J131" s="377"/>
      <c r="K131" s="377"/>
      <c r="L131" s="377"/>
      <c r="M131" s="377"/>
      <c r="N131" s="377"/>
      <c r="O131" s="377"/>
      <c r="P131" s="377"/>
      <c r="Q131" s="377"/>
    </row>
    <row r="132" spans="1:32" x14ac:dyDescent="0.25">
      <c r="A132" s="378"/>
      <c r="B132" s="377"/>
      <c r="C132" s="377"/>
      <c r="D132" s="377"/>
      <c r="E132" s="377"/>
      <c r="F132" s="377"/>
      <c r="G132" s="377"/>
      <c r="H132" s="377"/>
      <c r="I132" s="377"/>
      <c r="J132" s="377"/>
      <c r="K132" s="377"/>
      <c r="L132" s="377"/>
      <c r="M132" s="377"/>
      <c r="N132" s="377"/>
      <c r="O132" s="377"/>
      <c r="P132" s="377"/>
      <c r="Q132" s="377"/>
      <c r="R132" s="1090"/>
      <c r="S132" s="1090"/>
      <c r="T132" s="1090"/>
      <c r="AC132" s="384"/>
      <c r="AD132" s="384"/>
      <c r="AE132" s="1144"/>
      <c r="AF132" s="1144"/>
    </row>
    <row r="133" spans="1:32" ht="15.75" customHeight="1" x14ac:dyDescent="0.25">
      <c r="A133" s="378"/>
      <c r="B133" s="377"/>
      <c r="C133" s="377"/>
      <c r="D133" s="377"/>
      <c r="E133" s="377"/>
      <c r="F133" s="377"/>
      <c r="G133" s="377"/>
      <c r="H133" s="377"/>
      <c r="I133" s="377"/>
      <c r="J133" s="377"/>
      <c r="K133" s="377"/>
      <c r="L133" s="377"/>
      <c r="M133" s="377"/>
      <c r="N133" s="377"/>
      <c r="O133" s="377"/>
      <c r="P133" s="377"/>
      <c r="Q133" s="377"/>
    </row>
    <row r="134" spans="1:32" ht="12.75" customHeight="1" x14ac:dyDescent="0.25">
      <c r="A134" s="1130" t="s">
        <v>687</v>
      </c>
      <c r="B134" s="1130"/>
      <c r="C134" s="1130"/>
      <c r="D134" s="1130"/>
      <c r="E134" s="1130"/>
      <c r="F134" s="1130"/>
      <c r="G134" s="1130"/>
      <c r="H134" s="1130"/>
      <c r="I134" s="1130"/>
      <c r="J134" s="1130"/>
      <c r="K134" s="1130"/>
      <c r="L134" s="1130"/>
      <c r="M134" s="1130"/>
      <c r="N134" s="1130"/>
      <c r="O134" s="1130"/>
      <c r="P134" s="1130"/>
      <c r="Q134" s="1130"/>
      <c r="AC134" s="384"/>
      <c r="AD134" s="384"/>
      <c r="AE134" s="1144"/>
      <c r="AF134" s="1144"/>
    </row>
    <row r="135" spans="1:32" ht="12.75" customHeight="1" x14ac:dyDescent="0.25">
      <c r="A135" s="1130"/>
      <c r="B135" s="1130"/>
      <c r="C135" s="1130"/>
      <c r="D135" s="1130"/>
      <c r="E135" s="1130"/>
      <c r="F135" s="1130"/>
      <c r="G135" s="1130"/>
      <c r="H135" s="1130"/>
      <c r="I135" s="1130"/>
      <c r="J135" s="1130"/>
      <c r="K135" s="1130"/>
      <c r="L135" s="1130"/>
      <c r="M135" s="1130"/>
      <c r="N135" s="1130"/>
      <c r="O135" s="1130"/>
      <c r="P135" s="1130"/>
      <c r="Q135" s="1130"/>
      <c r="AC135" s="384"/>
      <c r="AD135" s="384"/>
      <c r="AE135" s="384"/>
      <c r="AF135" s="384"/>
    </row>
    <row r="136" spans="1:32" x14ac:dyDescent="0.25">
      <c r="B136" s="1145"/>
      <c r="C136" s="1136"/>
      <c r="D136" s="1136"/>
      <c r="E136" s="1136"/>
      <c r="F136" s="1136"/>
      <c r="G136" s="1136"/>
      <c r="H136" s="1136"/>
      <c r="I136" s="1136"/>
      <c r="J136" s="1136"/>
      <c r="K136" s="1136"/>
      <c r="L136" s="1136"/>
      <c r="M136" s="1136"/>
      <c r="N136" s="1136"/>
      <c r="O136" s="1136"/>
      <c r="P136" s="1136"/>
      <c r="Q136" s="1136"/>
    </row>
    <row r="137" spans="1:32" x14ac:dyDescent="0.25">
      <c r="A137" s="378"/>
      <c r="B137" s="1136"/>
      <c r="C137" s="1136"/>
      <c r="D137" s="1136"/>
      <c r="E137" s="1136"/>
      <c r="F137" s="1136"/>
      <c r="G137" s="1136"/>
      <c r="H137" s="1136"/>
      <c r="I137" s="1136"/>
      <c r="J137" s="1136"/>
      <c r="K137" s="1136"/>
      <c r="L137" s="1136"/>
      <c r="M137" s="1136"/>
      <c r="N137" s="1136"/>
      <c r="O137" s="1136"/>
      <c r="P137" s="1136"/>
      <c r="Q137" s="1136"/>
      <c r="AC137" s="384"/>
      <c r="AD137" s="384"/>
      <c r="AE137" s="1144"/>
      <c r="AF137" s="1144"/>
    </row>
    <row r="138" spans="1:32" x14ac:dyDescent="0.25">
      <c r="A138" s="378"/>
      <c r="B138" s="1136"/>
      <c r="C138" s="1136"/>
      <c r="D138" s="1136"/>
      <c r="E138" s="1136"/>
      <c r="F138" s="1136"/>
      <c r="G138" s="1136"/>
      <c r="H138" s="1136"/>
      <c r="I138" s="1136"/>
      <c r="J138" s="1136"/>
      <c r="K138" s="1136"/>
      <c r="L138" s="1136"/>
      <c r="M138" s="1136"/>
      <c r="N138" s="1136"/>
      <c r="O138" s="1136"/>
      <c r="P138" s="1136"/>
      <c r="Q138" s="1136"/>
      <c r="V138" s="36"/>
      <c r="AC138" s="384"/>
      <c r="AD138" s="384"/>
      <c r="AE138" s="384"/>
      <c r="AF138" s="384"/>
    </row>
    <row r="139" spans="1:32" x14ac:dyDescent="0.25">
      <c r="A139" s="378"/>
      <c r="B139" s="1136"/>
      <c r="C139" s="1136"/>
      <c r="D139" s="1136"/>
      <c r="E139" s="1136"/>
      <c r="F139" s="1136"/>
      <c r="G139" s="1136"/>
      <c r="H139" s="1136"/>
      <c r="I139" s="1136"/>
      <c r="J139" s="1136"/>
      <c r="K139" s="1136"/>
      <c r="L139" s="1136"/>
      <c r="M139" s="1136"/>
      <c r="N139" s="1136"/>
      <c r="O139" s="1136"/>
      <c r="P139" s="1136"/>
      <c r="Q139" s="1136"/>
      <c r="R139" s="1125"/>
      <c r="S139" s="1125"/>
      <c r="V139" s="36"/>
      <c r="AC139" s="328"/>
      <c r="AD139" s="328"/>
      <c r="AE139" s="328"/>
      <c r="AF139" s="328"/>
    </row>
    <row r="140" spans="1:32" x14ac:dyDescent="0.25">
      <c r="A140" s="378"/>
      <c r="B140" s="1136"/>
      <c r="C140" s="1136"/>
      <c r="D140" s="1136"/>
      <c r="E140" s="1136"/>
      <c r="F140" s="1136"/>
      <c r="G140" s="1136"/>
      <c r="H140" s="1136"/>
      <c r="I140" s="1136"/>
      <c r="J140" s="1136"/>
      <c r="K140" s="1136"/>
      <c r="L140" s="1136"/>
      <c r="M140" s="1136"/>
      <c r="N140" s="1136"/>
      <c r="O140" s="1136"/>
      <c r="P140" s="1136"/>
      <c r="Q140" s="1136"/>
      <c r="R140" s="1125"/>
      <c r="S140" s="1125"/>
      <c r="V140" s="36"/>
      <c r="AC140" s="384"/>
      <c r="AD140" s="384"/>
      <c r="AE140" s="1144"/>
      <c r="AF140" s="1144"/>
    </row>
    <row r="141" spans="1:32" x14ac:dyDescent="0.25">
      <c r="A141" s="378"/>
      <c r="B141" s="1136"/>
      <c r="C141" s="1136"/>
      <c r="D141" s="1136"/>
      <c r="E141" s="1136"/>
      <c r="F141" s="1136"/>
      <c r="G141" s="1136"/>
      <c r="H141" s="1136"/>
      <c r="I141" s="1136"/>
      <c r="J141" s="1136"/>
      <c r="K141" s="1136"/>
      <c r="L141" s="1136"/>
      <c r="M141" s="1136"/>
      <c r="N141" s="1136"/>
      <c r="O141" s="1136"/>
      <c r="P141" s="1136"/>
      <c r="Q141" s="1136"/>
      <c r="R141" s="373"/>
      <c r="S141" s="373"/>
      <c r="V141" s="36"/>
      <c r="AC141" s="384"/>
      <c r="AD141" s="384"/>
      <c r="AE141" s="384"/>
      <c r="AF141" s="384"/>
    </row>
    <row r="142" spans="1:32" ht="6.75" customHeight="1" x14ac:dyDescent="0.25">
      <c r="A142" s="378"/>
      <c r="B142" s="377"/>
      <c r="C142" s="372"/>
      <c r="D142" s="372"/>
      <c r="E142" s="372"/>
      <c r="F142" s="372"/>
      <c r="G142" s="372"/>
      <c r="H142" s="372"/>
      <c r="I142" s="372"/>
      <c r="J142" s="378"/>
      <c r="K142" s="378"/>
      <c r="L142" s="378"/>
      <c r="M142" s="378"/>
      <c r="N142" s="378"/>
      <c r="O142" s="378"/>
      <c r="P142" s="378"/>
      <c r="Q142" s="378"/>
      <c r="R142" s="1089"/>
      <c r="S142" s="36"/>
      <c r="V142" s="36"/>
      <c r="AC142" s="384"/>
      <c r="AD142" s="384"/>
      <c r="AE142" s="384"/>
      <c r="AF142" s="384"/>
    </row>
    <row r="143" spans="1:32" x14ac:dyDescent="0.25">
      <c r="A143" s="378"/>
      <c r="B143" s="1146"/>
      <c r="C143" s="1146"/>
      <c r="D143" s="1146"/>
      <c r="E143" s="1146"/>
      <c r="F143" s="1146"/>
      <c r="G143" s="1146"/>
      <c r="H143" s="1146"/>
      <c r="I143" s="1146"/>
      <c r="J143" s="1146"/>
      <c r="K143" s="1146"/>
      <c r="L143" s="1146"/>
      <c r="M143" s="1146"/>
      <c r="N143" s="1146"/>
      <c r="O143" s="1146"/>
      <c r="P143" s="1146"/>
      <c r="Q143" s="1146"/>
      <c r="R143" s="1089"/>
      <c r="S143" s="36"/>
      <c r="V143" s="36"/>
    </row>
    <row r="144" spans="1:32" x14ac:dyDescent="0.25">
      <c r="A144" s="378"/>
      <c r="B144" s="1146"/>
      <c r="C144" s="1146"/>
      <c r="D144" s="1146"/>
      <c r="E144" s="1146"/>
      <c r="F144" s="1146"/>
      <c r="G144" s="1146"/>
      <c r="H144" s="1146"/>
      <c r="I144" s="1146"/>
      <c r="J144" s="1146"/>
      <c r="K144" s="1146"/>
      <c r="L144" s="1146"/>
      <c r="M144" s="1146"/>
      <c r="N144" s="1146"/>
      <c r="O144" s="1146"/>
      <c r="P144" s="1146"/>
      <c r="Q144" s="1146"/>
      <c r="R144" s="1089"/>
      <c r="S144" s="36"/>
      <c r="AC144" s="384"/>
      <c r="AD144" s="384"/>
      <c r="AE144" s="1144"/>
      <c r="AF144" s="1144"/>
    </row>
    <row r="145" spans="1:33" x14ac:dyDescent="0.25">
      <c r="A145" s="378"/>
      <c r="B145" s="1146"/>
      <c r="C145" s="1146"/>
      <c r="D145" s="1146"/>
      <c r="E145" s="1146"/>
      <c r="F145" s="1146"/>
      <c r="G145" s="1146"/>
      <c r="H145" s="1146"/>
      <c r="I145" s="1146"/>
      <c r="J145" s="1146"/>
      <c r="K145" s="1146"/>
      <c r="L145" s="1146"/>
      <c r="M145" s="1146"/>
      <c r="N145" s="1146"/>
      <c r="O145" s="1146"/>
      <c r="P145" s="1146"/>
      <c r="Q145" s="1146"/>
      <c r="R145" s="1089"/>
      <c r="S145" s="36"/>
    </row>
    <row r="146" spans="1:33" x14ac:dyDescent="0.25">
      <c r="A146" s="378"/>
      <c r="B146" s="1146"/>
      <c r="C146" s="1146"/>
      <c r="D146" s="1146"/>
      <c r="E146" s="1146"/>
      <c r="F146" s="1146"/>
      <c r="G146" s="1146"/>
      <c r="H146" s="1146"/>
      <c r="I146" s="1146"/>
      <c r="J146" s="1146"/>
      <c r="K146" s="1146"/>
      <c r="L146" s="1146"/>
      <c r="M146" s="1146"/>
      <c r="N146" s="1146"/>
      <c r="O146" s="1146"/>
      <c r="P146" s="1146"/>
      <c r="Q146" s="1146"/>
      <c r="AC146" s="384"/>
      <c r="AD146" s="384"/>
      <c r="AE146" s="1144"/>
      <c r="AF146" s="1144"/>
    </row>
    <row r="147" spans="1:33" x14ac:dyDescent="0.25">
      <c r="B147" s="1146"/>
      <c r="C147" s="1146"/>
      <c r="D147" s="1146"/>
      <c r="E147" s="1146"/>
      <c r="F147" s="1146"/>
      <c r="G147" s="1146"/>
      <c r="H147" s="1146"/>
      <c r="I147" s="1146"/>
      <c r="J147" s="1146"/>
      <c r="K147" s="1146"/>
      <c r="L147" s="1146"/>
      <c r="M147" s="1146"/>
      <c r="N147" s="1146"/>
      <c r="O147" s="1146"/>
      <c r="P147" s="1146"/>
      <c r="Q147" s="1146"/>
      <c r="AC147" s="384"/>
      <c r="AD147" s="384"/>
      <c r="AE147" s="384"/>
      <c r="AF147" s="384"/>
    </row>
    <row r="148" spans="1:33" x14ac:dyDescent="0.25">
      <c r="B148" s="1146"/>
      <c r="C148" s="1146"/>
      <c r="D148" s="1146"/>
      <c r="E148" s="1146"/>
      <c r="F148" s="1146"/>
      <c r="G148" s="1146"/>
      <c r="H148" s="1146"/>
      <c r="I148" s="1146"/>
      <c r="J148" s="1146"/>
      <c r="K148" s="1146"/>
      <c r="L148" s="1146"/>
      <c r="M148" s="1146"/>
      <c r="N148" s="1146"/>
      <c r="O148" s="1146"/>
      <c r="P148" s="1146"/>
      <c r="Q148" s="1146"/>
    </row>
    <row r="149" spans="1:33" ht="6.75" customHeight="1" x14ac:dyDescent="0.25">
      <c r="B149" s="373"/>
      <c r="C149" s="373"/>
      <c r="D149" s="373"/>
      <c r="E149" s="373"/>
      <c r="F149" s="373"/>
      <c r="G149" s="373"/>
      <c r="H149" s="373"/>
      <c r="I149" s="373"/>
      <c r="J149" s="373"/>
      <c r="K149" s="373"/>
      <c r="L149" s="373"/>
      <c r="M149" s="373"/>
      <c r="N149" s="373"/>
      <c r="O149" s="373"/>
    </row>
    <row r="150" spans="1:33" x14ac:dyDescent="0.25">
      <c r="B150" s="1130"/>
      <c r="C150" s="1130"/>
      <c r="D150" s="1130"/>
      <c r="E150" s="1130"/>
      <c r="F150" s="1130"/>
      <c r="G150" s="1130"/>
      <c r="H150" s="1130"/>
      <c r="I150" s="1130"/>
      <c r="J150" s="1130"/>
      <c r="K150" s="1130"/>
      <c r="L150" s="1130"/>
      <c r="M150" s="1130"/>
      <c r="N150" s="1130"/>
      <c r="O150" s="1130"/>
      <c r="P150" s="1130"/>
      <c r="Q150" s="1130"/>
      <c r="AC150" s="384"/>
      <c r="AD150" s="384"/>
      <c r="AE150" s="1144"/>
      <c r="AF150" s="1144"/>
    </row>
    <row r="151" spans="1:33" x14ac:dyDescent="0.25">
      <c r="B151" s="1130"/>
      <c r="C151" s="1130"/>
      <c r="D151" s="1130"/>
      <c r="E151" s="1130"/>
      <c r="F151" s="1130"/>
      <c r="G151" s="1130"/>
      <c r="H151" s="1130"/>
      <c r="I151" s="1130"/>
      <c r="J151" s="1130"/>
      <c r="K151" s="1130"/>
      <c r="L151" s="1130"/>
      <c r="M151" s="1130"/>
      <c r="N151" s="1130"/>
      <c r="O151" s="1130"/>
      <c r="P151" s="1130"/>
      <c r="Q151" s="1130"/>
    </row>
    <row r="152" spans="1:33" x14ac:dyDescent="0.25">
      <c r="B152" s="1130"/>
      <c r="C152" s="1130"/>
      <c r="D152" s="1130"/>
      <c r="E152" s="1130"/>
      <c r="F152" s="1130"/>
      <c r="G152" s="1130"/>
      <c r="H152" s="1130"/>
      <c r="I152" s="1130"/>
      <c r="J152" s="1130"/>
      <c r="K152" s="1130"/>
      <c r="L152" s="1130"/>
      <c r="M152" s="1130"/>
      <c r="N152" s="1130"/>
      <c r="O152" s="1130"/>
      <c r="P152" s="1130"/>
      <c r="Q152" s="1130"/>
      <c r="AC152" s="384"/>
      <c r="AD152" s="384"/>
      <c r="AE152" s="1144"/>
      <c r="AF152" s="1144"/>
    </row>
    <row r="153" spans="1:33" ht="6.75" customHeight="1" x14ac:dyDescent="0.25">
      <c r="A153" s="371"/>
      <c r="B153" s="375"/>
      <c r="C153" s="375"/>
      <c r="D153" s="375"/>
      <c r="E153" s="375"/>
      <c r="F153" s="375"/>
      <c r="G153" s="375"/>
      <c r="H153" s="375"/>
      <c r="I153" s="375"/>
      <c r="J153" s="375"/>
      <c r="K153" s="375"/>
      <c r="L153" s="375"/>
      <c r="M153" s="375"/>
      <c r="N153" s="375"/>
      <c r="O153" s="375"/>
      <c r="P153" s="371"/>
      <c r="Q153" s="371"/>
      <c r="AC153" s="384"/>
      <c r="AD153" s="384"/>
      <c r="AE153" s="384"/>
      <c r="AF153" s="384"/>
    </row>
    <row r="154" spans="1:33" ht="15.6" x14ac:dyDescent="0.25">
      <c r="A154" s="376"/>
      <c r="B154" s="1133"/>
      <c r="C154" s="1133"/>
      <c r="D154" s="1133"/>
      <c r="E154" s="1133"/>
      <c r="F154" s="1133"/>
      <c r="G154" s="1133"/>
      <c r="H154" s="1133"/>
      <c r="I154" s="1133"/>
      <c r="J154" s="1133"/>
      <c r="K154" s="1133"/>
      <c r="L154" s="1133"/>
      <c r="M154" s="1133"/>
      <c r="N154" s="1133"/>
      <c r="O154" s="1133"/>
      <c r="P154" s="1133"/>
      <c r="Q154" s="1133"/>
      <c r="R154" s="1090"/>
      <c r="S154" s="1090"/>
      <c r="T154" s="1090"/>
    </row>
    <row r="155" spans="1:33" x14ac:dyDescent="0.25">
      <c r="B155" s="1130"/>
      <c r="C155" s="1130"/>
      <c r="D155" s="1130"/>
      <c r="E155" s="1130"/>
      <c r="F155" s="1130"/>
      <c r="G155" s="1130"/>
      <c r="H155" s="1130"/>
      <c r="I155" s="1130"/>
      <c r="J155" s="1130"/>
      <c r="K155" s="1130"/>
      <c r="L155" s="1130"/>
      <c r="M155" s="1130"/>
      <c r="N155" s="1130"/>
      <c r="O155" s="1130"/>
      <c r="P155" s="1130"/>
      <c r="Q155" s="1130"/>
      <c r="AC155" s="384"/>
      <c r="AD155" s="384"/>
      <c r="AE155" s="1144"/>
      <c r="AF155" s="1144"/>
    </row>
    <row r="156" spans="1:33" x14ac:dyDescent="0.25">
      <c r="B156" s="1130"/>
      <c r="C156" s="1130"/>
      <c r="D156" s="1130"/>
      <c r="E156" s="1130"/>
      <c r="F156" s="1130"/>
      <c r="G156" s="1130"/>
      <c r="H156" s="1130"/>
      <c r="I156" s="1130"/>
      <c r="J156" s="1130"/>
      <c r="K156" s="1130"/>
      <c r="L156" s="1130"/>
      <c r="M156" s="1130"/>
      <c r="N156" s="1130"/>
      <c r="O156" s="1130"/>
      <c r="P156" s="1130"/>
      <c r="Q156" s="1130"/>
      <c r="AC156" s="384"/>
      <c r="AD156" s="384"/>
      <c r="AE156" s="384"/>
      <c r="AF156" s="384"/>
    </row>
    <row r="157" spans="1:33" x14ac:dyDescent="0.25">
      <c r="B157" s="1130"/>
      <c r="C157" s="1130"/>
      <c r="D157" s="1130"/>
      <c r="E157" s="1130"/>
      <c r="F157" s="1130"/>
      <c r="G157" s="1130"/>
      <c r="H157" s="1130"/>
      <c r="I157" s="1130"/>
      <c r="J157" s="1130"/>
      <c r="K157" s="1130"/>
      <c r="L157" s="1130"/>
      <c r="M157" s="1130"/>
      <c r="N157" s="1130"/>
      <c r="O157" s="1130"/>
      <c r="P157" s="1130"/>
      <c r="Q157" s="1130"/>
    </row>
    <row r="158" spans="1:33" s="371" customFormat="1" x14ac:dyDescent="0.25">
      <c r="A158" s="196"/>
      <c r="B158" s="1130"/>
      <c r="C158" s="1130"/>
      <c r="D158" s="1130"/>
      <c r="E158" s="1130"/>
      <c r="F158" s="1130"/>
      <c r="G158" s="1130"/>
      <c r="H158" s="1130"/>
      <c r="I158" s="1130"/>
      <c r="J158" s="1130"/>
      <c r="K158" s="1130"/>
      <c r="L158" s="1130"/>
      <c r="M158" s="1130"/>
      <c r="N158" s="1130"/>
      <c r="O158" s="1130"/>
      <c r="P158" s="1130"/>
      <c r="Q158" s="1130"/>
      <c r="W158" s="196"/>
      <c r="X158" s="196"/>
      <c r="Y158" s="196"/>
      <c r="Z158" s="196"/>
      <c r="AA158" s="196"/>
      <c r="AB158" s="196"/>
      <c r="AC158" s="384"/>
      <c r="AD158" s="384"/>
      <c r="AE158" s="1144"/>
      <c r="AF158" s="1144"/>
      <c r="AG158" s="196"/>
    </row>
    <row r="159" spans="1:33" x14ac:dyDescent="0.25">
      <c r="B159" s="1130"/>
      <c r="C159" s="1130"/>
      <c r="D159" s="1130"/>
      <c r="E159" s="1130"/>
      <c r="F159" s="1130"/>
      <c r="G159" s="1130"/>
      <c r="H159" s="1130"/>
      <c r="I159" s="1130"/>
      <c r="J159" s="1130"/>
      <c r="K159" s="1130"/>
      <c r="L159" s="1130"/>
      <c r="M159" s="1130"/>
      <c r="N159" s="1130"/>
      <c r="O159" s="1130"/>
      <c r="P159" s="1130"/>
      <c r="Q159" s="1130"/>
    </row>
    <row r="160" spans="1:33" ht="6" customHeight="1" x14ac:dyDescent="0.25">
      <c r="B160" s="328"/>
      <c r="C160" s="328"/>
      <c r="D160" s="328"/>
      <c r="E160" s="328"/>
      <c r="F160" s="328"/>
      <c r="G160" s="328"/>
      <c r="H160" s="328"/>
      <c r="I160" s="328"/>
      <c r="J160" s="328"/>
      <c r="K160" s="328"/>
      <c r="L160" s="328"/>
      <c r="M160" s="328"/>
      <c r="N160" s="328"/>
      <c r="O160" s="328"/>
      <c r="P160" s="328"/>
      <c r="Q160" s="328"/>
      <c r="AG160" s="371"/>
    </row>
    <row r="161" spans="1:30" x14ac:dyDescent="0.25">
      <c r="B161" s="1147"/>
      <c r="C161" s="1130"/>
      <c r="D161" s="1130"/>
      <c r="E161" s="1130"/>
      <c r="F161" s="1130"/>
      <c r="G161" s="1130"/>
      <c r="H161" s="1130"/>
      <c r="I161" s="1130"/>
      <c r="J161" s="1130"/>
      <c r="K161" s="1130"/>
      <c r="L161" s="1130"/>
      <c r="M161" s="1130"/>
      <c r="N161" s="1130"/>
      <c r="O161" s="1130"/>
      <c r="P161" s="1130"/>
      <c r="Q161" s="1130"/>
      <c r="AC161" s="387"/>
      <c r="AD161" s="387"/>
    </row>
    <row r="162" spans="1:30" x14ac:dyDescent="0.25">
      <c r="B162" s="1130"/>
      <c r="C162" s="1130"/>
      <c r="D162" s="1130"/>
      <c r="E162" s="1130"/>
      <c r="F162" s="1130"/>
      <c r="G162" s="1130"/>
      <c r="H162" s="1130"/>
      <c r="I162" s="1130"/>
      <c r="J162" s="1130"/>
      <c r="K162" s="1130"/>
      <c r="L162" s="1130"/>
      <c r="M162" s="1130"/>
      <c r="N162" s="1130"/>
      <c r="O162" s="1130"/>
      <c r="P162" s="1130"/>
      <c r="Q162" s="1130"/>
    </row>
    <row r="163" spans="1:30" x14ac:dyDescent="0.25">
      <c r="B163" s="1130"/>
      <c r="C163" s="1130"/>
      <c r="D163" s="1130"/>
      <c r="E163" s="1130"/>
      <c r="F163" s="1130"/>
      <c r="G163" s="1130"/>
      <c r="H163" s="1130"/>
      <c r="I163" s="1130"/>
      <c r="J163" s="1130"/>
      <c r="K163" s="1130"/>
      <c r="L163" s="1130"/>
      <c r="M163" s="1130"/>
      <c r="N163" s="1130"/>
      <c r="O163" s="1130"/>
      <c r="P163" s="1130"/>
      <c r="Q163" s="1130"/>
      <c r="AC163" s="137"/>
      <c r="AD163" s="137"/>
    </row>
    <row r="164" spans="1:30" x14ac:dyDescent="0.25">
      <c r="B164" s="1130"/>
      <c r="C164" s="1130"/>
      <c r="D164" s="1130"/>
      <c r="E164" s="1130"/>
      <c r="F164" s="1130"/>
      <c r="G164" s="1130"/>
      <c r="H164" s="1130"/>
      <c r="I164" s="1130"/>
      <c r="J164" s="1130"/>
      <c r="K164" s="1130"/>
      <c r="L164" s="1130"/>
      <c r="M164" s="1130"/>
      <c r="N164" s="1130"/>
      <c r="O164" s="1130"/>
      <c r="P164" s="1130"/>
      <c r="Q164" s="1130"/>
      <c r="AC164" s="371"/>
      <c r="AD164" s="371"/>
    </row>
    <row r="165" spans="1:30" x14ac:dyDescent="0.25">
      <c r="B165" s="1130"/>
      <c r="C165" s="1130"/>
      <c r="D165" s="1130"/>
      <c r="E165" s="1130"/>
      <c r="F165" s="1130"/>
      <c r="G165" s="1130"/>
      <c r="H165" s="1130"/>
      <c r="I165" s="1130"/>
      <c r="J165" s="1130"/>
      <c r="K165" s="1130"/>
      <c r="L165" s="1130"/>
      <c r="M165" s="1130"/>
      <c r="N165" s="1130"/>
      <c r="O165" s="1130"/>
      <c r="P165" s="1130"/>
      <c r="Q165" s="1130"/>
      <c r="AC165" s="137"/>
      <c r="AD165" s="137"/>
    </row>
    <row r="166" spans="1:30" x14ac:dyDescent="0.25">
      <c r="A166" s="383"/>
      <c r="B166" s="383"/>
      <c r="C166" s="383"/>
      <c r="D166" s="383"/>
      <c r="E166" s="383"/>
      <c r="F166" s="383"/>
      <c r="G166" s="383"/>
      <c r="H166" s="383"/>
      <c r="I166" s="383"/>
      <c r="J166" s="383"/>
      <c r="K166" s="383"/>
      <c r="L166" s="383"/>
      <c r="M166" s="383"/>
      <c r="N166" s="383"/>
      <c r="O166" s="383"/>
      <c r="P166" s="383"/>
      <c r="Q166" s="383"/>
    </row>
    <row r="167" spans="1:30" x14ac:dyDescent="0.25">
      <c r="A167" s="383"/>
      <c r="B167" s="1143"/>
      <c r="C167" s="1143"/>
      <c r="D167" s="1143"/>
      <c r="E167" s="1143"/>
      <c r="F167" s="383"/>
      <c r="G167" s="383"/>
      <c r="H167" s="383"/>
      <c r="I167" s="383"/>
      <c r="J167" s="383"/>
      <c r="K167" s="383"/>
      <c r="L167" s="383"/>
      <c r="M167" s="383"/>
      <c r="N167" s="383"/>
      <c r="O167" s="383"/>
      <c r="P167" s="383"/>
      <c r="Q167" s="383"/>
    </row>
    <row r="168" spans="1:30" x14ac:dyDescent="0.25">
      <c r="A168" s="383"/>
      <c r="B168" s="383"/>
      <c r="C168" s="383"/>
      <c r="D168" s="383"/>
      <c r="E168" s="383"/>
      <c r="F168" s="383"/>
      <c r="G168" s="383"/>
      <c r="H168" s="383"/>
      <c r="I168" s="383"/>
      <c r="J168" s="383"/>
      <c r="K168" s="383"/>
      <c r="L168" s="383"/>
      <c r="M168" s="383"/>
      <c r="N168" s="383"/>
      <c r="O168" s="383"/>
      <c r="P168" s="383"/>
      <c r="Q168" s="383"/>
    </row>
    <row r="169" spans="1:30" x14ac:dyDescent="0.25">
      <c r="A169" s="383"/>
      <c r="B169" s="383"/>
      <c r="C169" s="383"/>
      <c r="D169" s="383"/>
      <c r="E169" s="383"/>
      <c r="F169" s="383"/>
      <c r="G169" s="383"/>
      <c r="H169" s="383"/>
      <c r="I169" s="383"/>
      <c r="J169" s="383"/>
      <c r="K169" s="383"/>
      <c r="L169" s="383"/>
      <c r="M169" s="383"/>
      <c r="N169" s="383"/>
      <c r="O169" s="383"/>
      <c r="P169" s="383"/>
      <c r="Q169" s="383"/>
    </row>
    <row r="170" spans="1:30" x14ac:dyDescent="0.25">
      <c r="A170" s="383"/>
      <c r="B170" s="383"/>
      <c r="C170" s="383"/>
      <c r="D170" s="383"/>
      <c r="E170" s="383"/>
      <c r="F170" s="383"/>
      <c r="G170" s="383"/>
      <c r="H170" s="383"/>
      <c r="I170" s="383"/>
      <c r="J170" s="383"/>
      <c r="K170" s="383"/>
      <c r="L170" s="383"/>
      <c r="M170" s="383"/>
      <c r="N170" s="383"/>
      <c r="O170" s="383"/>
      <c r="P170" s="383"/>
      <c r="Q170" s="383"/>
    </row>
  </sheetData>
  <mergeCells count="70">
    <mergeCell ref="B167:E167"/>
    <mergeCell ref="B150:Q152"/>
    <mergeCell ref="AE150:AF150"/>
    <mergeCell ref="AE152:AF152"/>
    <mergeCell ref="B154:Q154"/>
    <mergeCell ref="R154:T154"/>
    <mergeCell ref="B155:Q159"/>
    <mergeCell ref="AE155:AF155"/>
    <mergeCell ref="AE158:AF158"/>
    <mergeCell ref="R142:R145"/>
    <mergeCell ref="B143:Q148"/>
    <mergeCell ref="AE144:AF144"/>
    <mergeCell ref="AE146:AF146"/>
    <mergeCell ref="B161:Q165"/>
    <mergeCell ref="R132:T132"/>
    <mergeCell ref="AE132:AF132"/>
    <mergeCell ref="B136:Q141"/>
    <mergeCell ref="AE137:AF137"/>
    <mergeCell ref="R139:S140"/>
    <mergeCell ref="AE140:AF140"/>
    <mergeCell ref="R107:T107"/>
    <mergeCell ref="C109:Q110"/>
    <mergeCell ref="A134:Q135"/>
    <mergeCell ref="AE134:AF134"/>
    <mergeCell ref="B114:Q114"/>
    <mergeCell ref="R114:T114"/>
    <mergeCell ref="A118:Q118"/>
    <mergeCell ref="AE118:AF118"/>
    <mergeCell ref="AE120:AF120"/>
    <mergeCell ref="B122:Q125"/>
    <mergeCell ref="R123:S125"/>
    <mergeCell ref="AE123:AF123"/>
    <mergeCell ref="AE125:AF125"/>
    <mergeCell ref="B127:Q127"/>
    <mergeCell ref="AE128:AF128"/>
    <mergeCell ref="AE130:AF130"/>
    <mergeCell ref="C111:Q112"/>
    <mergeCell ref="C83:Q84"/>
    <mergeCell ref="C85:Q86"/>
    <mergeCell ref="A89:Q89"/>
    <mergeCell ref="C91:Q92"/>
    <mergeCell ref="C94:Q95"/>
    <mergeCell ref="C97:Q98"/>
    <mergeCell ref="C99:Q99"/>
    <mergeCell ref="C100:Q100"/>
    <mergeCell ref="A102:Q102"/>
    <mergeCell ref="C80:Q81"/>
    <mergeCell ref="R35:T35"/>
    <mergeCell ref="A37:Q42"/>
    <mergeCell ref="B53:Q53"/>
    <mergeCell ref="B54:Q58"/>
    <mergeCell ref="B60:Q65"/>
    <mergeCell ref="R65:T65"/>
    <mergeCell ref="A67:Q69"/>
    <mergeCell ref="R70:V72"/>
    <mergeCell ref="A71:Q72"/>
    <mergeCell ref="C76:Q77"/>
    <mergeCell ref="C79:Q79"/>
    <mergeCell ref="B33:Q33"/>
    <mergeCell ref="A1:Q2"/>
    <mergeCell ref="R2:T2"/>
    <mergeCell ref="A4:Q10"/>
    <mergeCell ref="A12:H19"/>
    <mergeCell ref="I12:P19"/>
    <mergeCell ref="R17:S19"/>
    <mergeCell ref="A20:Q20"/>
    <mergeCell ref="A21:Q23"/>
    <mergeCell ref="A24:Q25"/>
    <mergeCell ref="B27:Q28"/>
    <mergeCell ref="B29:Q31"/>
  </mergeCells>
  <pageMargins left="0.75" right="0.57999999999999996" top="0.65" bottom="0.42" header="0.2" footer="0.2"/>
  <pageSetup scale="86" fitToHeight="6" orientation="portrait" r:id="rId1"/>
  <headerFooter alignWithMargins="0">
    <oddFooter>&amp;C&amp;"Times New Roman,Regular"&amp;8NRCS-CPA-52, April 2023</oddFooter>
  </headerFooter>
  <rowBreaks count="2" manualBreakCount="2">
    <brk id="65" max="16" man="1"/>
    <brk id="116"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90145" r:id="rId4" name="Button 1">
              <controlPr defaultSize="0" print="0" autoFill="0" autoPict="0">
                <anchor>
                  <from>
                    <xdr:col>17</xdr:col>
                    <xdr:colOff>60960</xdr:colOff>
                    <xdr:row>0</xdr:row>
                    <xdr:rowOff>38100</xdr:rowOff>
                  </from>
                  <to>
                    <xdr:col>18</xdr:col>
                    <xdr:colOff>457200</xdr:colOff>
                    <xdr:row>1</xdr:row>
                    <xdr:rowOff>60960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1">
    <tabColor rgb="FFFF0000"/>
  </sheetPr>
  <dimension ref="A1:AD365"/>
  <sheetViews>
    <sheetView showGridLines="0" showZeros="0" view="pageBreakPreview" topLeftCell="A25" zoomScale="140" zoomScaleNormal="100" zoomScaleSheetLayoutView="140" workbookViewId="0">
      <selection activeCell="AC341" sqref="AC341"/>
    </sheetView>
  </sheetViews>
  <sheetFormatPr defaultRowHeight="13.2" x14ac:dyDescent="0.25"/>
  <cols>
    <col min="1" max="1" width="4.33203125" style="52" bestFit="1" customWidth="1"/>
    <col min="2" max="2" width="3.6640625" style="52" customWidth="1"/>
    <col min="3" max="4" width="5" style="52" customWidth="1"/>
    <col min="5" max="5" width="6.33203125" style="52" customWidth="1"/>
    <col min="6" max="6" width="5" style="52" customWidth="1"/>
    <col min="7" max="7" width="3.6640625" style="52" customWidth="1"/>
    <col min="8" max="8" width="5" style="52" customWidth="1"/>
    <col min="9" max="9" width="5.44140625" style="52" customWidth="1"/>
    <col min="10" max="10" width="7.33203125" style="52" customWidth="1"/>
    <col min="11" max="12" width="3.6640625" style="52" customWidth="1"/>
    <col min="13" max="13" width="2.6640625" style="52" customWidth="1"/>
    <col min="14" max="14" width="7.5546875" style="52" customWidth="1"/>
    <col min="15" max="15" width="3.6640625" style="52" customWidth="1"/>
    <col min="16" max="18" width="5" style="52" customWidth="1"/>
    <col min="19" max="19" width="6" style="52" customWidth="1"/>
    <col min="20" max="251" width="9.33203125" style="52"/>
    <col min="252" max="252" width="4.33203125" style="52" bestFit="1" customWidth="1"/>
    <col min="253" max="253" width="3.33203125" style="52" customWidth="1"/>
    <col min="254" max="255" width="5" style="52" customWidth="1"/>
    <col min="256" max="256" width="6.33203125" style="52" customWidth="1"/>
    <col min="257" max="257" width="5" style="52" customWidth="1"/>
    <col min="258" max="258" width="3.33203125" style="52" customWidth="1"/>
    <col min="259" max="259" width="5" style="52" customWidth="1"/>
    <col min="260" max="260" width="5.44140625" style="52" customWidth="1"/>
    <col min="261" max="261" width="7.33203125" style="52" customWidth="1"/>
    <col min="262" max="263" width="3.33203125" style="52" customWidth="1"/>
    <col min="264" max="264" width="2.6640625" style="52" customWidth="1"/>
    <col min="265" max="265" width="9" style="52" customWidth="1"/>
    <col min="266" max="266" width="3.33203125" style="52" customWidth="1"/>
    <col min="267" max="270" width="5" style="52" customWidth="1"/>
    <col min="271" max="271" width="5.6640625" style="52" customWidth="1"/>
    <col min="272" max="273" width="5" style="52" customWidth="1"/>
    <col min="274" max="507" width="9.33203125" style="52"/>
    <col min="508" max="508" width="4.33203125" style="52" bestFit="1" customWidth="1"/>
    <col min="509" max="509" width="3.33203125" style="52" customWidth="1"/>
    <col min="510" max="511" width="5" style="52" customWidth="1"/>
    <col min="512" max="512" width="6.33203125" style="52" customWidth="1"/>
    <col min="513" max="513" width="5" style="52" customWidth="1"/>
    <col min="514" max="514" width="3.33203125" style="52" customWidth="1"/>
    <col min="515" max="515" width="5" style="52" customWidth="1"/>
    <col min="516" max="516" width="5.44140625" style="52" customWidth="1"/>
    <col min="517" max="517" width="7.33203125" style="52" customWidth="1"/>
    <col min="518" max="519" width="3.33203125" style="52" customWidth="1"/>
    <col min="520" max="520" width="2.6640625" style="52" customWidth="1"/>
    <col min="521" max="521" width="9" style="52" customWidth="1"/>
    <col min="522" max="522" width="3.33203125" style="52" customWidth="1"/>
    <col min="523" max="526" width="5" style="52" customWidth="1"/>
    <col min="527" max="527" width="5.6640625" style="52" customWidth="1"/>
    <col min="528" max="529" width="5" style="52" customWidth="1"/>
    <col min="530" max="763" width="9.33203125" style="52"/>
    <col min="764" max="764" width="4.33203125" style="52" bestFit="1" customWidth="1"/>
    <col min="765" max="765" width="3.33203125" style="52" customWidth="1"/>
    <col min="766" max="767" width="5" style="52" customWidth="1"/>
    <col min="768" max="768" width="6.33203125" style="52" customWidth="1"/>
    <col min="769" max="769" width="5" style="52" customWidth="1"/>
    <col min="770" max="770" width="3.33203125" style="52" customWidth="1"/>
    <col min="771" max="771" width="5" style="52" customWidth="1"/>
    <col min="772" max="772" width="5.44140625" style="52" customWidth="1"/>
    <col min="773" max="773" width="7.33203125" style="52" customWidth="1"/>
    <col min="774" max="775" width="3.33203125" style="52" customWidth="1"/>
    <col min="776" max="776" width="2.6640625" style="52" customWidth="1"/>
    <col min="777" max="777" width="9" style="52" customWidth="1"/>
    <col min="778" max="778" width="3.33203125" style="52" customWidth="1"/>
    <col min="779" max="782" width="5" style="52" customWidth="1"/>
    <col min="783" max="783" width="5.6640625" style="52" customWidth="1"/>
    <col min="784" max="785" width="5" style="52" customWidth="1"/>
    <col min="786" max="1019" width="9.33203125" style="52"/>
    <col min="1020" max="1020" width="4.33203125" style="52" bestFit="1" customWidth="1"/>
    <col min="1021" max="1021" width="3.33203125" style="52" customWidth="1"/>
    <col min="1022" max="1023" width="5" style="52" customWidth="1"/>
    <col min="1024" max="1024" width="6.33203125" style="52" customWidth="1"/>
    <col min="1025" max="1025" width="5" style="52" customWidth="1"/>
    <col min="1026" max="1026" width="3.33203125" style="52" customWidth="1"/>
    <col min="1027" max="1027" width="5" style="52" customWidth="1"/>
    <col min="1028" max="1028" width="5.44140625" style="52" customWidth="1"/>
    <col min="1029" max="1029" width="7.33203125" style="52" customWidth="1"/>
    <col min="1030" max="1031" width="3.33203125" style="52" customWidth="1"/>
    <col min="1032" max="1032" width="2.6640625" style="52" customWidth="1"/>
    <col min="1033" max="1033" width="9" style="52" customWidth="1"/>
    <col min="1034" max="1034" width="3.33203125" style="52" customWidth="1"/>
    <col min="1035" max="1038" width="5" style="52" customWidth="1"/>
    <col min="1039" max="1039" width="5.6640625" style="52" customWidth="1"/>
    <col min="1040" max="1041" width="5" style="52" customWidth="1"/>
    <col min="1042" max="1275" width="9.33203125" style="52"/>
    <col min="1276" max="1276" width="4.33203125" style="52" bestFit="1" customWidth="1"/>
    <col min="1277" max="1277" width="3.33203125" style="52" customWidth="1"/>
    <col min="1278" max="1279" width="5" style="52" customWidth="1"/>
    <col min="1280" max="1280" width="6.33203125" style="52" customWidth="1"/>
    <col min="1281" max="1281" width="5" style="52" customWidth="1"/>
    <col min="1282" max="1282" width="3.33203125" style="52" customWidth="1"/>
    <col min="1283" max="1283" width="5" style="52" customWidth="1"/>
    <col min="1284" max="1284" width="5.44140625" style="52" customWidth="1"/>
    <col min="1285" max="1285" width="7.33203125" style="52" customWidth="1"/>
    <col min="1286" max="1287" width="3.33203125" style="52" customWidth="1"/>
    <col min="1288" max="1288" width="2.6640625" style="52" customWidth="1"/>
    <col min="1289" max="1289" width="9" style="52" customWidth="1"/>
    <col min="1290" max="1290" width="3.33203125" style="52" customWidth="1"/>
    <col min="1291" max="1294" width="5" style="52" customWidth="1"/>
    <col min="1295" max="1295" width="5.6640625" style="52" customWidth="1"/>
    <col min="1296" max="1297" width="5" style="52" customWidth="1"/>
    <col min="1298" max="1531" width="9.33203125" style="52"/>
    <col min="1532" max="1532" width="4.33203125" style="52" bestFit="1" customWidth="1"/>
    <col min="1533" max="1533" width="3.33203125" style="52" customWidth="1"/>
    <col min="1534" max="1535" width="5" style="52" customWidth="1"/>
    <col min="1536" max="1536" width="6.33203125" style="52" customWidth="1"/>
    <col min="1537" max="1537" width="5" style="52" customWidth="1"/>
    <col min="1538" max="1538" width="3.33203125" style="52" customWidth="1"/>
    <col min="1539" max="1539" width="5" style="52" customWidth="1"/>
    <col min="1540" max="1540" width="5.44140625" style="52" customWidth="1"/>
    <col min="1541" max="1541" width="7.33203125" style="52" customWidth="1"/>
    <col min="1542" max="1543" width="3.33203125" style="52" customWidth="1"/>
    <col min="1544" max="1544" width="2.6640625" style="52" customWidth="1"/>
    <col min="1545" max="1545" width="9" style="52" customWidth="1"/>
    <col min="1546" max="1546" width="3.33203125" style="52" customWidth="1"/>
    <col min="1547" max="1550" width="5" style="52" customWidth="1"/>
    <col min="1551" max="1551" width="5.6640625" style="52" customWidth="1"/>
    <col min="1552" max="1553" width="5" style="52" customWidth="1"/>
    <col min="1554" max="1787" width="9.33203125" style="52"/>
    <col min="1788" max="1788" width="4.33203125" style="52" bestFit="1" customWidth="1"/>
    <col min="1789" max="1789" width="3.33203125" style="52" customWidth="1"/>
    <col min="1790" max="1791" width="5" style="52" customWidth="1"/>
    <col min="1792" max="1792" width="6.33203125" style="52" customWidth="1"/>
    <col min="1793" max="1793" width="5" style="52" customWidth="1"/>
    <col min="1794" max="1794" width="3.33203125" style="52" customWidth="1"/>
    <col min="1795" max="1795" width="5" style="52" customWidth="1"/>
    <col min="1796" max="1796" width="5.44140625" style="52" customWidth="1"/>
    <col min="1797" max="1797" width="7.33203125" style="52" customWidth="1"/>
    <col min="1798" max="1799" width="3.33203125" style="52" customWidth="1"/>
    <col min="1800" max="1800" width="2.6640625" style="52" customWidth="1"/>
    <col min="1801" max="1801" width="9" style="52" customWidth="1"/>
    <col min="1802" max="1802" width="3.33203125" style="52" customWidth="1"/>
    <col min="1803" max="1806" width="5" style="52" customWidth="1"/>
    <col min="1807" max="1807" width="5.6640625" style="52" customWidth="1"/>
    <col min="1808" max="1809" width="5" style="52" customWidth="1"/>
    <col min="1810" max="2043" width="9.33203125" style="52"/>
    <col min="2044" max="2044" width="4.33203125" style="52" bestFit="1" customWidth="1"/>
    <col min="2045" max="2045" width="3.33203125" style="52" customWidth="1"/>
    <col min="2046" max="2047" width="5" style="52" customWidth="1"/>
    <col min="2048" max="2048" width="6.33203125" style="52" customWidth="1"/>
    <col min="2049" max="2049" width="5" style="52" customWidth="1"/>
    <col min="2050" max="2050" width="3.33203125" style="52" customWidth="1"/>
    <col min="2051" max="2051" width="5" style="52" customWidth="1"/>
    <col min="2052" max="2052" width="5.44140625" style="52" customWidth="1"/>
    <col min="2053" max="2053" width="7.33203125" style="52" customWidth="1"/>
    <col min="2054" max="2055" width="3.33203125" style="52" customWidth="1"/>
    <col min="2056" max="2056" width="2.6640625" style="52" customWidth="1"/>
    <col min="2057" max="2057" width="9" style="52" customWidth="1"/>
    <col min="2058" max="2058" width="3.33203125" style="52" customWidth="1"/>
    <col min="2059" max="2062" width="5" style="52" customWidth="1"/>
    <col min="2063" max="2063" width="5.6640625" style="52" customWidth="1"/>
    <col min="2064" max="2065" width="5" style="52" customWidth="1"/>
    <col min="2066" max="2299" width="9.33203125" style="52"/>
    <col min="2300" max="2300" width="4.33203125" style="52" bestFit="1" customWidth="1"/>
    <col min="2301" max="2301" width="3.33203125" style="52" customWidth="1"/>
    <col min="2302" max="2303" width="5" style="52" customWidth="1"/>
    <col min="2304" max="2304" width="6.33203125" style="52" customWidth="1"/>
    <col min="2305" max="2305" width="5" style="52" customWidth="1"/>
    <col min="2306" max="2306" width="3.33203125" style="52" customWidth="1"/>
    <col min="2307" max="2307" width="5" style="52" customWidth="1"/>
    <col min="2308" max="2308" width="5.44140625" style="52" customWidth="1"/>
    <col min="2309" max="2309" width="7.33203125" style="52" customWidth="1"/>
    <col min="2310" max="2311" width="3.33203125" style="52" customWidth="1"/>
    <col min="2312" max="2312" width="2.6640625" style="52" customWidth="1"/>
    <col min="2313" max="2313" width="9" style="52" customWidth="1"/>
    <col min="2314" max="2314" width="3.33203125" style="52" customWidth="1"/>
    <col min="2315" max="2318" width="5" style="52" customWidth="1"/>
    <col min="2319" max="2319" width="5.6640625" style="52" customWidth="1"/>
    <col min="2320" max="2321" width="5" style="52" customWidth="1"/>
    <col min="2322" max="2555" width="9.33203125" style="52"/>
    <col min="2556" max="2556" width="4.33203125" style="52" bestFit="1" customWidth="1"/>
    <col min="2557" max="2557" width="3.33203125" style="52" customWidth="1"/>
    <col min="2558" max="2559" width="5" style="52" customWidth="1"/>
    <col min="2560" max="2560" width="6.33203125" style="52" customWidth="1"/>
    <col min="2561" max="2561" width="5" style="52" customWidth="1"/>
    <col min="2562" max="2562" width="3.33203125" style="52" customWidth="1"/>
    <col min="2563" max="2563" width="5" style="52" customWidth="1"/>
    <col min="2564" max="2564" width="5.44140625" style="52" customWidth="1"/>
    <col min="2565" max="2565" width="7.33203125" style="52" customWidth="1"/>
    <col min="2566" max="2567" width="3.33203125" style="52" customWidth="1"/>
    <col min="2568" max="2568" width="2.6640625" style="52" customWidth="1"/>
    <col min="2569" max="2569" width="9" style="52" customWidth="1"/>
    <col min="2570" max="2570" width="3.33203125" style="52" customWidth="1"/>
    <col min="2571" max="2574" width="5" style="52" customWidth="1"/>
    <col min="2575" max="2575" width="5.6640625" style="52" customWidth="1"/>
    <col min="2576" max="2577" width="5" style="52" customWidth="1"/>
    <col min="2578" max="2811" width="9.33203125" style="52"/>
    <col min="2812" max="2812" width="4.33203125" style="52" bestFit="1" customWidth="1"/>
    <col min="2813" max="2813" width="3.33203125" style="52" customWidth="1"/>
    <col min="2814" max="2815" width="5" style="52" customWidth="1"/>
    <col min="2816" max="2816" width="6.33203125" style="52" customWidth="1"/>
    <col min="2817" max="2817" width="5" style="52" customWidth="1"/>
    <col min="2818" max="2818" width="3.33203125" style="52" customWidth="1"/>
    <col min="2819" max="2819" width="5" style="52" customWidth="1"/>
    <col min="2820" max="2820" width="5.44140625" style="52" customWidth="1"/>
    <col min="2821" max="2821" width="7.33203125" style="52" customWidth="1"/>
    <col min="2822" max="2823" width="3.33203125" style="52" customWidth="1"/>
    <col min="2824" max="2824" width="2.6640625" style="52" customWidth="1"/>
    <col min="2825" max="2825" width="9" style="52" customWidth="1"/>
    <col min="2826" max="2826" width="3.33203125" style="52" customWidth="1"/>
    <col min="2827" max="2830" width="5" style="52" customWidth="1"/>
    <col min="2831" max="2831" width="5.6640625" style="52" customWidth="1"/>
    <col min="2832" max="2833" width="5" style="52" customWidth="1"/>
    <col min="2834" max="3067" width="9.33203125" style="52"/>
    <col min="3068" max="3068" width="4.33203125" style="52" bestFit="1" customWidth="1"/>
    <col min="3069" max="3069" width="3.33203125" style="52" customWidth="1"/>
    <col min="3070" max="3071" width="5" style="52" customWidth="1"/>
    <col min="3072" max="3072" width="6.33203125" style="52" customWidth="1"/>
    <col min="3073" max="3073" width="5" style="52" customWidth="1"/>
    <col min="3074" max="3074" width="3.33203125" style="52" customWidth="1"/>
    <col min="3075" max="3075" width="5" style="52" customWidth="1"/>
    <col min="3076" max="3076" width="5.44140625" style="52" customWidth="1"/>
    <col min="3077" max="3077" width="7.33203125" style="52" customWidth="1"/>
    <col min="3078" max="3079" width="3.33203125" style="52" customWidth="1"/>
    <col min="3080" max="3080" width="2.6640625" style="52" customWidth="1"/>
    <col min="3081" max="3081" width="9" style="52" customWidth="1"/>
    <col min="3082" max="3082" width="3.33203125" style="52" customWidth="1"/>
    <col min="3083" max="3086" width="5" style="52" customWidth="1"/>
    <col min="3087" max="3087" width="5.6640625" style="52" customWidth="1"/>
    <col min="3088" max="3089" width="5" style="52" customWidth="1"/>
    <col min="3090" max="3323" width="9.33203125" style="52"/>
    <col min="3324" max="3324" width="4.33203125" style="52" bestFit="1" customWidth="1"/>
    <col min="3325" max="3325" width="3.33203125" style="52" customWidth="1"/>
    <col min="3326" max="3327" width="5" style="52" customWidth="1"/>
    <col min="3328" max="3328" width="6.33203125" style="52" customWidth="1"/>
    <col min="3329" max="3329" width="5" style="52" customWidth="1"/>
    <col min="3330" max="3330" width="3.33203125" style="52" customWidth="1"/>
    <col min="3331" max="3331" width="5" style="52" customWidth="1"/>
    <col min="3332" max="3332" width="5.44140625" style="52" customWidth="1"/>
    <col min="3333" max="3333" width="7.33203125" style="52" customWidth="1"/>
    <col min="3334" max="3335" width="3.33203125" style="52" customWidth="1"/>
    <col min="3336" max="3336" width="2.6640625" style="52" customWidth="1"/>
    <col min="3337" max="3337" width="9" style="52" customWidth="1"/>
    <col min="3338" max="3338" width="3.33203125" style="52" customWidth="1"/>
    <col min="3339" max="3342" width="5" style="52" customWidth="1"/>
    <col min="3343" max="3343" width="5.6640625" style="52" customWidth="1"/>
    <col min="3344" max="3345" width="5" style="52" customWidth="1"/>
    <col min="3346" max="3579" width="9.33203125" style="52"/>
    <col min="3580" max="3580" width="4.33203125" style="52" bestFit="1" customWidth="1"/>
    <col min="3581" max="3581" width="3.33203125" style="52" customWidth="1"/>
    <col min="3582" max="3583" width="5" style="52" customWidth="1"/>
    <col min="3584" max="3584" width="6.33203125" style="52" customWidth="1"/>
    <col min="3585" max="3585" width="5" style="52" customWidth="1"/>
    <col min="3586" max="3586" width="3.33203125" style="52" customWidth="1"/>
    <col min="3587" max="3587" width="5" style="52" customWidth="1"/>
    <col min="3588" max="3588" width="5.44140625" style="52" customWidth="1"/>
    <col min="3589" max="3589" width="7.33203125" style="52" customWidth="1"/>
    <col min="3590" max="3591" width="3.33203125" style="52" customWidth="1"/>
    <col min="3592" max="3592" width="2.6640625" style="52" customWidth="1"/>
    <col min="3593" max="3593" width="9" style="52" customWidth="1"/>
    <col min="3594" max="3594" width="3.33203125" style="52" customWidth="1"/>
    <col min="3595" max="3598" width="5" style="52" customWidth="1"/>
    <col min="3599" max="3599" width="5.6640625" style="52" customWidth="1"/>
    <col min="3600" max="3601" width="5" style="52" customWidth="1"/>
    <col min="3602" max="3835" width="9.33203125" style="52"/>
    <col min="3836" max="3836" width="4.33203125" style="52" bestFit="1" customWidth="1"/>
    <col min="3837" max="3837" width="3.33203125" style="52" customWidth="1"/>
    <col min="3838" max="3839" width="5" style="52" customWidth="1"/>
    <col min="3840" max="3840" width="6.33203125" style="52" customWidth="1"/>
    <col min="3841" max="3841" width="5" style="52" customWidth="1"/>
    <col min="3842" max="3842" width="3.33203125" style="52" customWidth="1"/>
    <col min="3843" max="3843" width="5" style="52" customWidth="1"/>
    <col min="3844" max="3844" width="5.44140625" style="52" customWidth="1"/>
    <col min="3845" max="3845" width="7.33203125" style="52" customWidth="1"/>
    <col min="3846" max="3847" width="3.33203125" style="52" customWidth="1"/>
    <col min="3848" max="3848" width="2.6640625" style="52" customWidth="1"/>
    <col min="3849" max="3849" width="9" style="52" customWidth="1"/>
    <col min="3850" max="3850" width="3.33203125" style="52" customWidth="1"/>
    <col min="3851" max="3854" width="5" style="52" customWidth="1"/>
    <col min="3855" max="3855" width="5.6640625" style="52" customWidth="1"/>
    <col min="3856" max="3857" width="5" style="52" customWidth="1"/>
    <col min="3858" max="4091" width="9.33203125" style="52"/>
    <col min="4092" max="4092" width="4.33203125" style="52" bestFit="1" customWidth="1"/>
    <col min="4093" max="4093" width="3.33203125" style="52" customWidth="1"/>
    <col min="4094" max="4095" width="5" style="52" customWidth="1"/>
    <col min="4096" max="4096" width="6.33203125" style="52" customWidth="1"/>
    <col min="4097" max="4097" width="5" style="52" customWidth="1"/>
    <col min="4098" max="4098" width="3.33203125" style="52" customWidth="1"/>
    <col min="4099" max="4099" width="5" style="52" customWidth="1"/>
    <col min="4100" max="4100" width="5.44140625" style="52" customWidth="1"/>
    <col min="4101" max="4101" width="7.33203125" style="52" customWidth="1"/>
    <col min="4102" max="4103" width="3.33203125" style="52" customWidth="1"/>
    <col min="4104" max="4104" width="2.6640625" style="52" customWidth="1"/>
    <col min="4105" max="4105" width="9" style="52" customWidth="1"/>
    <col min="4106" max="4106" width="3.33203125" style="52" customWidth="1"/>
    <col min="4107" max="4110" width="5" style="52" customWidth="1"/>
    <col min="4111" max="4111" width="5.6640625" style="52" customWidth="1"/>
    <col min="4112" max="4113" width="5" style="52" customWidth="1"/>
    <col min="4114" max="4347" width="9.33203125" style="52"/>
    <col min="4348" max="4348" width="4.33203125" style="52" bestFit="1" customWidth="1"/>
    <col min="4349" max="4349" width="3.33203125" style="52" customWidth="1"/>
    <col min="4350" max="4351" width="5" style="52" customWidth="1"/>
    <col min="4352" max="4352" width="6.33203125" style="52" customWidth="1"/>
    <col min="4353" max="4353" width="5" style="52" customWidth="1"/>
    <col min="4354" max="4354" width="3.33203125" style="52" customWidth="1"/>
    <col min="4355" max="4355" width="5" style="52" customWidth="1"/>
    <col min="4356" max="4356" width="5.44140625" style="52" customWidth="1"/>
    <col min="4357" max="4357" width="7.33203125" style="52" customWidth="1"/>
    <col min="4358" max="4359" width="3.33203125" style="52" customWidth="1"/>
    <col min="4360" max="4360" width="2.6640625" style="52" customWidth="1"/>
    <col min="4361" max="4361" width="9" style="52" customWidth="1"/>
    <col min="4362" max="4362" width="3.33203125" style="52" customWidth="1"/>
    <col min="4363" max="4366" width="5" style="52" customWidth="1"/>
    <col min="4367" max="4367" width="5.6640625" style="52" customWidth="1"/>
    <col min="4368" max="4369" width="5" style="52" customWidth="1"/>
    <col min="4370" max="4603" width="9.33203125" style="52"/>
    <col min="4604" max="4604" width="4.33203125" style="52" bestFit="1" customWidth="1"/>
    <col min="4605" max="4605" width="3.33203125" style="52" customWidth="1"/>
    <col min="4606" max="4607" width="5" style="52" customWidth="1"/>
    <col min="4608" max="4608" width="6.33203125" style="52" customWidth="1"/>
    <col min="4609" max="4609" width="5" style="52" customWidth="1"/>
    <col min="4610" max="4610" width="3.33203125" style="52" customWidth="1"/>
    <col min="4611" max="4611" width="5" style="52" customWidth="1"/>
    <col min="4612" max="4612" width="5.44140625" style="52" customWidth="1"/>
    <col min="4613" max="4613" width="7.33203125" style="52" customWidth="1"/>
    <col min="4614" max="4615" width="3.33203125" style="52" customWidth="1"/>
    <col min="4616" max="4616" width="2.6640625" style="52" customWidth="1"/>
    <col min="4617" max="4617" width="9" style="52" customWidth="1"/>
    <col min="4618" max="4618" width="3.33203125" style="52" customWidth="1"/>
    <col min="4619" max="4622" width="5" style="52" customWidth="1"/>
    <col min="4623" max="4623" width="5.6640625" style="52" customWidth="1"/>
    <col min="4624" max="4625" width="5" style="52" customWidth="1"/>
    <col min="4626" max="4859" width="9.33203125" style="52"/>
    <col min="4860" max="4860" width="4.33203125" style="52" bestFit="1" customWidth="1"/>
    <col min="4861" max="4861" width="3.33203125" style="52" customWidth="1"/>
    <col min="4862" max="4863" width="5" style="52" customWidth="1"/>
    <col min="4864" max="4864" width="6.33203125" style="52" customWidth="1"/>
    <col min="4865" max="4865" width="5" style="52" customWidth="1"/>
    <col min="4866" max="4866" width="3.33203125" style="52" customWidth="1"/>
    <col min="4867" max="4867" width="5" style="52" customWidth="1"/>
    <col min="4868" max="4868" width="5.44140625" style="52" customWidth="1"/>
    <col min="4869" max="4869" width="7.33203125" style="52" customWidth="1"/>
    <col min="4870" max="4871" width="3.33203125" style="52" customWidth="1"/>
    <col min="4872" max="4872" width="2.6640625" style="52" customWidth="1"/>
    <col min="4873" max="4873" width="9" style="52" customWidth="1"/>
    <col min="4874" max="4874" width="3.33203125" style="52" customWidth="1"/>
    <col min="4875" max="4878" width="5" style="52" customWidth="1"/>
    <col min="4879" max="4879" width="5.6640625" style="52" customWidth="1"/>
    <col min="4880" max="4881" width="5" style="52" customWidth="1"/>
    <col min="4882" max="5115" width="9.33203125" style="52"/>
    <col min="5116" max="5116" width="4.33203125" style="52" bestFit="1" customWidth="1"/>
    <col min="5117" max="5117" width="3.33203125" style="52" customWidth="1"/>
    <col min="5118" max="5119" width="5" style="52" customWidth="1"/>
    <col min="5120" max="5120" width="6.33203125" style="52" customWidth="1"/>
    <col min="5121" max="5121" width="5" style="52" customWidth="1"/>
    <col min="5122" max="5122" width="3.33203125" style="52" customWidth="1"/>
    <col min="5123" max="5123" width="5" style="52" customWidth="1"/>
    <col min="5124" max="5124" width="5.44140625" style="52" customWidth="1"/>
    <col min="5125" max="5125" width="7.33203125" style="52" customWidth="1"/>
    <col min="5126" max="5127" width="3.33203125" style="52" customWidth="1"/>
    <col min="5128" max="5128" width="2.6640625" style="52" customWidth="1"/>
    <col min="5129" max="5129" width="9" style="52" customWidth="1"/>
    <col min="5130" max="5130" width="3.33203125" style="52" customWidth="1"/>
    <col min="5131" max="5134" width="5" style="52" customWidth="1"/>
    <col min="5135" max="5135" width="5.6640625" style="52" customWidth="1"/>
    <col min="5136" max="5137" width="5" style="52" customWidth="1"/>
    <col min="5138" max="5371" width="9.33203125" style="52"/>
    <col min="5372" max="5372" width="4.33203125" style="52" bestFit="1" customWidth="1"/>
    <col min="5373" max="5373" width="3.33203125" style="52" customWidth="1"/>
    <col min="5374" max="5375" width="5" style="52" customWidth="1"/>
    <col min="5376" max="5376" width="6.33203125" style="52" customWidth="1"/>
    <col min="5377" max="5377" width="5" style="52" customWidth="1"/>
    <col min="5378" max="5378" width="3.33203125" style="52" customWidth="1"/>
    <col min="5379" max="5379" width="5" style="52" customWidth="1"/>
    <col min="5380" max="5380" width="5.44140625" style="52" customWidth="1"/>
    <col min="5381" max="5381" width="7.33203125" style="52" customWidth="1"/>
    <col min="5382" max="5383" width="3.33203125" style="52" customWidth="1"/>
    <col min="5384" max="5384" width="2.6640625" style="52" customWidth="1"/>
    <col min="5385" max="5385" width="9" style="52" customWidth="1"/>
    <col min="5386" max="5386" width="3.33203125" style="52" customWidth="1"/>
    <col min="5387" max="5390" width="5" style="52" customWidth="1"/>
    <col min="5391" max="5391" width="5.6640625" style="52" customWidth="1"/>
    <col min="5392" max="5393" width="5" style="52" customWidth="1"/>
    <col min="5394" max="5627" width="9.33203125" style="52"/>
    <col min="5628" max="5628" width="4.33203125" style="52" bestFit="1" customWidth="1"/>
    <col min="5629" max="5629" width="3.33203125" style="52" customWidth="1"/>
    <col min="5630" max="5631" width="5" style="52" customWidth="1"/>
    <col min="5632" max="5632" width="6.33203125" style="52" customWidth="1"/>
    <col min="5633" max="5633" width="5" style="52" customWidth="1"/>
    <col min="5634" max="5634" width="3.33203125" style="52" customWidth="1"/>
    <col min="5635" max="5635" width="5" style="52" customWidth="1"/>
    <col min="5636" max="5636" width="5.44140625" style="52" customWidth="1"/>
    <col min="5637" max="5637" width="7.33203125" style="52" customWidth="1"/>
    <col min="5638" max="5639" width="3.33203125" style="52" customWidth="1"/>
    <col min="5640" max="5640" width="2.6640625" style="52" customWidth="1"/>
    <col min="5641" max="5641" width="9" style="52" customWidth="1"/>
    <col min="5642" max="5642" width="3.33203125" style="52" customWidth="1"/>
    <col min="5643" max="5646" width="5" style="52" customWidth="1"/>
    <col min="5647" max="5647" width="5.6640625" style="52" customWidth="1"/>
    <col min="5648" max="5649" width="5" style="52" customWidth="1"/>
    <col min="5650" max="5883" width="9.33203125" style="52"/>
    <col min="5884" max="5884" width="4.33203125" style="52" bestFit="1" customWidth="1"/>
    <col min="5885" max="5885" width="3.33203125" style="52" customWidth="1"/>
    <col min="5886" max="5887" width="5" style="52" customWidth="1"/>
    <col min="5888" max="5888" width="6.33203125" style="52" customWidth="1"/>
    <col min="5889" max="5889" width="5" style="52" customWidth="1"/>
    <col min="5890" max="5890" width="3.33203125" style="52" customWidth="1"/>
    <col min="5891" max="5891" width="5" style="52" customWidth="1"/>
    <col min="5892" max="5892" width="5.44140625" style="52" customWidth="1"/>
    <col min="5893" max="5893" width="7.33203125" style="52" customWidth="1"/>
    <col min="5894" max="5895" width="3.33203125" style="52" customWidth="1"/>
    <col min="5896" max="5896" width="2.6640625" style="52" customWidth="1"/>
    <col min="5897" max="5897" width="9" style="52" customWidth="1"/>
    <col min="5898" max="5898" width="3.33203125" style="52" customWidth="1"/>
    <col min="5899" max="5902" width="5" style="52" customWidth="1"/>
    <col min="5903" max="5903" width="5.6640625" style="52" customWidth="1"/>
    <col min="5904" max="5905" width="5" style="52" customWidth="1"/>
    <col min="5906" max="6139" width="9.33203125" style="52"/>
    <col min="6140" max="6140" width="4.33203125" style="52" bestFit="1" customWidth="1"/>
    <col min="6141" max="6141" width="3.33203125" style="52" customWidth="1"/>
    <col min="6142" max="6143" width="5" style="52" customWidth="1"/>
    <col min="6144" max="6144" width="6.33203125" style="52" customWidth="1"/>
    <col min="6145" max="6145" width="5" style="52" customWidth="1"/>
    <col min="6146" max="6146" width="3.33203125" style="52" customWidth="1"/>
    <col min="6147" max="6147" width="5" style="52" customWidth="1"/>
    <col min="6148" max="6148" width="5.44140625" style="52" customWidth="1"/>
    <col min="6149" max="6149" width="7.33203125" style="52" customWidth="1"/>
    <col min="6150" max="6151" width="3.33203125" style="52" customWidth="1"/>
    <col min="6152" max="6152" width="2.6640625" style="52" customWidth="1"/>
    <col min="6153" max="6153" width="9" style="52" customWidth="1"/>
    <col min="6154" max="6154" width="3.33203125" style="52" customWidth="1"/>
    <col min="6155" max="6158" width="5" style="52" customWidth="1"/>
    <col min="6159" max="6159" width="5.6640625" style="52" customWidth="1"/>
    <col min="6160" max="6161" width="5" style="52" customWidth="1"/>
    <col min="6162" max="6395" width="9.33203125" style="52"/>
    <col min="6396" max="6396" width="4.33203125" style="52" bestFit="1" customWidth="1"/>
    <col min="6397" max="6397" width="3.33203125" style="52" customWidth="1"/>
    <col min="6398" max="6399" width="5" style="52" customWidth="1"/>
    <col min="6400" max="6400" width="6.33203125" style="52" customWidth="1"/>
    <col min="6401" max="6401" width="5" style="52" customWidth="1"/>
    <col min="6402" max="6402" width="3.33203125" style="52" customWidth="1"/>
    <col min="6403" max="6403" width="5" style="52" customWidth="1"/>
    <col min="6404" max="6404" width="5.44140625" style="52" customWidth="1"/>
    <col min="6405" max="6405" width="7.33203125" style="52" customWidth="1"/>
    <col min="6406" max="6407" width="3.33203125" style="52" customWidth="1"/>
    <col min="6408" max="6408" width="2.6640625" style="52" customWidth="1"/>
    <col min="6409" max="6409" width="9" style="52" customWidth="1"/>
    <col min="6410" max="6410" width="3.33203125" style="52" customWidth="1"/>
    <col min="6411" max="6414" width="5" style="52" customWidth="1"/>
    <col min="6415" max="6415" width="5.6640625" style="52" customWidth="1"/>
    <col min="6416" max="6417" width="5" style="52" customWidth="1"/>
    <col min="6418" max="6651" width="9.33203125" style="52"/>
    <col min="6652" max="6652" width="4.33203125" style="52" bestFit="1" customWidth="1"/>
    <col min="6653" max="6653" width="3.33203125" style="52" customWidth="1"/>
    <col min="6654" max="6655" width="5" style="52" customWidth="1"/>
    <col min="6656" max="6656" width="6.33203125" style="52" customWidth="1"/>
    <col min="6657" max="6657" width="5" style="52" customWidth="1"/>
    <col min="6658" max="6658" width="3.33203125" style="52" customWidth="1"/>
    <col min="6659" max="6659" width="5" style="52" customWidth="1"/>
    <col min="6660" max="6660" width="5.44140625" style="52" customWidth="1"/>
    <col min="6661" max="6661" width="7.33203125" style="52" customWidth="1"/>
    <col min="6662" max="6663" width="3.33203125" style="52" customWidth="1"/>
    <col min="6664" max="6664" width="2.6640625" style="52" customWidth="1"/>
    <col min="6665" max="6665" width="9" style="52" customWidth="1"/>
    <col min="6666" max="6666" width="3.33203125" style="52" customWidth="1"/>
    <col min="6667" max="6670" width="5" style="52" customWidth="1"/>
    <col min="6671" max="6671" width="5.6640625" style="52" customWidth="1"/>
    <col min="6672" max="6673" width="5" style="52" customWidth="1"/>
    <col min="6674" max="6907" width="9.33203125" style="52"/>
    <col min="6908" max="6908" width="4.33203125" style="52" bestFit="1" customWidth="1"/>
    <col min="6909" max="6909" width="3.33203125" style="52" customWidth="1"/>
    <col min="6910" max="6911" width="5" style="52" customWidth="1"/>
    <col min="6912" max="6912" width="6.33203125" style="52" customWidth="1"/>
    <col min="6913" max="6913" width="5" style="52" customWidth="1"/>
    <col min="6914" max="6914" width="3.33203125" style="52" customWidth="1"/>
    <col min="6915" max="6915" width="5" style="52" customWidth="1"/>
    <col min="6916" max="6916" width="5.44140625" style="52" customWidth="1"/>
    <col min="6917" max="6917" width="7.33203125" style="52" customWidth="1"/>
    <col min="6918" max="6919" width="3.33203125" style="52" customWidth="1"/>
    <col min="6920" max="6920" width="2.6640625" style="52" customWidth="1"/>
    <col min="6921" max="6921" width="9" style="52" customWidth="1"/>
    <col min="6922" max="6922" width="3.33203125" style="52" customWidth="1"/>
    <col min="6923" max="6926" width="5" style="52" customWidth="1"/>
    <col min="6927" max="6927" width="5.6640625" style="52" customWidth="1"/>
    <col min="6928" max="6929" width="5" style="52" customWidth="1"/>
    <col min="6930" max="7163" width="9.33203125" style="52"/>
    <col min="7164" max="7164" width="4.33203125" style="52" bestFit="1" customWidth="1"/>
    <col min="7165" max="7165" width="3.33203125" style="52" customWidth="1"/>
    <col min="7166" max="7167" width="5" style="52" customWidth="1"/>
    <col min="7168" max="7168" width="6.33203125" style="52" customWidth="1"/>
    <col min="7169" max="7169" width="5" style="52" customWidth="1"/>
    <col min="7170" max="7170" width="3.33203125" style="52" customWidth="1"/>
    <col min="7171" max="7171" width="5" style="52" customWidth="1"/>
    <col min="7172" max="7172" width="5.44140625" style="52" customWidth="1"/>
    <col min="7173" max="7173" width="7.33203125" style="52" customWidth="1"/>
    <col min="7174" max="7175" width="3.33203125" style="52" customWidth="1"/>
    <col min="7176" max="7176" width="2.6640625" style="52" customWidth="1"/>
    <col min="7177" max="7177" width="9" style="52" customWidth="1"/>
    <col min="7178" max="7178" width="3.33203125" style="52" customWidth="1"/>
    <col min="7179" max="7182" width="5" style="52" customWidth="1"/>
    <col min="7183" max="7183" width="5.6640625" style="52" customWidth="1"/>
    <col min="7184" max="7185" width="5" style="52" customWidth="1"/>
    <col min="7186" max="7419" width="9.33203125" style="52"/>
    <col min="7420" max="7420" width="4.33203125" style="52" bestFit="1" customWidth="1"/>
    <col min="7421" max="7421" width="3.33203125" style="52" customWidth="1"/>
    <col min="7422" max="7423" width="5" style="52" customWidth="1"/>
    <col min="7424" max="7424" width="6.33203125" style="52" customWidth="1"/>
    <col min="7425" max="7425" width="5" style="52" customWidth="1"/>
    <col min="7426" max="7426" width="3.33203125" style="52" customWidth="1"/>
    <col min="7427" max="7427" width="5" style="52" customWidth="1"/>
    <col min="7428" max="7428" width="5.44140625" style="52" customWidth="1"/>
    <col min="7429" max="7429" width="7.33203125" style="52" customWidth="1"/>
    <col min="7430" max="7431" width="3.33203125" style="52" customWidth="1"/>
    <col min="7432" max="7432" width="2.6640625" style="52" customWidth="1"/>
    <col min="7433" max="7433" width="9" style="52" customWidth="1"/>
    <col min="7434" max="7434" width="3.33203125" style="52" customWidth="1"/>
    <col min="7435" max="7438" width="5" style="52" customWidth="1"/>
    <col min="7439" max="7439" width="5.6640625" style="52" customWidth="1"/>
    <col min="7440" max="7441" width="5" style="52" customWidth="1"/>
    <col min="7442" max="7675" width="9.33203125" style="52"/>
    <col min="7676" max="7676" width="4.33203125" style="52" bestFit="1" customWidth="1"/>
    <col min="7677" max="7677" width="3.33203125" style="52" customWidth="1"/>
    <col min="7678" max="7679" width="5" style="52" customWidth="1"/>
    <col min="7680" max="7680" width="6.33203125" style="52" customWidth="1"/>
    <col min="7681" max="7681" width="5" style="52" customWidth="1"/>
    <col min="7682" max="7682" width="3.33203125" style="52" customWidth="1"/>
    <col min="7683" max="7683" width="5" style="52" customWidth="1"/>
    <col min="7684" max="7684" width="5.44140625" style="52" customWidth="1"/>
    <col min="7685" max="7685" width="7.33203125" style="52" customWidth="1"/>
    <col min="7686" max="7687" width="3.33203125" style="52" customWidth="1"/>
    <col min="7688" max="7688" width="2.6640625" style="52" customWidth="1"/>
    <col min="7689" max="7689" width="9" style="52" customWidth="1"/>
    <col min="7690" max="7690" width="3.33203125" style="52" customWidth="1"/>
    <col min="7691" max="7694" width="5" style="52" customWidth="1"/>
    <col min="7695" max="7695" width="5.6640625" style="52" customWidth="1"/>
    <col min="7696" max="7697" width="5" style="52" customWidth="1"/>
    <col min="7698" max="7931" width="9.33203125" style="52"/>
    <col min="7932" max="7932" width="4.33203125" style="52" bestFit="1" customWidth="1"/>
    <col min="7933" max="7933" width="3.33203125" style="52" customWidth="1"/>
    <col min="7934" max="7935" width="5" style="52" customWidth="1"/>
    <col min="7936" max="7936" width="6.33203125" style="52" customWidth="1"/>
    <col min="7937" max="7937" width="5" style="52" customWidth="1"/>
    <col min="7938" max="7938" width="3.33203125" style="52" customWidth="1"/>
    <col min="7939" max="7939" width="5" style="52" customWidth="1"/>
    <col min="7940" max="7940" width="5.44140625" style="52" customWidth="1"/>
    <col min="7941" max="7941" width="7.33203125" style="52" customWidth="1"/>
    <col min="7942" max="7943" width="3.33203125" style="52" customWidth="1"/>
    <col min="7944" max="7944" width="2.6640625" style="52" customWidth="1"/>
    <col min="7945" max="7945" width="9" style="52" customWidth="1"/>
    <col min="7946" max="7946" width="3.33203125" style="52" customWidth="1"/>
    <col min="7947" max="7950" width="5" style="52" customWidth="1"/>
    <col min="7951" max="7951" width="5.6640625" style="52" customWidth="1"/>
    <col min="7952" max="7953" width="5" style="52" customWidth="1"/>
    <col min="7954" max="8187" width="9.33203125" style="52"/>
    <col min="8188" max="8188" width="4.33203125" style="52" bestFit="1" customWidth="1"/>
    <col min="8189" max="8189" width="3.33203125" style="52" customWidth="1"/>
    <col min="8190" max="8191" width="5" style="52" customWidth="1"/>
    <col min="8192" max="8192" width="6.33203125" style="52" customWidth="1"/>
    <col min="8193" max="8193" width="5" style="52" customWidth="1"/>
    <col min="8194" max="8194" width="3.33203125" style="52" customWidth="1"/>
    <col min="8195" max="8195" width="5" style="52" customWidth="1"/>
    <col min="8196" max="8196" width="5.44140625" style="52" customWidth="1"/>
    <col min="8197" max="8197" width="7.33203125" style="52" customWidth="1"/>
    <col min="8198" max="8199" width="3.33203125" style="52" customWidth="1"/>
    <col min="8200" max="8200" width="2.6640625" style="52" customWidth="1"/>
    <col min="8201" max="8201" width="9" style="52" customWidth="1"/>
    <col min="8202" max="8202" width="3.33203125" style="52" customWidth="1"/>
    <col min="8203" max="8206" width="5" style="52" customWidth="1"/>
    <col min="8207" max="8207" width="5.6640625" style="52" customWidth="1"/>
    <col min="8208" max="8209" width="5" style="52" customWidth="1"/>
    <col min="8210" max="8443" width="9.33203125" style="52"/>
    <col min="8444" max="8444" width="4.33203125" style="52" bestFit="1" customWidth="1"/>
    <col min="8445" max="8445" width="3.33203125" style="52" customWidth="1"/>
    <col min="8446" max="8447" width="5" style="52" customWidth="1"/>
    <col min="8448" max="8448" width="6.33203125" style="52" customWidth="1"/>
    <col min="8449" max="8449" width="5" style="52" customWidth="1"/>
    <col min="8450" max="8450" width="3.33203125" style="52" customWidth="1"/>
    <col min="8451" max="8451" width="5" style="52" customWidth="1"/>
    <col min="8452" max="8452" width="5.44140625" style="52" customWidth="1"/>
    <col min="8453" max="8453" width="7.33203125" style="52" customWidth="1"/>
    <col min="8454" max="8455" width="3.33203125" style="52" customWidth="1"/>
    <col min="8456" max="8456" width="2.6640625" style="52" customWidth="1"/>
    <col min="8457" max="8457" width="9" style="52" customWidth="1"/>
    <col min="8458" max="8458" width="3.33203125" style="52" customWidth="1"/>
    <col min="8459" max="8462" width="5" style="52" customWidth="1"/>
    <col min="8463" max="8463" width="5.6640625" style="52" customWidth="1"/>
    <col min="8464" max="8465" width="5" style="52" customWidth="1"/>
    <col min="8466" max="8699" width="9.33203125" style="52"/>
    <col min="8700" max="8700" width="4.33203125" style="52" bestFit="1" customWidth="1"/>
    <col min="8701" max="8701" width="3.33203125" style="52" customWidth="1"/>
    <col min="8702" max="8703" width="5" style="52" customWidth="1"/>
    <col min="8704" max="8704" width="6.33203125" style="52" customWidth="1"/>
    <col min="8705" max="8705" width="5" style="52" customWidth="1"/>
    <col min="8706" max="8706" width="3.33203125" style="52" customWidth="1"/>
    <col min="8707" max="8707" width="5" style="52" customWidth="1"/>
    <col min="8708" max="8708" width="5.44140625" style="52" customWidth="1"/>
    <col min="8709" max="8709" width="7.33203125" style="52" customWidth="1"/>
    <col min="8710" max="8711" width="3.33203125" style="52" customWidth="1"/>
    <col min="8712" max="8712" width="2.6640625" style="52" customWidth="1"/>
    <col min="8713" max="8713" width="9" style="52" customWidth="1"/>
    <col min="8714" max="8714" width="3.33203125" style="52" customWidth="1"/>
    <col min="8715" max="8718" width="5" style="52" customWidth="1"/>
    <col min="8719" max="8719" width="5.6640625" style="52" customWidth="1"/>
    <col min="8720" max="8721" width="5" style="52" customWidth="1"/>
    <col min="8722" max="8955" width="9.33203125" style="52"/>
    <col min="8956" max="8956" width="4.33203125" style="52" bestFit="1" customWidth="1"/>
    <col min="8957" max="8957" width="3.33203125" style="52" customWidth="1"/>
    <col min="8958" max="8959" width="5" style="52" customWidth="1"/>
    <col min="8960" max="8960" width="6.33203125" style="52" customWidth="1"/>
    <col min="8961" max="8961" width="5" style="52" customWidth="1"/>
    <col min="8962" max="8962" width="3.33203125" style="52" customWidth="1"/>
    <col min="8963" max="8963" width="5" style="52" customWidth="1"/>
    <col min="8964" max="8964" width="5.44140625" style="52" customWidth="1"/>
    <col min="8965" max="8965" width="7.33203125" style="52" customWidth="1"/>
    <col min="8966" max="8967" width="3.33203125" style="52" customWidth="1"/>
    <col min="8968" max="8968" width="2.6640625" style="52" customWidth="1"/>
    <col min="8969" max="8969" width="9" style="52" customWidth="1"/>
    <col min="8970" max="8970" width="3.33203125" style="52" customWidth="1"/>
    <col min="8971" max="8974" width="5" style="52" customWidth="1"/>
    <col min="8975" max="8975" width="5.6640625" style="52" customWidth="1"/>
    <col min="8976" max="8977" width="5" style="52" customWidth="1"/>
    <col min="8978" max="9211" width="9.33203125" style="52"/>
    <col min="9212" max="9212" width="4.33203125" style="52" bestFit="1" customWidth="1"/>
    <col min="9213" max="9213" width="3.33203125" style="52" customWidth="1"/>
    <col min="9214" max="9215" width="5" style="52" customWidth="1"/>
    <col min="9216" max="9216" width="6.33203125" style="52" customWidth="1"/>
    <col min="9217" max="9217" width="5" style="52" customWidth="1"/>
    <col min="9218" max="9218" width="3.33203125" style="52" customWidth="1"/>
    <col min="9219" max="9219" width="5" style="52" customWidth="1"/>
    <col min="9220" max="9220" width="5.44140625" style="52" customWidth="1"/>
    <col min="9221" max="9221" width="7.33203125" style="52" customWidth="1"/>
    <col min="9222" max="9223" width="3.33203125" style="52" customWidth="1"/>
    <col min="9224" max="9224" width="2.6640625" style="52" customWidth="1"/>
    <col min="9225" max="9225" width="9" style="52" customWidth="1"/>
    <col min="9226" max="9226" width="3.33203125" style="52" customWidth="1"/>
    <col min="9227" max="9230" width="5" style="52" customWidth="1"/>
    <col min="9231" max="9231" width="5.6640625" style="52" customWidth="1"/>
    <col min="9232" max="9233" width="5" style="52" customWidth="1"/>
    <col min="9234" max="9467" width="9.33203125" style="52"/>
    <col min="9468" max="9468" width="4.33203125" style="52" bestFit="1" customWidth="1"/>
    <col min="9469" max="9469" width="3.33203125" style="52" customWidth="1"/>
    <col min="9470" max="9471" width="5" style="52" customWidth="1"/>
    <col min="9472" max="9472" width="6.33203125" style="52" customWidth="1"/>
    <col min="9473" max="9473" width="5" style="52" customWidth="1"/>
    <col min="9474" max="9474" width="3.33203125" style="52" customWidth="1"/>
    <col min="9475" max="9475" width="5" style="52" customWidth="1"/>
    <col min="9476" max="9476" width="5.44140625" style="52" customWidth="1"/>
    <col min="9477" max="9477" width="7.33203125" style="52" customWidth="1"/>
    <col min="9478" max="9479" width="3.33203125" style="52" customWidth="1"/>
    <col min="9480" max="9480" width="2.6640625" style="52" customWidth="1"/>
    <col min="9481" max="9481" width="9" style="52" customWidth="1"/>
    <col min="9482" max="9482" width="3.33203125" style="52" customWidth="1"/>
    <col min="9483" max="9486" width="5" style="52" customWidth="1"/>
    <col min="9487" max="9487" width="5.6640625" style="52" customWidth="1"/>
    <col min="9488" max="9489" width="5" style="52" customWidth="1"/>
    <col min="9490" max="9723" width="9.33203125" style="52"/>
    <col min="9724" max="9724" width="4.33203125" style="52" bestFit="1" customWidth="1"/>
    <col min="9725" max="9725" width="3.33203125" style="52" customWidth="1"/>
    <col min="9726" max="9727" width="5" style="52" customWidth="1"/>
    <col min="9728" max="9728" width="6.33203125" style="52" customWidth="1"/>
    <col min="9729" max="9729" width="5" style="52" customWidth="1"/>
    <col min="9730" max="9730" width="3.33203125" style="52" customWidth="1"/>
    <col min="9731" max="9731" width="5" style="52" customWidth="1"/>
    <col min="9732" max="9732" width="5.44140625" style="52" customWidth="1"/>
    <col min="9733" max="9733" width="7.33203125" style="52" customWidth="1"/>
    <col min="9734" max="9735" width="3.33203125" style="52" customWidth="1"/>
    <col min="9736" max="9736" width="2.6640625" style="52" customWidth="1"/>
    <col min="9737" max="9737" width="9" style="52" customWidth="1"/>
    <col min="9738" max="9738" width="3.33203125" style="52" customWidth="1"/>
    <col min="9739" max="9742" width="5" style="52" customWidth="1"/>
    <col min="9743" max="9743" width="5.6640625" style="52" customWidth="1"/>
    <col min="9744" max="9745" width="5" style="52" customWidth="1"/>
    <col min="9746" max="9979" width="9.33203125" style="52"/>
    <col min="9980" max="9980" width="4.33203125" style="52" bestFit="1" customWidth="1"/>
    <col min="9981" max="9981" width="3.33203125" style="52" customWidth="1"/>
    <col min="9982" max="9983" width="5" style="52" customWidth="1"/>
    <col min="9984" max="9984" width="6.33203125" style="52" customWidth="1"/>
    <col min="9985" max="9985" width="5" style="52" customWidth="1"/>
    <col min="9986" max="9986" width="3.33203125" style="52" customWidth="1"/>
    <col min="9987" max="9987" width="5" style="52" customWidth="1"/>
    <col min="9988" max="9988" width="5.44140625" style="52" customWidth="1"/>
    <col min="9989" max="9989" width="7.33203125" style="52" customWidth="1"/>
    <col min="9990" max="9991" width="3.33203125" style="52" customWidth="1"/>
    <col min="9992" max="9992" width="2.6640625" style="52" customWidth="1"/>
    <col min="9993" max="9993" width="9" style="52" customWidth="1"/>
    <col min="9994" max="9994" width="3.33203125" style="52" customWidth="1"/>
    <col min="9995" max="9998" width="5" style="52" customWidth="1"/>
    <col min="9999" max="9999" width="5.6640625" style="52" customWidth="1"/>
    <col min="10000" max="10001" width="5" style="52" customWidth="1"/>
    <col min="10002" max="10235" width="9.33203125" style="52"/>
    <col min="10236" max="10236" width="4.33203125" style="52" bestFit="1" customWidth="1"/>
    <col min="10237" max="10237" width="3.33203125" style="52" customWidth="1"/>
    <col min="10238" max="10239" width="5" style="52" customWidth="1"/>
    <col min="10240" max="10240" width="6.33203125" style="52" customWidth="1"/>
    <col min="10241" max="10241" width="5" style="52" customWidth="1"/>
    <col min="10242" max="10242" width="3.33203125" style="52" customWidth="1"/>
    <col min="10243" max="10243" width="5" style="52" customWidth="1"/>
    <col min="10244" max="10244" width="5.44140625" style="52" customWidth="1"/>
    <col min="10245" max="10245" width="7.33203125" style="52" customWidth="1"/>
    <col min="10246" max="10247" width="3.33203125" style="52" customWidth="1"/>
    <col min="10248" max="10248" width="2.6640625" style="52" customWidth="1"/>
    <col min="10249" max="10249" width="9" style="52" customWidth="1"/>
    <col min="10250" max="10250" width="3.33203125" style="52" customWidth="1"/>
    <col min="10251" max="10254" width="5" style="52" customWidth="1"/>
    <col min="10255" max="10255" width="5.6640625" style="52" customWidth="1"/>
    <col min="10256" max="10257" width="5" style="52" customWidth="1"/>
    <col min="10258" max="10491" width="9.33203125" style="52"/>
    <col min="10492" max="10492" width="4.33203125" style="52" bestFit="1" customWidth="1"/>
    <col min="10493" max="10493" width="3.33203125" style="52" customWidth="1"/>
    <col min="10494" max="10495" width="5" style="52" customWidth="1"/>
    <col min="10496" max="10496" width="6.33203125" style="52" customWidth="1"/>
    <col min="10497" max="10497" width="5" style="52" customWidth="1"/>
    <col min="10498" max="10498" width="3.33203125" style="52" customWidth="1"/>
    <col min="10499" max="10499" width="5" style="52" customWidth="1"/>
    <col min="10500" max="10500" width="5.44140625" style="52" customWidth="1"/>
    <col min="10501" max="10501" width="7.33203125" style="52" customWidth="1"/>
    <col min="10502" max="10503" width="3.33203125" style="52" customWidth="1"/>
    <col min="10504" max="10504" width="2.6640625" style="52" customWidth="1"/>
    <col min="10505" max="10505" width="9" style="52" customWidth="1"/>
    <col min="10506" max="10506" width="3.33203125" style="52" customWidth="1"/>
    <col min="10507" max="10510" width="5" style="52" customWidth="1"/>
    <col min="10511" max="10511" width="5.6640625" style="52" customWidth="1"/>
    <col min="10512" max="10513" width="5" style="52" customWidth="1"/>
    <col min="10514" max="10747" width="9.33203125" style="52"/>
    <col min="10748" max="10748" width="4.33203125" style="52" bestFit="1" customWidth="1"/>
    <col min="10749" max="10749" width="3.33203125" style="52" customWidth="1"/>
    <col min="10750" max="10751" width="5" style="52" customWidth="1"/>
    <col min="10752" max="10752" width="6.33203125" style="52" customWidth="1"/>
    <col min="10753" max="10753" width="5" style="52" customWidth="1"/>
    <col min="10754" max="10754" width="3.33203125" style="52" customWidth="1"/>
    <col min="10755" max="10755" width="5" style="52" customWidth="1"/>
    <col min="10756" max="10756" width="5.44140625" style="52" customWidth="1"/>
    <col min="10757" max="10757" width="7.33203125" style="52" customWidth="1"/>
    <col min="10758" max="10759" width="3.33203125" style="52" customWidth="1"/>
    <col min="10760" max="10760" width="2.6640625" style="52" customWidth="1"/>
    <col min="10761" max="10761" width="9" style="52" customWidth="1"/>
    <col min="10762" max="10762" width="3.33203125" style="52" customWidth="1"/>
    <col min="10763" max="10766" width="5" style="52" customWidth="1"/>
    <col min="10767" max="10767" width="5.6640625" style="52" customWidth="1"/>
    <col min="10768" max="10769" width="5" style="52" customWidth="1"/>
    <col min="10770" max="11003" width="9.33203125" style="52"/>
    <col min="11004" max="11004" width="4.33203125" style="52" bestFit="1" customWidth="1"/>
    <col min="11005" max="11005" width="3.33203125" style="52" customWidth="1"/>
    <col min="11006" max="11007" width="5" style="52" customWidth="1"/>
    <col min="11008" max="11008" width="6.33203125" style="52" customWidth="1"/>
    <col min="11009" max="11009" width="5" style="52" customWidth="1"/>
    <col min="11010" max="11010" width="3.33203125" style="52" customWidth="1"/>
    <col min="11011" max="11011" width="5" style="52" customWidth="1"/>
    <col min="11012" max="11012" width="5.44140625" style="52" customWidth="1"/>
    <col min="11013" max="11013" width="7.33203125" style="52" customWidth="1"/>
    <col min="11014" max="11015" width="3.33203125" style="52" customWidth="1"/>
    <col min="11016" max="11016" width="2.6640625" style="52" customWidth="1"/>
    <col min="11017" max="11017" width="9" style="52" customWidth="1"/>
    <col min="11018" max="11018" width="3.33203125" style="52" customWidth="1"/>
    <col min="11019" max="11022" width="5" style="52" customWidth="1"/>
    <col min="11023" max="11023" width="5.6640625" style="52" customWidth="1"/>
    <col min="11024" max="11025" width="5" style="52" customWidth="1"/>
    <col min="11026" max="11259" width="9.33203125" style="52"/>
    <col min="11260" max="11260" width="4.33203125" style="52" bestFit="1" customWidth="1"/>
    <col min="11261" max="11261" width="3.33203125" style="52" customWidth="1"/>
    <col min="11262" max="11263" width="5" style="52" customWidth="1"/>
    <col min="11264" max="11264" width="6.33203125" style="52" customWidth="1"/>
    <col min="11265" max="11265" width="5" style="52" customWidth="1"/>
    <col min="11266" max="11266" width="3.33203125" style="52" customWidth="1"/>
    <col min="11267" max="11267" width="5" style="52" customWidth="1"/>
    <col min="11268" max="11268" width="5.44140625" style="52" customWidth="1"/>
    <col min="11269" max="11269" width="7.33203125" style="52" customWidth="1"/>
    <col min="11270" max="11271" width="3.33203125" style="52" customWidth="1"/>
    <col min="11272" max="11272" width="2.6640625" style="52" customWidth="1"/>
    <col min="11273" max="11273" width="9" style="52" customWidth="1"/>
    <col min="11274" max="11274" width="3.33203125" style="52" customWidth="1"/>
    <col min="11275" max="11278" width="5" style="52" customWidth="1"/>
    <col min="11279" max="11279" width="5.6640625" style="52" customWidth="1"/>
    <col min="11280" max="11281" width="5" style="52" customWidth="1"/>
    <col min="11282" max="11515" width="9.33203125" style="52"/>
    <col min="11516" max="11516" width="4.33203125" style="52" bestFit="1" customWidth="1"/>
    <col min="11517" max="11517" width="3.33203125" style="52" customWidth="1"/>
    <col min="11518" max="11519" width="5" style="52" customWidth="1"/>
    <col min="11520" max="11520" width="6.33203125" style="52" customWidth="1"/>
    <col min="11521" max="11521" width="5" style="52" customWidth="1"/>
    <col min="11522" max="11522" width="3.33203125" style="52" customWidth="1"/>
    <col min="11523" max="11523" width="5" style="52" customWidth="1"/>
    <col min="11524" max="11524" width="5.44140625" style="52" customWidth="1"/>
    <col min="11525" max="11525" width="7.33203125" style="52" customWidth="1"/>
    <col min="11526" max="11527" width="3.33203125" style="52" customWidth="1"/>
    <col min="11528" max="11528" width="2.6640625" style="52" customWidth="1"/>
    <col min="11529" max="11529" width="9" style="52" customWidth="1"/>
    <col min="11530" max="11530" width="3.33203125" style="52" customWidth="1"/>
    <col min="11531" max="11534" width="5" style="52" customWidth="1"/>
    <col min="11535" max="11535" width="5.6640625" style="52" customWidth="1"/>
    <col min="11536" max="11537" width="5" style="52" customWidth="1"/>
    <col min="11538" max="11771" width="9.33203125" style="52"/>
    <col min="11772" max="11772" width="4.33203125" style="52" bestFit="1" customWidth="1"/>
    <col min="11773" max="11773" width="3.33203125" style="52" customWidth="1"/>
    <col min="11774" max="11775" width="5" style="52" customWidth="1"/>
    <col min="11776" max="11776" width="6.33203125" style="52" customWidth="1"/>
    <col min="11777" max="11777" width="5" style="52" customWidth="1"/>
    <col min="11778" max="11778" width="3.33203125" style="52" customWidth="1"/>
    <col min="11779" max="11779" width="5" style="52" customWidth="1"/>
    <col min="11780" max="11780" width="5.44140625" style="52" customWidth="1"/>
    <col min="11781" max="11781" width="7.33203125" style="52" customWidth="1"/>
    <col min="11782" max="11783" width="3.33203125" style="52" customWidth="1"/>
    <col min="11784" max="11784" width="2.6640625" style="52" customWidth="1"/>
    <col min="11785" max="11785" width="9" style="52" customWidth="1"/>
    <col min="11786" max="11786" width="3.33203125" style="52" customWidth="1"/>
    <col min="11787" max="11790" width="5" style="52" customWidth="1"/>
    <col min="11791" max="11791" width="5.6640625" style="52" customWidth="1"/>
    <col min="11792" max="11793" width="5" style="52" customWidth="1"/>
    <col min="11794" max="12027" width="9.33203125" style="52"/>
    <col min="12028" max="12028" width="4.33203125" style="52" bestFit="1" customWidth="1"/>
    <col min="12029" max="12029" width="3.33203125" style="52" customWidth="1"/>
    <col min="12030" max="12031" width="5" style="52" customWidth="1"/>
    <col min="12032" max="12032" width="6.33203125" style="52" customWidth="1"/>
    <col min="12033" max="12033" width="5" style="52" customWidth="1"/>
    <col min="12034" max="12034" width="3.33203125" style="52" customWidth="1"/>
    <col min="12035" max="12035" width="5" style="52" customWidth="1"/>
    <col min="12036" max="12036" width="5.44140625" style="52" customWidth="1"/>
    <col min="12037" max="12037" width="7.33203125" style="52" customWidth="1"/>
    <col min="12038" max="12039" width="3.33203125" style="52" customWidth="1"/>
    <col min="12040" max="12040" width="2.6640625" style="52" customWidth="1"/>
    <col min="12041" max="12041" width="9" style="52" customWidth="1"/>
    <col min="12042" max="12042" width="3.33203125" style="52" customWidth="1"/>
    <col min="12043" max="12046" width="5" style="52" customWidth="1"/>
    <col min="12047" max="12047" width="5.6640625" style="52" customWidth="1"/>
    <col min="12048" max="12049" width="5" style="52" customWidth="1"/>
    <col min="12050" max="12283" width="9.33203125" style="52"/>
    <col min="12284" max="12284" width="4.33203125" style="52" bestFit="1" customWidth="1"/>
    <col min="12285" max="12285" width="3.33203125" style="52" customWidth="1"/>
    <col min="12286" max="12287" width="5" style="52" customWidth="1"/>
    <col min="12288" max="12288" width="6.33203125" style="52" customWidth="1"/>
    <col min="12289" max="12289" width="5" style="52" customWidth="1"/>
    <col min="12290" max="12290" width="3.33203125" style="52" customWidth="1"/>
    <col min="12291" max="12291" width="5" style="52" customWidth="1"/>
    <col min="12292" max="12292" width="5.44140625" style="52" customWidth="1"/>
    <col min="12293" max="12293" width="7.33203125" style="52" customWidth="1"/>
    <col min="12294" max="12295" width="3.33203125" style="52" customWidth="1"/>
    <col min="12296" max="12296" width="2.6640625" style="52" customWidth="1"/>
    <col min="12297" max="12297" width="9" style="52" customWidth="1"/>
    <col min="12298" max="12298" width="3.33203125" style="52" customWidth="1"/>
    <col min="12299" max="12302" width="5" style="52" customWidth="1"/>
    <col min="12303" max="12303" width="5.6640625" style="52" customWidth="1"/>
    <col min="12304" max="12305" width="5" style="52" customWidth="1"/>
    <col min="12306" max="12539" width="9.33203125" style="52"/>
    <col min="12540" max="12540" width="4.33203125" style="52" bestFit="1" customWidth="1"/>
    <col min="12541" max="12541" width="3.33203125" style="52" customWidth="1"/>
    <col min="12542" max="12543" width="5" style="52" customWidth="1"/>
    <col min="12544" max="12544" width="6.33203125" style="52" customWidth="1"/>
    <col min="12545" max="12545" width="5" style="52" customWidth="1"/>
    <col min="12546" max="12546" width="3.33203125" style="52" customWidth="1"/>
    <col min="12547" max="12547" width="5" style="52" customWidth="1"/>
    <col min="12548" max="12548" width="5.44140625" style="52" customWidth="1"/>
    <col min="12549" max="12549" width="7.33203125" style="52" customWidth="1"/>
    <col min="12550" max="12551" width="3.33203125" style="52" customWidth="1"/>
    <col min="12552" max="12552" width="2.6640625" style="52" customWidth="1"/>
    <col min="12553" max="12553" width="9" style="52" customWidth="1"/>
    <col min="12554" max="12554" width="3.33203125" style="52" customWidth="1"/>
    <col min="12555" max="12558" width="5" style="52" customWidth="1"/>
    <col min="12559" max="12559" width="5.6640625" style="52" customWidth="1"/>
    <col min="12560" max="12561" width="5" style="52" customWidth="1"/>
    <col min="12562" max="12795" width="9.33203125" style="52"/>
    <col min="12796" max="12796" width="4.33203125" style="52" bestFit="1" customWidth="1"/>
    <col min="12797" max="12797" width="3.33203125" style="52" customWidth="1"/>
    <col min="12798" max="12799" width="5" style="52" customWidth="1"/>
    <col min="12800" max="12800" width="6.33203125" style="52" customWidth="1"/>
    <col min="12801" max="12801" width="5" style="52" customWidth="1"/>
    <col min="12802" max="12802" width="3.33203125" style="52" customWidth="1"/>
    <col min="12803" max="12803" width="5" style="52" customWidth="1"/>
    <col min="12804" max="12804" width="5.44140625" style="52" customWidth="1"/>
    <col min="12805" max="12805" width="7.33203125" style="52" customWidth="1"/>
    <col min="12806" max="12807" width="3.33203125" style="52" customWidth="1"/>
    <col min="12808" max="12808" width="2.6640625" style="52" customWidth="1"/>
    <col min="12809" max="12809" width="9" style="52" customWidth="1"/>
    <col min="12810" max="12810" width="3.33203125" style="52" customWidth="1"/>
    <col min="12811" max="12814" width="5" style="52" customWidth="1"/>
    <col min="12815" max="12815" width="5.6640625" style="52" customWidth="1"/>
    <col min="12816" max="12817" width="5" style="52" customWidth="1"/>
    <col min="12818" max="13051" width="9.33203125" style="52"/>
    <col min="13052" max="13052" width="4.33203125" style="52" bestFit="1" customWidth="1"/>
    <col min="13053" max="13053" width="3.33203125" style="52" customWidth="1"/>
    <col min="13054" max="13055" width="5" style="52" customWidth="1"/>
    <col min="13056" max="13056" width="6.33203125" style="52" customWidth="1"/>
    <col min="13057" max="13057" width="5" style="52" customWidth="1"/>
    <col min="13058" max="13058" width="3.33203125" style="52" customWidth="1"/>
    <col min="13059" max="13059" width="5" style="52" customWidth="1"/>
    <col min="13060" max="13060" width="5.44140625" style="52" customWidth="1"/>
    <col min="13061" max="13061" width="7.33203125" style="52" customWidth="1"/>
    <col min="13062" max="13063" width="3.33203125" style="52" customWidth="1"/>
    <col min="13064" max="13064" width="2.6640625" style="52" customWidth="1"/>
    <col min="13065" max="13065" width="9" style="52" customWidth="1"/>
    <col min="13066" max="13066" width="3.33203125" style="52" customWidth="1"/>
    <col min="13067" max="13070" width="5" style="52" customWidth="1"/>
    <col min="13071" max="13071" width="5.6640625" style="52" customWidth="1"/>
    <col min="13072" max="13073" width="5" style="52" customWidth="1"/>
    <col min="13074" max="13307" width="9.33203125" style="52"/>
    <col min="13308" max="13308" width="4.33203125" style="52" bestFit="1" customWidth="1"/>
    <col min="13309" max="13309" width="3.33203125" style="52" customWidth="1"/>
    <col min="13310" max="13311" width="5" style="52" customWidth="1"/>
    <col min="13312" max="13312" width="6.33203125" style="52" customWidth="1"/>
    <col min="13313" max="13313" width="5" style="52" customWidth="1"/>
    <col min="13314" max="13314" width="3.33203125" style="52" customWidth="1"/>
    <col min="13315" max="13315" width="5" style="52" customWidth="1"/>
    <col min="13316" max="13316" width="5.44140625" style="52" customWidth="1"/>
    <col min="13317" max="13317" width="7.33203125" style="52" customWidth="1"/>
    <col min="13318" max="13319" width="3.33203125" style="52" customWidth="1"/>
    <col min="13320" max="13320" width="2.6640625" style="52" customWidth="1"/>
    <col min="13321" max="13321" width="9" style="52" customWidth="1"/>
    <col min="13322" max="13322" width="3.33203125" style="52" customWidth="1"/>
    <col min="13323" max="13326" width="5" style="52" customWidth="1"/>
    <col min="13327" max="13327" width="5.6640625" style="52" customWidth="1"/>
    <col min="13328" max="13329" width="5" style="52" customWidth="1"/>
    <col min="13330" max="13563" width="9.33203125" style="52"/>
    <col min="13564" max="13564" width="4.33203125" style="52" bestFit="1" customWidth="1"/>
    <col min="13565" max="13565" width="3.33203125" style="52" customWidth="1"/>
    <col min="13566" max="13567" width="5" style="52" customWidth="1"/>
    <col min="13568" max="13568" width="6.33203125" style="52" customWidth="1"/>
    <col min="13569" max="13569" width="5" style="52" customWidth="1"/>
    <col min="13570" max="13570" width="3.33203125" style="52" customWidth="1"/>
    <col min="13571" max="13571" width="5" style="52" customWidth="1"/>
    <col min="13572" max="13572" width="5.44140625" style="52" customWidth="1"/>
    <col min="13573" max="13573" width="7.33203125" style="52" customWidth="1"/>
    <col min="13574" max="13575" width="3.33203125" style="52" customWidth="1"/>
    <col min="13576" max="13576" width="2.6640625" style="52" customWidth="1"/>
    <col min="13577" max="13577" width="9" style="52" customWidth="1"/>
    <col min="13578" max="13578" width="3.33203125" style="52" customWidth="1"/>
    <col min="13579" max="13582" width="5" style="52" customWidth="1"/>
    <col min="13583" max="13583" width="5.6640625" style="52" customWidth="1"/>
    <col min="13584" max="13585" width="5" style="52" customWidth="1"/>
    <col min="13586" max="13819" width="9.33203125" style="52"/>
    <col min="13820" max="13820" width="4.33203125" style="52" bestFit="1" customWidth="1"/>
    <col min="13821" max="13821" width="3.33203125" style="52" customWidth="1"/>
    <col min="13822" max="13823" width="5" style="52" customWidth="1"/>
    <col min="13824" max="13824" width="6.33203125" style="52" customWidth="1"/>
    <col min="13825" max="13825" width="5" style="52" customWidth="1"/>
    <col min="13826" max="13826" width="3.33203125" style="52" customWidth="1"/>
    <col min="13827" max="13827" width="5" style="52" customWidth="1"/>
    <col min="13828" max="13828" width="5.44140625" style="52" customWidth="1"/>
    <col min="13829" max="13829" width="7.33203125" style="52" customWidth="1"/>
    <col min="13830" max="13831" width="3.33203125" style="52" customWidth="1"/>
    <col min="13832" max="13832" width="2.6640625" style="52" customWidth="1"/>
    <col min="13833" max="13833" width="9" style="52" customWidth="1"/>
    <col min="13834" max="13834" width="3.33203125" style="52" customWidth="1"/>
    <col min="13835" max="13838" width="5" style="52" customWidth="1"/>
    <col min="13839" max="13839" width="5.6640625" style="52" customWidth="1"/>
    <col min="13840" max="13841" width="5" style="52" customWidth="1"/>
    <col min="13842" max="14075" width="9.33203125" style="52"/>
    <col min="14076" max="14076" width="4.33203125" style="52" bestFit="1" customWidth="1"/>
    <col min="14077" max="14077" width="3.33203125" style="52" customWidth="1"/>
    <col min="14078" max="14079" width="5" style="52" customWidth="1"/>
    <col min="14080" max="14080" width="6.33203125" style="52" customWidth="1"/>
    <col min="14081" max="14081" width="5" style="52" customWidth="1"/>
    <col min="14082" max="14082" width="3.33203125" style="52" customWidth="1"/>
    <col min="14083" max="14083" width="5" style="52" customWidth="1"/>
    <col min="14084" max="14084" width="5.44140625" style="52" customWidth="1"/>
    <col min="14085" max="14085" width="7.33203125" style="52" customWidth="1"/>
    <col min="14086" max="14087" width="3.33203125" style="52" customWidth="1"/>
    <col min="14088" max="14088" width="2.6640625" style="52" customWidth="1"/>
    <col min="14089" max="14089" width="9" style="52" customWidth="1"/>
    <col min="14090" max="14090" width="3.33203125" style="52" customWidth="1"/>
    <col min="14091" max="14094" width="5" style="52" customWidth="1"/>
    <col min="14095" max="14095" width="5.6640625" style="52" customWidth="1"/>
    <col min="14096" max="14097" width="5" style="52" customWidth="1"/>
    <col min="14098" max="14331" width="9.33203125" style="52"/>
    <col min="14332" max="14332" width="4.33203125" style="52" bestFit="1" customWidth="1"/>
    <col min="14333" max="14333" width="3.33203125" style="52" customWidth="1"/>
    <col min="14334" max="14335" width="5" style="52" customWidth="1"/>
    <col min="14336" max="14336" width="6.33203125" style="52" customWidth="1"/>
    <col min="14337" max="14337" width="5" style="52" customWidth="1"/>
    <col min="14338" max="14338" width="3.33203125" style="52" customWidth="1"/>
    <col min="14339" max="14339" width="5" style="52" customWidth="1"/>
    <col min="14340" max="14340" width="5.44140625" style="52" customWidth="1"/>
    <col min="14341" max="14341" width="7.33203125" style="52" customWidth="1"/>
    <col min="14342" max="14343" width="3.33203125" style="52" customWidth="1"/>
    <col min="14344" max="14344" width="2.6640625" style="52" customWidth="1"/>
    <col min="14345" max="14345" width="9" style="52" customWidth="1"/>
    <col min="14346" max="14346" width="3.33203125" style="52" customWidth="1"/>
    <col min="14347" max="14350" width="5" style="52" customWidth="1"/>
    <col min="14351" max="14351" width="5.6640625" style="52" customWidth="1"/>
    <col min="14352" max="14353" width="5" style="52" customWidth="1"/>
    <col min="14354" max="14587" width="9.33203125" style="52"/>
    <col min="14588" max="14588" width="4.33203125" style="52" bestFit="1" customWidth="1"/>
    <col min="14589" max="14589" width="3.33203125" style="52" customWidth="1"/>
    <col min="14590" max="14591" width="5" style="52" customWidth="1"/>
    <col min="14592" max="14592" width="6.33203125" style="52" customWidth="1"/>
    <col min="14593" max="14593" width="5" style="52" customWidth="1"/>
    <col min="14594" max="14594" width="3.33203125" style="52" customWidth="1"/>
    <col min="14595" max="14595" width="5" style="52" customWidth="1"/>
    <col min="14596" max="14596" width="5.44140625" style="52" customWidth="1"/>
    <col min="14597" max="14597" width="7.33203125" style="52" customWidth="1"/>
    <col min="14598" max="14599" width="3.33203125" style="52" customWidth="1"/>
    <col min="14600" max="14600" width="2.6640625" style="52" customWidth="1"/>
    <col min="14601" max="14601" width="9" style="52" customWidth="1"/>
    <col min="14602" max="14602" width="3.33203125" style="52" customWidth="1"/>
    <col min="14603" max="14606" width="5" style="52" customWidth="1"/>
    <col min="14607" max="14607" width="5.6640625" style="52" customWidth="1"/>
    <col min="14608" max="14609" width="5" style="52" customWidth="1"/>
    <col min="14610" max="14843" width="9.33203125" style="52"/>
    <col min="14844" max="14844" width="4.33203125" style="52" bestFit="1" customWidth="1"/>
    <col min="14845" max="14845" width="3.33203125" style="52" customWidth="1"/>
    <col min="14846" max="14847" width="5" style="52" customWidth="1"/>
    <col min="14848" max="14848" width="6.33203125" style="52" customWidth="1"/>
    <col min="14849" max="14849" width="5" style="52" customWidth="1"/>
    <col min="14850" max="14850" width="3.33203125" style="52" customWidth="1"/>
    <col min="14851" max="14851" width="5" style="52" customWidth="1"/>
    <col min="14852" max="14852" width="5.44140625" style="52" customWidth="1"/>
    <col min="14853" max="14853" width="7.33203125" style="52" customWidth="1"/>
    <col min="14854" max="14855" width="3.33203125" style="52" customWidth="1"/>
    <col min="14856" max="14856" width="2.6640625" style="52" customWidth="1"/>
    <col min="14857" max="14857" width="9" style="52" customWidth="1"/>
    <col min="14858" max="14858" width="3.33203125" style="52" customWidth="1"/>
    <col min="14859" max="14862" width="5" style="52" customWidth="1"/>
    <col min="14863" max="14863" width="5.6640625" style="52" customWidth="1"/>
    <col min="14864" max="14865" width="5" style="52" customWidth="1"/>
    <col min="14866" max="15099" width="9.33203125" style="52"/>
    <col min="15100" max="15100" width="4.33203125" style="52" bestFit="1" customWidth="1"/>
    <col min="15101" max="15101" width="3.33203125" style="52" customWidth="1"/>
    <col min="15102" max="15103" width="5" style="52" customWidth="1"/>
    <col min="15104" max="15104" width="6.33203125" style="52" customWidth="1"/>
    <col min="15105" max="15105" width="5" style="52" customWidth="1"/>
    <col min="15106" max="15106" width="3.33203125" style="52" customWidth="1"/>
    <col min="15107" max="15107" width="5" style="52" customWidth="1"/>
    <col min="15108" max="15108" width="5.44140625" style="52" customWidth="1"/>
    <col min="15109" max="15109" width="7.33203125" style="52" customWidth="1"/>
    <col min="15110" max="15111" width="3.33203125" style="52" customWidth="1"/>
    <col min="15112" max="15112" width="2.6640625" style="52" customWidth="1"/>
    <col min="15113" max="15113" width="9" style="52" customWidth="1"/>
    <col min="15114" max="15114" width="3.33203125" style="52" customWidth="1"/>
    <col min="15115" max="15118" width="5" style="52" customWidth="1"/>
    <col min="15119" max="15119" width="5.6640625" style="52" customWidth="1"/>
    <col min="15120" max="15121" width="5" style="52" customWidth="1"/>
    <col min="15122" max="15355" width="9.33203125" style="52"/>
    <col min="15356" max="15356" width="4.33203125" style="52" bestFit="1" customWidth="1"/>
    <col min="15357" max="15357" width="3.33203125" style="52" customWidth="1"/>
    <col min="15358" max="15359" width="5" style="52" customWidth="1"/>
    <col min="15360" max="15360" width="6.33203125" style="52" customWidth="1"/>
    <col min="15361" max="15361" width="5" style="52" customWidth="1"/>
    <col min="15362" max="15362" width="3.33203125" style="52" customWidth="1"/>
    <col min="15363" max="15363" width="5" style="52" customWidth="1"/>
    <col min="15364" max="15364" width="5.44140625" style="52" customWidth="1"/>
    <col min="15365" max="15365" width="7.33203125" style="52" customWidth="1"/>
    <col min="15366" max="15367" width="3.33203125" style="52" customWidth="1"/>
    <col min="15368" max="15368" width="2.6640625" style="52" customWidth="1"/>
    <col min="15369" max="15369" width="9" style="52" customWidth="1"/>
    <col min="15370" max="15370" width="3.33203125" style="52" customWidth="1"/>
    <col min="15371" max="15374" width="5" style="52" customWidth="1"/>
    <col min="15375" max="15375" width="5.6640625" style="52" customWidth="1"/>
    <col min="15376" max="15377" width="5" style="52" customWidth="1"/>
    <col min="15378" max="15611" width="9.33203125" style="52"/>
    <col min="15612" max="15612" width="4.33203125" style="52" bestFit="1" customWidth="1"/>
    <col min="15613" max="15613" width="3.33203125" style="52" customWidth="1"/>
    <col min="15614" max="15615" width="5" style="52" customWidth="1"/>
    <col min="15616" max="15616" width="6.33203125" style="52" customWidth="1"/>
    <col min="15617" max="15617" width="5" style="52" customWidth="1"/>
    <col min="15618" max="15618" width="3.33203125" style="52" customWidth="1"/>
    <col min="15619" max="15619" width="5" style="52" customWidth="1"/>
    <col min="15620" max="15620" width="5.44140625" style="52" customWidth="1"/>
    <col min="15621" max="15621" width="7.33203125" style="52" customWidth="1"/>
    <col min="15622" max="15623" width="3.33203125" style="52" customWidth="1"/>
    <col min="15624" max="15624" width="2.6640625" style="52" customWidth="1"/>
    <col min="15625" max="15625" width="9" style="52" customWidth="1"/>
    <col min="15626" max="15626" width="3.33203125" style="52" customWidth="1"/>
    <col min="15627" max="15630" width="5" style="52" customWidth="1"/>
    <col min="15631" max="15631" width="5.6640625" style="52" customWidth="1"/>
    <col min="15632" max="15633" width="5" style="52" customWidth="1"/>
    <col min="15634" max="15867" width="9.33203125" style="52"/>
    <col min="15868" max="15868" width="4.33203125" style="52" bestFit="1" customWidth="1"/>
    <col min="15869" max="15869" width="3.33203125" style="52" customWidth="1"/>
    <col min="15870" max="15871" width="5" style="52" customWidth="1"/>
    <col min="15872" max="15872" width="6.33203125" style="52" customWidth="1"/>
    <col min="15873" max="15873" width="5" style="52" customWidth="1"/>
    <col min="15874" max="15874" width="3.33203125" style="52" customWidth="1"/>
    <col min="15875" max="15875" width="5" style="52" customWidth="1"/>
    <col min="15876" max="15876" width="5.44140625" style="52" customWidth="1"/>
    <col min="15877" max="15877" width="7.33203125" style="52" customWidth="1"/>
    <col min="15878" max="15879" width="3.33203125" style="52" customWidth="1"/>
    <col min="15880" max="15880" width="2.6640625" style="52" customWidth="1"/>
    <col min="15881" max="15881" width="9" style="52" customWidth="1"/>
    <col min="15882" max="15882" width="3.33203125" style="52" customWidth="1"/>
    <col min="15883" max="15886" width="5" style="52" customWidth="1"/>
    <col min="15887" max="15887" width="5.6640625" style="52" customWidth="1"/>
    <col min="15888" max="15889" width="5" style="52" customWidth="1"/>
    <col min="15890" max="16123" width="9.33203125" style="52"/>
    <col min="16124" max="16124" width="4.33203125" style="52" bestFit="1" customWidth="1"/>
    <col min="16125" max="16125" width="3.33203125" style="52" customWidth="1"/>
    <col min="16126" max="16127" width="5" style="52" customWidth="1"/>
    <col min="16128" max="16128" width="6.33203125" style="52" customWidth="1"/>
    <col min="16129" max="16129" width="5" style="52" customWidth="1"/>
    <col min="16130" max="16130" width="3.33203125" style="52" customWidth="1"/>
    <col min="16131" max="16131" width="5" style="52" customWidth="1"/>
    <col min="16132" max="16132" width="5.44140625" style="52" customWidth="1"/>
    <col min="16133" max="16133" width="7.33203125" style="52" customWidth="1"/>
    <col min="16134" max="16135" width="3.33203125" style="52" customWidth="1"/>
    <col min="16136" max="16136" width="2.6640625" style="52" customWidth="1"/>
    <col min="16137" max="16137" width="9" style="52" customWidth="1"/>
    <col min="16138" max="16138" width="3.33203125" style="52" customWidth="1"/>
    <col min="16139" max="16142" width="5" style="52" customWidth="1"/>
    <col min="16143" max="16143" width="5.6640625" style="52" customWidth="1"/>
    <col min="16144" max="16145" width="5" style="52" customWidth="1"/>
    <col min="16146" max="16380" width="9.33203125" style="52"/>
    <col min="16381" max="16384" width="9.33203125" style="52" customWidth="1"/>
  </cols>
  <sheetData>
    <row r="1" spans="1:30" ht="17.399999999999999" x14ac:dyDescent="0.3">
      <c r="A1" s="1195" t="s">
        <v>251</v>
      </c>
      <c r="B1" s="1196"/>
      <c r="C1" s="1196"/>
      <c r="D1" s="1196"/>
      <c r="E1" s="1196"/>
      <c r="F1" s="1196"/>
      <c r="G1" s="1196"/>
      <c r="H1" s="1196"/>
      <c r="I1" s="1196"/>
      <c r="J1" s="1196"/>
      <c r="K1" s="1196"/>
      <c r="L1" s="1196"/>
      <c r="M1" s="161"/>
      <c r="N1" s="1197" t="s">
        <v>21</v>
      </c>
      <c r="O1" s="1198"/>
      <c r="P1" s="1198"/>
      <c r="Q1" s="1198"/>
      <c r="R1" s="1198"/>
      <c r="S1" s="1198"/>
      <c r="T1" s="8"/>
      <c r="U1" s="8"/>
      <c r="V1" s="8"/>
      <c r="W1" s="8"/>
      <c r="Y1" s="1154"/>
      <c r="Z1" s="1154"/>
      <c r="AA1" s="1154"/>
      <c r="AB1" s="1154"/>
      <c r="AC1" s="1154"/>
    </row>
    <row r="2" spans="1:30" ht="13.5" customHeight="1" x14ac:dyDescent="0.3">
      <c r="A2" s="1199" t="s">
        <v>252</v>
      </c>
      <c r="B2" s="1200"/>
      <c r="C2" s="1200"/>
      <c r="D2" s="1200"/>
      <c r="E2" s="1200"/>
      <c r="F2" s="1200"/>
      <c r="G2" s="1200"/>
      <c r="H2" s="1200"/>
      <c r="I2" s="1200"/>
      <c r="J2" s="1200"/>
      <c r="K2" s="1200"/>
      <c r="L2" s="1200"/>
      <c r="M2" s="1201"/>
      <c r="N2" s="1202">
        <f>'CPA-52'!Q1</f>
        <v>0</v>
      </c>
      <c r="O2" s="1203"/>
      <c r="P2" s="1203"/>
      <c r="Q2" s="1203"/>
      <c r="R2" s="1203"/>
      <c r="S2" s="1204"/>
      <c r="T2" s="61"/>
      <c r="Y2" s="1155"/>
      <c r="Z2" s="1155"/>
      <c r="AA2" s="1155"/>
      <c r="AB2" s="135"/>
      <c r="AC2" s="135"/>
    </row>
    <row r="3" spans="1:30" ht="12.75" customHeight="1" x14ac:dyDescent="0.3">
      <c r="A3" s="162"/>
      <c r="C3" s="53"/>
      <c r="D3" s="53"/>
      <c r="E3" s="53"/>
      <c r="F3" s="53"/>
      <c r="G3" s="53"/>
      <c r="H3" s="53"/>
      <c r="I3" s="53"/>
      <c r="J3" s="53"/>
      <c r="K3" s="53"/>
      <c r="L3" s="53"/>
      <c r="M3" s="54"/>
      <c r="N3" s="1205">
        <f>'CPA-52'!V5</f>
        <v>0</v>
      </c>
      <c r="O3" s="1206"/>
      <c r="P3" s="1206"/>
      <c r="Q3" s="1206"/>
      <c r="R3" s="1206"/>
      <c r="S3" s="1207"/>
      <c r="T3" s="61"/>
      <c r="Y3" s="720"/>
      <c r="Z3" s="720"/>
      <c r="AA3" s="720"/>
      <c r="AB3" s="720"/>
      <c r="AC3" s="720"/>
    </row>
    <row r="4" spans="1:30" ht="12.75" customHeight="1" x14ac:dyDescent="0.25">
      <c r="A4" s="1209" t="s">
        <v>112</v>
      </c>
      <c r="B4" s="1210"/>
      <c r="C4" s="1210"/>
      <c r="D4" s="1210"/>
      <c r="E4" s="1210"/>
      <c r="F4" s="1210"/>
      <c r="G4" s="1210"/>
      <c r="H4" s="1210"/>
      <c r="I4" s="1210"/>
      <c r="J4" s="1210"/>
      <c r="K4" s="1210"/>
      <c r="L4" s="1210"/>
      <c r="M4" s="55"/>
      <c r="N4" s="1205" t="str">
        <f>'CPA-52'!Q5</f>
        <v>EQIP RCPP - Nebraska Community Foundation</v>
      </c>
      <c r="O4" s="1206"/>
      <c r="P4" s="1206"/>
      <c r="Q4" s="1206"/>
      <c r="R4" s="1206"/>
      <c r="S4" s="1207"/>
      <c r="T4" s="61"/>
      <c r="Y4" s="1155"/>
      <c r="Z4" s="1155"/>
      <c r="AA4" s="1155"/>
      <c r="AB4" s="1155"/>
      <c r="AC4" s="1155"/>
    </row>
    <row r="5" spans="1:30" ht="15" customHeight="1" thickBot="1" x14ac:dyDescent="0.3">
      <c r="A5" s="1211"/>
      <c r="B5" s="1212"/>
      <c r="C5" s="1212"/>
      <c r="D5" s="1212"/>
      <c r="E5" s="1212"/>
      <c r="F5" s="1212"/>
      <c r="G5" s="1212"/>
      <c r="H5" s="1212"/>
      <c r="I5" s="1212"/>
      <c r="J5" s="1212"/>
      <c r="K5" s="1212"/>
      <c r="L5" s="1212"/>
      <c r="M5" s="56"/>
      <c r="N5" s="1213" t="str">
        <f>'CPA-52'!M8</f>
        <v>Attach a plan map that identifies the legal description, practice extents, client information, planner POC information, and land-use.  Include FSA farm, tract and field # if available.</v>
      </c>
      <c r="O5" s="1214"/>
      <c r="P5" s="1214"/>
      <c r="Q5" s="1214"/>
      <c r="R5" s="1214"/>
      <c r="S5" s="1215"/>
      <c r="T5" s="101"/>
      <c r="U5" s="1"/>
      <c r="Y5" s="1154"/>
      <c r="Z5" s="1154"/>
      <c r="AA5" s="1154"/>
      <c r="AB5" s="1154"/>
      <c r="AC5" s="1154"/>
    </row>
    <row r="6" spans="1:30" s="61" customFormat="1" x14ac:dyDescent="0.25">
      <c r="A6" s="1171" t="s">
        <v>4</v>
      </c>
      <c r="B6" s="60"/>
      <c r="C6" s="100" t="s">
        <v>242</v>
      </c>
      <c r="G6" s="52"/>
      <c r="H6" s="100" t="s">
        <v>243</v>
      </c>
      <c r="J6" s="60"/>
      <c r="K6" s="1156" t="s">
        <v>92</v>
      </c>
      <c r="L6" s="1156"/>
      <c r="M6" s="1157"/>
      <c r="N6" s="1157"/>
      <c r="O6" s="1157"/>
      <c r="P6" s="1157"/>
      <c r="Q6" s="1157"/>
      <c r="R6" s="1157"/>
      <c r="S6" s="1158"/>
      <c r="T6" s="17"/>
      <c r="U6"/>
      <c r="Y6" s="1154"/>
      <c r="Z6" s="1154"/>
      <c r="AA6" s="1154"/>
      <c r="AB6" s="1154"/>
      <c r="AC6" s="1154"/>
    </row>
    <row r="7" spans="1:30" s="61" customFormat="1" x14ac:dyDescent="0.25">
      <c r="A7" s="1171"/>
      <c r="B7" s="60"/>
      <c r="C7" s="100" t="s">
        <v>201</v>
      </c>
      <c r="H7" s="100" t="s">
        <v>202</v>
      </c>
      <c r="J7" s="60"/>
      <c r="K7" s="1156" t="s">
        <v>92</v>
      </c>
      <c r="L7" s="1156"/>
      <c r="M7" s="1157"/>
      <c r="N7" s="1157"/>
      <c r="O7" s="1157"/>
      <c r="P7" s="1157"/>
      <c r="Q7" s="1157"/>
      <c r="R7" s="1157"/>
      <c r="S7" s="1158"/>
      <c r="T7" s="17"/>
      <c r="U7"/>
      <c r="Y7" s="1155"/>
      <c r="Z7" s="1155"/>
      <c r="AA7" s="1155"/>
      <c r="AB7" s="1155"/>
      <c r="AC7" s="1155"/>
    </row>
    <row r="8" spans="1:30" s="61" customFormat="1" ht="15" customHeight="1" x14ac:dyDescent="0.25">
      <c r="A8" s="1171"/>
      <c r="B8" s="60"/>
      <c r="C8" s="156" t="s">
        <v>203</v>
      </c>
      <c r="S8" s="63"/>
      <c r="T8" s="101"/>
      <c r="U8" s="1"/>
      <c r="Y8" s="1159"/>
      <c r="Z8" s="1159"/>
      <c r="AA8" s="1159"/>
      <c r="AB8" s="1159"/>
      <c r="AC8" s="1159"/>
    </row>
    <row r="9" spans="1:30" s="61" customFormat="1" x14ac:dyDescent="0.2">
      <c r="A9" s="1171"/>
      <c r="B9" s="60"/>
      <c r="C9" s="102" t="s">
        <v>113</v>
      </c>
      <c r="D9" s="100"/>
      <c r="E9" s="104"/>
      <c r="F9" s="112" t="s">
        <v>153</v>
      </c>
      <c r="H9" s="100"/>
      <c r="I9" s="100"/>
      <c r="N9" s="113" t="s">
        <v>92</v>
      </c>
      <c r="O9" s="1157"/>
      <c r="P9" s="1157"/>
      <c r="Q9" s="1157"/>
      <c r="R9" s="1157"/>
      <c r="S9" s="1158"/>
      <c r="T9" s="99"/>
      <c r="U9" s="98"/>
      <c r="Y9" s="1159"/>
      <c r="Z9" s="1159"/>
      <c r="AA9" s="1159"/>
      <c r="AB9" s="1159"/>
      <c r="AC9" s="1159"/>
    </row>
    <row r="10" spans="1:30" s="61" customFormat="1" x14ac:dyDescent="0.2">
      <c r="A10" s="1171"/>
      <c r="B10" s="60"/>
      <c r="C10" s="100" t="s">
        <v>114</v>
      </c>
      <c r="D10" s="100"/>
      <c r="E10" s="104"/>
      <c r="F10" s="112" t="s">
        <v>154</v>
      </c>
      <c r="H10" s="100"/>
      <c r="I10" s="100"/>
      <c r="N10" s="113" t="s">
        <v>92</v>
      </c>
      <c r="O10" s="1160"/>
      <c r="P10" s="1160"/>
      <c r="Q10" s="1160"/>
      <c r="R10" s="1160"/>
      <c r="S10" s="1161"/>
      <c r="T10" s="99"/>
      <c r="U10" s="98"/>
      <c r="Y10" s="1155"/>
      <c r="Z10" s="1155"/>
      <c r="AA10" s="1155"/>
      <c r="AB10" s="1155"/>
      <c r="AC10" s="1155"/>
    </row>
    <row r="11" spans="1:30" s="61" customFormat="1" ht="16.5" customHeight="1" thickBot="1" x14ac:dyDescent="0.25">
      <c r="A11" s="1171"/>
      <c r="C11" s="106" t="s">
        <v>204</v>
      </c>
      <c r="H11" s="71"/>
      <c r="J11" s="106" t="s">
        <v>205</v>
      </c>
      <c r="S11" s="63"/>
      <c r="T11" s="99"/>
      <c r="U11" s="98"/>
    </row>
    <row r="12" spans="1:30" s="61" customFormat="1" x14ac:dyDescent="0.2">
      <c r="A12" s="1171"/>
      <c r="B12" s="1175" t="s">
        <v>115</v>
      </c>
      <c r="C12" s="1175"/>
      <c r="D12" s="1175"/>
      <c r="E12" s="1175"/>
      <c r="F12" s="1164"/>
      <c r="G12" s="1165"/>
      <c r="H12" s="1165"/>
      <c r="I12" s="1165"/>
      <c r="J12" s="1165"/>
      <c r="K12" s="1165"/>
      <c r="L12" s="1165"/>
      <c r="M12" s="1165"/>
      <c r="N12" s="1165"/>
      <c r="O12" s="1165"/>
      <c r="P12" s="1165"/>
      <c r="Q12" s="1165"/>
      <c r="R12" s="1165"/>
      <c r="S12" s="1166"/>
      <c r="T12" s="101"/>
      <c r="U12" s="35"/>
      <c r="Y12" s="1154"/>
      <c r="Z12" s="1154"/>
      <c r="AA12" s="1154"/>
      <c r="AB12" s="1154"/>
      <c r="AC12" s="1154"/>
    </row>
    <row r="13" spans="1:30" s="61" customFormat="1" ht="13.8" thickBot="1" x14ac:dyDescent="0.3">
      <c r="A13" s="1172"/>
      <c r="B13" s="1177"/>
      <c r="C13" s="1177"/>
      <c r="D13" s="1177"/>
      <c r="E13" s="1177"/>
      <c r="F13" s="1167"/>
      <c r="G13" s="1168"/>
      <c r="H13" s="1168"/>
      <c r="I13" s="1168"/>
      <c r="J13" s="1168"/>
      <c r="K13" s="1168"/>
      <c r="L13" s="1168"/>
      <c r="M13" s="1168"/>
      <c r="N13" s="1168"/>
      <c r="O13" s="1168"/>
      <c r="P13" s="1168"/>
      <c r="Q13" s="1168"/>
      <c r="R13" s="1168"/>
      <c r="S13" s="1169"/>
      <c r="T13" s="17"/>
      <c r="U13"/>
      <c r="Y13" s="1155"/>
      <c r="Z13" s="1155"/>
      <c r="AA13" s="1155"/>
      <c r="AB13" s="1155"/>
      <c r="AC13" s="1155"/>
    </row>
    <row r="14" spans="1:30" s="61" customFormat="1" ht="11.25" customHeight="1" x14ac:dyDescent="0.25">
      <c r="A14" s="1171" t="s">
        <v>5</v>
      </c>
      <c r="C14" s="158" t="s">
        <v>244</v>
      </c>
      <c r="D14" s="147"/>
      <c r="E14" s="147"/>
      <c r="F14" s="147"/>
      <c r="G14" s="52"/>
      <c r="H14" s="147"/>
      <c r="I14" s="148"/>
      <c r="K14" s="112" t="s">
        <v>213</v>
      </c>
      <c r="L14" s="106"/>
      <c r="M14" s="163"/>
      <c r="N14" s="163"/>
      <c r="O14" s="108"/>
      <c r="P14" s="106"/>
      <c r="Q14" s="106"/>
      <c r="R14" s="106"/>
      <c r="S14" s="109"/>
      <c r="T14" s="99"/>
      <c r="U14"/>
      <c r="X14" s="52"/>
      <c r="Y14" s="1155"/>
      <c r="Z14" s="1155"/>
      <c r="AA14" s="1155"/>
      <c r="AB14" s="1155"/>
      <c r="AC14" s="1155"/>
      <c r="AD14" s="52"/>
    </row>
    <row r="15" spans="1:30" s="61" customFormat="1" ht="11.25" customHeight="1" x14ac:dyDescent="0.2">
      <c r="A15" s="1171"/>
      <c r="C15" s="158" t="s">
        <v>245</v>
      </c>
      <c r="D15" s="147"/>
      <c r="E15" s="147"/>
      <c r="F15" s="147"/>
      <c r="G15" s="147"/>
      <c r="H15" s="147"/>
      <c r="I15" s="148"/>
      <c r="K15" s="112" t="s">
        <v>214</v>
      </c>
      <c r="L15" s="106"/>
      <c r="M15" s="163"/>
      <c r="N15" s="163"/>
      <c r="O15" s="106"/>
      <c r="P15" s="106"/>
      <c r="Q15" s="106"/>
      <c r="R15" s="106"/>
      <c r="S15" s="109"/>
      <c r="T15" s="101"/>
      <c r="U15" s="35"/>
      <c r="Y15" s="1154"/>
      <c r="Z15" s="1154"/>
      <c r="AA15" s="1154"/>
      <c r="AB15" s="1154"/>
      <c r="AC15" s="1154"/>
    </row>
    <row r="16" spans="1:30" s="61" customFormat="1" ht="11.25" customHeight="1" x14ac:dyDescent="0.2">
      <c r="A16" s="1171"/>
      <c r="C16" s="158" t="s">
        <v>207</v>
      </c>
      <c r="D16" s="147"/>
      <c r="E16" s="147"/>
      <c r="F16" s="147"/>
      <c r="G16" s="147"/>
      <c r="H16" s="147"/>
      <c r="I16" s="148"/>
      <c r="K16" s="112" t="s">
        <v>215</v>
      </c>
      <c r="L16" s="106"/>
      <c r="M16" s="163"/>
      <c r="N16" s="163"/>
      <c r="O16" s="106"/>
      <c r="P16" s="106"/>
      <c r="Q16" s="106"/>
      <c r="R16" s="106"/>
      <c r="S16" s="109"/>
      <c r="T16" s="101"/>
      <c r="U16" s="35"/>
      <c r="Y16" s="17"/>
      <c r="Z16" s="17"/>
      <c r="AA16" s="17"/>
      <c r="AB16" s="17"/>
      <c r="AC16" s="17"/>
    </row>
    <row r="17" spans="1:29" s="61" customFormat="1" ht="11.25" customHeight="1" x14ac:dyDescent="0.2">
      <c r="A17" s="1171"/>
      <c r="C17" s="158" t="s">
        <v>208</v>
      </c>
      <c r="D17" s="147"/>
      <c r="E17" s="147"/>
      <c r="F17" s="147"/>
      <c r="G17" s="147"/>
      <c r="H17" s="147"/>
      <c r="I17" s="148"/>
      <c r="K17" s="112" t="s">
        <v>216</v>
      </c>
      <c r="L17" s="106"/>
      <c r="M17" s="163"/>
      <c r="N17" s="163"/>
      <c r="O17" s="106"/>
      <c r="P17" s="106"/>
      <c r="Q17" s="106"/>
      <c r="R17" s="106"/>
      <c r="S17" s="109"/>
      <c r="T17" s="101"/>
      <c r="U17" s="35"/>
      <c r="Y17" s="17"/>
      <c r="Z17" s="17"/>
      <c r="AA17" s="17"/>
      <c r="AB17" s="17"/>
      <c r="AC17" s="17"/>
    </row>
    <row r="18" spans="1:29" s="61" customFormat="1" ht="11.25" customHeight="1" x14ac:dyDescent="0.2">
      <c r="A18" s="1171"/>
      <c r="C18" s="158" t="s">
        <v>209</v>
      </c>
      <c r="D18" s="147"/>
      <c r="E18" s="147"/>
      <c r="F18" s="147"/>
      <c r="G18" s="147"/>
      <c r="H18" s="147"/>
      <c r="I18" s="148"/>
      <c r="K18" s="1162" t="s">
        <v>217</v>
      </c>
      <c r="L18" s="1162"/>
      <c r="M18" s="1162"/>
      <c r="N18" s="1162"/>
      <c r="O18" s="1162"/>
      <c r="P18" s="1162"/>
      <c r="Q18" s="1162"/>
      <c r="R18" s="1162"/>
      <c r="S18" s="1163"/>
      <c r="T18" s="101"/>
      <c r="U18" s="35"/>
      <c r="Y18" s="17"/>
      <c r="Z18" s="17"/>
      <c r="AA18" s="17"/>
      <c r="AB18" s="17"/>
      <c r="AC18" s="17"/>
    </row>
    <row r="19" spans="1:29" s="61" customFormat="1" ht="11.25" customHeight="1" x14ac:dyDescent="0.2">
      <c r="A19" s="1171"/>
      <c r="C19" s="158" t="s">
        <v>210</v>
      </c>
      <c r="D19" s="147"/>
      <c r="E19" s="147"/>
      <c r="F19" s="147"/>
      <c r="G19" s="147"/>
      <c r="H19" s="147"/>
      <c r="I19" s="148"/>
      <c r="K19" s="1162"/>
      <c r="L19" s="1162"/>
      <c r="M19" s="1162"/>
      <c r="N19" s="1162"/>
      <c r="O19" s="1162"/>
      <c r="P19" s="1162"/>
      <c r="Q19" s="1162"/>
      <c r="R19" s="1162"/>
      <c r="S19" s="1163"/>
      <c r="T19" s="101"/>
      <c r="U19" s="35"/>
      <c r="Y19" s="17"/>
      <c r="Z19" s="17"/>
      <c r="AA19" s="17"/>
      <c r="AB19" s="17"/>
      <c r="AC19" s="17"/>
    </row>
    <row r="20" spans="1:29" s="61" customFormat="1" ht="11.25" customHeight="1" x14ac:dyDescent="0.2">
      <c r="A20" s="1171"/>
      <c r="C20" s="112" t="s">
        <v>211</v>
      </c>
      <c r="D20" s="106"/>
      <c r="E20" s="106"/>
      <c r="F20" s="106"/>
      <c r="G20" s="147"/>
      <c r="H20" s="106"/>
      <c r="I20" s="107"/>
      <c r="K20" s="1162" t="s">
        <v>246</v>
      </c>
      <c r="L20" s="1162"/>
      <c r="M20" s="1162"/>
      <c r="N20" s="1162"/>
      <c r="O20" s="1162"/>
      <c r="P20" s="1162"/>
      <c r="Q20" s="1162"/>
      <c r="R20" s="1162"/>
      <c r="S20" s="1163"/>
      <c r="T20" s="99"/>
      <c r="U20" s="35"/>
      <c r="Y20" s="1155"/>
      <c r="Z20" s="1155"/>
      <c r="AA20" s="1155"/>
      <c r="AB20" s="1155"/>
      <c r="AC20" s="1155"/>
    </row>
    <row r="21" spans="1:29" s="61" customFormat="1" ht="11.25" customHeight="1" x14ac:dyDescent="0.2">
      <c r="A21" s="1171"/>
      <c r="C21" s="112" t="s">
        <v>212</v>
      </c>
      <c r="D21" s="106"/>
      <c r="E21" s="106"/>
      <c r="F21" s="106"/>
      <c r="G21" s="106"/>
      <c r="H21" s="106"/>
      <c r="I21" s="107"/>
      <c r="K21" s="1162"/>
      <c r="L21" s="1162"/>
      <c r="M21" s="1162"/>
      <c r="N21" s="1162"/>
      <c r="O21" s="1162"/>
      <c r="P21" s="1162"/>
      <c r="Q21" s="1162"/>
      <c r="R21" s="1162"/>
      <c r="S21" s="1163"/>
      <c r="T21" s="99"/>
      <c r="U21" s="35"/>
      <c r="Y21" s="1154"/>
      <c r="Z21" s="1154"/>
      <c r="AA21" s="1154"/>
      <c r="AB21" s="1154"/>
      <c r="AC21" s="1154"/>
    </row>
    <row r="22" spans="1:29" s="61" customFormat="1" ht="11.25" customHeight="1" x14ac:dyDescent="0.2">
      <c r="A22" s="1171"/>
      <c r="C22" s="113" t="s">
        <v>92</v>
      </c>
      <c r="D22" s="145"/>
      <c r="E22" s="145"/>
      <c r="F22" s="145"/>
      <c r="G22" s="145"/>
      <c r="H22" s="145"/>
      <c r="I22" s="150"/>
      <c r="K22" s="112" t="s">
        <v>218</v>
      </c>
      <c r="L22" s="106"/>
      <c r="M22" s="163"/>
      <c r="N22" s="163"/>
      <c r="O22" s="106"/>
      <c r="P22" s="106"/>
      <c r="Q22" s="106"/>
      <c r="R22" s="106"/>
      <c r="S22" s="109"/>
      <c r="T22" s="99"/>
      <c r="U22" s="35"/>
      <c r="Y22" s="1155"/>
      <c r="Z22" s="1155"/>
      <c r="AA22" s="1155"/>
      <c r="AB22" s="1155"/>
      <c r="AC22" s="1155"/>
    </row>
    <row r="23" spans="1:29" s="61" customFormat="1" ht="11.25" customHeight="1" x14ac:dyDescent="0.2">
      <c r="A23" s="1171"/>
      <c r="C23" s="113" t="s">
        <v>92</v>
      </c>
      <c r="D23" s="146"/>
      <c r="E23" s="146"/>
      <c r="F23" s="146"/>
      <c r="G23" s="145"/>
      <c r="H23" s="146"/>
      <c r="I23" s="149"/>
      <c r="K23" s="100" t="s">
        <v>219</v>
      </c>
      <c r="L23" s="164"/>
      <c r="M23" s="164"/>
      <c r="N23" s="164"/>
      <c r="O23" s="164"/>
      <c r="P23" s="164"/>
      <c r="Q23" s="164"/>
      <c r="R23" s="164"/>
      <c r="S23" s="151"/>
      <c r="T23" s="99"/>
      <c r="U23" s="35"/>
      <c r="Y23" s="1159"/>
      <c r="Z23" s="1159"/>
      <c r="AA23" s="1159"/>
      <c r="AB23" s="1159"/>
      <c r="AC23" s="1159"/>
    </row>
    <row r="24" spans="1:29" s="61" customFormat="1" ht="11.25" customHeight="1" x14ac:dyDescent="0.2">
      <c r="A24" s="1171"/>
      <c r="C24" s="113"/>
      <c r="D24" s="103"/>
      <c r="E24" s="103"/>
      <c r="F24" s="103"/>
      <c r="G24" s="103"/>
      <c r="H24" s="103"/>
      <c r="I24" s="159"/>
      <c r="K24" s="1162" t="s">
        <v>220</v>
      </c>
      <c r="L24" s="1162"/>
      <c r="M24" s="1162"/>
      <c r="N24" s="1162"/>
      <c r="O24" s="1162"/>
      <c r="P24" s="1162"/>
      <c r="Q24" s="1162"/>
      <c r="R24" s="1162"/>
      <c r="S24" s="1163"/>
      <c r="T24" s="99"/>
      <c r="U24" s="35"/>
      <c r="Y24" s="16"/>
      <c r="Z24" s="16"/>
      <c r="AA24" s="16"/>
      <c r="AB24" s="16"/>
      <c r="AC24" s="16"/>
    </row>
    <row r="25" spans="1:29" s="61" customFormat="1" ht="11.25" customHeight="1" x14ac:dyDescent="0.2">
      <c r="A25" s="1171"/>
      <c r="C25" s="113"/>
      <c r="D25" s="103"/>
      <c r="E25" s="103"/>
      <c r="F25" s="103"/>
      <c r="G25" s="103"/>
      <c r="H25" s="103"/>
      <c r="I25" s="159"/>
      <c r="K25" s="1162"/>
      <c r="L25" s="1162"/>
      <c r="M25" s="1162"/>
      <c r="N25" s="1162"/>
      <c r="O25" s="1162"/>
      <c r="P25" s="1162"/>
      <c r="Q25" s="1162"/>
      <c r="R25" s="1162"/>
      <c r="S25" s="1163"/>
      <c r="T25" s="99"/>
      <c r="U25" s="35"/>
      <c r="Y25" s="16"/>
      <c r="Z25" s="16"/>
      <c r="AA25" s="16"/>
      <c r="AB25" s="16"/>
      <c r="AC25" s="16"/>
    </row>
    <row r="26" spans="1:29" s="61" customFormat="1" ht="11.25" customHeight="1" x14ac:dyDescent="0.2">
      <c r="A26" s="1171"/>
      <c r="I26" s="67"/>
      <c r="K26" s="1162" t="s">
        <v>221</v>
      </c>
      <c r="L26" s="1162"/>
      <c r="M26" s="1162"/>
      <c r="N26" s="1162"/>
      <c r="O26" s="1162"/>
      <c r="P26" s="1162"/>
      <c r="Q26" s="1162"/>
      <c r="R26" s="1162"/>
      <c r="S26" s="1163"/>
      <c r="T26" s="99"/>
      <c r="U26" s="35"/>
      <c r="Y26" s="1155"/>
      <c r="Z26" s="1155"/>
      <c r="AA26" s="1155"/>
      <c r="AB26" s="1155"/>
      <c r="AC26" s="1155"/>
    </row>
    <row r="27" spans="1:29" s="61" customFormat="1" ht="11.25" customHeight="1" x14ac:dyDescent="0.2">
      <c r="A27" s="1171"/>
      <c r="I27" s="67"/>
      <c r="K27" s="1162"/>
      <c r="L27" s="1162"/>
      <c r="M27" s="1162"/>
      <c r="N27" s="1162"/>
      <c r="O27" s="1162"/>
      <c r="P27" s="1162"/>
      <c r="Q27" s="1162"/>
      <c r="R27" s="1162"/>
      <c r="S27" s="1163"/>
      <c r="T27" s="99"/>
      <c r="U27" s="35"/>
      <c r="Y27" s="141"/>
      <c r="Z27" s="141"/>
      <c r="AA27" s="141"/>
      <c r="AB27" s="141"/>
      <c r="AC27" s="141"/>
    </row>
    <row r="28" spans="1:29" s="61" customFormat="1" ht="11.25" customHeight="1" x14ac:dyDescent="0.2">
      <c r="A28" s="1171"/>
      <c r="B28" s="105"/>
      <c r="C28" s="153"/>
      <c r="D28" s="153"/>
      <c r="E28" s="153"/>
      <c r="F28" s="153"/>
      <c r="H28" s="153"/>
      <c r="I28" s="154"/>
      <c r="K28" s="112" t="s">
        <v>222</v>
      </c>
      <c r="L28" s="106"/>
      <c r="M28" s="106"/>
      <c r="N28" s="106"/>
      <c r="O28" s="106"/>
      <c r="P28" s="106"/>
      <c r="Q28" s="106"/>
      <c r="R28" s="106"/>
      <c r="S28" s="109"/>
      <c r="T28" s="99"/>
      <c r="U28" s="35"/>
      <c r="Y28" s="1154"/>
      <c r="Z28" s="1154"/>
      <c r="AA28" s="1154"/>
      <c r="AB28" s="1154"/>
      <c r="AC28" s="1154"/>
    </row>
    <row r="29" spans="1:29" s="61" customFormat="1" ht="11.25" customHeight="1" x14ac:dyDescent="0.2">
      <c r="A29" s="1171"/>
      <c r="B29" s="106"/>
      <c r="C29" s="153"/>
      <c r="D29" s="153"/>
      <c r="E29" s="153"/>
      <c r="F29" s="153"/>
      <c r="G29" s="153"/>
      <c r="H29" s="153"/>
      <c r="I29" s="154"/>
      <c r="K29" s="1182" t="s">
        <v>92</v>
      </c>
      <c r="L29" s="1182"/>
      <c r="M29" s="1157"/>
      <c r="N29" s="1157"/>
      <c r="O29" s="1157"/>
      <c r="P29" s="1157"/>
      <c r="Q29" s="1157"/>
      <c r="R29" s="1157"/>
      <c r="S29" s="1158"/>
      <c r="T29" s="99"/>
      <c r="U29" s="35"/>
      <c r="Y29" s="1154"/>
      <c r="Z29" s="1154"/>
      <c r="AA29" s="1154"/>
      <c r="AB29" s="1154"/>
      <c r="AC29" s="1154"/>
    </row>
    <row r="30" spans="1:29" s="61" customFormat="1" x14ac:dyDescent="0.25">
      <c r="A30" s="1171"/>
      <c r="D30" s="155"/>
      <c r="E30" s="155"/>
      <c r="F30" s="155"/>
      <c r="G30" s="153"/>
      <c r="H30" s="155"/>
      <c r="I30" s="67"/>
      <c r="K30" s="1182" t="s">
        <v>92</v>
      </c>
      <c r="L30" s="1182"/>
      <c r="M30" s="1160"/>
      <c r="N30" s="1160"/>
      <c r="O30" s="1160"/>
      <c r="P30" s="1160"/>
      <c r="Q30" s="1160"/>
      <c r="R30" s="1160"/>
      <c r="S30" s="1161"/>
      <c r="T30" s="101"/>
      <c r="U30"/>
      <c r="Y30" s="1155"/>
      <c r="Z30" s="1155"/>
      <c r="AA30" s="1155"/>
      <c r="AB30" s="1155"/>
      <c r="AC30" s="1155"/>
    </row>
    <row r="31" spans="1:29" s="61" customFormat="1" ht="5.25" customHeight="1" x14ac:dyDescent="0.25">
      <c r="A31" s="1171"/>
      <c r="D31" s="155"/>
      <c r="E31" s="155"/>
      <c r="F31" s="152"/>
      <c r="G31" s="155"/>
      <c r="H31" s="152"/>
      <c r="I31" s="67"/>
      <c r="L31" s="113"/>
      <c r="M31" s="110"/>
      <c r="N31" s="110"/>
      <c r="O31" s="110"/>
      <c r="P31" s="110"/>
      <c r="Q31" s="110"/>
      <c r="R31" s="110"/>
      <c r="S31" s="111"/>
      <c r="T31" s="101"/>
      <c r="U31"/>
    </row>
    <row r="32" spans="1:29" s="61" customFormat="1" x14ac:dyDescent="0.25">
      <c r="A32" s="1171"/>
      <c r="B32" s="1216" t="s">
        <v>115</v>
      </c>
      <c r="C32" s="1175"/>
      <c r="D32" s="1175"/>
      <c r="E32" s="1176"/>
      <c r="F32" s="1148"/>
      <c r="G32" s="1149"/>
      <c r="H32" s="1149"/>
      <c r="I32" s="1149"/>
      <c r="J32" s="1149"/>
      <c r="K32" s="1149"/>
      <c r="L32" s="1149"/>
      <c r="M32" s="1149"/>
      <c r="N32" s="1149"/>
      <c r="O32" s="1149"/>
      <c r="P32" s="1149"/>
      <c r="Q32" s="1149"/>
      <c r="R32" s="1149"/>
      <c r="S32" s="1150"/>
      <c r="T32" s="17"/>
      <c r="U32"/>
      <c r="Y32" s="1154"/>
      <c r="Z32" s="1154"/>
      <c r="AA32" s="1154"/>
      <c r="AB32" s="1154"/>
      <c r="AC32" s="1154"/>
    </row>
    <row r="33" spans="1:30" s="61" customFormat="1" ht="13.8" thickBot="1" x14ac:dyDescent="0.3">
      <c r="A33" s="1172"/>
      <c r="B33" s="1217"/>
      <c r="C33" s="1177"/>
      <c r="D33" s="1177"/>
      <c r="E33" s="1178"/>
      <c r="F33" s="1151"/>
      <c r="G33" s="1152"/>
      <c r="H33" s="1152"/>
      <c r="I33" s="1152"/>
      <c r="J33" s="1152"/>
      <c r="K33" s="1152"/>
      <c r="L33" s="1152"/>
      <c r="M33" s="1152"/>
      <c r="N33" s="1152"/>
      <c r="O33" s="1152"/>
      <c r="P33" s="1152"/>
      <c r="Q33" s="1152"/>
      <c r="R33" s="1152"/>
      <c r="S33" s="1153"/>
      <c r="T33" s="17"/>
      <c r="U33"/>
      <c r="Y33" s="1155"/>
      <c r="Z33" s="1155"/>
      <c r="AA33" s="1155"/>
      <c r="AB33" s="1155"/>
      <c r="AC33" s="1155"/>
    </row>
    <row r="34" spans="1:30" s="61" customFormat="1" x14ac:dyDescent="0.25">
      <c r="A34" s="1171" t="s">
        <v>223</v>
      </c>
      <c r="C34" s="112" t="s">
        <v>247</v>
      </c>
      <c r="G34" s="52"/>
      <c r="R34" s="1181"/>
      <c r="S34" s="1218"/>
      <c r="T34" s="17"/>
      <c r="U34"/>
      <c r="Y34" s="1155"/>
      <c r="Z34" s="1155"/>
      <c r="AA34" s="1155"/>
      <c r="AB34" s="1155"/>
      <c r="AC34" s="1155"/>
    </row>
    <row r="35" spans="1:30" s="61" customFormat="1" x14ac:dyDescent="0.25">
      <c r="A35" s="1171"/>
      <c r="C35" s="112" t="s">
        <v>248</v>
      </c>
      <c r="J35" s="60"/>
      <c r="K35" s="1156" t="s">
        <v>92</v>
      </c>
      <c r="L35" s="1156"/>
      <c r="M35" s="1157"/>
      <c r="N35" s="1157"/>
      <c r="O35" s="1157"/>
      <c r="P35" s="1157"/>
      <c r="Q35" s="1157"/>
      <c r="R35" s="1157"/>
      <c r="S35" s="1158"/>
      <c r="T35" s="101"/>
      <c r="U35"/>
      <c r="X35" s="52"/>
      <c r="Y35" s="1154"/>
      <c r="Z35" s="1154"/>
      <c r="AA35" s="1154"/>
      <c r="AB35" s="1154"/>
      <c r="AC35" s="1154"/>
      <c r="AD35" s="52"/>
    </row>
    <row r="36" spans="1:30" s="61" customFormat="1" x14ac:dyDescent="0.25">
      <c r="A36" s="1171"/>
      <c r="C36" s="112" t="s">
        <v>249</v>
      </c>
      <c r="J36" s="60"/>
      <c r="K36" s="1156" t="s">
        <v>92</v>
      </c>
      <c r="L36" s="1156"/>
      <c r="M36" s="1157"/>
      <c r="N36" s="1157"/>
      <c r="O36" s="1157"/>
      <c r="P36" s="1157"/>
      <c r="Q36" s="1157"/>
      <c r="R36" s="1157"/>
      <c r="S36" s="1158"/>
      <c r="T36" s="17"/>
      <c r="U36"/>
      <c r="Y36" s="1155"/>
      <c r="Z36" s="1155"/>
      <c r="AA36" s="1155"/>
      <c r="AB36" s="1155"/>
      <c r="AC36" s="1155"/>
    </row>
    <row r="37" spans="1:30" s="61" customFormat="1" x14ac:dyDescent="0.25">
      <c r="A37" s="1171"/>
      <c r="C37" s="112" t="s">
        <v>151</v>
      </c>
      <c r="S37" s="63"/>
      <c r="T37" s="101"/>
      <c r="U37"/>
      <c r="Y37" s="1154"/>
      <c r="Z37" s="1154"/>
      <c r="AA37" s="1154"/>
      <c r="AB37" s="1154"/>
      <c r="AC37" s="1154"/>
    </row>
    <row r="38" spans="1:30" s="61" customFormat="1" ht="12.45" customHeight="1" x14ac:dyDescent="0.25">
      <c r="A38" s="1171"/>
      <c r="C38" s="112" t="s">
        <v>225</v>
      </c>
      <c r="S38" s="63"/>
      <c r="T38" s="17"/>
      <c r="U38"/>
      <c r="Y38" s="17"/>
      <c r="Z38" s="17"/>
      <c r="AA38" s="17"/>
      <c r="AB38" s="17"/>
      <c r="AC38" s="17"/>
    </row>
    <row r="39" spans="1:30" s="61" customFormat="1" ht="11.25" customHeight="1" x14ac:dyDescent="0.25">
      <c r="A39" s="1171"/>
      <c r="B39" s="1175" t="s">
        <v>115</v>
      </c>
      <c r="C39" s="1175"/>
      <c r="D39" s="1175"/>
      <c r="E39" s="1176"/>
      <c r="F39" s="1148"/>
      <c r="G39" s="1149"/>
      <c r="H39" s="1149"/>
      <c r="I39" s="1149"/>
      <c r="J39" s="1149"/>
      <c r="K39" s="1149"/>
      <c r="L39" s="1149"/>
      <c r="M39" s="1149"/>
      <c r="N39" s="1149"/>
      <c r="O39" s="1149"/>
      <c r="P39" s="1149"/>
      <c r="Q39" s="1149"/>
      <c r="R39" s="1149"/>
      <c r="S39" s="1150"/>
      <c r="T39" s="17"/>
      <c r="U39"/>
      <c r="Y39" s="1155"/>
      <c r="Z39" s="1155"/>
      <c r="AA39" s="1155"/>
      <c r="AB39" s="1155"/>
      <c r="AC39" s="1155"/>
    </row>
    <row r="40" spans="1:30" s="61" customFormat="1" ht="13.8" thickBot="1" x14ac:dyDescent="0.3">
      <c r="A40" s="1172"/>
      <c r="B40" s="1177"/>
      <c r="C40" s="1177"/>
      <c r="D40" s="1177"/>
      <c r="E40" s="1178"/>
      <c r="F40" s="1151"/>
      <c r="G40" s="1152"/>
      <c r="H40" s="1152"/>
      <c r="I40" s="1152"/>
      <c r="J40" s="1152"/>
      <c r="K40" s="1152"/>
      <c r="L40" s="1152"/>
      <c r="M40" s="1152"/>
      <c r="N40" s="1152"/>
      <c r="O40" s="1152"/>
      <c r="P40" s="1152"/>
      <c r="Q40" s="1152"/>
      <c r="R40" s="1152"/>
      <c r="S40" s="1153"/>
      <c r="U40"/>
    </row>
    <row r="41" spans="1:30" x14ac:dyDescent="0.25">
      <c r="A41" s="1170" t="s">
        <v>116</v>
      </c>
      <c r="B41" s="62"/>
      <c r="C41" s="65"/>
      <c r="D41" s="58"/>
      <c r="E41" s="58"/>
      <c r="F41" s="58"/>
      <c r="G41" s="157"/>
      <c r="I41" s="58"/>
      <c r="J41" s="58"/>
      <c r="K41" s="61"/>
      <c r="L41" s="58"/>
      <c r="M41" s="58"/>
      <c r="N41" s="58"/>
      <c r="O41" s="58"/>
      <c r="P41" s="58"/>
      <c r="Q41" s="58"/>
      <c r="R41" s="58"/>
      <c r="S41" s="59"/>
      <c r="X41" s="61"/>
      <c r="Y41" s="17"/>
      <c r="Z41" s="61"/>
      <c r="AA41" s="61"/>
      <c r="AB41" s="61"/>
      <c r="AC41" s="61"/>
      <c r="AD41" s="61"/>
    </row>
    <row r="42" spans="1:30" s="61" customFormat="1" x14ac:dyDescent="0.25">
      <c r="A42" s="1171"/>
      <c r="C42" s="165" t="s">
        <v>228</v>
      </c>
      <c r="G42" s="52"/>
      <c r="K42" s="165" t="s">
        <v>239</v>
      </c>
      <c r="P42" s="64"/>
      <c r="R42" s="155"/>
      <c r="S42" s="143"/>
      <c r="Y42" s="167"/>
    </row>
    <row r="43" spans="1:30" s="61" customFormat="1" ht="11.4" x14ac:dyDescent="0.2">
      <c r="A43" s="1171"/>
      <c r="C43" s="165" t="s">
        <v>229</v>
      </c>
      <c r="I43" s="60"/>
      <c r="K43" s="1208" t="s">
        <v>181</v>
      </c>
      <c r="L43" s="1208"/>
      <c r="M43" s="1157"/>
      <c r="N43" s="1157"/>
      <c r="O43" s="1157"/>
      <c r="P43" s="1157"/>
      <c r="Q43" s="1157"/>
      <c r="R43" s="1157"/>
      <c r="S43" s="1158"/>
      <c r="Y43" s="17"/>
    </row>
    <row r="44" spans="1:30" s="61" customFormat="1" ht="12.75" customHeight="1" x14ac:dyDescent="0.25">
      <c r="A44" s="1171"/>
      <c r="B44" s="129"/>
      <c r="C44" s="166" t="s">
        <v>230</v>
      </c>
      <c r="D44" s="166"/>
      <c r="E44" s="166"/>
      <c r="F44" s="166"/>
      <c r="H44" s="166"/>
      <c r="I44" s="166"/>
      <c r="K44" s="1208" t="s">
        <v>181</v>
      </c>
      <c r="L44" s="1208"/>
      <c r="M44" s="1157"/>
      <c r="N44" s="1157"/>
      <c r="O44" s="1157"/>
      <c r="P44" s="1157"/>
      <c r="Q44" s="1157"/>
      <c r="R44" s="1157"/>
      <c r="S44" s="1158"/>
      <c r="X44" s="52"/>
      <c r="Y44" s="137"/>
      <c r="Z44" s="52"/>
      <c r="AA44" s="52"/>
      <c r="AB44" s="52"/>
      <c r="AC44" s="52"/>
      <c r="AD44" s="52"/>
    </row>
    <row r="45" spans="1:30" s="61" customFormat="1" ht="3.75" customHeight="1" x14ac:dyDescent="0.2">
      <c r="A45" s="1171"/>
      <c r="C45" s="165"/>
      <c r="G45" s="166"/>
      <c r="J45" s="60"/>
      <c r="K45" s="113"/>
      <c r="L45" s="113"/>
      <c r="M45" s="103"/>
      <c r="N45" s="103"/>
      <c r="O45" s="103"/>
      <c r="P45" s="103"/>
      <c r="Q45" s="103"/>
      <c r="R45" s="103"/>
      <c r="S45" s="114"/>
      <c r="Y45" s="17"/>
    </row>
    <row r="46" spans="1:30" s="61" customFormat="1" ht="11.25" customHeight="1" x14ac:dyDescent="0.2">
      <c r="A46" s="1171"/>
      <c r="B46" s="1175" t="s">
        <v>115</v>
      </c>
      <c r="C46" s="1175"/>
      <c r="D46" s="1175"/>
      <c r="E46" s="1176"/>
      <c r="F46" s="1148"/>
      <c r="G46" s="1149"/>
      <c r="H46" s="1149"/>
      <c r="I46" s="1149"/>
      <c r="J46" s="1149"/>
      <c r="K46" s="1149"/>
      <c r="L46" s="1149"/>
      <c r="M46" s="1149"/>
      <c r="N46" s="1149"/>
      <c r="O46" s="1149"/>
      <c r="P46" s="1149"/>
      <c r="Q46" s="1149"/>
      <c r="R46" s="1149"/>
      <c r="S46" s="1150"/>
      <c r="Y46" s="137"/>
    </row>
    <row r="47" spans="1:30" s="61" customFormat="1" ht="13.8" thickBot="1" x14ac:dyDescent="0.3">
      <c r="A47" s="1172"/>
      <c r="B47" s="1177"/>
      <c r="C47" s="1177"/>
      <c r="D47" s="1177"/>
      <c r="E47" s="1178"/>
      <c r="F47" s="1151"/>
      <c r="G47" s="1152"/>
      <c r="H47" s="1152"/>
      <c r="I47" s="1152"/>
      <c r="J47" s="1152"/>
      <c r="K47" s="1152"/>
      <c r="L47" s="1152"/>
      <c r="M47" s="1152"/>
      <c r="N47" s="1152"/>
      <c r="O47" s="1152"/>
      <c r="P47" s="1152"/>
      <c r="Q47" s="1152"/>
      <c r="R47" s="1152"/>
      <c r="S47" s="1153"/>
      <c r="U47" s="52"/>
      <c r="Y47" s="137"/>
    </row>
    <row r="48" spans="1:30" x14ac:dyDescent="0.25">
      <c r="A48" s="1170" t="s">
        <v>117</v>
      </c>
      <c r="B48" s="61"/>
      <c r="C48" s="165" t="s">
        <v>233</v>
      </c>
      <c r="D48" s="57"/>
      <c r="E48" s="57"/>
      <c r="F48" s="57"/>
      <c r="G48" s="157"/>
      <c r="H48" s="57"/>
      <c r="I48" s="66"/>
      <c r="J48" s="61"/>
      <c r="K48" s="165" t="s">
        <v>235</v>
      </c>
      <c r="L48" s="61"/>
      <c r="M48" s="61"/>
      <c r="N48" s="61"/>
      <c r="O48" s="61"/>
      <c r="P48" s="61"/>
      <c r="Q48" s="61"/>
      <c r="R48" s="61"/>
      <c r="S48" s="63"/>
      <c r="T48" s="61"/>
      <c r="X48" s="61"/>
      <c r="Y48" s="61"/>
      <c r="Z48" s="61"/>
      <c r="AA48" s="61"/>
      <c r="AB48" s="61"/>
      <c r="AC48" s="61"/>
      <c r="AD48" s="61"/>
    </row>
    <row r="49" spans="1:30" s="61" customFormat="1" x14ac:dyDescent="0.25">
      <c r="A49" s="1171"/>
      <c r="C49" s="165" t="s">
        <v>234</v>
      </c>
      <c r="G49" s="62"/>
      <c r="I49" s="67"/>
      <c r="K49" s="165" t="s">
        <v>152</v>
      </c>
      <c r="S49" s="63"/>
    </row>
    <row r="50" spans="1:30" s="61" customFormat="1" ht="11.4" x14ac:dyDescent="0.2">
      <c r="A50" s="1171"/>
      <c r="C50" s="165" t="s">
        <v>150</v>
      </c>
      <c r="D50" s="145"/>
      <c r="E50" s="145"/>
      <c r="F50" s="145"/>
      <c r="G50" s="160"/>
      <c r="H50" s="145"/>
      <c r="I50" s="150"/>
      <c r="K50" s="1183" t="s">
        <v>250</v>
      </c>
      <c r="L50" s="1183"/>
      <c r="M50" s="1183"/>
      <c r="N50" s="1183"/>
      <c r="O50" s="1183"/>
      <c r="P50" s="1183"/>
      <c r="Q50" s="1183"/>
      <c r="R50" s="1183"/>
      <c r="S50" s="1184"/>
    </row>
    <row r="51" spans="1:30" s="61" customFormat="1" x14ac:dyDescent="0.25">
      <c r="A51" s="1171"/>
      <c r="C51" s="113" t="s">
        <v>92</v>
      </c>
      <c r="D51" s="146"/>
      <c r="E51" s="146"/>
      <c r="F51" s="146"/>
      <c r="G51" s="145"/>
      <c r="H51" s="146"/>
      <c r="I51" s="149"/>
      <c r="K51" s="1183"/>
      <c r="L51" s="1183"/>
      <c r="M51" s="1183"/>
      <c r="N51" s="1183"/>
      <c r="O51" s="1183"/>
      <c r="P51" s="1183"/>
      <c r="Q51" s="1183"/>
      <c r="R51" s="1183"/>
      <c r="S51" s="1184"/>
      <c r="X51" s="52"/>
      <c r="Y51" s="52"/>
      <c r="Z51" s="52"/>
      <c r="AA51" s="52"/>
      <c r="AB51" s="52"/>
      <c r="AC51" s="52"/>
      <c r="AD51" s="52"/>
    </row>
    <row r="52" spans="1:30" s="61" customFormat="1" ht="11.4" x14ac:dyDescent="0.2">
      <c r="A52" s="1171"/>
      <c r="G52" s="103"/>
      <c r="I52" s="67"/>
      <c r="K52" s="1182" t="s">
        <v>92</v>
      </c>
      <c r="L52" s="1182"/>
      <c r="M52" s="1157"/>
      <c r="N52" s="1157"/>
      <c r="O52" s="1157"/>
      <c r="P52" s="1157"/>
      <c r="Q52" s="1157"/>
      <c r="R52" s="1157"/>
      <c r="S52" s="1158"/>
    </row>
    <row r="53" spans="1:30" s="61" customFormat="1" ht="11.4" x14ac:dyDescent="0.2">
      <c r="A53" s="1171"/>
      <c r="I53" s="67"/>
      <c r="K53" s="1182" t="s">
        <v>92</v>
      </c>
      <c r="L53" s="1182"/>
      <c r="M53" s="1160"/>
      <c r="N53" s="1160"/>
      <c r="O53" s="1160"/>
      <c r="P53" s="1160"/>
      <c r="Q53" s="1160"/>
      <c r="R53" s="1160"/>
      <c r="S53" s="1161"/>
      <c r="T53" s="101"/>
    </row>
    <row r="54" spans="1:30" s="61" customFormat="1" ht="6" customHeight="1" x14ac:dyDescent="0.2">
      <c r="A54" s="1171"/>
      <c r="I54" s="67"/>
      <c r="N54" s="1181"/>
      <c r="O54" s="1181"/>
      <c r="P54" s="1181"/>
      <c r="Q54" s="1181"/>
      <c r="R54" s="1181"/>
      <c r="S54" s="63"/>
      <c r="T54" s="17"/>
    </row>
    <row r="55" spans="1:30" s="61" customFormat="1" ht="12.75" customHeight="1" x14ac:dyDescent="0.2">
      <c r="A55" s="1171"/>
      <c r="B55" s="1175" t="s">
        <v>115</v>
      </c>
      <c r="C55" s="1175"/>
      <c r="D55" s="1175"/>
      <c r="E55" s="1176"/>
      <c r="F55" s="1148"/>
      <c r="G55" s="1149"/>
      <c r="H55" s="1149"/>
      <c r="I55" s="1149"/>
      <c r="J55" s="1149"/>
      <c r="K55" s="1149"/>
      <c r="L55" s="1149"/>
      <c r="M55" s="1149"/>
      <c r="N55" s="1149"/>
      <c r="O55" s="1149"/>
      <c r="P55" s="1149"/>
      <c r="Q55" s="1149"/>
      <c r="R55" s="1149"/>
      <c r="S55" s="1150"/>
    </row>
    <row r="56" spans="1:30" s="61" customFormat="1" ht="13.8" thickBot="1" x14ac:dyDescent="0.3">
      <c r="A56" s="1172"/>
      <c r="B56" s="1177"/>
      <c r="C56" s="1177"/>
      <c r="D56" s="1177"/>
      <c r="E56" s="1178"/>
      <c r="F56" s="1151"/>
      <c r="G56" s="1152"/>
      <c r="H56" s="1152"/>
      <c r="I56" s="1152"/>
      <c r="J56" s="1152"/>
      <c r="K56" s="1152"/>
      <c r="L56" s="1152"/>
      <c r="M56" s="1152"/>
      <c r="N56" s="1152"/>
      <c r="O56" s="1152"/>
      <c r="P56" s="1152"/>
      <c r="Q56" s="1152"/>
      <c r="R56" s="1152"/>
      <c r="S56" s="1153"/>
      <c r="U56" s="52"/>
    </row>
    <row r="57" spans="1:30" x14ac:dyDescent="0.25">
      <c r="A57" s="1170" t="s">
        <v>155</v>
      </c>
      <c r="B57" s="62"/>
      <c r="C57" s="65"/>
      <c r="D57" s="58"/>
      <c r="E57" s="58"/>
      <c r="F57" s="58"/>
      <c r="G57" s="157"/>
      <c r="I57" s="58"/>
      <c r="J57" s="58"/>
      <c r="K57" s="61"/>
      <c r="L57" s="58"/>
      <c r="M57" s="58"/>
      <c r="N57" s="58"/>
      <c r="O57" s="58"/>
      <c r="P57" s="58"/>
      <c r="Q57" s="58"/>
      <c r="R57" s="58"/>
      <c r="S57" s="59"/>
      <c r="U57"/>
      <c r="X57" s="61"/>
      <c r="Y57" s="61"/>
      <c r="Z57" s="61"/>
      <c r="AA57" s="61"/>
      <c r="AB57" s="61"/>
      <c r="AC57" s="61"/>
      <c r="AD57" s="61"/>
    </row>
    <row r="58" spans="1:30" s="61" customFormat="1" x14ac:dyDescent="0.25">
      <c r="A58" s="1171"/>
      <c r="C58" s="165" t="s">
        <v>237</v>
      </c>
      <c r="G58" s="52"/>
      <c r="J58" s="60"/>
      <c r="K58" s="1156" t="s">
        <v>92</v>
      </c>
      <c r="L58" s="1156"/>
      <c r="M58" s="1157"/>
      <c r="N58" s="1157"/>
      <c r="O58" s="1157"/>
      <c r="P58" s="1157"/>
      <c r="Q58" s="1157"/>
      <c r="R58" s="1157"/>
      <c r="S58" s="1158"/>
      <c r="U58"/>
    </row>
    <row r="59" spans="1:30" s="61" customFormat="1" ht="11.4" x14ac:dyDescent="0.2">
      <c r="A59" s="1171"/>
      <c r="C59" s="1179" t="s">
        <v>238</v>
      </c>
      <c r="D59" s="1179"/>
      <c r="E59" s="1179"/>
      <c r="F59" s="1179"/>
      <c r="G59" s="1179"/>
      <c r="H59" s="1179"/>
      <c r="I59" s="1179"/>
      <c r="J59" s="1179"/>
      <c r="K59" s="1179"/>
      <c r="L59" s="1179"/>
      <c r="M59" s="1179"/>
      <c r="N59" s="1179"/>
      <c r="O59" s="1179"/>
      <c r="P59" s="1179"/>
      <c r="Q59" s="1179"/>
      <c r="R59" s="1179"/>
      <c r="S59" s="1180"/>
    </row>
    <row r="60" spans="1:30" s="61" customFormat="1" ht="6.75" customHeight="1" x14ac:dyDescent="0.25">
      <c r="A60" s="1171"/>
      <c r="H60" s="17"/>
      <c r="Q60" s="70"/>
      <c r="R60" s="1173"/>
      <c r="S60" s="1174"/>
      <c r="X60" s="52"/>
      <c r="Y60" s="52"/>
      <c r="Z60" s="52"/>
      <c r="AA60" s="52"/>
      <c r="AB60" s="52"/>
      <c r="AC60" s="52"/>
      <c r="AD60" s="52"/>
    </row>
    <row r="61" spans="1:30" s="61" customFormat="1" ht="11.25" customHeight="1" x14ac:dyDescent="0.2">
      <c r="A61" s="1171"/>
      <c r="B61" s="1175" t="s">
        <v>115</v>
      </c>
      <c r="C61" s="1175"/>
      <c r="D61" s="1175"/>
      <c r="E61" s="1176"/>
      <c r="F61" s="1148"/>
      <c r="G61" s="1149"/>
      <c r="H61" s="1149"/>
      <c r="I61" s="1149"/>
      <c r="J61" s="1149"/>
      <c r="K61" s="1149"/>
      <c r="L61" s="1149"/>
      <c r="M61" s="1149"/>
      <c r="N61" s="1149"/>
      <c r="O61" s="1149"/>
      <c r="P61" s="1149"/>
      <c r="Q61" s="1149"/>
      <c r="R61" s="1149"/>
      <c r="S61" s="1150"/>
    </row>
    <row r="62" spans="1:30" s="61" customFormat="1" ht="13.8" thickBot="1" x14ac:dyDescent="0.3">
      <c r="A62" s="1172"/>
      <c r="B62" s="1177"/>
      <c r="C62" s="1177"/>
      <c r="D62" s="1177"/>
      <c r="E62" s="1178"/>
      <c r="F62" s="1151"/>
      <c r="G62" s="1152"/>
      <c r="H62" s="1152"/>
      <c r="I62" s="1152"/>
      <c r="J62" s="1152"/>
      <c r="K62" s="1152"/>
      <c r="L62" s="1152"/>
      <c r="M62" s="1152"/>
      <c r="N62" s="1152"/>
      <c r="O62" s="1152"/>
      <c r="P62" s="1152"/>
      <c r="Q62" s="1152"/>
      <c r="R62" s="1152"/>
      <c r="S62" s="1153"/>
      <c r="U62" s="52"/>
    </row>
    <row r="63" spans="1:30" ht="20.399999999999999" customHeight="1" thickBot="1" x14ac:dyDescent="0.3">
      <c r="A63" s="1185" t="s">
        <v>322</v>
      </c>
      <c r="B63" s="1185"/>
      <c r="C63" s="1185"/>
      <c r="D63" s="1185"/>
      <c r="E63" s="1185"/>
      <c r="F63" s="1185"/>
      <c r="G63" s="1185"/>
      <c r="H63" s="1185"/>
      <c r="I63" s="1185"/>
      <c r="J63" s="1185"/>
      <c r="K63" s="1185"/>
      <c r="L63" s="1185"/>
      <c r="M63" s="1185"/>
      <c r="N63" s="1185"/>
      <c r="O63" s="1185"/>
      <c r="P63" s="1185"/>
      <c r="Q63" s="1185"/>
      <c r="R63" s="1185"/>
      <c r="S63" s="1185"/>
      <c r="X63" s="61"/>
      <c r="Y63" s="61"/>
      <c r="Z63" s="61"/>
      <c r="AA63" s="61"/>
      <c r="AB63" s="61"/>
      <c r="AC63" s="61"/>
      <c r="AD63" s="61"/>
    </row>
    <row r="64" spans="1:30" ht="13.8" thickTop="1" x14ac:dyDescent="0.25">
      <c r="A64" s="1186"/>
      <c r="B64" s="1187"/>
      <c r="C64" s="1187"/>
      <c r="D64" s="1187"/>
      <c r="E64" s="1187"/>
      <c r="F64" s="1187"/>
      <c r="G64" s="1187"/>
      <c r="H64" s="1187"/>
      <c r="I64" s="1187"/>
      <c r="J64" s="1187"/>
      <c r="K64" s="1187"/>
      <c r="L64" s="1187"/>
      <c r="M64" s="1187"/>
      <c r="N64" s="1187"/>
      <c r="O64" s="1187"/>
      <c r="P64" s="1187"/>
      <c r="Q64" s="1187"/>
      <c r="R64" s="1187"/>
      <c r="S64" s="1188"/>
      <c r="X64" s="61"/>
      <c r="Y64" s="61"/>
      <c r="Z64" s="61"/>
      <c r="AA64" s="61"/>
      <c r="AB64" s="61"/>
      <c r="AC64" s="61"/>
      <c r="AD64" s="61"/>
    </row>
    <row r="65" spans="1:30" x14ac:dyDescent="0.25">
      <c r="A65" s="1189"/>
      <c r="B65" s="1190"/>
      <c r="C65" s="1190"/>
      <c r="D65" s="1190"/>
      <c r="E65" s="1190"/>
      <c r="F65" s="1190"/>
      <c r="G65" s="1190"/>
      <c r="H65" s="1190"/>
      <c r="I65" s="1190"/>
      <c r="J65" s="1190"/>
      <c r="K65" s="1190"/>
      <c r="L65" s="1190"/>
      <c r="M65" s="1190"/>
      <c r="N65" s="1190"/>
      <c r="O65" s="1190"/>
      <c r="P65" s="1190"/>
      <c r="Q65" s="1190"/>
      <c r="R65" s="1190"/>
      <c r="S65" s="1191"/>
      <c r="X65" s="61"/>
      <c r="Y65" s="61"/>
      <c r="Z65" s="61"/>
      <c r="AA65" s="61"/>
      <c r="AB65" s="61"/>
      <c r="AC65" s="61"/>
      <c r="AD65" s="61"/>
    </row>
    <row r="66" spans="1:30" x14ac:dyDescent="0.25">
      <c r="A66" s="1189"/>
      <c r="B66" s="1190"/>
      <c r="C66" s="1190"/>
      <c r="D66" s="1190"/>
      <c r="E66" s="1190"/>
      <c r="F66" s="1190"/>
      <c r="G66" s="1190"/>
      <c r="H66" s="1190"/>
      <c r="I66" s="1190"/>
      <c r="J66" s="1190"/>
      <c r="K66" s="1190"/>
      <c r="L66" s="1190"/>
      <c r="M66" s="1190"/>
      <c r="N66" s="1190"/>
      <c r="O66" s="1190"/>
      <c r="P66" s="1190"/>
      <c r="Q66" s="1190"/>
      <c r="R66" s="1190"/>
      <c r="S66" s="1191"/>
    </row>
    <row r="67" spans="1:30" x14ac:dyDescent="0.25">
      <c r="A67" s="1189"/>
      <c r="B67" s="1190"/>
      <c r="C67" s="1190"/>
      <c r="D67" s="1190"/>
      <c r="E67" s="1190"/>
      <c r="F67" s="1190"/>
      <c r="G67" s="1190"/>
      <c r="H67" s="1190"/>
      <c r="I67" s="1190"/>
      <c r="J67" s="1190"/>
      <c r="K67" s="1190"/>
      <c r="L67" s="1190"/>
      <c r="M67" s="1190"/>
      <c r="N67" s="1190"/>
      <c r="O67" s="1190"/>
      <c r="P67" s="1190"/>
      <c r="Q67" s="1190"/>
      <c r="R67" s="1190"/>
      <c r="S67" s="1191"/>
    </row>
    <row r="68" spans="1:30" x14ac:dyDescent="0.25">
      <c r="A68" s="1189"/>
      <c r="B68" s="1190"/>
      <c r="C68" s="1190"/>
      <c r="D68" s="1190"/>
      <c r="E68" s="1190"/>
      <c r="F68" s="1190"/>
      <c r="G68" s="1190"/>
      <c r="H68" s="1190"/>
      <c r="I68" s="1190"/>
      <c r="J68" s="1190"/>
      <c r="K68" s="1190"/>
      <c r="L68" s="1190"/>
      <c r="M68" s="1190"/>
      <c r="N68" s="1190"/>
      <c r="O68" s="1190"/>
      <c r="P68" s="1190"/>
      <c r="Q68" s="1190"/>
      <c r="R68" s="1190"/>
      <c r="S68" s="1191"/>
    </row>
    <row r="69" spans="1:30" x14ac:dyDescent="0.25">
      <c r="A69" s="1189"/>
      <c r="B69" s="1190"/>
      <c r="C69" s="1190"/>
      <c r="D69" s="1190"/>
      <c r="E69" s="1190"/>
      <c r="F69" s="1190"/>
      <c r="G69" s="1190"/>
      <c r="H69" s="1190"/>
      <c r="I69" s="1190"/>
      <c r="J69" s="1190"/>
      <c r="K69" s="1190"/>
      <c r="L69" s="1190"/>
      <c r="M69" s="1190"/>
      <c r="N69" s="1190"/>
      <c r="O69" s="1190"/>
      <c r="P69" s="1190"/>
      <c r="Q69" s="1190"/>
      <c r="R69" s="1190"/>
      <c r="S69" s="1191"/>
    </row>
    <row r="70" spans="1:30" x14ac:dyDescent="0.25">
      <c r="A70" s="1189"/>
      <c r="B70" s="1190"/>
      <c r="C70" s="1190"/>
      <c r="D70" s="1190"/>
      <c r="E70" s="1190"/>
      <c r="F70" s="1190"/>
      <c r="G70" s="1190"/>
      <c r="H70" s="1190"/>
      <c r="I70" s="1190"/>
      <c r="J70" s="1190"/>
      <c r="K70" s="1190"/>
      <c r="L70" s="1190"/>
      <c r="M70" s="1190"/>
      <c r="N70" s="1190"/>
      <c r="O70" s="1190"/>
      <c r="P70" s="1190"/>
      <c r="Q70" s="1190"/>
      <c r="R70" s="1190"/>
      <c r="S70" s="1191"/>
    </row>
    <row r="71" spans="1:30" x14ac:dyDescent="0.25">
      <c r="A71" s="1189"/>
      <c r="B71" s="1190"/>
      <c r="C71" s="1190"/>
      <c r="D71" s="1190"/>
      <c r="E71" s="1190"/>
      <c r="F71" s="1190"/>
      <c r="G71" s="1190"/>
      <c r="H71" s="1190"/>
      <c r="I71" s="1190"/>
      <c r="J71" s="1190"/>
      <c r="K71" s="1190"/>
      <c r="L71" s="1190"/>
      <c r="M71" s="1190"/>
      <c r="N71" s="1190"/>
      <c r="O71" s="1190"/>
      <c r="P71" s="1190"/>
      <c r="Q71" s="1190"/>
      <c r="R71" s="1190"/>
      <c r="S71" s="1191"/>
    </row>
    <row r="72" spans="1:30" x14ac:dyDescent="0.25">
      <c r="A72" s="1189"/>
      <c r="B72" s="1190"/>
      <c r="C72" s="1190"/>
      <c r="D72" s="1190"/>
      <c r="E72" s="1190"/>
      <c r="F72" s="1190"/>
      <c r="G72" s="1190"/>
      <c r="H72" s="1190"/>
      <c r="I72" s="1190"/>
      <c r="J72" s="1190"/>
      <c r="K72" s="1190"/>
      <c r="L72" s="1190"/>
      <c r="M72" s="1190"/>
      <c r="N72" s="1190"/>
      <c r="O72" s="1190"/>
      <c r="P72" s="1190"/>
      <c r="Q72" s="1190"/>
      <c r="R72" s="1190"/>
      <c r="S72" s="1191"/>
    </row>
    <row r="73" spans="1:30" x14ac:dyDescent="0.25">
      <c r="A73" s="1189"/>
      <c r="B73" s="1190"/>
      <c r="C73" s="1190"/>
      <c r="D73" s="1190"/>
      <c r="E73" s="1190"/>
      <c r="F73" s="1190"/>
      <c r="G73" s="1190"/>
      <c r="H73" s="1190"/>
      <c r="I73" s="1190"/>
      <c r="J73" s="1190"/>
      <c r="K73" s="1190"/>
      <c r="L73" s="1190"/>
      <c r="M73" s="1190"/>
      <c r="N73" s="1190"/>
      <c r="O73" s="1190"/>
      <c r="P73" s="1190"/>
      <c r="Q73" s="1190"/>
      <c r="R73" s="1190"/>
      <c r="S73" s="1191"/>
    </row>
    <row r="74" spans="1:30" x14ac:dyDescent="0.25">
      <c r="A74" s="1189"/>
      <c r="B74" s="1190"/>
      <c r="C74" s="1190"/>
      <c r="D74" s="1190"/>
      <c r="E74" s="1190"/>
      <c r="F74" s="1190"/>
      <c r="G74" s="1190"/>
      <c r="H74" s="1190"/>
      <c r="I74" s="1190"/>
      <c r="J74" s="1190"/>
      <c r="K74" s="1190"/>
      <c r="L74" s="1190"/>
      <c r="M74" s="1190"/>
      <c r="N74" s="1190"/>
      <c r="O74" s="1190"/>
      <c r="P74" s="1190"/>
      <c r="Q74" s="1190"/>
      <c r="R74" s="1190"/>
      <c r="S74" s="1191"/>
    </row>
    <row r="75" spans="1:30" x14ac:dyDescent="0.25">
      <c r="A75" s="1189"/>
      <c r="B75" s="1190"/>
      <c r="C75" s="1190"/>
      <c r="D75" s="1190"/>
      <c r="E75" s="1190"/>
      <c r="F75" s="1190"/>
      <c r="G75" s="1190"/>
      <c r="H75" s="1190"/>
      <c r="I75" s="1190"/>
      <c r="J75" s="1190"/>
      <c r="K75" s="1190"/>
      <c r="L75" s="1190"/>
      <c r="M75" s="1190"/>
      <c r="N75" s="1190"/>
      <c r="O75" s="1190"/>
      <c r="P75" s="1190"/>
      <c r="Q75" s="1190"/>
      <c r="R75" s="1190"/>
      <c r="S75" s="1191"/>
    </row>
    <row r="76" spans="1:30" x14ac:dyDescent="0.25">
      <c r="A76" s="1189"/>
      <c r="B76" s="1190"/>
      <c r="C76" s="1190"/>
      <c r="D76" s="1190"/>
      <c r="E76" s="1190"/>
      <c r="F76" s="1190"/>
      <c r="G76" s="1190"/>
      <c r="H76" s="1190"/>
      <c r="I76" s="1190"/>
      <c r="J76" s="1190"/>
      <c r="K76" s="1190"/>
      <c r="L76" s="1190"/>
      <c r="M76" s="1190"/>
      <c r="N76" s="1190"/>
      <c r="O76" s="1190"/>
      <c r="P76" s="1190"/>
      <c r="Q76" s="1190"/>
      <c r="R76" s="1190"/>
      <c r="S76" s="1191"/>
    </row>
    <row r="77" spans="1:30" x14ac:dyDescent="0.25">
      <c r="A77" s="1189"/>
      <c r="B77" s="1190"/>
      <c r="C77" s="1190"/>
      <c r="D77" s="1190"/>
      <c r="E77" s="1190"/>
      <c r="F77" s="1190"/>
      <c r="G77" s="1190"/>
      <c r="H77" s="1190"/>
      <c r="I77" s="1190"/>
      <c r="J77" s="1190"/>
      <c r="K77" s="1190"/>
      <c r="L77" s="1190"/>
      <c r="M77" s="1190"/>
      <c r="N77" s="1190"/>
      <c r="O77" s="1190"/>
      <c r="P77" s="1190"/>
      <c r="Q77" s="1190"/>
      <c r="R77" s="1190"/>
      <c r="S77" s="1191"/>
    </row>
    <row r="78" spans="1:30" x14ac:dyDescent="0.25">
      <c r="A78" s="1189"/>
      <c r="B78" s="1190"/>
      <c r="C78" s="1190"/>
      <c r="D78" s="1190"/>
      <c r="E78" s="1190"/>
      <c r="F78" s="1190"/>
      <c r="G78" s="1190"/>
      <c r="H78" s="1190"/>
      <c r="I78" s="1190"/>
      <c r="J78" s="1190"/>
      <c r="K78" s="1190"/>
      <c r="L78" s="1190"/>
      <c r="M78" s="1190"/>
      <c r="N78" s="1190"/>
      <c r="O78" s="1190"/>
      <c r="P78" s="1190"/>
      <c r="Q78" s="1190"/>
      <c r="R78" s="1190"/>
      <c r="S78" s="1191"/>
    </row>
    <row r="79" spans="1:30" x14ac:dyDescent="0.25">
      <c r="A79" s="1189"/>
      <c r="B79" s="1190"/>
      <c r="C79" s="1190"/>
      <c r="D79" s="1190"/>
      <c r="E79" s="1190"/>
      <c r="F79" s="1190"/>
      <c r="G79" s="1190"/>
      <c r="H79" s="1190"/>
      <c r="I79" s="1190"/>
      <c r="J79" s="1190"/>
      <c r="K79" s="1190"/>
      <c r="L79" s="1190"/>
      <c r="M79" s="1190"/>
      <c r="N79" s="1190"/>
      <c r="O79" s="1190"/>
      <c r="P79" s="1190"/>
      <c r="Q79" s="1190"/>
      <c r="R79" s="1190"/>
      <c r="S79" s="1191"/>
    </row>
    <row r="80" spans="1:30" x14ac:dyDescent="0.25">
      <c r="A80" s="1189"/>
      <c r="B80" s="1190"/>
      <c r="C80" s="1190"/>
      <c r="D80" s="1190"/>
      <c r="E80" s="1190"/>
      <c r="F80" s="1190"/>
      <c r="G80" s="1190"/>
      <c r="H80" s="1190"/>
      <c r="I80" s="1190"/>
      <c r="J80" s="1190"/>
      <c r="K80" s="1190"/>
      <c r="L80" s="1190"/>
      <c r="M80" s="1190"/>
      <c r="N80" s="1190"/>
      <c r="O80" s="1190"/>
      <c r="P80" s="1190"/>
      <c r="Q80" s="1190"/>
      <c r="R80" s="1190"/>
      <c r="S80" s="1191"/>
    </row>
    <row r="81" spans="1:19" x14ac:dyDescent="0.25">
      <c r="A81" s="1189"/>
      <c r="B81" s="1190"/>
      <c r="C81" s="1190"/>
      <c r="D81" s="1190"/>
      <c r="E81" s="1190"/>
      <c r="F81" s="1190"/>
      <c r="G81" s="1190"/>
      <c r="H81" s="1190"/>
      <c r="I81" s="1190"/>
      <c r="J81" s="1190"/>
      <c r="K81" s="1190"/>
      <c r="L81" s="1190"/>
      <c r="M81" s="1190"/>
      <c r="N81" s="1190"/>
      <c r="O81" s="1190"/>
      <c r="P81" s="1190"/>
      <c r="Q81" s="1190"/>
      <c r="R81" s="1190"/>
      <c r="S81" s="1191"/>
    </row>
    <row r="82" spans="1:19" x14ac:dyDescent="0.25">
      <c r="A82" s="1189"/>
      <c r="B82" s="1190"/>
      <c r="C82" s="1190"/>
      <c r="D82" s="1190"/>
      <c r="E82" s="1190"/>
      <c r="F82" s="1190"/>
      <c r="G82" s="1190"/>
      <c r="H82" s="1190"/>
      <c r="I82" s="1190"/>
      <c r="J82" s="1190"/>
      <c r="K82" s="1190"/>
      <c r="L82" s="1190"/>
      <c r="M82" s="1190"/>
      <c r="N82" s="1190"/>
      <c r="O82" s="1190"/>
      <c r="P82" s="1190"/>
      <c r="Q82" s="1190"/>
      <c r="R82" s="1190"/>
      <c r="S82" s="1191"/>
    </row>
    <row r="83" spans="1:19" x14ac:dyDescent="0.25">
      <c r="A83" s="1189"/>
      <c r="B83" s="1190"/>
      <c r="C83" s="1190"/>
      <c r="D83" s="1190"/>
      <c r="E83" s="1190"/>
      <c r="F83" s="1190"/>
      <c r="G83" s="1190"/>
      <c r="H83" s="1190"/>
      <c r="I83" s="1190"/>
      <c r="J83" s="1190"/>
      <c r="K83" s="1190"/>
      <c r="L83" s="1190"/>
      <c r="M83" s="1190"/>
      <c r="N83" s="1190"/>
      <c r="O83" s="1190"/>
      <c r="P83" s="1190"/>
      <c r="Q83" s="1190"/>
      <c r="R83" s="1190"/>
      <c r="S83" s="1191"/>
    </row>
    <row r="84" spans="1:19" x14ac:dyDescent="0.25">
      <c r="A84" s="1189"/>
      <c r="B84" s="1190"/>
      <c r="C84" s="1190"/>
      <c r="D84" s="1190"/>
      <c r="E84" s="1190"/>
      <c r="F84" s="1190"/>
      <c r="G84" s="1190"/>
      <c r="H84" s="1190"/>
      <c r="I84" s="1190"/>
      <c r="J84" s="1190"/>
      <c r="K84" s="1190"/>
      <c r="L84" s="1190"/>
      <c r="M84" s="1190"/>
      <c r="N84" s="1190"/>
      <c r="O84" s="1190"/>
      <c r="P84" s="1190"/>
      <c r="Q84" s="1190"/>
      <c r="R84" s="1190"/>
      <c r="S84" s="1191"/>
    </row>
    <row r="85" spans="1:19" x14ac:dyDescent="0.25">
      <c r="A85" s="1189"/>
      <c r="B85" s="1190"/>
      <c r="C85" s="1190"/>
      <c r="D85" s="1190"/>
      <c r="E85" s="1190"/>
      <c r="F85" s="1190"/>
      <c r="G85" s="1190"/>
      <c r="H85" s="1190"/>
      <c r="I85" s="1190"/>
      <c r="J85" s="1190"/>
      <c r="K85" s="1190"/>
      <c r="L85" s="1190"/>
      <c r="M85" s="1190"/>
      <c r="N85" s="1190"/>
      <c r="O85" s="1190"/>
      <c r="P85" s="1190"/>
      <c r="Q85" s="1190"/>
      <c r="R85" s="1190"/>
      <c r="S85" s="1191"/>
    </row>
    <row r="86" spans="1:19" x14ac:dyDescent="0.25">
      <c r="A86" s="1189"/>
      <c r="B86" s="1190"/>
      <c r="C86" s="1190"/>
      <c r="D86" s="1190"/>
      <c r="E86" s="1190"/>
      <c r="F86" s="1190"/>
      <c r="G86" s="1190"/>
      <c r="H86" s="1190"/>
      <c r="I86" s="1190"/>
      <c r="J86" s="1190"/>
      <c r="K86" s="1190"/>
      <c r="L86" s="1190"/>
      <c r="M86" s="1190"/>
      <c r="N86" s="1190"/>
      <c r="O86" s="1190"/>
      <c r="P86" s="1190"/>
      <c r="Q86" s="1190"/>
      <c r="R86" s="1190"/>
      <c r="S86" s="1191"/>
    </row>
    <row r="87" spans="1:19" x14ac:dyDescent="0.25">
      <c r="A87" s="1189"/>
      <c r="B87" s="1190"/>
      <c r="C87" s="1190"/>
      <c r="D87" s="1190"/>
      <c r="E87" s="1190"/>
      <c r="F87" s="1190"/>
      <c r="G87" s="1190"/>
      <c r="H87" s="1190"/>
      <c r="I87" s="1190"/>
      <c r="J87" s="1190"/>
      <c r="K87" s="1190"/>
      <c r="L87" s="1190"/>
      <c r="M87" s="1190"/>
      <c r="N87" s="1190"/>
      <c r="O87" s="1190"/>
      <c r="P87" s="1190"/>
      <c r="Q87" s="1190"/>
      <c r="R87" s="1190"/>
      <c r="S87" s="1191"/>
    </row>
    <row r="88" spans="1:19" x14ac:dyDescent="0.25">
      <c r="A88" s="1189"/>
      <c r="B88" s="1190"/>
      <c r="C88" s="1190"/>
      <c r="D88" s="1190"/>
      <c r="E88" s="1190"/>
      <c r="F88" s="1190"/>
      <c r="G88" s="1190"/>
      <c r="H88" s="1190"/>
      <c r="I88" s="1190"/>
      <c r="J88" s="1190"/>
      <c r="K88" s="1190"/>
      <c r="L88" s="1190"/>
      <c r="M88" s="1190"/>
      <c r="N88" s="1190"/>
      <c r="O88" s="1190"/>
      <c r="P88" s="1190"/>
      <c r="Q88" s="1190"/>
      <c r="R88" s="1190"/>
      <c r="S88" s="1191"/>
    </row>
    <row r="89" spans="1:19" x14ac:dyDescent="0.25">
      <c r="A89" s="1189"/>
      <c r="B89" s="1190"/>
      <c r="C89" s="1190"/>
      <c r="D89" s="1190"/>
      <c r="E89" s="1190"/>
      <c r="F89" s="1190"/>
      <c r="G89" s="1190"/>
      <c r="H89" s="1190"/>
      <c r="I89" s="1190"/>
      <c r="J89" s="1190"/>
      <c r="K89" s="1190"/>
      <c r="L89" s="1190"/>
      <c r="M89" s="1190"/>
      <c r="N89" s="1190"/>
      <c r="O89" s="1190"/>
      <c r="P89" s="1190"/>
      <c r="Q89" s="1190"/>
      <c r="R89" s="1190"/>
      <c r="S89" s="1191"/>
    </row>
    <row r="90" spans="1:19" x14ac:dyDescent="0.25">
      <c r="A90" s="1189"/>
      <c r="B90" s="1190"/>
      <c r="C90" s="1190"/>
      <c r="D90" s="1190"/>
      <c r="E90" s="1190"/>
      <c r="F90" s="1190"/>
      <c r="G90" s="1190"/>
      <c r="H90" s="1190"/>
      <c r="I90" s="1190"/>
      <c r="J90" s="1190"/>
      <c r="K90" s="1190"/>
      <c r="L90" s="1190"/>
      <c r="M90" s="1190"/>
      <c r="N90" s="1190"/>
      <c r="O90" s="1190"/>
      <c r="P90" s="1190"/>
      <c r="Q90" s="1190"/>
      <c r="R90" s="1190"/>
      <c r="S90" s="1191"/>
    </row>
    <row r="91" spans="1:19" x14ac:dyDescent="0.25">
      <c r="A91" s="1189"/>
      <c r="B91" s="1190"/>
      <c r="C91" s="1190"/>
      <c r="D91" s="1190"/>
      <c r="E91" s="1190"/>
      <c r="F91" s="1190"/>
      <c r="G91" s="1190"/>
      <c r="H91" s="1190"/>
      <c r="I91" s="1190"/>
      <c r="J91" s="1190"/>
      <c r="K91" s="1190"/>
      <c r="L91" s="1190"/>
      <c r="M91" s="1190"/>
      <c r="N91" s="1190"/>
      <c r="O91" s="1190"/>
      <c r="P91" s="1190"/>
      <c r="Q91" s="1190"/>
      <c r="R91" s="1190"/>
      <c r="S91" s="1191"/>
    </row>
    <row r="92" spans="1:19" x14ac:dyDescent="0.25">
      <c r="A92" s="1189"/>
      <c r="B92" s="1190"/>
      <c r="C92" s="1190"/>
      <c r="D92" s="1190"/>
      <c r="E92" s="1190"/>
      <c r="F92" s="1190"/>
      <c r="G92" s="1190"/>
      <c r="H92" s="1190"/>
      <c r="I92" s="1190"/>
      <c r="J92" s="1190"/>
      <c r="K92" s="1190"/>
      <c r="L92" s="1190"/>
      <c r="M92" s="1190"/>
      <c r="N92" s="1190"/>
      <c r="O92" s="1190"/>
      <c r="P92" s="1190"/>
      <c r="Q92" s="1190"/>
      <c r="R92" s="1190"/>
      <c r="S92" s="1191"/>
    </row>
    <row r="93" spans="1:19" x14ac:dyDescent="0.25">
      <c r="A93" s="1189"/>
      <c r="B93" s="1190"/>
      <c r="C93" s="1190"/>
      <c r="D93" s="1190"/>
      <c r="E93" s="1190"/>
      <c r="F93" s="1190"/>
      <c r="G93" s="1190"/>
      <c r="H93" s="1190"/>
      <c r="I93" s="1190"/>
      <c r="J93" s="1190"/>
      <c r="K93" s="1190"/>
      <c r="L93" s="1190"/>
      <c r="M93" s="1190"/>
      <c r="N93" s="1190"/>
      <c r="O93" s="1190"/>
      <c r="P93" s="1190"/>
      <c r="Q93" s="1190"/>
      <c r="R93" s="1190"/>
      <c r="S93" s="1191"/>
    </row>
    <row r="94" spans="1:19" x14ac:dyDescent="0.25">
      <c r="A94" s="1189"/>
      <c r="B94" s="1190"/>
      <c r="C94" s="1190"/>
      <c r="D94" s="1190"/>
      <c r="E94" s="1190"/>
      <c r="F94" s="1190"/>
      <c r="G94" s="1190"/>
      <c r="H94" s="1190"/>
      <c r="I94" s="1190"/>
      <c r="J94" s="1190"/>
      <c r="K94" s="1190"/>
      <c r="L94" s="1190"/>
      <c r="M94" s="1190"/>
      <c r="N94" s="1190"/>
      <c r="O94" s="1190"/>
      <c r="P94" s="1190"/>
      <c r="Q94" s="1190"/>
      <c r="R94" s="1190"/>
      <c r="S94" s="1191"/>
    </row>
    <row r="95" spans="1:19" x14ac:dyDescent="0.25">
      <c r="A95" s="1189"/>
      <c r="B95" s="1190"/>
      <c r="C95" s="1190"/>
      <c r="D95" s="1190"/>
      <c r="E95" s="1190"/>
      <c r="F95" s="1190"/>
      <c r="G95" s="1190"/>
      <c r="H95" s="1190"/>
      <c r="I95" s="1190"/>
      <c r="J95" s="1190"/>
      <c r="K95" s="1190"/>
      <c r="L95" s="1190"/>
      <c r="M95" s="1190"/>
      <c r="N95" s="1190"/>
      <c r="O95" s="1190"/>
      <c r="P95" s="1190"/>
      <c r="Q95" s="1190"/>
      <c r="R95" s="1190"/>
      <c r="S95" s="1191"/>
    </row>
    <row r="96" spans="1:19" x14ac:dyDescent="0.25">
      <c r="A96" s="1189"/>
      <c r="B96" s="1190"/>
      <c r="C96" s="1190"/>
      <c r="D96" s="1190"/>
      <c r="E96" s="1190"/>
      <c r="F96" s="1190"/>
      <c r="G96" s="1190"/>
      <c r="H96" s="1190"/>
      <c r="I96" s="1190"/>
      <c r="J96" s="1190"/>
      <c r="K96" s="1190"/>
      <c r="L96" s="1190"/>
      <c r="M96" s="1190"/>
      <c r="N96" s="1190"/>
      <c r="O96" s="1190"/>
      <c r="P96" s="1190"/>
      <c r="Q96" s="1190"/>
      <c r="R96" s="1190"/>
      <c r="S96" s="1191"/>
    </row>
    <row r="97" spans="1:19" x14ac:dyDescent="0.25">
      <c r="A97" s="1189"/>
      <c r="B97" s="1190"/>
      <c r="C97" s="1190"/>
      <c r="D97" s="1190"/>
      <c r="E97" s="1190"/>
      <c r="F97" s="1190"/>
      <c r="G97" s="1190"/>
      <c r="H97" s="1190"/>
      <c r="I97" s="1190"/>
      <c r="J97" s="1190"/>
      <c r="K97" s="1190"/>
      <c r="L97" s="1190"/>
      <c r="M97" s="1190"/>
      <c r="N97" s="1190"/>
      <c r="O97" s="1190"/>
      <c r="P97" s="1190"/>
      <c r="Q97" s="1190"/>
      <c r="R97" s="1190"/>
      <c r="S97" s="1191"/>
    </row>
    <row r="98" spans="1:19" x14ac:dyDescent="0.25">
      <c r="A98" s="1189"/>
      <c r="B98" s="1190"/>
      <c r="C98" s="1190"/>
      <c r="D98" s="1190"/>
      <c r="E98" s="1190"/>
      <c r="F98" s="1190"/>
      <c r="G98" s="1190"/>
      <c r="H98" s="1190"/>
      <c r="I98" s="1190"/>
      <c r="J98" s="1190"/>
      <c r="K98" s="1190"/>
      <c r="L98" s="1190"/>
      <c r="M98" s="1190"/>
      <c r="N98" s="1190"/>
      <c r="O98" s="1190"/>
      <c r="P98" s="1190"/>
      <c r="Q98" s="1190"/>
      <c r="R98" s="1190"/>
      <c r="S98" s="1191"/>
    </row>
    <row r="99" spans="1:19" x14ac:dyDescent="0.25">
      <c r="A99" s="1189"/>
      <c r="B99" s="1190"/>
      <c r="C99" s="1190"/>
      <c r="D99" s="1190"/>
      <c r="E99" s="1190"/>
      <c r="F99" s="1190"/>
      <c r="G99" s="1190"/>
      <c r="H99" s="1190"/>
      <c r="I99" s="1190"/>
      <c r="J99" s="1190"/>
      <c r="K99" s="1190"/>
      <c r="L99" s="1190"/>
      <c r="M99" s="1190"/>
      <c r="N99" s="1190"/>
      <c r="O99" s="1190"/>
      <c r="P99" s="1190"/>
      <c r="Q99" s="1190"/>
      <c r="R99" s="1190"/>
      <c r="S99" s="1191"/>
    </row>
    <row r="100" spans="1:19" ht="13.8" thickBot="1" x14ac:dyDescent="0.3">
      <c r="A100" s="1192"/>
      <c r="B100" s="1193"/>
      <c r="C100" s="1193"/>
      <c r="D100" s="1193"/>
      <c r="E100" s="1193"/>
      <c r="F100" s="1193"/>
      <c r="G100" s="1193"/>
      <c r="H100" s="1193"/>
      <c r="I100" s="1193"/>
      <c r="J100" s="1193"/>
      <c r="K100" s="1193"/>
      <c r="L100" s="1193"/>
      <c r="M100" s="1193"/>
      <c r="N100" s="1193"/>
      <c r="O100" s="1193"/>
      <c r="P100" s="1193"/>
      <c r="Q100" s="1193"/>
      <c r="R100" s="1193"/>
      <c r="S100" s="1194"/>
    </row>
    <row r="101" spans="1:19" ht="13.8" thickTop="1" x14ac:dyDescent="0.25"/>
    <row r="234" spans="2:17" x14ac:dyDescent="0.25">
      <c r="B234" s="116"/>
      <c r="C234" s="116"/>
      <c r="D234" s="116"/>
      <c r="E234" s="116"/>
      <c r="F234" s="116"/>
      <c r="H234" s="116"/>
      <c r="I234" s="116"/>
      <c r="J234" s="116"/>
      <c r="K234" s="116"/>
      <c r="L234" s="116"/>
      <c r="M234" s="116"/>
      <c r="N234" s="116"/>
      <c r="O234" s="116"/>
      <c r="P234" s="116"/>
      <c r="Q234" s="116"/>
    </row>
    <row r="235" spans="2:17" x14ac:dyDescent="0.25">
      <c r="B235" s="116"/>
      <c r="C235" s="116"/>
      <c r="D235" s="116"/>
      <c r="E235" s="116"/>
      <c r="F235" s="116"/>
      <c r="G235" s="116"/>
      <c r="H235" s="116"/>
      <c r="I235" s="116"/>
      <c r="J235" s="116"/>
      <c r="K235" s="116"/>
      <c r="L235" s="116"/>
      <c r="M235" s="116"/>
      <c r="N235" s="116"/>
      <c r="O235" s="116"/>
      <c r="P235" s="116"/>
      <c r="Q235" s="116"/>
    </row>
    <row r="236" spans="2:17" x14ac:dyDescent="0.25">
      <c r="B236" s="116"/>
      <c r="C236" s="116"/>
      <c r="D236" s="116"/>
      <c r="E236" s="116"/>
      <c r="F236" s="116"/>
      <c r="G236" s="116"/>
      <c r="H236" s="116"/>
      <c r="I236" s="116"/>
      <c r="J236" s="116"/>
      <c r="K236" s="116"/>
      <c r="L236" s="116"/>
      <c r="M236" s="116"/>
      <c r="N236" s="116"/>
      <c r="O236" s="116"/>
      <c r="P236" s="116"/>
      <c r="Q236" s="116"/>
    </row>
    <row r="237" spans="2:17" x14ac:dyDescent="0.25">
      <c r="B237" s="116"/>
      <c r="C237" s="116"/>
      <c r="D237" s="116"/>
      <c r="E237" s="116"/>
      <c r="F237" s="116"/>
      <c r="G237" s="116"/>
      <c r="H237" s="116"/>
      <c r="I237" s="116"/>
      <c r="J237" s="116"/>
      <c r="K237" s="116"/>
      <c r="L237" s="116"/>
      <c r="M237" s="116"/>
      <c r="N237" s="116"/>
      <c r="O237" s="116"/>
      <c r="P237" s="116"/>
      <c r="Q237" s="116"/>
    </row>
    <row r="238" spans="2:17" x14ac:dyDescent="0.25">
      <c r="B238" s="116"/>
      <c r="C238" s="116"/>
      <c r="D238" s="116"/>
      <c r="E238" s="116"/>
      <c r="F238" s="116"/>
      <c r="G238" s="116"/>
      <c r="H238" s="116"/>
      <c r="I238" s="116"/>
      <c r="J238" s="116"/>
      <c r="K238" s="116"/>
      <c r="L238" s="116"/>
      <c r="M238" s="116"/>
      <c r="N238" s="116"/>
      <c r="O238" s="116"/>
      <c r="P238" s="116"/>
      <c r="Q238" s="116"/>
    </row>
    <row r="239" spans="2:17" x14ac:dyDescent="0.25">
      <c r="B239" s="116"/>
      <c r="C239" s="116"/>
      <c r="D239" s="116"/>
      <c r="E239" s="116"/>
      <c r="F239" s="116"/>
      <c r="G239" s="116"/>
      <c r="H239" s="116"/>
      <c r="I239" s="116"/>
      <c r="J239" s="116"/>
      <c r="K239" s="116"/>
      <c r="L239" s="116"/>
      <c r="M239" s="116"/>
      <c r="N239" s="116"/>
      <c r="O239" s="116"/>
      <c r="P239" s="116"/>
      <c r="Q239" s="116"/>
    </row>
    <row r="240" spans="2:17" x14ac:dyDescent="0.25">
      <c r="B240" s="116"/>
      <c r="C240" s="116"/>
      <c r="D240" s="116"/>
      <c r="E240" s="116"/>
      <c r="F240" s="116"/>
      <c r="G240" s="116"/>
      <c r="H240" s="116"/>
      <c r="I240" s="116"/>
      <c r="J240" s="116"/>
      <c r="K240" s="116"/>
      <c r="L240" s="116"/>
      <c r="M240" s="116"/>
      <c r="N240" s="116"/>
      <c r="O240" s="116"/>
      <c r="P240" s="116"/>
      <c r="Q240" s="116"/>
    </row>
    <row r="241" spans="2:17" x14ac:dyDescent="0.25">
      <c r="B241" s="116"/>
      <c r="C241" s="116"/>
      <c r="D241" s="116"/>
      <c r="E241" s="116"/>
      <c r="F241" s="116"/>
      <c r="G241" s="116"/>
      <c r="H241" s="116"/>
      <c r="I241" s="116"/>
      <c r="J241" s="116"/>
      <c r="K241" s="116"/>
      <c r="L241" s="116"/>
      <c r="M241" s="116"/>
      <c r="N241" s="116"/>
      <c r="O241" s="116"/>
      <c r="P241" s="116"/>
      <c r="Q241" s="116"/>
    </row>
    <row r="242" spans="2:17" x14ac:dyDescent="0.25">
      <c r="B242" s="116"/>
      <c r="C242" s="116"/>
      <c r="D242" s="116"/>
      <c r="E242" s="116"/>
      <c r="F242" s="116"/>
      <c r="G242" s="116"/>
      <c r="H242" s="116"/>
      <c r="I242" s="116"/>
      <c r="J242" s="116"/>
      <c r="K242" s="116"/>
      <c r="L242" s="116"/>
      <c r="M242" s="116"/>
      <c r="N242" s="116"/>
      <c r="O242" s="116"/>
      <c r="P242" s="116"/>
      <c r="Q242" s="116"/>
    </row>
    <row r="243" spans="2:17" x14ac:dyDescent="0.25">
      <c r="B243" s="116"/>
      <c r="C243" s="116"/>
      <c r="D243" s="116"/>
      <c r="E243" s="116"/>
      <c r="F243" s="116"/>
      <c r="G243" s="116"/>
      <c r="H243" s="116"/>
      <c r="I243" s="116"/>
      <c r="J243" s="116"/>
      <c r="K243" s="116"/>
      <c r="L243" s="116"/>
      <c r="M243" s="116"/>
      <c r="N243" s="116"/>
      <c r="O243" s="116"/>
      <c r="P243" s="116"/>
      <c r="Q243" s="116"/>
    </row>
    <row r="244" spans="2:17" x14ac:dyDescent="0.25">
      <c r="B244" s="116"/>
      <c r="C244" s="116"/>
      <c r="D244" s="116"/>
      <c r="E244" s="116"/>
      <c r="F244" s="116"/>
      <c r="G244" s="116"/>
      <c r="H244" s="116"/>
      <c r="I244" s="116"/>
      <c r="J244" s="116"/>
      <c r="K244" s="116"/>
      <c r="L244" s="116"/>
      <c r="M244" s="116"/>
      <c r="N244" s="116"/>
      <c r="O244" s="116"/>
      <c r="P244" s="116"/>
      <c r="Q244" s="116"/>
    </row>
    <row r="245" spans="2:17" x14ac:dyDescent="0.25">
      <c r="B245" s="116"/>
      <c r="C245" s="116"/>
      <c r="D245" s="116"/>
      <c r="E245" s="116"/>
      <c r="F245" s="116"/>
      <c r="G245" s="116"/>
      <c r="H245" s="116"/>
      <c r="I245" s="116"/>
      <c r="J245" s="116"/>
      <c r="K245" s="116"/>
      <c r="L245" s="116"/>
      <c r="M245" s="116"/>
      <c r="N245" s="116"/>
      <c r="O245" s="116"/>
      <c r="P245" s="116"/>
      <c r="Q245" s="116"/>
    </row>
    <row r="246" spans="2:17" x14ac:dyDescent="0.25">
      <c r="B246" s="116"/>
      <c r="C246" s="116"/>
      <c r="D246" s="116"/>
      <c r="E246" s="116"/>
      <c r="F246" s="116"/>
      <c r="G246" s="116"/>
      <c r="H246" s="116"/>
      <c r="I246" s="116"/>
      <c r="J246" s="116"/>
      <c r="K246" s="116"/>
      <c r="L246" s="116"/>
      <c r="M246" s="116"/>
      <c r="N246" s="116"/>
      <c r="O246" s="116"/>
      <c r="P246" s="116"/>
      <c r="Q246" s="116"/>
    </row>
    <row r="247" spans="2:17" x14ac:dyDescent="0.25">
      <c r="G247" s="116"/>
    </row>
    <row r="252" spans="2:17" x14ac:dyDescent="0.25">
      <c r="B252" s="116"/>
      <c r="C252" s="116"/>
      <c r="D252" s="116"/>
      <c r="E252" s="116"/>
      <c r="F252" s="116"/>
      <c r="H252" s="116"/>
      <c r="I252" s="116"/>
      <c r="J252" s="116"/>
      <c r="K252" s="116"/>
      <c r="L252" s="116"/>
      <c r="M252" s="116"/>
      <c r="N252" s="116"/>
      <c r="O252" s="116"/>
      <c r="P252" s="116"/>
      <c r="Q252" s="116"/>
    </row>
    <row r="253" spans="2:17" x14ac:dyDescent="0.25">
      <c r="G253" s="116"/>
    </row>
    <row r="278" spans="2:17" x14ac:dyDescent="0.25">
      <c r="B278" s="116"/>
      <c r="C278" s="116"/>
      <c r="D278" s="116"/>
      <c r="E278" s="116"/>
      <c r="F278" s="116"/>
      <c r="H278" s="116"/>
      <c r="I278" s="116"/>
      <c r="J278" s="116"/>
      <c r="K278" s="116"/>
      <c r="L278" s="116"/>
      <c r="M278" s="116"/>
      <c r="N278" s="116"/>
      <c r="O278" s="116"/>
      <c r="P278" s="116"/>
      <c r="Q278" s="116"/>
    </row>
    <row r="279" spans="2:17" x14ac:dyDescent="0.25">
      <c r="B279" s="116"/>
      <c r="C279" s="116"/>
      <c r="D279" s="116"/>
      <c r="E279" s="116"/>
      <c r="F279" s="116"/>
      <c r="G279" s="116"/>
      <c r="H279" s="116"/>
      <c r="I279" s="116"/>
      <c r="J279" s="116"/>
      <c r="K279" s="116"/>
      <c r="L279" s="116"/>
      <c r="M279" s="116"/>
      <c r="N279" s="116"/>
      <c r="O279" s="116"/>
      <c r="P279" s="116"/>
      <c r="Q279" s="116"/>
    </row>
    <row r="280" spans="2:17" x14ac:dyDescent="0.25">
      <c r="B280" s="116"/>
      <c r="C280" s="116"/>
      <c r="D280" s="116"/>
      <c r="E280" s="116"/>
      <c r="F280" s="116"/>
      <c r="G280" s="116"/>
      <c r="H280" s="116"/>
      <c r="I280" s="116"/>
      <c r="J280" s="116"/>
      <c r="K280" s="116"/>
      <c r="L280" s="116"/>
      <c r="M280" s="116"/>
      <c r="N280" s="116"/>
      <c r="O280" s="116"/>
      <c r="P280" s="116"/>
      <c r="Q280" s="116"/>
    </row>
    <row r="281" spans="2:17" x14ac:dyDescent="0.25">
      <c r="B281" s="116"/>
      <c r="C281" s="116"/>
      <c r="D281" s="116"/>
      <c r="E281" s="116"/>
      <c r="F281" s="116"/>
      <c r="G281" s="116"/>
      <c r="H281" s="116"/>
      <c r="I281" s="116"/>
      <c r="J281" s="116"/>
      <c r="K281" s="116"/>
      <c r="L281" s="116"/>
      <c r="M281" s="116"/>
      <c r="N281" s="116"/>
      <c r="O281" s="116"/>
      <c r="P281" s="116"/>
      <c r="Q281" s="116"/>
    </row>
    <row r="282" spans="2:17" x14ac:dyDescent="0.25">
      <c r="B282" s="116"/>
      <c r="C282" s="116"/>
      <c r="D282" s="116"/>
      <c r="E282" s="116"/>
      <c r="F282" s="116"/>
      <c r="G282" s="116"/>
      <c r="H282" s="116"/>
      <c r="I282" s="116"/>
      <c r="J282" s="116"/>
      <c r="K282" s="116"/>
      <c r="L282" s="116"/>
      <c r="M282" s="116"/>
      <c r="N282" s="116"/>
      <c r="O282" s="116"/>
      <c r="P282" s="116"/>
      <c r="Q282" s="116"/>
    </row>
    <row r="283" spans="2:17" x14ac:dyDescent="0.25">
      <c r="B283" s="116"/>
      <c r="C283" s="116"/>
      <c r="D283" s="116"/>
      <c r="E283" s="116"/>
      <c r="F283" s="116"/>
      <c r="G283" s="116"/>
      <c r="H283" s="116"/>
      <c r="I283" s="116"/>
      <c r="J283" s="116"/>
      <c r="K283" s="116"/>
      <c r="L283" s="116"/>
      <c r="M283" s="116"/>
      <c r="N283" s="116"/>
      <c r="O283" s="116"/>
      <c r="P283" s="116"/>
      <c r="Q283" s="116"/>
    </row>
    <row r="284" spans="2:17" x14ac:dyDescent="0.25">
      <c r="B284" s="116"/>
      <c r="C284" s="116"/>
      <c r="D284" s="116"/>
      <c r="E284" s="116"/>
      <c r="F284" s="116"/>
      <c r="G284" s="116"/>
      <c r="H284" s="116"/>
      <c r="I284" s="116"/>
      <c r="J284" s="116"/>
      <c r="K284" s="116"/>
      <c r="L284" s="116"/>
      <c r="M284" s="116"/>
      <c r="N284" s="116"/>
      <c r="O284" s="116"/>
      <c r="P284" s="116"/>
      <c r="Q284" s="116"/>
    </row>
    <row r="285" spans="2:17" x14ac:dyDescent="0.25">
      <c r="B285" s="116"/>
      <c r="C285" s="116"/>
      <c r="D285" s="116"/>
      <c r="E285" s="116"/>
      <c r="F285" s="116"/>
      <c r="G285" s="116"/>
      <c r="H285" s="116"/>
      <c r="I285" s="116"/>
      <c r="J285" s="116"/>
      <c r="K285" s="116"/>
      <c r="L285" s="116"/>
      <c r="M285" s="116"/>
      <c r="N285" s="116"/>
      <c r="O285" s="116"/>
      <c r="P285" s="116"/>
      <c r="Q285" s="116"/>
    </row>
    <row r="286" spans="2:17" x14ac:dyDescent="0.25">
      <c r="B286" s="116"/>
      <c r="C286" s="116"/>
      <c r="D286" s="116"/>
      <c r="E286" s="116"/>
      <c r="F286" s="116"/>
      <c r="G286" s="116"/>
      <c r="H286" s="116"/>
      <c r="I286" s="116"/>
      <c r="J286" s="116"/>
      <c r="K286" s="116"/>
      <c r="L286" s="116"/>
      <c r="M286" s="116"/>
      <c r="N286" s="116"/>
      <c r="O286" s="116"/>
      <c r="P286" s="116"/>
      <c r="Q286" s="116"/>
    </row>
    <row r="287" spans="2:17" x14ac:dyDescent="0.25">
      <c r="B287" s="116"/>
      <c r="C287" s="116"/>
      <c r="D287" s="116"/>
      <c r="E287" s="116"/>
      <c r="F287" s="116"/>
      <c r="G287" s="116"/>
      <c r="H287" s="116"/>
      <c r="I287" s="116"/>
      <c r="J287" s="116"/>
      <c r="K287" s="116"/>
      <c r="L287" s="116"/>
      <c r="M287" s="116"/>
      <c r="N287" s="116"/>
      <c r="O287" s="116"/>
      <c r="P287" s="116"/>
      <c r="Q287" s="116"/>
    </row>
    <row r="288" spans="2:17" x14ac:dyDescent="0.25">
      <c r="B288" s="116"/>
      <c r="C288" s="116"/>
      <c r="D288" s="116"/>
      <c r="E288" s="116"/>
      <c r="F288" s="116"/>
      <c r="G288" s="116"/>
      <c r="H288" s="116"/>
      <c r="I288" s="116"/>
      <c r="J288" s="116"/>
      <c r="K288" s="116"/>
      <c r="L288" s="116"/>
      <c r="M288" s="116"/>
      <c r="N288" s="116"/>
      <c r="O288" s="116"/>
      <c r="P288" s="116"/>
      <c r="Q288" s="116"/>
    </row>
    <row r="289" spans="7:7" x14ac:dyDescent="0.25">
      <c r="G289" s="116"/>
    </row>
    <row r="324" spans="3:17" x14ac:dyDescent="0.25">
      <c r="C324" s="116"/>
      <c r="D324" s="116"/>
      <c r="E324" s="116"/>
      <c r="F324" s="116"/>
      <c r="H324" s="116"/>
      <c r="I324" s="116"/>
      <c r="J324" s="116"/>
      <c r="K324" s="116"/>
      <c r="L324" s="116"/>
      <c r="M324" s="116"/>
      <c r="N324" s="116"/>
      <c r="O324" s="116"/>
      <c r="P324" s="116"/>
      <c r="Q324" s="116"/>
    </row>
    <row r="325" spans="3:17" x14ac:dyDescent="0.25">
      <c r="C325" s="116"/>
      <c r="D325" s="116"/>
      <c r="E325" s="116"/>
      <c r="F325" s="116"/>
      <c r="G325" s="116"/>
      <c r="H325" s="116"/>
      <c r="I325" s="116"/>
      <c r="J325" s="116"/>
      <c r="K325" s="116"/>
      <c r="L325" s="116"/>
      <c r="M325" s="116"/>
      <c r="N325" s="116"/>
      <c r="O325" s="116"/>
      <c r="P325" s="116"/>
      <c r="Q325" s="116"/>
    </row>
    <row r="326" spans="3:17" x14ac:dyDescent="0.25">
      <c r="C326" s="116"/>
      <c r="D326" s="116"/>
      <c r="E326" s="116"/>
      <c r="F326" s="116"/>
      <c r="G326" s="116"/>
      <c r="H326" s="116"/>
      <c r="I326" s="116"/>
      <c r="J326" s="116"/>
      <c r="K326" s="116"/>
      <c r="L326" s="116"/>
      <c r="M326" s="116"/>
      <c r="N326" s="116"/>
      <c r="O326" s="116"/>
      <c r="P326" s="116"/>
      <c r="Q326" s="116"/>
    </row>
    <row r="327" spans="3:17" x14ac:dyDescent="0.25">
      <c r="C327" s="116"/>
      <c r="D327" s="116"/>
      <c r="E327" s="116"/>
      <c r="F327" s="116"/>
      <c r="G327" s="116"/>
      <c r="H327" s="116"/>
      <c r="I327" s="116"/>
      <c r="J327" s="116"/>
      <c r="K327" s="116"/>
      <c r="L327" s="116"/>
      <c r="M327" s="116"/>
      <c r="N327" s="116"/>
      <c r="O327" s="116"/>
      <c r="P327" s="116"/>
      <c r="Q327" s="116"/>
    </row>
    <row r="328" spans="3:17" x14ac:dyDescent="0.25">
      <c r="C328" s="116"/>
      <c r="D328" s="116"/>
      <c r="E328" s="116"/>
      <c r="F328" s="116"/>
      <c r="G328" s="116"/>
      <c r="H328" s="116"/>
      <c r="I328" s="116"/>
      <c r="J328" s="116"/>
      <c r="K328" s="116"/>
      <c r="L328" s="116"/>
      <c r="M328" s="116"/>
      <c r="N328" s="116"/>
      <c r="O328" s="116"/>
      <c r="P328" s="116"/>
      <c r="Q328" s="116"/>
    </row>
    <row r="329" spans="3:17" x14ac:dyDescent="0.25">
      <c r="C329" s="116"/>
      <c r="D329" s="116"/>
      <c r="E329" s="116"/>
      <c r="F329" s="116"/>
      <c r="G329" s="116"/>
      <c r="H329" s="116"/>
      <c r="I329" s="116"/>
      <c r="J329" s="116"/>
      <c r="K329" s="116"/>
      <c r="L329" s="116"/>
      <c r="M329" s="116"/>
      <c r="N329" s="116"/>
      <c r="O329" s="116"/>
      <c r="P329" s="116"/>
      <c r="Q329" s="116"/>
    </row>
    <row r="330" spans="3:17" x14ac:dyDescent="0.25">
      <c r="C330" s="116"/>
      <c r="D330" s="116"/>
      <c r="E330" s="116"/>
      <c r="F330" s="116"/>
      <c r="G330" s="116"/>
      <c r="H330" s="116"/>
      <c r="I330" s="116"/>
      <c r="J330" s="116"/>
      <c r="K330" s="116"/>
      <c r="L330" s="116"/>
      <c r="M330" s="116"/>
      <c r="N330" s="116"/>
      <c r="O330" s="116"/>
      <c r="P330" s="116"/>
      <c r="Q330" s="116"/>
    </row>
    <row r="331" spans="3:17" x14ac:dyDescent="0.25">
      <c r="C331" s="116"/>
      <c r="D331" s="116"/>
      <c r="E331" s="116"/>
      <c r="F331" s="116"/>
      <c r="G331" s="116"/>
      <c r="H331" s="116"/>
      <c r="I331" s="116"/>
      <c r="J331" s="116"/>
      <c r="K331" s="116"/>
      <c r="L331" s="116"/>
      <c r="M331" s="116"/>
      <c r="N331" s="116"/>
      <c r="O331" s="116"/>
      <c r="P331" s="116"/>
      <c r="Q331" s="116"/>
    </row>
    <row r="332" spans="3:17" x14ac:dyDescent="0.25">
      <c r="C332" s="116"/>
      <c r="D332" s="116"/>
      <c r="E332" s="116"/>
      <c r="F332" s="116"/>
      <c r="G332" s="116"/>
      <c r="H332" s="116"/>
      <c r="I332" s="116"/>
      <c r="J332" s="116"/>
      <c r="K332" s="116"/>
      <c r="L332" s="116"/>
      <c r="M332" s="116"/>
      <c r="N332" s="116"/>
      <c r="O332" s="116"/>
      <c r="P332" s="116"/>
      <c r="Q332" s="116"/>
    </row>
    <row r="333" spans="3:17" x14ac:dyDescent="0.25">
      <c r="C333" s="116"/>
      <c r="D333" s="116"/>
      <c r="E333" s="116"/>
      <c r="F333" s="116"/>
      <c r="G333" s="116"/>
      <c r="H333" s="116"/>
      <c r="I333" s="116"/>
      <c r="J333" s="116"/>
      <c r="K333" s="116"/>
      <c r="L333" s="116"/>
      <c r="M333" s="116"/>
      <c r="N333" s="116"/>
      <c r="O333" s="116"/>
      <c r="P333" s="116"/>
      <c r="Q333" s="116"/>
    </row>
    <row r="334" spans="3:17" x14ac:dyDescent="0.25">
      <c r="G334" s="116"/>
    </row>
    <row r="335" spans="3:17" x14ac:dyDescent="0.25">
      <c r="C335" s="116"/>
      <c r="D335" s="116"/>
      <c r="E335" s="116"/>
      <c r="F335" s="116"/>
      <c r="H335" s="116"/>
      <c r="I335" s="116"/>
      <c r="J335" s="116"/>
      <c r="K335" s="116"/>
      <c r="L335" s="116"/>
      <c r="M335" s="116"/>
      <c r="N335" s="116"/>
      <c r="O335" s="116"/>
      <c r="P335" s="116"/>
      <c r="Q335" s="116"/>
    </row>
    <row r="336" spans="3:17" x14ac:dyDescent="0.25">
      <c r="C336" s="116"/>
      <c r="D336" s="116"/>
      <c r="E336" s="116"/>
      <c r="F336" s="116"/>
      <c r="G336" s="116"/>
      <c r="H336" s="116"/>
      <c r="I336" s="116"/>
      <c r="J336" s="116"/>
      <c r="K336" s="116"/>
      <c r="L336" s="116"/>
      <c r="M336" s="116"/>
      <c r="N336" s="116"/>
      <c r="O336" s="116"/>
      <c r="P336" s="116"/>
      <c r="Q336" s="116"/>
    </row>
    <row r="337" spans="3:17" x14ac:dyDescent="0.25">
      <c r="C337" s="116"/>
      <c r="D337" s="116"/>
      <c r="E337" s="116"/>
      <c r="F337" s="116"/>
      <c r="G337" s="116"/>
      <c r="H337" s="116"/>
      <c r="I337" s="116"/>
      <c r="J337" s="116"/>
      <c r="K337" s="116"/>
      <c r="L337" s="116"/>
      <c r="M337" s="116"/>
      <c r="N337" s="116"/>
      <c r="O337" s="116"/>
      <c r="P337" s="116"/>
      <c r="Q337" s="116"/>
    </row>
    <row r="338" spans="3:17" x14ac:dyDescent="0.25">
      <c r="C338" s="116"/>
      <c r="D338" s="116"/>
      <c r="E338" s="116"/>
      <c r="F338" s="116"/>
      <c r="G338" s="116"/>
      <c r="H338" s="116"/>
      <c r="I338" s="116"/>
      <c r="J338" s="116"/>
      <c r="K338" s="116"/>
      <c r="L338" s="116"/>
      <c r="M338" s="116"/>
      <c r="N338" s="116"/>
      <c r="O338" s="116"/>
      <c r="P338" s="116"/>
      <c r="Q338" s="116"/>
    </row>
    <row r="339" spans="3:17" x14ac:dyDescent="0.25">
      <c r="C339" s="116"/>
      <c r="D339" s="116"/>
      <c r="E339" s="116"/>
      <c r="F339" s="116"/>
      <c r="G339" s="116"/>
      <c r="H339" s="116"/>
      <c r="I339" s="116"/>
      <c r="J339" s="116"/>
      <c r="K339" s="116"/>
      <c r="L339" s="116"/>
      <c r="M339" s="116"/>
      <c r="N339" s="116"/>
      <c r="O339" s="116"/>
      <c r="P339" s="116"/>
      <c r="Q339" s="116"/>
    </row>
    <row r="340" spans="3:17" x14ac:dyDescent="0.25">
      <c r="G340" s="116"/>
    </row>
    <row r="360" spans="3:17" x14ac:dyDescent="0.25">
      <c r="C360" s="116"/>
      <c r="D360" s="116"/>
      <c r="E360" s="116"/>
      <c r="F360" s="116"/>
      <c r="H360" s="116"/>
      <c r="I360" s="116"/>
      <c r="J360" s="116"/>
      <c r="K360" s="116"/>
      <c r="L360" s="116"/>
      <c r="M360" s="116"/>
      <c r="N360" s="116"/>
      <c r="O360" s="116"/>
      <c r="P360" s="116"/>
      <c r="Q360" s="116"/>
    </row>
    <row r="361" spans="3:17" x14ac:dyDescent="0.25">
      <c r="C361" s="116"/>
      <c r="D361" s="116"/>
      <c r="E361" s="116"/>
      <c r="F361" s="116"/>
      <c r="G361" s="116"/>
      <c r="H361" s="116"/>
      <c r="I361" s="116"/>
      <c r="J361" s="116"/>
      <c r="K361" s="116"/>
      <c r="L361" s="116"/>
      <c r="M361" s="116"/>
      <c r="N361" s="116"/>
      <c r="O361" s="116"/>
      <c r="P361" s="116"/>
      <c r="Q361" s="116"/>
    </row>
    <row r="362" spans="3:17" x14ac:dyDescent="0.25">
      <c r="C362" s="116"/>
      <c r="D362" s="116"/>
      <c r="E362" s="116"/>
      <c r="F362" s="116"/>
      <c r="G362" s="116"/>
      <c r="H362" s="116"/>
      <c r="I362" s="116"/>
      <c r="J362" s="116"/>
      <c r="K362" s="116"/>
      <c r="L362" s="116"/>
      <c r="M362" s="116"/>
      <c r="N362" s="116"/>
      <c r="O362" s="116"/>
      <c r="P362" s="116"/>
      <c r="Q362" s="116"/>
    </row>
    <row r="363" spans="3:17" x14ac:dyDescent="0.25">
      <c r="C363" s="116"/>
      <c r="D363" s="116"/>
      <c r="E363" s="116"/>
      <c r="F363" s="116"/>
      <c r="G363" s="116"/>
      <c r="H363" s="116"/>
      <c r="I363" s="116"/>
      <c r="J363" s="116"/>
      <c r="K363" s="116"/>
      <c r="L363" s="116"/>
      <c r="M363" s="116"/>
      <c r="N363" s="116"/>
      <c r="O363" s="116"/>
      <c r="P363" s="116"/>
      <c r="Q363" s="116"/>
    </row>
    <row r="364" spans="3:17" x14ac:dyDescent="0.25">
      <c r="C364" s="116"/>
      <c r="D364" s="116"/>
      <c r="E364" s="116"/>
      <c r="F364" s="116"/>
      <c r="G364" s="116"/>
      <c r="H364" s="116"/>
      <c r="I364" s="116"/>
      <c r="J364" s="116"/>
      <c r="K364" s="116"/>
      <c r="L364" s="116"/>
      <c r="M364" s="116"/>
      <c r="N364" s="116"/>
      <c r="O364" s="116"/>
      <c r="P364" s="116"/>
      <c r="Q364" s="116"/>
    </row>
    <row r="365" spans="3:17" x14ac:dyDescent="0.25">
      <c r="G365" s="116"/>
    </row>
  </sheetData>
  <mergeCells count="103">
    <mergeCell ref="A63:S63"/>
    <mergeCell ref="A64:S100"/>
    <mergeCell ref="A1:L1"/>
    <mergeCell ref="N1:S1"/>
    <mergeCell ref="A2:M2"/>
    <mergeCell ref="N2:S2"/>
    <mergeCell ref="N3:S3"/>
    <mergeCell ref="B46:E47"/>
    <mergeCell ref="K43:L43"/>
    <mergeCell ref="K44:L44"/>
    <mergeCell ref="M43:S43"/>
    <mergeCell ref="M44:S44"/>
    <mergeCell ref="A4:L5"/>
    <mergeCell ref="N4:S4"/>
    <mergeCell ref="N5:S5"/>
    <mergeCell ref="A6:A13"/>
    <mergeCell ref="B12:E13"/>
    <mergeCell ref="B32:E33"/>
    <mergeCell ref="A14:A33"/>
    <mergeCell ref="A34:A40"/>
    <mergeCell ref="R34:S34"/>
    <mergeCell ref="B39:E40"/>
    <mergeCell ref="K35:L35"/>
    <mergeCell ref="M35:S35"/>
    <mergeCell ref="K6:L6"/>
    <mergeCell ref="K7:L7"/>
    <mergeCell ref="M6:S6"/>
    <mergeCell ref="M7:S7"/>
    <mergeCell ref="A57:A62"/>
    <mergeCell ref="R60:S60"/>
    <mergeCell ref="B61:E62"/>
    <mergeCell ref="K58:L58"/>
    <mergeCell ref="M58:S58"/>
    <mergeCell ref="C59:S59"/>
    <mergeCell ref="A48:A56"/>
    <mergeCell ref="N54:R54"/>
    <mergeCell ref="B55:E56"/>
    <mergeCell ref="K52:L52"/>
    <mergeCell ref="M52:S52"/>
    <mergeCell ref="K53:L53"/>
    <mergeCell ref="M53:S53"/>
    <mergeCell ref="K50:S51"/>
    <mergeCell ref="A41:A47"/>
    <mergeCell ref="M29:S29"/>
    <mergeCell ref="M30:S30"/>
    <mergeCell ref="K29:L29"/>
    <mergeCell ref="K30:L30"/>
    <mergeCell ref="O9:S9"/>
    <mergeCell ref="Y1:AC1"/>
    <mergeCell ref="Y2:AA2"/>
    <mergeCell ref="Y3:AC3"/>
    <mergeCell ref="Y4:AA4"/>
    <mergeCell ref="AB4:AC4"/>
    <mergeCell ref="AB30:AC30"/>
    <mergeCell ref="O10:S10"/>
    <mergeCell ref="K20:S21"/>
    <mergeCell ref="K18:S19"/>
    <mergeCell ref="K24:S25"/>
    <mergeCell ref="K26:S27"/>
    <mergeCell ref="F12:S13"/>
    <mergeCell ref="Y9:AC9"/>
    <mergeCell ref="Y10:AA10"/>
    <mergeCell ref="AB10:AC10"/>
    <mergeCell ref="Y15:AC15"/>
    <mergeCell ref="Y20:AA20"/>
    <mergeCell ref="AB20:AC20"/>
    <mergeCell ref="Y21:AC21"/>
    <mergeCell ref="Y22:AA22"/>
    <mergeCell ref="AB22:AC22"/>
    <mergeCell ref="Y12:AC12"/>
    <mergeCell ref="Y13:AA13"/>
    <mergeCell ref="AB13:AC13"/>
    <mergeCell ref="Y23:AC23"/>
    <mergeCell ref="Y26:AA26"/>
    <mergeCell ref="AB26:AC26"/>
    <mergeCell ref="Y28:AC28"/>
    <mergeCell ref="Y29:AC29"/>
    <mergeCell ref="Y30:AA30"/>
    <mergeCell ref="Y5:AC5"/>
    <mergeCell ref="Y6:AC6"/>
    <mergeCell ref="Y7:AA7"/>
    <mergeCell ref="AB7:AC7"/>
    <mergeCell ref="Y8:AC8"/>
    <mergeCell ref="Y14:AA14"/>
    <mergeCell ref="AB14:AC14"/>
    <mergeCell ref="F32:S33"/>
    <mergeCell ref="F39:S40"/>
    <mergeCell ref="F46:S47"/>
    <mergeCell ref="F55:S56"/>
    <mergeCell ref="F61:S62"/>
    <mergeCell ref="Y37:AC37"/>
    <mergeCell ref="Y39:AA39"/>
    <mergeCell ref="AB39:AC39"/>
    <mergeCell ref="Y34:AA34"/>
    <mergeCell ref="AB34:AC34"/>
    <mergeCell ref="Y35:AC35"/>
    <mergeCell ref="Y36:AA36"/>
    <mergeCell ref="AB36:AC36"/>
    <mergeCell ref="K36:L36"/>
    <mergeCell ref="M36:S36"/>
    <mergeCell ref="Y32:AC32"/>
    <mergeCell ref="Y33:AA33"/>
    <mergeCell ref="AB33:AC33"/>
  </mergeCells>
  <dataValidations count="2">
    <dataValidation type="list" allowBlank="1" showInputMessage="1" sqref="WVI983109:WVW983110 WVI46:WVW47 WLM46:WMA47 WBQ46:WCE47 VRU46:VSI47 VHY46:VIM47 UYC46:UYQ47 UOG46:UOU47 UEK46:UEY47 TUO46:TVC47 TKS46:TLG47 TAW46:TBK47 SRA46:SRO47 SHE46:SHS47 RXI46:RXW47 RNM46:ROA47 RDQ46:REE47 QTU46:QUI47 QJY46:QKM47 QAC46:QAQ47 PQG46:PQU47 PGK46:PGY47 OWO46:OXC47 OMS46:ONG47 OCW46:ODK47 NTA46:NTO47 NJE46:NJS47 MZI46:MZW47 MPM46:MQA47 MFQ46:MGE47 LVU46:LWI47 LLY46:LMM47 LCC46:LCQ47 KSG46:KSU47 KIK46:KIY47 JYO46:JZC47 JOS46:JPG47 JEW46:JFK47 IVA46:IVO47 ILE46:ILS47 IBI46:IBW47 HRM46:HSA47 HHQ46:HIE47 GXU46:GYI47 GNY46:GOM47 GEC46:GEQ47 FUG46:FUU47 FKK46:FKY47 FAO46:FBC47 EQS46:ERG47 EGW46:EHK47 DXA46:DXO47 DNE46:DNS47 DDI46:DDW47 CTM46:CUA47 CJQ46:CKE47 BZU46:CAI47 BPY46:BQM47 BGC46:BGQ47 AWG46:AWU47 AMK46:AMY47 ACO46:ADC47 SS46:TG47 IW46:JK47 WLM983109:WMA983110 WVI39:WVW40 WLM39:WMA40 WBQ39:WCE40 VRU39:VSI40 VHY39:VIM40 UYC39:UYQ40 UOG39:UOU40 UEK39:UEY40 TUO39:TVC40 TKS39:TLG40 TAW39:TBK40 SRA39:SRO40 SHE39:SHS40 RXI39:RXW40 RNM39:ROA40 RDQ39:REE40 QTU39:QUI40 QJY39:QKM40 QAC39:QAQ40 PQG39:PQU40 PGK39:PGY40 OWO39:OXC40 OMS39:ONG40 OCW39:ODK40 NTA39:NTO40 NJE39:NJS40 MZI39:MZW40 MPM39:MQA40 MFQ39:MGE40 LVU39:LWI40 LLY39:LMM40 LCC39:LCQ40 KSG39:KSU40 KIK39:KIY40 JYO39:JZC40 JOS39:JPG40 JEW39:JFK40 IVA39:IVO40 ILE39:ILS40 IBI39:IBW40 HRM39:HSA40 HHQ39:HIE40 GXU39:GYI40 GNY39:GOM40 GEC39:GEQ40 FUG39:FUU40 FKK39:FKY40 FAO39:FBC40 EQS39:ERG40 EGW39:EHK40 DXA39:DXO40 DNE39:DNS40 DDI39:DDW40 CTM39:CUA40 CJQ39:CKE40 BZU39:CAI40 BPY39:BQM40 BGC39:BGQ40 AWG39:AWU40 AMK39:AMY40 ACO39:ADC40 SS39:TG40 IW39:JK40 WBQ983109:WCE983110 VRU983109:VSI983110 IW32:JK33 SS32:TG33 ACO32:ADC33 AMK32:AMY33 AWG32:AWU33 BGC32:BGQ33 BPY32:BQM33 BZU32:CAI33 CJQ32:CKE33 CTM32:CUA33 DDI32:DDW33 DNE32:DNS33 DXA32:DXO33 EGW32:EHK33 EQS32:ERG33 FAO32:FBC33 FKK32:FKY33 FUG32:FUU33 GEC32:GEQ33 GNY32:GOM33 GXU32:GYI33 HHQ32:HIE33 HRM32:HSA33 IBI32:IBW33 ILE32:ILS33 IVA32:IVO33 JEW32:JFK33 JOS32:JPG33 JYO32:JZC33 KIK32:KIY33 KSG32:KSU33 LCC32:LCQ33 LLY32:LMM33 LVU32:LWI33 MFQ32:MGE33 MPM32:MQA33 MZI32:MZW33 NJE32:NJS33 NTA32:NTO33 OCW32:ODK33 OMS32:ONG33 OWO32:OXC33 PGK32:PGY33 PQG32:PQU33 QAC32:QAQ33 QJY32:QKM33 QTU32:QUI33 RDQ32:REE33 RNM32:ROA33 RXI32:RXW33 SHE32:SHS33 SRA32:SRO33 TAW32:TBK33 TKS32:TLG33 TUO32:TVC33 UEK32:UEY33 UOG32:UOU33 UYC32:UYQ33 VHY32:VIM33 VRU32:VSI33 WBQ32:WCE33 WLM32:WMA33 WVI32:WVW33 WVI12:WVW13 WLM12:WMA13 WBQ12:WCE13 VRU12:VSI13 VHY12:VIM13 UYC12:UYQ13 UOG12:UOU13 UEK12:UEY13 TUO12:TVC13 TKS12:TLG13 TAW12:TBK13 SRA12:SRO13 SHE12:SHS13 RXI12:RXW13 RNM12:ROA13 RDQ12:REE13 QTU12:QUI13 QJY12:QKM13 QAC12:QAQ13 PQG12:PQU13 PGK12:PGY13 OWO12:OXC13 OMS12:ONG13 OCW12:ODK13 NTA12:NTO13 NJE12:NJS13 MZI12:MZW13 MPM12:MQA13 MFQ12:MGE13 LVU12:LWI13 LLY12:LMM13 LCC12:LCQ13 KSG12:KSU13 KIK12:KIY13 JYO12:JZC13 JOS12:JPG13 JEW12:JFK13 IVA12:IVO13 ILE12:ILS13 IBI12:IBW13 HRM12:HSA13 HHQ12:HIE13 GXU12:GYI13 GNY12:GOM13 GEC12:GEQ13 FUG12:FUU13 FKK12:FKY13 FAO12:FBC13 EQS12:ERG13 EGW12:EHK13 DXA12:DXO13 DNE12:DNS13 DDI12:DDW13 CTM12:CUA13 CJQ12:CKE13 BZU12:CAI13 BPY12:BQM13 BGC12:BGQ13 AWG12:AWU13 AMK12:AMY13 ACO12:ADC13 SS12:TG13 IW12:JK13 VHY983109:VIM983110 IW61:JK62 SS61:TG62 ACO61:ADC62 AMK61:AMY62 AWG61:AWU62 BGC61:BGQ62 BPY61:BQM62 BZU61:CAI62 CJQ61:CKE62 CTM61:CUA62 DDI61:DDW62 DNE61:DNS62 DXA61:DXO62 EGW61:EHK62 EQS61:ERG62 FAO61:FBC62 FKK61:FKY62 FUG61:FUU62 GEC61:GEQ62 GNY61:GOM62 GXU61:GYI62 HHQ61:HIE62 HRM61:HSA62 IBI61:IBW62 ILE61:ILS62 IVA61:IVO62 JEW61:JFK62 JOS61:JPG62 JYO61:JZC62 KIK61:KIY62 KSG61:KSU62 LCC61:LCQ62 LLY61:LMM62 LVU61:LWI62 MFQ61:MGE62 MPM61:MQA62 MZI61:MZW62 NJE61:NJS62 NTA61:NTO62 OCW61:ODK62 OMS61:ONG62 OWO61:OXC62 PGK61:PGY62 PQG61:PQU62 QAC61:QAQ62 QJY61:QKM62 QTU61:QUI62 RDQ61:REE62 RNM61:ROA62 RXI61:RXW62 SHE61:SHS62 SRA61:SRO62 TAW61:TBK62 TKS61:TLG62 TUO61:TVC62 UEK61:UEY62 UOG61:UOU62 UYC61:UYQ62 VHY61:VIM62 VRU61:VSI62 WBQ61:WCE62 WLM61:WMA62 WVI61:WVW62 IW65562:JK65563 SS65562:TG65563 ACO65562:ADC65563 AMK65562:AMY65563 AWG65562:AWU65563 BGC65562:BGQ65563 BPY65562:BQM65563 BZU65562:CAI65563 CJQ65562:CKE65563 CTM65562:CUA65563 DDI65562:DDW65563 DNE65562:DNS65563 DXA65562:DXO65563 EGW65562:EHK65563 EQS65562:ERG65563 FAO65562:FBC65563 FKK65562:FKY65563 FUG65562:FUU65563 GEC65562:GEQ65563 GNY65562:GOM65563 GXU65562:GYI65563 HHQ65562:HIE65563 HRM65562:HSA65563 IBI65562:IBW65563 ILE65562:ILS65563 IVA65562:IVO65563 JEW65562:JFK65563 JOS65562:JPG65563 JYO65562:JZC65563 KIK65562:KIY65563 KSG65562:KSU65563 LCC65562:LCQ65563 LLY65562:LMM65563 LVU65562:LWI65563 MFQ65562:MGE65563 MPM65562:MQA65563 MZI65562:MZW65563 NJE65562:NJS65563 NTA65562:NTO65563 OCW65562:ODK65563 OMS65562:ONG65563 OWO65562:OXC65563 PGK65562:PGY65563 PQG65562:PQU65563 QAC65562:QAQ65563 QJY65562:QKM65563 QTU65562:QUI65563 RDQ65562:REE65563 RNM65562:ROA65563 RXI65562:RXW65563 SHE65562:SHS65563 SRA65562:SRO65563 TAW65562:TBK65563 TKS65562:TLG65563 TUO65562:TVC65563 UEK65562:UEY65563 UOG65562:UOU65563 UYC65562:UYQ65563 VHY65562:VIM65563 VRU65562:VSI65563 WBQ65562:WCE65563 WLM65562:WMA65563 WVI65562:WVW65563 IW131098:JK131099 SS131098:TG131099 ACO131098:ADC131099 AMK131098:AMY131099 AWG131098:AWU131099 BGC131098:BGQ131099 BPY131098:BQM131099 BZU131098:CAI131099 CJQ131098:CKE131099 CTM131098:CUA131099 DDI131098:DDW131099 DNE131098:DNS131099 DXA131098:DXO131099 EGW131098:EHK131099 EQS131098:ERG131099 FAO131098:FBC131099 FKK131098:FKY131099 FUG131098:FUU131099 GEC131098:GEQ131099 GNY131098:GOM131099 GXU131098:GYI131099 HHQ131098:HIE131099 HRM131098:HSA131099 IBI131098:IBW131099 ILE131098:ILS131099 IVA131098:IVO131099 JEW131098:JFK131099 JOS131098:JPG131099 JYO131098:JZC131099 KIK131098:KIY131099 KSG131098:KSU131099 LCC131098:LCQ131099 LLY131098:LMM131099 LVU131098:LWI131099 MFQ131098:MGE131099 MPM131098:MQA131099 MZI131098:MZW131099 NJE131098:NJS131099 NTA131098:NTO131099 OCW131098:ODK131099 OMS131098:ONG131099 OWO131098:OXC131099 PGK131098:PGY131099 PQG131098:PQU131099 QAC131098:QAQ131099 QJY131098:QKM131099 QTU131098:QUI131099 RDQ131098:REE131099 RNM131098:ROA131099 RXI131098:RXW131099 SHE131098:SHS131099 SRA131098:SRO131099 TAW131098:TBK131099 TKS131098:TLG131099 TUO131098:TVC131099 UEK131098:UEY131099 UOG131098:UOU131099 UYC131098:UYQ131099 VHY131098:VIM131099 VRU131098:VSI131099 WBQ131098:WCE131099 WLM131098:WMA131099 WVI131098:WVW131099 IW196634:JK196635 SS196634:TG196635 ACO196634:ADC196635 AMK196634:AMY196635 AWG196634:AWU196635 BGC196634:BGQ196635 BPY196634:BQM196635 BZU196634:CAI196635 CJQ196634:CKE196635 CTM196634:CUA196635 DDI196634:DDW196635 DNE196634:DNS196635 DXA196634:DXO196635 EGW196634:EHK196635 EQS196634:ERG196635 FAO196634:FBC196635 FKK196634:FKY196635 FUG196634:FUU196635 GEC196634:GEQ196635 GNY196634:GOM196635 GXU196634:GYI196635 HHQ196634:HIE196635 HRM196634:HSA196635 IBI196634:IBW196635 ILE196634:ILS196635 IVA196634:IVO196635 JEW196634:JFK196635 JOS196634:JPG196635 JYO196634:JZC196635 KIK196634:KIY196635 KSG196634:KSU196635 LCC196634:LCQ196635 LLY196634:LMM196635 LVU196634:LWI196635 MFQ196634:MGE196635 MPM196634:MQA196635 MZI196634:MZW196635 NJE196634:NJS196635 NTA196634:NTO196635 OCW196634:ODK196635 OMS196634:ONG196635 OWO196634:OXC196635 PGK196634:PGY196635 PQG196634:PQU196635 QAC196634:QAQ196635 QJY196634:QKM196635 QTU196634:QUI196635 RDQ196634:REE196635 RNM196634:ROA196635 RXI196634:RXW196635 SHE196634:SHS196635 SRA196634:SRO196635 TAW196634:TBK196635 TKS196634:TLG196635 TUO196634:TVC196635 UEK196634:UEY196635 UOG196634:UOU196635 UYC196634:UYQ196635 VHY196634:VIM196635 VRU196634:VSI196635 WBQ196634:WCE196635 WLM196634:WMA196635 WVI196634:WVW196635 IW262170:JK262171 SS262170:TG262171 ACO262170:ADC262171 AMK262170:AMY262171 AWG262170:AWU262171 BGC262170:BGQ262171 BPY262170:BQM262171 BZU262170:CAI262171 CJQ262170:CKE262171 CTM262170:CUA262171 DDI262170:DDW262171 DNE262170:DNS262171 DXA262170:DXO262171 EGW262170:EHK262171 EQS262170:ERG262171 FAO262170:FBC262171 FKK262170:FKY262171 FUG262170:FUU262171 GEC262170:GEQ262171 GNY262170:GOM262171 GXU262170:GYI262171 HHQ262170:HIE262171 HRM262170:HSA262171 IBI262170:IBW262171 ILE262170:ILS262171 IVA262170:IVO262171 JEW262170:JFK262171 JOS262170:JPG262171 JYO262170:JZC262171 KIK262170:KIY262171 KSG262170:KSU262171 LCC262170:LCQ262171 LLY262170:LMM262171 LVU262170:LWI262171 MFQ262170:MGE262171 MPM262170:MQA262171 MZI262170:MZW262171 NJE262170:NJS262171 NTA262170:NTO262171 OCW262170:ODK262171 OMS262170:ONG262171 OWO262170:OXC262171 PGK262170:PGY262171 PQG262170:PQU262171 QAC262170:QAQ262171 QJY262170:QKM262171 QTU262170:QUI262171 RDQ262170:REE262171 RNM262170:ROA262171 RXI262170:RXW262171 SHE262170:SHS262171 SRA262170:SRO262171 TAW262170:TBK262171 TKS262170:TLG262171 TUO262170:TVC262171 UEK262170:UEY262171 UOG262170:UOU262171 UYC262170:UYQ262171 VHY262170:VIM262171 VRU262170:VSI262171 WBQ262170:WCE262171 WLM262170:WMA262171 WVI262170:WVW262171 IW327706:JK327707 SS327706:TG327707 ACO327706:ADC327707 AMK327706:AMY327707 AWG327706:AWU327707 BGC327706:BGQ327707 BPY327706:BQM327707 BZU327706:CAI327707 CJQ327706:CKE327707 CTM327706:CUA327707 DDI327706:DDW327707 DNE327706:DNS327707 DXA327706:DXO327707 EGW327706:EHK327707 EQS327706:ERG327707 FAO327706:FBC327707 FKK327706:FKY327707 FUG327706:FUU327707 GEC327706:GEQ327707 GNY327706:GOM327707 GXU327706:GYI327707 HHQ327706:HIE327707 HRM327706:HSA327707 IBI327706:IBW327707 ILE327706:ILS327707 IVA327706:IVO327707 JEW327706:JFK327707 JOS327706:JPG327707 JYO327706:JZC327707 KIK327706:KIY327707 KSG327706:KSU327707 LCC327706:LCQ327707 LLY327706:LMM327707 LVU327706:LWI327707 MFQ327706:MGE327707 MPM327706:MQA327707 MZI327706:MZW327707 NJE327706:NJS327707 NTA327706:NTO327707 OCW327706:ODK327707 OMS327706:ONG327707 OWO327706:OXC327707 PGK327706:PGY327707 PQG327706:PQU327707 QAC327706:QAQ327707 QJY327706:QKM327707 QTU327706:QUI327707 RDQ327706:REE327707 RNM327706:ROA327707 RXI327706:RXW327707 SHE327706:SHS327707 SRA327706:SRO327707 TAW327706:TBK327707 TKS327706:TLG327707 TUO327706:TVC327707 UEK327706:UEY327707 UOG327706:UOU327707 UYC327706:UYQ327707 VHY327706:VIM327707 VRU327706:VSI327707 WBQ327706:WCE327707 WLM327706:WMA327707 WVI327706:WVW327707 IW393242:JK393243 SS393242:TG393243 ACO393242:ADC393243 AMK393242:AMY393243 AWG393242:AWU393243 BGC393242:BGQ393243 BPY393242:BQM393243 BZU393242:CAI393243 CJQ393242:CKE393243 CTM393242:CUA393243 DDI393242:DDW393243 DNE393242:DNS393243 DXA393242:DXO393243 EGW393242:EHK393243 EQS393242:ERG393243 FAO393242:FBC393243 FKK393242:FKY393243 FUG393242:FUU393243 GEC393242:GEQ393243 GNY393242:GOM393243 GXU393242:GYI393243 HHQ393242:HIE393243 HRM393242:HSA393243 IBI393242:IBW393243 ILE393242:ILS393243 IVA393242:IVO393243 JEW393242:JFK393243 JOS393242:JPG393243 JYO393242:JZC393243 KIK393242:KIY393243 KSG393242:KSU393243 LCC393242:LCQ393243 LLY393242:LMM393243 LVU393242:LWI393243 MFQ393242:MGE393243 MPM393242:MQA393243 MZI393242:MZW393243 NJE393242:NJS393243 NTA393242:NTO393243 OCW393242:ODK393243 OMS393242:ONG393243 OWO393242:OXC393243 PGK393242:PGY393243 PQG393242:PQU393243 QAC393242:QAQ393243 QJY393242:QKM393243 QTU393242:QUI393243 RDQ393242:REE393243 RNM393242:ROA393243 RXI393242:RXW393243 SHE393242:SHS393243 SRA393242:SRO393243 TAW393242:TBK393243 TKS393242:TLG393243 TUO393242:TVC393243 UEK393242:UEY393243 UOG393242:UOU393243 UYC393242:UYQ393243 VHY393242:VIM393243 VRU393242:VSI393243 WBQ393242:WCE393243 WLM393242:WMA393243 WVI393242:WVW393243 IW458778:JK458779 SS458778:TG458779 ACO458778:ADC458779 AMK458778:AMY458779 AWG458778:AWU458779 BGC458778:BGQ458779 BPY458778:BQM458779 BZU458778:CAI458779 CJQ458778:CKE458779 CTM458778:CUA458779 DDI458778:DDW458779 DNE458778:DNS458779 DXA458778:DXO458779 EGW458778:EHK458779 EQS458778:ERG458779 FAO458778:FBC458779 FKK458778:FKY458779 FUG458778:FUU458779 GEC458778:GEQ458779 GNY458778:GOM458779 GXU458778:GYI458779 HHQ458778:HIE458779 HRM458778:HSA458779 IBI458778:IBW458779 ILE458778:ILS458779 IVA458778:IVO458779 JEW458778:JFK458779 JOS458778:JPG458779 JYO458778:JZC458779 KIK458778:KIY458779 KSG458778:KSU458779 LCC458778:LCQ458779 LLY458778:LMM458779 LVU458778:LWI458779 MFQ458778:MGE458779 MPM458778:MQA458779 MZI458778:MZW458779 NJE458778:NJS458779 NTA458778:NTO458779 OCW458778:ODK458779 OMS458778:ONG458779 OWO458778:OXC458779 PGK458778:PGY458779 PQG458778:PQU458779 QAC458778:QAQ458779 QJY458778:QKM458779 QTU458778:QUI458779 RDQ458778:REE458779 RNM458778:ROA458779 RXI458778:RXW458779 SHE458778:SHS458779 SRA458778:SRO458779 TAW458778:TBK458779 TKS458778:TLG458779 TUO458778:TVC458779 UEK458778:UEY458779 UOG458778:UOU458779 UYC458778:UYQ458779 VHY458778:VIM458779 VRU458778:VSI458779 WBQ458778:WCE458779 WLM458778:WMA458779 WVI458778:WVW458779 IW524314:JK524315 SS524314:TG524315 ACO524314:ADC524315 AMK524314:AMY524315 AWG524314:AWU524315 BGC524314:BGQ524315 BPY524314:BQM524315 BZU524314:CAI524315 CJQ524314:CKE524315 CTM524314:CUA524315 DDI524314:DDW524315 DNE524314:DNS524315 DXA524314:DXO524315 EGW524314:EHK524315 EQS524314:ERG524315 FAO524314:FBC524315 FKK524314:FKY524315 FUG524314:FUU524315 GEC524314:GEQ524315 GNY524314:GOM524315 GXU524314:GYI524315 HHQ524314:HIE524315 HRM524314:HSA524315 IBI524314:IBW524315 ILE524314:ILS524315 IVA524314:IVO524315 JEW524314:JFK524315 JOS524314:JPG524315 JYO524314:JZC524315 KIK524314:KIY524315 KSG524314:KSU524315 LCC524314:LCQ524315 LLY524314:LMM524315 LVU524314:LWI524315 MFQ524314:MGE524315 MPM524314:MQA524315 MZI524314:MZW524315 NJE524314:NJS524315 NTA524314:NTO524315 OCW524314:ODK524315 OMS524314:ONG524315 OWO524314:OXC524315 PGK524314:PGY524315 PQG524314:PQU524315 QAC524314:QAQ524315 QJY524314:QKM524315 QTU524314:QUI524315 RDQ524314:REE524315 RNM524314:ROA524315 RXI524314:RXW524315 SHE524314:SHS524315 SRA524314:SRO524315 TAW524314:TBK524315 TKS524314:TLG524315 TUO524314:TVC524315 UEK524314:UEY524315 UOG524314:UOU524315 UYC524314:UYQ524315 VHY524314:VIM524315 VRU524314:VSI524315 WBQ524314:WCE524315 WLM524314:WMA524315 WVI524314:WVW524315 IW589850:JK589851 SS589850:TG589851 ACO589850:ADC589851 AMK589850:AMY589851 AWG589850:AWU589851 BGC589850:BGQ589851 BPY589850:BQM589851 BZU589850:CAI589851 CJQ589850:CKE589851 CTM589850:CUA589851 DDI589850:DDW589851 DNE589850:DNS589851 DXA589850:DXO589851 EGW589850:EHK589851 EQS589850:ERG589851 FAO589850:FBC589851 FKK589850:FKY589851 FUG589850:FUU589851 GEC589850:GEQ589851 GNY589850:GOM589851 GXU589850:GYI589851 HHQ589850:HIE589851 HRM589850:HSA589851 IBI589850:IBW589851 ILE589850:ILS589851 IVA589850:IVO589851 JEW589850:JFK589851 JOS589850:JPG589851 JYO589850:JZC589851 KIK589850:KIY589851 KSG589850:KSU589851 LCC589850:LCQ589851 LLY589850:LMM589851 LVU589850:LWI589851 MFQ589850:MGE589851 MPM589850:MQA589851 MZI589850:MZW589851 NJE589850:NJS589851 NTA589850:NTO589851 OCW589850:ODK589851 OMS589850:ONG589851 OWO589850:OXC589851 PGK589850:PGY589851 PQG589850:PQU589851 QAC589850:QAQ589851 QJY589850:QKM589851 QTU589850:QUI589851 RDQ589850:REE589851 RNM589850:ROA589851 RXI589850:RXW589851 SHE589850:SHS589851 SRA589850:SRO589851 TAW589850:TBK589851 TKS589850:TLG589851 TUO589850:TVC589851 UEK589850:UEY589851 UOG589850:UOU589851 UYC589850:UYQ589851 VHY589850:VIM589851 VRU589850:VSI589851 WBQ589850:WCE589851 WLM589850:WMA589851 WVI589850:WVW589851 IW655386:JK655387 SS655386:TG655387 ACO655386:ADC655387 AMK655386:AMY655387 AWG655386:AWU655387 BGC655386:BGQ655387 BPY655386:BQM655387 BZU655386:CAI655387 CJQ655386:CKE655387 CTM655386:CUA655387 DDI655386:DDW655387 DNE655386:DNS655387 DXA655386:DXO655387 EGW655386:EHK655387 EQS655386:ERG655387 FAO655386:FBC655387 FKK655386:FKY655387 FUG655386:FUU655387 GEC655386:GEQ655387 GNY655386:GOM655387 GXU655386:GYI655387 HHQ655386:HIE655387 HRM655386:HSA655387 IBI655386:IBW655387 ILE655386:ILS655387 IVA655386:IVO655387 JEW655386:JFK655387 JOS655386:JPG655387 JYO655386:JZC655387 KIK655386:KIY655387 KSG655386:KSU655387 LCC655386:LCQ655387 LLY655386:LMM655387 LVU655386:LWI655387 MFQ655386:MGE655387 MPM655386:MQA655387 MZI655386:MZW655387 NJE655386:NJS655387 NTA655386:NTO655387 OCW655386:ODK655387 OMS655386:ONG655387 OWO655386:OXC655387 PGK655386:PGY655387 PQG655386:PQU655387 QAC655386:QAQ655387 QJY655386:QKM655387 QTU655386:QUI655387 RDQ655386:REE655387 RNM655386:ROA655387 RXI655386:RXW655387 SHE655386:SHS655387 SRA655386:SRO655387 TAW655386:TBK655387 TKS655386:TLG655387 TUO655386:TVC655387 UEK655386:UEY655387 UOG655386:UOU655387 UYC655386:UYQ655387 VHY655386:VIM655387 VRU655386:VSI655387 WBQ655386:WCE655387 WLM655386:WMA655387 WVI655386:WVW655387 IW720922:JK720923 SS720922:TG720923 ACO720922:ADC720923 AMK720922:AMY720923 AWG720922:AWU720923 BGC720922:BGQ720923 BPY720922:BQM720923 BZU720922:CAI720923 CJQ720922:CKE720923 CTM720922:CUA720923 DDI720922:DDW720923 DNE720922:DNS720923 DXA720922:DXO720923 EGW720922:EHK720923 EQS720922:ERG720923 FAO720922:FBC720923 FKK720922:FKY720923 FUG720922:FUU720923 GEC720922:GEQ720923 GNY720922:GOM720923 GXU720922:GYI720923 HHQ720922:HIE720923 HRM720922:HSA720923 IBI720922:IBW720923 ILE720922:ILS720923 IVA720922:IVO720923 JEW720922:JFK720923 JOS720922:JPG720923 JYO720922:JZC720923 KIK720922:KIY720923 KSG720922:KSU720923 LCC720922:LCQ720923 LLY720922:LMM720923 LVU720922:LWI720923 MFQ720922:MGE720923 MPM720922:MQA720923 MZI720922:MZW720923 NJE720922:NJS720923 NTA720922:NTO720923 OCW720922:ODK720923 OMS720922:ONG720923 OWO720922:OXC720923 PGK720922:PGY720923 PQG720922:PQU720923 QAC720922:QAQ720923 QJY720922:QKM720923 QTU720922:QUI720923 RDQ720922:REE720923 RNM720922:ROA720923 RXI720922:RXW720923 SHE720922:SHS720923 SRA720922:SRO720923 TAW720922:TBK720923 TKS720922:TLG720923 TUO720922:TVC720923 UEK720922:UEY720923 UOG720922:UOU720923 UYC720922:UYQ720923 VHY720922:VIM720923 VRU720922:VSI720923 WBQ720922:WCE720923 WLM720922:WMA720923 WVI720922:WVW720923 IW786458:JK786459 SS786458:TG786459 ACO786458:ADC786459 AMK786458:AMY786459 AWG786458:AWU786459 BGC786458:BGQ786459 BPY786458:BQM786459 BZU786458:CAI786459 CJQ786458:CKE786459 CTM786458:CUA786459 DDI786458:DDW786459 DNE786458:DNS786459 DXA786458:DXO786459 EGW786458:EHK786459 EQS786458:ERG786459 FAO786458:FBC786459 FKK786458:FKY786459 FUG786458:FUU786459 GEC786458:GEQ786459 GNY786458:GOM786459 GXU786458:GYI786459 HHQ786458:HIE786459 HRM786458:HSA786459 IBI786458:IBW786459 ILE786458:ILS786459 IVA786458:IVO786459 JEW786458:JFK786459 JOS786458:JPG786459 JYO786458:JZC786459 KIK786458:KIY786459 KSG786458:KSU786459 LCC786458:LCQ786459 LLY786458:LMM786459 LVU786458:LWI786459 MFQ786458:MGE786459 MPM786458:MQA786459 MZI786458:MZW786459 NJE786458:NJS786459 NTA786458:NTO786459 OCW786458:ODK786459 OMS786458:ONG786459 OWO786458:OXC786459 PGK786458:PGY786459 PQG786458:PQU786459 QAC786458:QAQ786459 QJY786458:QKM786459 QTU786458:QUI786459 RDQ786458:REE786459 RNM786458:ROA786459 RXI786458:RXW786459 SHE786458:SHS786459 SRA786458:SRO786459 TAW786458:TBK786459 TKS786458:TLG786459 TUO786458:TVC786459 UEK786458:UEY786459 UOG786458:UOU786459 UYC786458:UYQ786459 VHY786458:VIM786459 VRU786458:VSI786459 WBQ786458:WCE786459 WLM786458:WMA786459 WVI786458:WVW786459 IW851994:JK851995 SS851994:TG851995 ACO851994:ADC851995 AMK851994:AMY851995 AWG851994:AWU851995 BGC851994:BGQ851995 BPY851994:BQM851995 BZU851994:CAI851995 CJQ851994:CKE851995 CTM851994:CUA851995 DDI851994:DDW851995 DNE851994:DNS851995 DXA851994:DXO851995 EGW851994:EHK851995 EQS851994:ERG851995 FAO851994:FBC851995 FKK851994:FKY851995 FUG851994:FUU851995 GEC851994:GEQ851995 GNY851994:GOM851995 GXU851994:GYI851995 HHQ851994:HIE851995 HRM851994:HSA851995 IBI851994:IBW851995 ILE851994:ILS851995 IVA851994:IVO851995 JEW851994:JFK851995 JOS851994:JPG851995 JYO851994:JZC851995 KIK851994:KIY851995 KSG851994:KSU851995 LCC851994:LCQ851995 LLY851994:LMM851995 LVU851994:LWI851995 MFQ851994:MGE851995 MPM851994:MQA851995 MZI851994:MZW851995 NJE851994:NJS851995 NTA851994:NTO851995 OCW851994:ODK851995 OMS851994:ONG851995 OWO851994:OXC851995 PGK851994:PGY851995 PQG851994:PQU851995 QAC851994:QAQ851995 QJY851994:QKM851995 QTU851994:QUI851995 RDQ851994:REE851995 RNM851994:ROA851995 RXI851994:RXW851995 SHE851994:SHS851995 SRA851994:SRO851995 TAW851994:TBK851995 TKS851994:TLG851995 TUO851994:TVC851995 UEK851994:UEY851995 UOG851994:UOU851995 UYC851994:UYQ851995 VHY851994:VIM851995 VRU851994:VSI851995 WBQ851994:WCE851995 WLM851994:WMA851995 WVI851994:WVW851995 IW917530:JK917531 SS917530:TG917531 ACO917530:ADC917531 AMK917530:AMY917531 AWG917530:AWU917531 BGC917530:BGQ917531 BPY917530:BQM917531 BZU917530:CAI917531 CJQ917530:CKE917531 CTM917530:CUA917531 DDI917530:DDW917531 DNE917530:DNS917531 DXA917530:DXO917531 EGW917530:EHK917531 EQS917530:ERG917531 FAO917530:FBC917531 FKK917530:FKY917531 FUG917530:FUU917531 GEC917530:GEQ917531 GNY917530:GOM917531 GXU917530:GYI917531 HHQ917530:HIE917531 HRM917530:HSA917531 IBI917530:IBW917531 ILE917530:ILS917531 IVA917530:IVO917531 JEW917530:JFK917531 JOS917530:JPG917531 JYO917530:JZC917531 KIK917530:KIY917531 KSG917530:KSU917531 LCC917530:LCQ917531 LLY917530:LMM917531 LVU917530:LWI917531 MFQ917530:MGE917531 MPM917530:MQA917531 MZI917530:MZW917531 NJE917530:NJS917531 NTA917530:NTO917531 OCW917530:ODK917531 OMS917530:ONG917531 OWO917530:OXC917531 PGK917530:PGY917531 PQG917530:PQU917531 QAC917530:QAQ917531 QJY917530:QKM917531 QTU917530:QUI917531 RDQ917530:REE917531 RNM917530:ROA917531 RXI917530:RXW917531 SHE917530:SHS917531 SRA917530:SRO917531 TAW917530:TBK917531 TKS917530:TLG917531 TUO917530:TVC917531 UEK917530:UEY917531 UOG917530:UOU917531 UYC917530:UYQ917531 VHY917530:VIM917531 VRU917530:VSI917531 WBQ917530:WCE917531 WLM917530:WMA917531 WVI917530:WVW917531 IW983066:JK983067 SS983066:TG983067 ACO983066:ADC983067 AMK983066:AMY983067 AWG983066:AWU983067 BGC983066:BGQ983067 BPY983066:BQM983067 BZU983066:CAI983067 CJQ983066:CKE983067 CTM983066:CUA983067 DDI983066:DDW983067 DNE983066:DNS983067 DXA983066:DXO983067 EGW983066:EHK983067 EQS983066:ERG983067 FAO983066:FBC983067 FKK983066:FKY983067 FUG983066:FUU983067 GEC983066:GEQ983067 GNY983066:GOM983067 GXU983066:GYI983067 HHQ983066:HIE983067 HRM983066:HSA983067 IBI983066:IBW983067 ILE983066:ILS983067 IVA983066:IVO983067 JEW983066:JFK983067 JOS983066:JPG983067 JYO983066:JZC983067 KIK983066:KIY983067 KSG983066:KSU983067 LCC983066:LCQ983067 LLY983066:LMM983067 LVU983066:LWI983067 MFQ983066:MGE983067 MPM983066:MQA983067 MZI983066:MZW983067 NJE983066:NJS983067 NTA983066:NTO983067 OCW983066:ODK983067 OMS983066:ONG983067 OWO983066:OXC983067 PGK983066:PGY983067 PQG983066:PQU983067 QAC983066:QAQ983067 QJY983066:QKM983067 QTU983066:QUI983067 RDQ983066:REE983067 RNM983066:ROA983067 RXI983066:RXW983067 SHE983066:SHS983067 SRA983066:SRO983067 TAW983066:TBK983067 TKS983066:TLG983067 TUO983066:TVC983067 UEK983066:UEY983067 UOG983066:UOU983067 UYC983066:UYQ983067 VHY983066:VIM983067 VRU983066:VSI983067 WBQ983066:WCE983067 WLM983066:WMA983067 WVI983066:WVW983067 IW65580:JK65581 SS65580:TG65581 ACO65580:ADC65581 AMK65580:AMY65581 AWG65580:AWU65581 BGC65580:BGQ65581 BPY65580:BQM65581 BZU65580:CAI65581 CJQ65580:CKE65581 CTM65580:CUA65581 DDI65580:DDW65581 DNE65580:DNS65581 DXA65580:DXO65581 EGW65580:EHK65581 EQS65580:ERG65581 FAO65580:FBC65581 FKK65580:FKY65581 FUG65580:FUU65581 GEC65580:GEQ65581 GNY65580:GOM65581 GXU65580:GYI65581 HHQ65580:HIE65581 HRM65580:HSA65581 IBI65580:IBW65581 ILE65580:ILS65581 IVA65580:IVO65581 JEW65580:JFK65581 JOS65580:JPG65581 JYO65580:JZC65581 KIK65580:KIY65581 KSG65580:KSU65581 LCC65580:LCQ65581 LLY65580:LMM65581 LVU65580:LWI65581 MFQ65580:MGE65581 MPM65580:MQA65581 MZI65580:MZW65581 NJE65580:NJS65581 NTA65580:NTO65581 OCW65580:ODK65581 OMS65580:ONG65581 OWO65580:OXC65581 PGK65580:PGY65581 PQG65580:PQU65581 QAC65580:QAQ65581 QJY65580:QKM65581 QTU65580:QUI65581 RDQ65580:REE65581 RNM65580:ROA65581 RXI65580:RXW65581 SHE65580:SHS65581 SRA65580:SRO65581 TAW65580:TBK65581 TKS65580:TLG65581 TUO65580:TVC65581 UEK65580:UEY65581 UOG65580:UOU65581 UYC65580:UYQ65581 VHY65580:VIM65581 VRU65580:VSI65581 WBQ65580:WCE65581 WLM65580:WMA65581 WVI65580:WVW65581 IW131116:JK131117 SS131116:TG131117 ACO131116:ADC131117 AMK131116:AMY131117 AWG131116:AWU131117 BGC131116:BGQ131117 BPY131116:BQM131117 BZU131116:CAI131117 CJQ131116:CKE131117 CTM131116:CUA131117 DDI131116:DDW131117 DNE131116:DNS131117 DXA131116:DXO131117 EGW131116:EHK131117 EQS131116:ERG131117 FAO131116:FBC131117 FKK131116:FKY131117 FUG131116:FUU131117 GEC131116:GEQ131117 GNY131116:GOM131117 GXU131116:GYI131117 HHQ131116:HIE131117 HRM131116:HSA131117 IBI131116:IBW131117 ILE131116:ILS131117 IVA131116:IVO131117 JEW131116:JFK131117 JOS131116:JPG131117 JYO131116:JZC131117 KIK131116:KIY131117 KSG131116:KSU131117 LCC131116:LCQ131117 LLY131116:LMM131117 LVU131116:LWI131117 MFQ131116:MGE131117 MPM131116:MQA131117 MZI131116:MZW131117 NJE131116:NJS131117 NTA131116:NTO131117 OCW131116:ODK131117 OMS131116:ONG131117 OWO131116:OXC131117 PGK131116:PGY131117 PQG131116:PQU131117 QAC131116:QAQ131117 QJY131116:QKM131117 QTU131116:QUI131117 RDQ131116:REE131117 RNM131116:ROA131117 RXI131116:RXW131117 SHE131116:SHS131117 SRA131116:SRO131117 TAW131116:TBK131117 TKS131116:TLG131117 TUO131116:TVC131117 UEK131116:UEY131117 UOG131116:UOU131117 UYC131116:UYQ131117 VHY131116:VIM131117 VRU131116:VSI131117 WBQ131116:WCE131117 WLM131116:WMA131117 WVI131116:WVW131117 IW196652:JK196653 SS196652:TG196653 ACO196652:ADC196653 AMK196652:AMY196653 AWG196652:AWU196653 BGC196652:BGQ196653 BPY196652:BQM196653 BZU196652:CAI196653 CJQ196652:CKE196653 CTM196652:CUA196653 DDI196652:DDW196653 DNE196652:DNS196653 DXA196652:DXO196653 EGW196652:EHK196653 EQS196652:ERG196653 FAO196652:FBC196653 FKK196652:FKY196653 FUG196652:FUU196653 GEC196652:GEQ196653 GNY196652:GOM196653 GXU196652:GYI196653 HHQ196652:HIE196653 HRM196652:HSA196653 IBI196652:IBW196653 ILE196652:ILS196653 IVA196652:IVO196653 JEW196652:JFK196653 JOS196652:JPG196653 JYO196652:JZC196653 KIK196652:KIY196653 KSG196652:KSU196653 LCC196652:LCQ196653 LLY196652:LMM196653 LVU196652:LWI196653 MFQ196652:MGE196653 MPM196652:MQA196653 MZI196652:MZW196653 NJE196652:NJS196653 NTA196652:NTO196653 OCW196652:ODK196653 OMS196652:ONG196653 OWO196652:OXC196653 PGK196652:PGY196653 PQG196652:PQU196653 QAC196652:QAQ196653 QJY196652:QKM196653 QTU196652:QUI196653 RDQ196652:REE196653 RNM196652:ROA196653 RXI196652:RXW196653 SHE196652:SHS196653 SRA196652:SRO196653 TAW196652:TBK196653 TKS196652:TLG196653 TUO196652:TVC196653 UEK196652:UEY196653 UOG196652:UOU196653 UYC196652:UYQ196653 VHY196652:VIM196653 VRU196652:VSI196653 WBQ196652:WCE196653 WLM196652:WMA196653 WVI196652:WVW196653 IW262188:JK262189 SS262188:TG262189 ACO262188:ADC262189 AMK262188:AMY262189 AWG262188:AWU262189 BGC262188:BGQ262189 BPY262188:BQM262189 BZU262188:CAI262189 CJQ262188:CKE262189 CTM262188:CUA262189 DDI262188:DDW262189 DNE262188:DNS262189 DXA262188:DXO262189 EGW262188:EHK262189 EQS262188:ERG262189 FAO262188:FBC262189 FKK262188:FKY262189 FUG262188:FUU262189 GEC262188:GEQ262189 GNY262188:GOM262189 GXU262188:GYI262189 HHQ262188:HIE262189 HRM262188:HSA262189 IBI262188:IBW262189 ILE262188:ILS262189 IVA262188:IVO262189 JEW262188:JFK262189 JOS262188:JPG262189 JYO262188:JZC262189 KIK262188:KIY262189 KSG262188:KSU262189 LCC262188:LCQ262189 LLY262188:LMM262189 LVU262188:LWI262189 MFQ262188:MGE262189 MPM262188:MQA262189 MZI262188:MZW262189 NJE262188:NJS262189 NTA262188:NTO262189 OCW262188:ODK262189 OMS262188:ONG262189 OWO262188:OXC262189 PGK262188:PGY262189 PQG262188:PQU262189 QAC262188:QAQ262189 QJY262188:QKM262189 QTU262188:QUI262189 RDQ262188:REE262189 RNM262188:ROA262189 RXI262188:RXW262189 SHE262188:SHS262189 SRA262188:SRO262189 TAW262188:TBK262189 TKS262188:TLG262189 TUO262188:TVC262189 UEK262188:UEY262189 UOG262188:UOU262189 UYC262188:UYQ262189 VHY262188:VIM262189 VRU262188:VSI262189 WBQ262188:WCE262189 WLM262188:WMA262189 WVI262188:WVW262189 IW327724:JK327725 SS327724:TG327725 ACO327724:ADC327725 AMK327724:AMY327725 AWG327724:AWU327725 BGC327724:BGQ327725 BPY327724:BQM327725 BZU327724:CAI327725 CJQ327724:CKE327725 CTM327724:CUA327725 DDI327724:DDW327725 DNE327724:DNS327725 DXA327724:DXO327725 EGW327724:EHK327725 EQS327724:ERG327725 FAO327724:FBC327725 FKK327724:FKY327725 FUG327724:FUU327725 GEC327724:GEQ327725 GNY327724:GOM327725 GXU327724:GYI327725 HHQ327724:HIE327725 HRM327724:HSA327725 IBI327724:IBW327725 ILE327724:ILS327725 IVA327724:IVO327725 JEW327724:JFK327725 JOS327724:JPG327725 JYO327724:JZC327725 KIK327724:KIY327725 KSG327724:KSU327725 LCC327724:LCQ327725 LLY327724:LMM327725 LVU327724:LWI327725 MFQ327724:MGE327725 MPM327724:MQA327725 MZI327724:MZW327725 NJE327724:NJS327725 NTA327724:NTO327725 OCW327724:ODK327725 OMS327724:ONG327725 OWO327724:OXC327725 PGK327724:PGY327725 PQG327724:PQU327725 QAC327724:QAQ327725 QJY327724:QKM327725 QTU327724:QUI327725 RDQ327724:REE327725 RNM327724:ROA327725 RXI327724:RXW327725 SHE327724:SHS327725 SRA327724:SRO327725 TAW327724:TBK327725 TKS327724:TLG327725 TUO327724:TVC327725 UEK327724:UEY327725 UOG327724:UOU327725 UYC327724:UYQ327725 VHY327724:VIM327725 VRU327724:VSI327725 WBQ327724:WCE327725 WLM327724:WMA327725 WVI327724:WVW327725 IW393260:JK393261 SS393260:TG393261 ACO393260:ADC393261 AMK393260:AMY393261 AWG393260:AWU393261 BGC393260:BGQ393261 BPY393260:BQM393261 BZU393260:CAI393261 CJQ393260:CKE393261 CTM393260:CUA393261 DDI393260:DDW393261 DNE393260:DNS393261 DXA393260:DXO393261 EGW393260:EHK393261 EQS393260:ERG393261 FAO393260:FBC393261 FKK393260:FKY393261 FUG393260:FUU393261 GEC393260:GEQ393261 GNY393260:GOM393261 GXU393260:GYI393261 HHQ393260:HIE393261 HRM393260:HSA393261 IBI393260:IBW393261 ILE393260:ILS393261 IVA393260:IVO393261 JEW393260:JFK393261 JOS393260:JPG393261 JYO393260:JZC393261 KIK393260:KIY393261 KSG393260:KSU393261 LCC393260:LCQ393261 LLY393260:LMM393261 LVU393260:LWI393261 MFQ393260:MGE393261 MPM393260:MQA393261 MZI393260:MZW393261 NJE393260:NJS393261 NTA393260:NTO393261 OCW393260:ODK393261 OMS393260:ONG393261 OWO393260:OXC393261 PGK393260:PGY393261 PQG393260:PQU393261 QAC393260:QAQ393261 QJY393260:QKM393261 QTU393260:QUI393261 RDQ393260:REE393261 RNM393260:ROA393261 RXI393260:RXW393261 SHE393260:SHS393261 SRA393260:SRO393261 TAW393260:TBK393261 TKS393260:TLG393261 TUO393260:TVC393261 UEK393260:UEY393261 UOG393260:UOU393261 UYC393260:UYQ393261 VHY393260:VIM393261 VRU393260:VSI393261 WBQ393260:WCE393261 WLM393260:WMA393261 WVI393260:WVW393261 IW458796:JK458797 SS458796:TG458797 ACO458796:ADC458797 AMK458796:AMY458797 AWG458796:AWU458797 BGC458796:BGQ458797 BPY458796:BQM458797 BZU458796:CAI458797 CJQ458796:CKE458797 CTM458796:CUA458797 DDI458796:DDW458797 DNE458796:DNS458797 DXA458796:DXO458797 EGW458796:EHK458797 EQS458796:ERG458797 FAO458796:FBC458797 FKK458796:FKY458797 FUG458796:FUU458797 GEC458796:GEQ458797 GNY458796:GOM458797 GXU458796:GYI458797 HHQ458796:HIE458797 HRM458796:HSA458797 IBI458796:IBW458797 ILE458796:ILS458797 IVA458796:IVO458797 JEW458796:JFK458797 JOS458796:JPG458797 JYO458796:JZC458797 KIK458796:KIY458797 KSG458796:KSU458797 LCC458796:LCQ458797 LLY458796:LMM458797 LVU458796:LWI458797 MFQ458796:MGE458797 MPM458796:MQA458797 MZI458796:MZW458797 NJE458796:NJS458797 NTA458796:NTO458797 OCW458796:ODK458797 OMS458796:ONG458797 OWO458796:OXC458797 PGK458796:PGY458797 PQG458796:PQU458797 QAC458796:QAQ458797 QJY458796:QKM458797 QTU458796:QUI458797 RDQ458796:REE458797 RNM458796:ROA458797 RXI458796:RXW458797 SHE458796:SHS458797 SRA458796:SRO458797 TAW458796:TBK458797 TKS458796:TLG458797 TUO458796:TVC458797 UEK458796:UEY458797 UOG458796:UOU458797 UYC458796:UYQ458797 VHY458796:VIM458797 VRU458796:VSI458797 WBQ458796:WCE458797 WLM458796:WMA458797 WVI458796:WVW458797 IW524332:JK524333 SS524332:TG524333 ACO524332:ADC524333 AMK524332:AMY524333 AWG524332:AWU524333 BGC524332:BGQ524333 BPY524332:BQM524333 BZU524332:CAI524333 CJQ524332:CKE524333 CTM524332:CUA524333 DDI524332:DDW524333 DNE524332:DNS524333 DXA524332:DXO524333 EGW524332:EHK524333 EQS524332:ERG524333 FAO524332:FBC524333 FKK524332:FKY524333 FUG524332:FUU524333 GEC524332:GEQ524333 GNY524332:GOM524333 GXU524332:GYI524333 HHQ524332:HIE524333 HRM524332:HSA524333 IBI524332:IBW524333 ILE524332:ILS524333 IVA524332:IVO524333 JEW524332:JFK524333 JOS524332:JPG524333 JYO524332:JZC524333 KIK524332:KIY524333 KSG524332:KSU524333 LCC524332:LCQ524333 LLY524332:LMM524333 LVU524332:LWI524333 MFQ524332:MGE524333 MPM524332:MQA524333 MZI524332:MZW524333 NJE524332:NJS524333 NTA524332:NTO524333 OCW524332:ODK524333 OMS524332:ONG524333 OWO524332:OXC524333 PGK524332:PGY524333 PQG524332:PQU524333 QAC524332:QAQ524333 QJY524332:QKM524333 QTU524332:QUI524333 RDQ524332:REE524333 RNM524332:ROA524333 RXI524332:RXW524333 SHE524332:SHS524333 SRA524332:SRO524333 TAW524332:TBK524333 TKS524332:TLG524333 TUO524332:TVC524333 UEK524332:UEY524333 UOG524332:UOU524333 UYC524332:UYQ524333 VHY524332:VIM524333 VRU524332:VSI524333 WBQ524332:WCE524333 WLM524332:WMA524333 WVI524332:WVW524333 IW589868:JK589869 SS589868:TG589869 ACO589868:ADC589869 AMK589868:AMY589869 AWG589868:AWU589869 BGC589868:BGQ589869 BPY589868:BQM589869 BZU589868:CAI589869 CJQ589868:CKE589869 CTM589868:CUA589869 DDI589868:DDW589869 DNE589868:DNS589869 DXA589868:DXO589869 EGW589868:EHK589869 EQS589868:ERG589869 FAO589868:FBC589869 FKK589868:FKY589869 FUG589868:FUU589869 GEC589868:GEQ589869 GNY589868:GOM589869 GXU589868:GYI589869 HHQ589868:HIE589869 HRM589868:HSA589869 IBI589868:IBW589869 ILE589868:ILS589869 IVA589868:IVO589869 JEW589868:JFK589869 JOS589868:JPG589869 JYO589868:JZC589869 KIK589868:KIY589869 KSG589868:KSU589869 LCC589868:LCQ589869 LLY589868:LMM589869 LVU589868:LWI589869 MFQ589868:MGE589869 MPM589868:MQA589869 MZI589868:MZW589869 NJE589868:NJS589869 NTA589868:NTO589869 OCW589868:ODK589869 OMS589868:ONG589869 OWO589868:OXC589869 PGK589868:PGY589869 PQG589868:PQU589869 QAC589868:QAQ589869 QJY589868:QKM589869 QTU589868:QUI589869 RDQ589868:REE589869 RNM589868:ROA589869 RXI589868:RXW589869 SHE589868:SHS589869 SRA589868:SRO589869 TAW589868:TBK589869 TKS589868:TLG589869 TUO589868:TVC589869 UEK589868:UEY589869 UOG589868:UOU589869 UYC589868:UYQ589869 VHY589868:VIM589869 VRU589868:VSI589869 WBQ589868:WCE589869 WLM589868:WMA589869 WVI589868:WVW589869 IW655404:JK655405 SS655404:TG655405 ACO655404:ADC655405 AMK655404:AMY655405 AWG655404:AWU655405 BGC655404:BGQ655405 BPY655404:BQM655405 BZU655404:CAI655405 CJQ655404:CKE655405 CTM655404:CUA655405 DDI655404:DDW655405 DNE655404:DNS655405 DXA655404:DXO655405 EGW655404:EHK655405 EQS655404:ERG655405 FAO655404:FBC655405 FKK655404:FKY655405 FUG655404:FUU655405 GEC655404:GEQ655405 GNY655404:GOM655405 GXU655404:GYI655405 HHQ655404:HIE655405 HRM655404:HSA655405 IBI655404:IBW655405 ILE655404:ILS655405 IVA655404:IVO655405 JEW655404:JFK655405 JOS655404:JPG655405 JYO655404:JZC655405 KIK655404:KIY655405 KSG655404:KSU655405 LCC655404:LCQ655405 LLY655404:LMM655405 LVU655404:LWI655405 MFQ655404:MGE655405 MPM655404:MQA655405 MZI655404:MZW655405 NJE655404:NJS655405 NTA655404:NTO655405 OCW655404:ODK655405 OMS655404:ONG655405 OWO655404:OXC655405 PGK655404:PGY655405 PQG655404:PQU655405 QAC655404:QAQ655405 QJY655404:QKM655405 QTU655404:QUI655405 RDQ655404:REE655405 RNM655404:ROA655405 RXI655404:RXW655405 SHE655404:SHS655405 SRA655404:SRO655405 TAW655404:TBK655405 TKS655404:TLG655405 TUO655404:TVC655405 UEK655404:UEY655405 UOG655404:UOU655405 UYC655404:UYQ655405 VHY655404:VIM655405 VRU655404:VSI655405 WBQ655404:WCE655405 WLM655404:WMA655405 WVI655404:WVW655405 IW720940:JK720941 SS720940:TG720941 ACO720940:ADC720941 AMK720940:AMY720941 AWG720940:AWU720941 BGC720940:BGQ720941 BPY720940:BQM720941 BZU720940:CAI720941 CJQ720940:CKE720941 CTM720940:CUA720941 DDI720940:DDW720941 DNE720940:DNS720941 DXA720940:DXO720941 EGW720940:EHK720941 EQS720940:ERG720941 FAO720940:FBC720941 FKK720940:FKY720941 FUG720940:FUU720941 GEC720940:GEQ720941 GNY720940:GOM720941 GXU720940:GYI720941 HHQ720940:HIE720941 HRM720940:HSA720941 IBI720940:IBW720941 ILE720940:ILS720941 IVA720940:IVO720941 JEW720940:JFK720941 JOS720940:JPG720941 JYO720940:JZC720941 KIK720940:KIY720941 KSG720940:KSU720941 LCC720940:LCQ720941 LLY720940:LMM720941 LVU720940:LWI720941 MFQ720940:MGE720941 MPM720940:MQA720941 MZI720940:MZW720941 NJE720940:NJS720941 NTA720940:NTO720941 OCW720940:ODK720941 OMS720940:ONG720941 OWO720940:OXC720941 PGK720940:PGY720941 PQG720940:PQU720941 QAC720940:QAQ720941 QJY720940:QKM720941 QTU720940:QUI720941 RDQ720940:REE720941 RNM720940:ROA720941 RXI720940:RXW720941 SHE720940:SHS720941 SRA720940:SRO720941 TAW720940:TBK720941 TKS720940:TLG720941 TUO720940:TVC720941 UEK720940:UEY720941 UOG720940:UOU720941 UYC720940:UYQ720941 VHY720940:VIM720941 VRU720940:VSI720941 WBQ720940:WCE720941 WLM720940:WMA720941 WVI720940:WVW720941 IW786476:JK786477 SS786476:TG786477 ACO786476:ADC786477 AMK786476:AMY786477 AWG786476:AWU786477 BGC786476:BGQ786477 BPY786476:BQM786477 BZU786476:CAI786477 CJQ786476:CKE786477 CTM786476:CUA786477 DDI786476:DDW786477 DNE786476:DNS786477 DXA786476:DXO786477 EGW786476:EHK786477 EQS786476:ERG786477 FAO786476:FBC786477 FKK786476:FKY786477 FUG786476:FUU786477 GEC786476:GEQ786477 GNY786476:GOM786477 GXU786476:GYI786477 HHQ786476:HIE786477 HRM786476:HSA786477 IBI786476:IBW786477 ILE786476:ILS786477 IVA786476:IVO786477 JEW786476:JFK786477 JOS786476:JPG786477 JYO786476:JZC786477 KIK786476:KIY786477 KSG786476:KSU786477 LCC786476:LCQ786477 LLY786476:LMM786477 LVU786476:LWI786477 MFQ786476:MGE786477 MPM786476:MQA786477 MZI786476:MZW786477 NJE786476:NJS786477 NTA786476:NTO786477 OCW786476:ODK786477 OMS786476:ONG786477 OWO786476:OXC786477 PGK786476:PGY786477 PQG786476:PQU786477 QAC786476:QAQ786477 QJY786476:QKM786477 QTU786476:QUI786477 RDQ786476:REE786477 RNM786476:ROA786477 RXI786476:RXW786477 SHE786476:SHS786477 SRA786476:SRO786477 TAW786476:TBK786477 TKS786476:TLG786477 TUO786476:TVC786477 UEK786476:UEY786477 UOG786476:UOU786477 UYC786476:UYQ786477 VHY786476:VIM786477 VRU786476:VSI786477 WBQ786476:WCE786477 WLM786476:WMA786477 WVI786476:WVW786477 IW852012:JK852013 SS852012:TG852013 ACO852012:ADC852013 AMK852012:AMY852013 AWG852012:AWU852013 BGC852012:BGQ852013 BPY852012:BQM852013 BZU852012:CAI852013 CJQ852012:CKE852013 CTM852012:CUA852013 DDI852012:DDW852013 DNE852012:DNS852013 DXA852012:DXO852013 EGW852012:EHK852013 EQS852012:ERG852013 FAO852012:FBC852013 FKK852012:FKY852013 FUG852012:FUU852013 GEC852012:GEQ852013 GNY852012:GOM852013 GXU852012:GYI852013 HHQ852012:HIE852013 HRM852012:HSA852013 IBI852012:IBW852013 ILE852012:ILS852013 IVA852012:IVO852013 JEW852012:JFK852013 JOS852012:JPG852013 JYO852012:JZC852013 KIK852012:KIY852013 KSG852012:KSU852013 LCC852012:LCQ852013 LLY852012:LMM852013 LVU852012:LWI852013 MFQ852012:MGE852013 MPM852012:MQA852013 MZI852012:MZW852013 NJE852012:NJS852013 NTA852012:NTO852013 OCW852012:ODK852013 OMS852012:ONG852013 OWO852012:OXC852013 PGK852012:PGY852013 PQG852012:PQU852013 QAC852012:QAQ852013 QJY852012:QKM852013 QTU852012:QUI852013 RDQ852012:REE852013 RNM852012:ROA852013 RXI852012:RXW852013 SHE852012:SHS852013 SRA852012:SRO852013 TAW852012:TBK852013 TKS852012:TLG852013 TUO852012:TVC852013 UEK852012:UEY852013 UOG852012:UOU852013 UYC852012:UYQ852013 VHY852012:VIM852013 VRU852012:VSI852013 WBQ852012:WCE852013 WLM852012:WMA852013 WVI852012:WVW852013 IW917548:JK917549 SS917548:TG917549 ACO917548:ADC917549 AMK917548:AMY917549 AWG917548:AWU917549 BGC917548:BGQ917549 BPY917548:BQM917549 BZU917548:CAI917549 CJQ917548:CKE917549 CTM917548:CUA917549 DDI917548:DDW917549 DNE917548:DNS917549 DXA917548:DXO917549 EGW917548:EHK917549 EQS917548:ERG917549 FAO917548:FBC917549 FKK917548:FKY917549 FUG917548:FUU917549 GEC917548:GEQ917549 GNY917548:GOM917549 GXU917548:GYI917549 HHQ917548:HIE917549 HRM917548:HSA917549 IBI917548:IBW917549 ILE917548:ILS917549 IVA917548:IVO917549 JEW917548:JFK917549 JOS917548:JPG917549 JYO917548:JZC917549 KIK917548:KIY917549 KSG917548:KSU917549 LCC917548:LCQ917549 LLY917548:LMM917549 LVU917548:LWI917549 MFQ917548:MGE917549 MPM917548:MQA917549 MZI917548:MZW917549 NJE917548:NJS917549 NTA917548:NTO917549 OCW917548:ODK917549 OMS917548:ONG917549 OWO917548:OXC917549 PGK917548:PGY917549 PQG917548:PQU917549 QAC917548:QAQ917549 QJY917548:QKM917549 QTU917548:QUI917549 RDQ917548:REE917549 RNM917548:ROA917549 RXI917548:RXW917549 SHE917548:SHS917549 SRA917548:SRO917549 TAW917548:TBK917549 TKS917548:TLG917549 TUO917548:TVC917549 UEK917548:UEY917549 UOG917548:UOU917549 UYC917548:UYQ917549 VHY917548:VIM917549 VRU917548:VSI917549 WBQ917548:WCE917549 WLM917548:WMA917549 WVI917548:WVW917549 IW983084:JK983085 SS983084:TG983085 ACO983084:ADC983085 AMK983084:AMY983085 AWG983084:AWU983085 BGC983084:BGQ983085 BPY983084:BQM983085 BZU983084:CAI983085 CJQ983084:CKE983085 CTM983084:CUA983085 DDI983084:DDW983085 DNE983084:DNS983085 DXA983084:DXO983085 EGW983084:EHK983085 EQS983084:ERG983085 FAO983084:FBC983085 FKK983084:FKY983085 FUG983084:FUU983085 GEC983084:GEQ983085 GNY983084:GOM983085 GXU983084:GYI983085 HHQ983084:HIE983085 HRM983084:HSA983085 IBI983084:IBW983085 ILE983084:ILS983085 IVA983084:IVO983085 JEW983084:JFK983085 JOS983084:JPG983085 JYO983084:JZC983085 KIK983084:KIY983085 KSG983084:KSU983085 LCC983084:LCQ983085 LLY983084:LMM983085 LVU983084:LWI983085 MFQ983084:MGE983085 MPM983084:MQA983085 MZI983084:MZW983085 NJE983084:NJS983085 NTA983084:NTO983085 OCW983084:ODK983085 OMS983084:ONG983085 OWO983084:OXC983085 PGK983084:PGY983085 PQG983084:PQU983085 QAC983084:QAQ983085 QJY983084:QKM983085 QTU983084:QUI983085 RDQ983084:REE983085 RNM983084:ROA983085 RXI983084:RXW983085 SHE983084:SHS983085 SRA983084:SRO983085 TAW983084:TBK983085 TKS983084:TLG983085 TUO983084:TVC983085 UEK983084:UEY983085 UOG983084:UOU983085 UYC983084:UYQ983085 VHY983084:VIM983085 VRU983084:VSI983085 WBQ983084:WCE983085 WLM983084:WMA983085 WVI983084:WVW983085 IW65589:JK65590 SS65589:TG65590 ACO65589:ADC65590 AMK65589:AMY65590 AWG65589:AWU65590 BGC65589:BGQ65590 BPY65589:BQM65590 BZU65589:CAI65590 CJQ65589:CKE65590 CTM65589:CUA65590 DDI65589:DDW65590 DNE65589:DNS65590 DXA65589:DXO65590 EGW65589:EHK65590 EQS65589:ERG65590 FAO65589:FBC65590 FKK65589:FKY65590 FUG65589:FUU65590 GEC65589:GEQ65590 GNY65589:GOM65590 GXU65589:GYI65590 HHQ65589:HIE65590 HRM65589:HSA65590 IBI65589:IBW65590 ILE65589:ILS65590 IVA65589:IVO65590 JEW65589:JFK65590 JOS65589:JPG65590 JYO65589:JZC65590 KIK65589:KIY65590 KSG65589:KSU65590 LCC65589:LCQ65590 LLY65589:LMM65590 LVU65589:LWI65590 MFQ65589:MGE65590 MPM65589:MQA65590 MZI65589:MZW65590 NJE65589:NJS65590 NTA65589:NTO65590 OCW65589:ODK65590 OMS65589:ONG65590 OWO65589:OXC65590 PGK65589:PGY65590 PQG65589:PQU65590 QAC65589:QAQ65590 QJY65589:QKM65590 QTU65589:QUI65590 RDQ65589:REE65590 RNM65589:ROA65590 RXI65589:RXW65590 SHE65589:SHS65590 SRA65589:SRO65590 TAW65589:TBK65590 TKS65589:TLG65590 TUO65589:TVC65590 UEK65589:UEY65590 UOG65589:UOU65590 UYC65589:UYQ65590 VHY65589:VIM65590 VRU65589:VSI65590 WBQ65589:WCE65590 WLM65589:WMA65590 WVI65589:WVW65590 IW131125:JK131126 SS131125:TG131126 ACO131125:ADC131126 AMK131125:AMY131126 AWG131125:AWU131126 BGC131125:BGQ131126 BPY131125:BQM131126 BZU131125:CAI131126 CJQ131125:CKE131126 CTM131125:CUA131126 DDI131125:DDW131126 DNE131125:DNS131126 DXA131125:DXO131126 EGW131125:EHK131126 EQS131125:ERG131126 FAO131125:FBC131126 FKK131125:FKY131126 FUG131125:FUU131126 GEC131125:GEQ131126 GNY131125:GOM131126 GXU131125:GYI131126 HHQ131125:HIE131126 HRM131125:HSA131126 IBI131125:IBW131126 ILE131125:ILS131126 IVA131125:IVO131126 JEW131125:JFK131126 JOS131125:JPG131126 JYO131125:JZC131126 KIK131125:KIY131126 KSG131125:KSU131126 LCC131125:LCQ131126 LLY131125:LMM131126 LVU131125:LWI131126 MFQ131125:MGE131126 MPM131125:MQA131126 MZI131125:MZW131126 NJE131125:NJS131126 NTA131125:NTO131126 OCW131125:ODK131126 OMS131125:ONG131126 OWO131125:OXC131126 PGK131125:PGY131126 PQG131125:PQU131126 QAC131125:QAQ131126 QJY131125:QKM131126 QTU131125:QUI131126 RDQ131125:REE131126 RNM131125:ROA131126 RXI131125:RXW131126 SHE131125:SHS131126 SRA131125:SRO131126 TAW131125:TBK131126 TKS131125:TLG131126 TUO131125:TVC131126 UEK131125:UEY131126 UOG131125:UOU131126 UYC131125:UYQ131126 VHY131125:VIM131126 VRU131125:VSI131126 WBQ131125:WCE131126 WLM131125:WMA131126 WVI131125:WVW131126 IW196661:JK196662 SS196661:TG196662 ACO196661:ADC196662 AMK196661:AMY196662 AWG196661:AWU196662 BGC196661:BGQ196662 BPY196661:BQM196662 BZU196661:CAI196662 CJQ196661:CKE196662 CTM196661:CUA196662 DDI196661:DDW196662 DNE196661:DNS196662 DXA196661:DXO196662 EGW196661:EHK196662 EQS196661:ERG196662 FAO196661:FBC196662 FKK196661:FKY196662 FUG196661:FUU196662 GEC196661:GEQ196662 GNY196661:GOM196662 GXU196661:GYI196662 HHQ196661:HIE196662 HRM196661:HSA196662 IBI196661:IBW196662 ILE196661:ILS196662 IVA196661:IVO196662 JEW196661:JFK196662 JOS196661:JPG196662 JYO196661:JZC196662 KIK196661:KIY196662 KSG196661:KSU196662 LCC196661:LCQ196662 LLY196661:LMM196662 LVU196661:LWI196662 MFQ196661:MGE196662 MPM196661:MQA196662 MZI196661:MZW196662 NJE196661:NJS196662 NTA196661:NTO196662 OCW196661:ODK196662 OMS196661:ONG196662 OWO196661:OXC196662 PGK196661:PGY196662 PQG196661:PQU196662 QAC196661:QAQ196662 QJY196661:QKM196662 QTU196661:QUI196662 RDQ196661:REE196662 RNM196661:ROA196662 RXI196661:RXW196662 SHE196661:SHS196662 SRA196661:SRO196662 TAW196661:TBK196662 TKS196661:TLG196662 TUO196661:TVC196662 UEK196661:UEY196662 UOG196661:UOU196662 UYC196661:UYQ196662 VHY196661:VIM196662 VRU196661:VSI196662 WBQ196661:WCE196662 WLM196661:WMA196662 WVI196661:WVW196662 IW262197:JK262198 SS262197:TG262198 ACO262197:ADC262198 AMK262197:AMY262198 AWG262197:AWU262198 BGC262197:BGQ262198 BPY262197:BQM262198 BZU262197:CAI262198 CJQ262197:CKE262198 CTM262197:CUA262198 DDI262197:DDW262198 DNE262197:DNS262198 DXA262197:DXO262198 EGW262197:EHK262198 EQS262197:ERG262198 FAO262197:FBC262198 FKK262197:FKY262198 FUG262197:FUU262198 GEC262197:GEQ262198 GNY262197:GOM262198 GXU262197:GYI262198 HHQ262197:HIE262198 HRM262197:HSA262198 IBI262197:IBW262198 ILE262197:ILS262198 IVA262197:IVO262198 JEW262197:JFK262198 JOS262197:JPG262198 JYO262197:JZC262198 KIK262197:KIY262198 KSG262197:KSU262198 LCC262197:LCQ262198 LLY262197:LMM262198 LVU262197:LWI262198 MFQ262197:MGE262198 MPM262197:MQA262198 MZI262197:MZW262198 NJE262197:NJS262198 NTA262197:NTO262198 OCW262197:ODK262198 OMS262197:ONG262198 OWO262197:OXC262198 PGK262197:PGY262198 PQG262197:PQU262198 QAC262197:QAQ262198 QJY262197:QKM262198 QTU262197:QUI262198 RDQ262197:REE262198 RNM262197:ROA262198 RXI262197:RXW262198 SHE262197:SHS262198 SRA262197:SRO262198 TAW262197:TBK262198 TKS262197:TLG262198 TUO262197:TVC262198 UEK262197:UEY262198 UOG262197:UOU262198 UYC262197:UYQ262198 VHY262197:VIM262198 VRU262197:VSI262198 WBQ262197:WCE262198 WLM262197:WMA262198 WVI262197:WVW262198 IW327733:JK327734 SS327733:TG327734 ACO327733:ADC327734 AMK327733:AMY327734 AWG327733:AWU327734 BGC327733:BGQ327734 BPY327733:BQM327734 BZU327733:CAI327734 CJQ327733:CKE327734 CTM327733:CUA327734 DDI327733:DDW327734 DNE327733:DNS327734 DXA327733:DXO327734 EGW327733:EHK327734 EQS327733:ERG327734 FAO327733:FBC327734 FKK327733:FKY327734 FUG327733:FUU327734 GEC327733:GEQ327734 GNY327733:GOM327734 GXU327733:GYI327734 HHQ327733:HIE327734 HRM327733:HSA327734 IBI327733:IBW327734 ILE327733:ILS327734 IVA327733:IVO327734 JEW327733:JFK327734 JOS327733:JPG327734 JYO327733:JZC327734 KIK327733:KIY327734 KSG327733:KSU327734 LCC327733:LCQ327734 LLY327733:LMM327734 LVU327733:LWI327734 MFQ327733:MGE327734 MPM327733:MQA327734 MZI327733:MZW327734 NJE327733:NJS327734 NTA327733:NTO327734 OCW327733:ODK327734 OMS327733:ONG327734 OWO327733:OXC327734 PGK327733:PGY327734 PQG327733:PQU327734 QAC327733:QAQ327734 QJY327733:QKM327734 QTU327733:QUI327734 RDQ327733:REE327734 RNM327733:ROA327734 RXI327733:RXW327734 SHE327733:SHS327734 SRA327733:SRO327734 TAW327733:TBK327734 TKS327733:TLG327734 TUO327733:TVC327734 UEK327733:UEY327734 UOG327733:UOU327734 UYC327733:UYQ327734 VHY327733:VIM327734 VRU327733:VSI327734 WBQ327733:WCE327734 WLM327733:WMA327734 WVI327733:WVW327734 IW393269:JK393270 SS393269:TG393270 ACO393269:ADC393270 AMK393269:AMY393270 AWG393269:AWU393270 BGC393269:BGQ393270 BPY393269:BQM393270 BZU393269:CAI393270 CJQ393269:CKE393270 CTM393269:CUA393270 DDI393269:DDW393270 DNE393269:DNS393270 DXA393269:DXO393270 EGW393269:EHK393270 EQS393269:ERG393270 FAO393269:FBC393270 FKK393269:FKY393270 FUG393269:FUU393270 GEC393269:GEQ393270 GNY393269:GOM393270 GXU393269:GYI393270 HHQ393269:HIE393270 HRM393269:HSA393270 IBI393269:IBW393270 ILE393269:ILS393270 IVA393269:IVO393270 JEW393269:JFK393270 JOS393269:JPG393270 JYO393269:JZC393270 KIK393269:KIY393270 KSG393269:KSU393270 LCC393269:LCQ393270 LLY393269:LMM393270 LVU393269:LWI393270 MFQ393269:MGE393270 MPM393269:MQA393270 MZI393269:MZW393270 NJE393269:NJS393270 NTA393269:NTO393270 OCW393269:ODK393270 OMS393269:ONG393270 OWO393269:OXC393270 PGK393269:PGY393270 PQG393269:PQU393270 QAC393269:QAQ393270 QJY393269:QKM393270 QTU393269:QUI393270 RDQ393269:REE393270 RNM393269:ROA393270 RXI393269:RXW393270 SHE393269:SHS393270 SRA393269:SRO393270 TAW393269:TBK393270 TKS393269:TLG393270 TUO393269:TVC393270 UEK393269:UEY393270 UOG393269:UOU393270 UYC393269:UYQ393270 VHY393269:VIM393270 VRU393269:VSI393270 WBQ393269:WCE393270 WLM393269:WMA393270 WVI393269:WVW393270 IW458805:JK458806 SS458805:TG458806 ACO458805:ADC458806 AMK458805:AMY458806 AWG458805:AWU458806 BGC458805:BGQ458806 BPY458805:BQM458806 BZU458805:CAI458806 CJQ458805:CKE458806 CTM458805:CUA458806 DDI458805:DDW458806 DNE458805:DNS458806 DXA458805:DXO458806 EGW458805:EHK458806 EQS458805:ERG458806 FAO458805:FBC458806 FKK458805:FKY458806 FUG458805:FUU458806 GEC458805:GEQ458806 GNY458805:GOM458806 GXU458805:GYI458806 HHQ458805:HIE458806 HRM458805:HSA458806 IBI458805:IBW458806 ILE458805:ILS458806 IVA458805:IVO458806 JEW458805:JFK458806 JOS458805:JPG458806 JYO458805:JZC458806 KIK458805:KIY458806 KSG458805:KSU458806 LCC458805:LCQ458806 LLY458805:LMM458806 LVU458805:LWI458806 MFQ458805:MGE458806 MPM458805:MQA458806 MZI458805:MZW458806 NJE458805:NJS458806 NTA458805:NTO458806 OCW458805:ODK458806 OMS458805:ONG458806 OWO458805:OXC458806 PGK458805:PGY458806 PQG458805:PQU458806 QAC458805:QAQ458806 QJY458805:QKM458806 QTU458805:QUI458806 RDQ458805:REE458806 RNM458805:ROA458806 RXI458805:RXW458806 SHE458805:SHS458806 SRA458805:SRO458806 TAW458805:TBK458806 TKS458805:TLG458806 TUO458805:TVC458806 UEK458805:UEY458806 UOG458805:UOU458806 UYC458805:UYQ458806 VHY458805:VIM458806 VRU458805:VSI458806 WBQ458805:WCE458806 WLM458805:WMA458806 WVI458805:WVW458806 IW524341:JK524342 SS524341:TG524342 ACO524341:ADC524342 AMK524341:AMY524342 AWG524341:AWU524342 BGC524341:BGQ524342 BPY524341:BQM524342 BZU524341:CAI524342 CJQ524341:CKE524342 CTM524341:CUA524342 DDI524341:DDW524342 DNE524341:DNS524342 DXA524341:DXO524342 EGW524341:EHK524342 EQS524341:ERG524342 FAO524341:FBC524342 FKK524341:FKY524342 FUG524341:FUU524342 GEC524341:GEQ524342 GNY524341:GOM524342 GXU524341:GYI524342 HHQ524341:HIE524342 HRM524341:HSA524342 IBI524341:IBW524342 ILE524341:ILS524342 IVA524341:IVO524342 JEW524341:JFK524342 JOS524341:JPG524342 JYO524341:JZC524342 KIK524341:KIY524342 KSG524341:KSU524342 LCC524341:LCQ524342 LLY524341:LMM524342 LVU524341:LWI524342 MFQ524341:MGE524342 MPM524341:MQA524342 MZI524341:MZW524342 NJE524341:NJS524342 NTA524341:NTO524342 OCW524341:ODK524342 OMS524341:ONG524342 OWO524341:OXC524342 PGK524341:PGY524342 PQG524341:PQU524342 QAC524341:QAQ524342 QJY524341:QKM524342 QTU524341:QUI524342 RDQ524341:REE524342 RNM524341:ROA524342 RXI524341:RXW524342 SHE524341:SHS524342 SRA524341:SRO524342 TAW524341:TBK524342 TKS524341:TLG524342 TUO524341:TVC524342 UEK524341:UEY524342 UOG524341:UOU524342 UYC524341:UYQ524342 VHY524341:VIM524342 VRU524341:VSI524342 WBQ524341:WCE524342 WLM524341:WMA524342 WVI524341:WVW524342 IW589877:JK589878 SS589877:TG589878 ACO589877:ADC589878 AMK589877:AMY589878 AWG589877:AWU589878 BGC589877:BGQ589878 BPY589877:BQM589878 BZU589877:CAI589878 CJQ589877:CKE589878 CTM589877:CUA589878 DDI589877:DDW589878 DNE589877:DNS589878 DXA589877:DXO589878 EGW589877:EHK589878 EQS589877:ERG589878 FAO589877:FBC589878 FKK589877:FKY589878 FUG589877:FUU589878 GEC589877:GEQ589878 GNY589877:GOM589878 GXU589877:GYI589878 HHQ589877:HIE589878 HRM589877:HSA589878 IBI589877:IBW589878 ILE589877:ILS589878 IVA589877:IVO589878 JEW589877:JFK589878 JOS589877:JPG589878 JYO589877:JZC589878 KIK589877:KIY589878 KSG589877:KSU589878 LCC589877:LCQ589878 LLY589877:LMM589878 LVU589877:LWI589878 MFQ589877:MGE589878 MPM589877:MQA589878 MZI589877:MZW589878 NJE589877:NJS589878 NTA589877:NTO589878 OCW589877:ODK589878 OMS589877:ONG589878 OWO589877:OXC589878 PGK589877:PGY589878 PQG589877:PQU589878 QAC589877:QAQ589878 QJY589877:QKM589878 QTU589877:QUI589878 RDQ589877:REE589878 RNM589877:ROA589878 RXI589877:RXW589878 SHE589877:SHS589878 SRA589877:SRO589878 TAW589877:TBK589878 TKS589877:TLG589878 TUO589877:TVC589878 UEK589877:UEY589878 UOG589877:UOU589878 UYC589877:UYQ589878 VHY589877:VIM589878 VRU589877:VSI589878 WBQ589877:WCE589878 WLM589877:WMA589878 WVI589877:WVW589878 IW655413:JK655414 SS655413:TG655414 ACO655413:ADC655414 AMK655413:AMY655414 AWG655413:AWU655414 BGC655413:BGQ655414 BPY655413:BQM655414 BZU655413:CAI655414 CJQ655413:CKE655414 CTM655413:CUA655414 DDI655413:DDW655414 DNE655413:DNS655414 DXA655413:DXO655414 EGW655413:EHK655414 EQS655413:ERG655414 FAO655413:FBC655414 FKK655413:FKY655414 FUG655413:FUU655414 GEC655413:GEQ655414 GNY655413:GOM655414 GXU655413:GYI655414 HHQ655413:HIE655414 HRM655413:HSA655414 IBI655413:IBW655414 ILE655413:ILS655414 IVA655413:IVO655414 JEW655413:JFK655414 JOS655413:JPG655414 JYO655413:JZC655414 KIK655413:KIY655414 KSG655413:KSU655414 LCC655413:LCQ655414 LLY655413:LMM655414 LVU655413:LWI655414 MFQ655413:MGE655414 MPM655413:MQA655414 MZI655413:MZW655414 NJE655413:NJS655414 NTA655413:NTO655414 OCW655413:ODK655414 OMS655413:ONG655414 OWO655413:OXC655414 PGK655413:PGY655414 PQG655413:PQU655414 QAC655413:QAQ655414 QJY655413:QKM655414 QTU655413:QUI655414 RDQ655413:REE655414 RNM655413:ROA655414 RXI655413:RXW655414 SHE655413:SHS655414 SRA655413:SRO655414 TAW655413:TBK655414 TKS655413:TLG655414 TUO655413:TVC655414 UEK655413:UEY655414 UOG655413:UOU655414 UYC655413:UYQ655414 VHY655413:VIM655414 VRU655413:VSI655414 WBQ655413:WCE655414 WLM655413:WMA655414 WVI655413:WVW655414 IW720949:JK720950 SS720949:TG720950 ACO720949:ADC720950 AMK720949:AMY720950 AWG720949:AWU720950 BGC720949:BGQ720950 BPY720949:BQM720950 BZU720949:CAI720950 CJQ720949:CKE720950 CTM720949:CUA720950 DDI720949:DDW720950 DNE720949:DNS720950 DXA720949:DXO720950 EGW720949:EHK720950 EQS720949:ERG720950 FAO720949:FBC720950 FKK720949:FKY720950 FUG720949:FUU720950 GEC720949:GEQ720950 GNY720949:GOM720950 GXU720949:GYI720950 HHQ720949:HIE720950 HRM720949:HSA720950 IBI720949:IBW720950 ILE720949:ILS720950 IVA720949:IVO720950 JEW720949:JFK720950 JOS720949:JPG720950 JYO720949:JZC720950 KIK720949:KIY720950 KSG720949:KSU720950 LCC720949:LCQ720950 LLY720949:LMM720950 LVU720949:LWI720950 MFQ720949:MGE720950 MPM720949:MQA720950 MZI720949:MZW720950 NJE720949:NJS720950 NTA720949:NTO720950 OCW720949:ODK720950 OMS720949:ONG720950 OWO720949:OXC720950 PGK720949:PGY720950 PQG720949:PQU720950 QAC720949:QAQ720950 QJY720949:QKM720950 QTU720949:QUI720950 RDQ720949:REE720950 RNM720949:ROA720950 RXI720949:RXW720950 SHE720949:SHS720950 SRA720949:SRO720950 TAW720949:TBK720950 TKS720949:TLG720950 TUO720949:TVC720950 UEK720949:UEY720950 UOG720949:UOU720950 UYC720949:UYQ720950 VHY720949:VIM720950 VRU720949:VSI720950 WBQ720949:WCE720950 WLM720949:WMA720950 WVI720949:WVW720950 IW786485:JK786486 SS786485:TG786486 ACO786485:ADC786486 AMK786485:AMY786486 AWG786485:AWU786486 BGC786485:BGQ786486 BPY786485:BQM786486 BZU786485:CAI786486 CJQ786485:CKE786486 CTM786485:CUA786486 DDI786485:DDW786486 DNE786485:DNS786486 DXA786485:DXO786486 EGW786485:EHK786486 EQS786485:ERG786486 FAO786485:FBC786486 FKK786485:FKY786486 FUG786485:FUU786486 GEC786485:GEQ786486 GNY786485:GOM786486 GXU786485:GYI786486 HHQ786485:HIE786486 HRM786485:HSA786486 IBI786485:IBW786486 ILE786485:ILS786486 IVA786485:IVO786486 JEW786485:JFK786486 JOS786485:JPG786486 JYO786485:JZC786486 KIK786485:KIY786486 KSG786485:KSU786486 LCC786485:LCQ786486 LLY786485:LMM786486 LVU786485:LWI786486 MFQ786485:MGE786486 MPM786485:MQA786486 MZI786485:MZW786486 NJE786485:NJS786486 NTA786485:NTO786486 OCW786485:ODK786486 OMS786485:ONG786486 OWO786485:OXC786486 PGK786485:PGY786486 PQG786485:PQU786486 QAC786485:QAQ786486 QJY786485:QKM786486 QTU786485:QUI786486 RDQ786485:REE786486 RNM786485:ROA786486 RXI786485:RXW786486 SHE786485:SHS786486 SRA786485:SRO786486 TAW786485:TBK786486 TKS786485:TLG786486 TUO786485:TVC786486 UEK786485:UEY786486 UOG786485:UOU786486 UYC786485:UYQ786486 VHY786485:VIM786486 VRU786485:VSI786486 WBQ786485:WCE786486 WLM786485:WMA786486 WVI786485:WVW786486 IW852021:JK852022 SS852021:TG852022 ACO852021:ADC852022 AMK852021:AMY852022 AWG852021:AWU852022 BGC852021:BGQ852022 BPY852021:BQM852022 BZU852021:CAI852022 CJQ852021:CKE852022 CTM852021:CUA852022 DDI852021:DDW852022 DNE852021:DNS852022 DXA852021:DXO852022 EGW852021:EHK852022 EQS852021:ERG852022 FAO852021:FBC852022 FKK852021:FKY852022 FUG852021:FUU852022 GEC852021:GEQ852022 GNY852021:GOM852022 GXU852021:GYI852022 HHQ852021:HIE852022 HRM852021:HSA852022 IBI852021:IBW852022 ILE852021:ILS852022 IVA852021:IVO852022 JEW852021:JFK852022 JOS852021:JPG852022 JYO852021:JZC852022 KIK852021:KIY852022 KSG852021:KSU852022 LCC852021:LCQ852022 LLY852021:LMM852022 LVU852021:LWI852022 MFQ852021:MGE852022 MPM852021:MQA852022 MZI852021:MZW852022 NJE852021:NJS852022 NTA852021:NTO852022 OCW852021:ODK852022 OMS852021:ONG852022 OWO852021:OXC852022 PGK852021:PGY852022 PQG852021:PQU852022 QAC852021:QAQ852022 QJY852021:QKM852022 QTU852021:QUI852022 RDQ852021:REE852022 RNM852021:ROA852022 RXI852021:RXW852022 SHE852021:SHS852022 SRA852021:SRO852022 TAW852021:TBK852022 TKS852021:TLG852022 TUO852021:TVC852022 UEK852021:UEY852022 UOG852021:UOU852022 UYC852021:UYQ852022 VHY852021:VIM852022 VRU852021:VSI852022 WBQ852021:WCE852022 WLM852021:WMA852022 WVI852021:WVW852022 IW917557:JK917558 SS917557:TG917558 ACO917557:ADC917558 AMK917557:AMY917558 AWG917557:AWU917558 BGC917557:BGQ917558 BPY917557:BQM917558 BZU917557:CAI917558 CJQ917557:CKE917558 CTM917557:CUA917558 DDI917557:DDW917558 DNE917557:DNS917558 DXA917557:DXO917558 EGW917557:EHK917558 EQS917557:ERG917558 FAO917557:FBC917558 FKK917557:FKY917558 FUG917557:FUU917558 GEC917557:GEQ917558 GNY917557:GOM917558 GXU917557:GYI917558 HHQ917557:HIE917558 HRM917557:HSA917558 IBI917557:IBW917558 ILE917557:ILS917558 IVA917557:IVO917558 JEW917557:JFK917558 JOS917557:JPG917558 JYO917557:JZC917558 KIK917557:KIY917558 KSG917557:KSU917558 LCC917557:LCQ917558 LLY917557:LMM917558 LVU917557:LWI917558 MFQ917557:MGE917558 MPM917557:MQA917558 MZI917557:MZW917558 NJE917557:NJS917558 NTA917557:NTO917558 OCW917557:ODK917558 OMS917557:ONG917558 OWO917557:OXC917558 PGK917557:PGY917558 PQG917557:PQU917558 QAC917557:QAQ917558 QJY917557:QKM917558 QTU917557:QUI917558 RDQ917557:REE917558 RNM917557:ROA917558 RXI917557:RXW917558 SHE917557:SHS917558 SRA917557:SRO917558 TAW917557:TBK917558 TKS917557:TLG917558 TUO917557:TVC917558 UEK917557:UEY917558 UOG917557:UOU917558 UYC917557:UYQ917558 VHY917557:VIM917558 VRU917557:VSI917558 WBQ917557:WCE917558 WLM917557:WMA917558 WVI917557:WVW917558 IW983093:JK983094 SS983093:TG983094 ACO983093:ADC983094 AMK983093:AMY983094 AWG983093:AWU983094 BGC983093:BGQ983094 BPY983093:BQM983094 BZU983093:CAI983094 CJQ983093:CKE983094 CTM983093:CUA983094 DDI983093:DDW983094 DNE983093:DNS983094 DXA983093:DXO983094 EGW983093:EHK983094 EQS983093:ERG983094 FAO983093:FBC983094 FKK983093:FKY983094 FUG983093:FUU983094 GEC983093:GEQ983094 GNY983093:GOM983094 GXU983093:GYI983094 HHQ983093:HIE983094 HRM983093:HSA983094 IBI983093:IBW983094 ILE983093:ILS983094 IVA983093:IVO983094 JEW983093:JFK983094 JOS983093:JPG983094 JYO983093:JZC983094 KIK983093:KIY983094 KSG983093:KSU983094 LCC983093:LCQ983094 LLY983093:LMM983094 LVU983093:LWI983094 MFQ983093:MGE983094 MPM983093:MQA983094 MZI983093:MZW983094 NJE983093:NJS983094 NTA983093:NTO983094 OCW983093:ODK983094 OMS983093:ONG983094 OWO983093:OXC983094 PGK983093:PGY983094 PQG983093:PQU983094 QAC983093:QAQ983094 QJY983093:QKM983094 QTU983093:QUI983094 RDQ983093:REE983094 RNM983093:ROA983094 RXI983093:RXW983094 SHE983093:SHS983094 SRA983093:SRO983094 TAW983093:TBK983094 TKS983093:TLG983094 TUO983093:TVC983094 UEK983093:UEY983094 UOG983093:UOU983094 UYC983093:UYQ983094 VHY983093:VIM983094 VRU983093:VSI983094 WBQ983093:WCE983094 WLM983093:WMA983094 WVI983093:WVW983094 IW65595:JK65596 SS65595:TG65596 ACO65595:ADC65596 AMK65595:AMY65596 AWG65595:AWU65596 BGC65595:BGQ65596 BPY65595:BQM65596 BZU65595:CAI65596 CJQ65595:CKE65596 CTM65595:CUA65596 DDI65595:DDW65596 DNE65595:DNS65596 DXA65595:DXO65596 EGW65595:EHK65596 EQS65595:ERG65596 FAO65595:FBC65596 FKK65595:FKY65596 FUG65595:FUU65596 GEC65595:GEQ65596 GNY65595:GOM65596 GXU65595:GYI65596 HHQ65595:HIE65596 HRM65595:HSA65596 IBI65595:IBW65596 ILE65595:ILS65596 IVA65595:IVO65596 JEW65595:JFK65596 JOS65595:JPG65596 JYO65595:JZC65596 KIK65595:KIY65596 KSG65595:KSU65596 LCC65595:LCQ65596 LLY65595:LMM65596 LVU65595:LWI65596 MFQ65595:MGE65596 MPM65595:MQA65596 MZI65595:MZW65596 NJE65595:NJS65596 NTA65595:NTO65596 OCW65595:ODK65596 OMS65595:ONG65596 OWO65595:OXC65596 PGK65595:PGY65596 PQG65595:PQU65596 QAC65595:QAQ65596 QJY65595:QKM65596 QTU65595:QUI65596 RDQ65595:REE65596 RNM65595:ROA65596 RXI65595:RXW65596 SHE65595:SHS65596 SRA65595:SRO65596 TAW65595:TBK65596 TKS65595:TLG65596 TUO65595:TVC65596 UEK65595:UEY65596 UOG65595:UOU65596 UYC65595:UYQ65596 VHY65595:VIM65596 VRU65595:VSI65596 WBQ65595:WCE65596 WLM65595:WMA65596 WVI65595:WVW65596 IW131131:JK131132 SS131131:TG131132 ACO131131:ADC131132 AMK131131:AMY131132 AWG131131:AWU131132 BGC131131:BGQ131132 BPY131131:BQM131132 BZU131131:CAI131132 CJQ131131:CKE131132 CTM131131:CUA131132 DDI131131:DDW131132 DNE131131:DNS131132 DXA131131:DXO131132 EGW131131:EHK131132 EQS131131:ERG131132 FAO131131:FBC131132 FKK131131:FKY131132 FUG131131:FUU131132 GEC131131:GEQ131132 GNY131131:GOM131132 GXU131131:GYI131132 HHQ131131:HIE131132 HRM131131:HSA131132 IBI131131:IBW131132 ILE131131:ILS131132 IVA131131:IVO131132 JEW131131:JFK131132 JOS131131:JPG131132 JYO131131:JZC131132 KIK131131:KIY131132 KSG131131:KSU131132 LCC131131:LCQ131132 LLY131131:LMM131132 LVU131131:LWI131132 MFQ131131:MGE131132 MPM131131:MQA131132 MZI131131:MZW131132 NJE131131:NJS131132 NTA131131:NTO131132 OCW131131:ODK131132 OMS131131:ONG131132 OWO131131:OXC131132 PGK131131:PGY131132 PQG131131:PQU131132 QAC131131:QAQ131132 QJY131131:QKM131132 QTU131131:QUI131132 RDQ131131:REE131132 RNM131131:ROA131132 RXI131131:RXW131132 SHE131131:SHS131132 SRA131131:SRO131132 TAW131131:TBK131132 TKS131131:TLG131132 TUO131131:TVC131132 UEK131131:UEY131132 UOG131131:UOU131132 UYC131131:UYQ131132 VHY131131:VIM131132 VRU131131:VSI131132 WBQ131131:WCE131132 WLM131131:WMA131132 WVI131131:WVW131132 IW196667:JK196668 SS196667:TG196668 ACO196667:ADC196668 AMK196667:AMY196668 AWG196667:AWU196668 BGC196667:BGQ196668 BPY196667:BQM196668 BZU196667:CAI196668 CJQ196667:CKE196668 CTM196667:CUA196668 DDI196667:DDW196668 DNE196667:DNS196668 DXA196667:DXO196668 EGW196667:EHK196668 EQS196667:ERG196668 FAO196667:FBC196668 FKK196667:FKY196668 FUG196667:FUU196668 GEC196667:GEQ196668 GNY196667:GOM196668 GXU196667:GYI196668 HHQ196667:HIE196668 HRM196667:HSA196668 IBI196667:IBW196668 ILE196667:ILS196668 IVA196667:IVO196668 JEW196667:JFK196668 JOS196667:JPG196668 JYO196667:JZC196668 KIK196667:KIY196668 KSG196667:KSU196668 LCC196667:LCQ196668 LLY196667:LMM196668 LVU196667:LWI196668 MFQ196667:MGE196668 MPM196667:MQA196668 MZI196667:MZW196668 NJE196667:NJS196668 NTA196667:NTO196668 OCW196667:ODK196668 OMS196667:ONG196668 OWO196667:OXC196668 PGK196667:PGY196668 PQG196667:PQU196668 QAC196667:QAQ196668 QJY196667:QKM196668 QTU196667:QUI196668 RDQ196667:REE196668 RNM196667:ROA196668 RXI196667:RXW196668 SHE196667:SHS196668 SRA196667:SRO196668 TAW196667:TBK196668 TKS196667:TLG196668 TUO196667:TVC196668 UEK196667:UEY196668 UOG196667:UOU196668 UYC196667:UYQ196668 VHY196667:VIM196668 VRU196667:VSI196668 WBQ196667:WCE196668 WLM196667:WMA196668 WVI196667:WVW196668 IW262203:JK262204 SS262203:TG262204 ACO262203:ADC262204 AMK262203:AMY262204 AWG262203:AWU262204 BGC262203:BGQ262204 BPY262203:BQM262204 BZU262203:CAI262204 CJQ262203:CKE262204 CTM262203:CUA262204 DDI262203:DDW262204 DNE262203:DNS262204 DXA262203:DXO262204 EGW262203:EHK262204 EQS262203:ERG262204 FAO262203:FBC262204 FKK262203:FKY262204 FUG262203:FUU262204 GEC262203:GEQ262204 GNY262203:GOM262204 GXU262203:GYI262204 HHQ262203:HIE262204 HRM262203:HSA262204 IBI262203:IBW262204 ILE262203:ILS262204 IVA262203:IVO262204 JEW262203:JFK262204 JOS262203:JPG262204 JYO262203:JZC262204 KIK262203:KIY262204 KSG262203:KSU262204 LCC262203:LCQ262204 LLY262203:LMM262204 LVU262203:LWI262204 MFQ262203:MGE262204 MPM262203:MQA262204 MZI262203:MZW262204 NJE262203:NJS262204 NTA262203:NTO262204 OCW262203:ODK262204 OMS262203:ONG262204 OWO262203:OXC262204 PGK262203:PGY262204 PQG262203:PQU262204 QAC262203:QAQ262204 QJY262203:QKM262204 QTU262203:QUI262204 RDQ262203:REE262204 RNM262203:ROA262204 RXI262203:RXW262204 SHE262203:SHS262204 SRA262203:SRO262204 TAW262203:TBK262204 TKS262203:TLG262204 TUO262203:TVC262204 UEK262203:UEY262204 UOG262203:UOU262204 UYC262203:UYQ262204 VHY262203:VIM262204 VRU262203:VSI262204 WBQ262203:WCE262204 WLM262203:WMA262204 WVI262203:WVW262204 IW327739:JK327740 SS327739:TG327740 ACO327739:ADC327740 AMK327739:AMY327740 AWG327739:AWU327740 BGC327739:BGQ327740 BPY327739:BQM327740 BZU327739:CAI327740 CJQ327739:CKE327740 CTM327739:CUA327740 DDI327739:DDW327740 DNE327739:DNS327740 DXA327739:DXO327740 EGW327739:EHK327740 EQS327739:ERG327740 FAO327739:FBC327740 FKK327739:FKY327740 FUG327739:FUU327740 GEC327739:GEQ327740 GNY327739:GOM327740 GXU327739:GYI327740 HHQ327739:HIE327740 HRM327739:HSA327740 IBI327739:IBW327740 ILE327739:ILS327740 IVA327739:IVO327740 JEW327739:JFK327740 JOS327739:JPG327740 JYO327739:JZC327740 KIK327739:KIY327740 KSG327739:KSU327740 LCC327739:LCQ327740 LLY327739:LMM327740 LVU327739:LWI327740 MFQ327739:MGE327740 MPM327739:MQA327740 MZI327739:MZW327740 NJE327739:NJS327740 NTA327739:NTO327740 OCW327739:ODK327740 OMS327739:ONG327740 OWO327739:OXC327740 PGK327739:PGY327740 PQG327739:PQU327740 QAC327739:QAQ327740 QJY327739:QKM327740 QTU327739:QUI327740 RDQ327739:REE327740 RNM327739:ROA327740 RXI327739:RXW327740 SHE327739:SHS327740 SRA327739:SRO327740 TAW327739:TBK327740 TKS327739:TLG327740 TUO327739:TVC327740 UEK327739:UEY327740 UOG327739:UOU327740 UYC327739:UYQ327740 VHY327739:VIM327740 VRU327739:VSI327740 WBQ327739:WCE327740 WLM327739:WMA327740 WVI327739:WVW327740 IW393275:JK393276 SS393275:TG393276 ACO393275:ADC393276 AMK393275:AMY393276 AWG393275:AWU393276 BGC393275:BGQ393276 BPY393275:BQM393276 BZU393275:CAI393276 CJQ393275:CKE393276 CTM393275:CUA393276 DDI393275:DDW393276 DNE393275:DNS393276 DXA393275:DXO393276 EGW393275:EHK393276 EQS393275:ERG393276 FAO393275:FBC393276 FKK393275:FKY393276 FUG393275:FUU393276 GEC393275:GEQ393276 GNY393275:GOM393276 GXU393275:GYI393276 HHQ393275:HIE393276 HRM393275:HSA393276 IBI393275:IBW393276 ILE393275:ILS393276 IVA393275:IVO393276 JEW393275:JFK393276 JOS393275:JPG393276 JYO393275:JZC393276 KIK393275:KIY393276 KSG393275:KSU393276 LCC393275:LCQ393276 LLY393275:LMM393276 LVU393275:LWI393276 MFQ393275:MGE393276 MPM393275:MQA393276 MZI393275:MZW393276 NJE393275:NJS393276 NTA393275:NTO393276 OCW393275:ODK393276 OMS393275:ONG393276 OWO393275:OXC393276 PGK393275:PGY393276 PQG393275:PQU393276 QAC393275:QAQ393276 QJY393275:QKM393276 QTU393275:QUI393276 RDQ393275:REE393276 RNM393275:ROA393276 RXI393275:RXW393276 SHE393275:SHS393276 SRA393275:SRO393276 TAW393275:TBK393276 TKS393275:TLG393276 TUO393275:TVC393276 UEK393275:UEY393276 UOG393275:UOU393276 UYC393275:UYQ393276 VHY393275:VIM393276 VRU393275:VSI393276 WBQ393275:WCE393276 WLM393275:WMA393276 WVI393275:WVW393276 IW458811:JK458812 SS458811:TG458812 ACO458811:ADC458812 AMK458811:AMY458812 AWG458811:AWU458812 BGC458811:BGQ458812 BPY458811:BQM458812 BZU458811:CAI458812 CJQ458811:CKE458812 CTM458811:CUA458812 DDI458811:DDW458812 DNE458811:DNS458812 DXA458811:DXO458812 EGW458811:EHK458812 EQS458811:ERG458812 FAO458811:FBC458812 FKK458811:FKY458812 FUG458811:FUU458812 GEC458811:GEQ458812 GNY458811:GOM458812 GXU458811:GYI458812 HHQ458811:HIE458812 HRM458811:HSA458812 IBI458811:IBW458812 ILE458811:ILS458812 IVA458811:IVO458812 JEW458811:JFK458812 JOS458811:JPG458812 JYO458811:JZC458812 KIK458811:KIY458812 KSG458811:KSU458812 LCC458811:LCQ458812 LLY458811:LMM458812 LVU458811:LWI458812 MFQ458811:MGE458812 MPM458811:MQA458812 MZI458811:MZW458812 NJE458811:NJS458812 NTA458811:NTO458812 OCW458811:ODK458812 OMS458811:ONG458812 OWO458811:OXC458812 PGK458811:PGY458812 PQG458811:PQU458812 QAC458811:QAQ458812 QJY458811:QKM458812 QTU458811:QUI458812 RDQ458811:REE458812 RNM458811:ROA458812 RXI458811:RXW458812 SHE458811:SHS458812 SRA458811:SRO458812 TAW458811:TBK458812 TKS458811:TLG458812 TUO458811:TVC458812 UEK458811:UEY458812 UOG458811:UOU458812 UYC458811:UYQ458812 VHY458811:VIM458812 VRU458811:VSI458812 WBQ458811:WCE458812 WLM458811:WMA458812 WVI458811:WVW458812 IW524347:JK524348 SS524347:TG524348 ACO524347:ADC524348 AMK524347:AMY524348 AWG524347:AWU524348 BGC524347:BGQ524348 BPY524347:BQM524348 BZU524347:CAI524348 CJQ524347:CKE524348 CTM524347:CUA524348 DDI524347:DDW524348 DNE524347:DNS524348 DXA524347:DXO524348 EGW524347:EHK524348 EQS524347:ERG524348 FAO524347:FBC524348 FKK524347:FKY524348 FUG524347:FUU524348 GEC524347:GEQ524348 GNY524347:GOM524348 GXU524347:GYI524348 HHQ524347:HIE524348 HRM524347:HSA524348 IBI524347:IBW524348 ILE524347:ILS524348 IVA524347:IVO524348 JEW524347:JFK524348 JOS524347:JPG524348 JYO524347:JZC524348 KIK524347:KIY524348 KSG524347:KSU524348 LCC524347:LCQ524348 LLY524347:LMM524348 LVU524347:LWI524348 MFQ524347:MGE524348 MPM524347:MQA524348 MZI524347:MZW524348 NJE524347:NJS524348 NTA524347:NTO524348 OCW524347:ODK524348 OMS524347:ONG524348 OWO524347:OXC524348 PGK524347:PGY524348 PQG524347:PQU524348 QAC524347:QAQ524348 QJY524347:QKM524348 QTU524347:QUI524348 RDQ524347:REE524348 RNM524347:ROA524348 RXI524347:RXW524348 SHE524347:SHS524348 SRA524347:SRO524348 TAW524347:TBK524348 TKS524347:TLG524348 TUO524347:TVC524348 UEK524347:UEY524348 UOG524347:UOU524348 UYC524347:UYQ524348 VHY524347:VIM524348 VRU524347:VSI524348 WBQ524347:WCE524348 WLM524347:WMA524348 WVI524347:WVW524348 IW589883:JK589884 SS589883:TG589884 ACO589883:ADC589884 AMK589883:AMY589884 AWG589883:AWU589884 BGC589883:BGQ589884 BPY589883:BQM589884 BZU589883:CAI589884 CJQ589883:CKE589884 CTM589883:CUA589884 DDI589883:DDW589884 DNE589883:DNS589884 DXA589883:DXO589884 EGW589883:EHK589884 EQS589883:ERG589884 FAO589883:FBC589884 FKK589883:FKY589884 FUG589883:FUU589884 GEC589883:GEQ589884 GNY589883:GOM589884 GXU589883:GYI589884 HHQ589883:HIE589884 HRM589883:HSA589884 IBI589883:IBW589884 ILE589883:ILS589884 IVA589883:IVO589884 JEW589883:JFK589884 JOS589883:JPG589884 JYO589883:JZC589884 KIK589883:KIY589884 KSG589883:KSU589884 LCC589883:LCQ589884 LLY589883:LMM589884 LVU589883:LWI589884 MFQ589883:MGE589884 MPM589883:MQA589884 MZI589883:MZW589884 NJE589883:NJS589884 NTA589883:NTO589884 OCW589883:ODK589884 OMS589883:ONG589884 OWO589883:OXC589884 PGK589883:PGY589884 PQG589883:PQU589884 QAC589883:QAQ589884 QJY589883:QKM589884 QTU589883:QUI589884 RDQ589883:REE589884 RNM589883:ROA589884 RXI589883:RXW589884 SHE589883:SHS589884 SRA589883:SRO589884 TAW589883:TBK589884 TKS589883:TLG589884 TUO589883:TVC589884 UEK589883:UEY589884 UOG589883:UOU589884 UYC589883:UYQ589884 VHY589883:VIM589884 VRU589883:VSI589884 WBQ589883:WCE589884 WLM589883:WMA589884 WVI589883:WVW589884 IW655419:JK655420 SS655419:TG655420 ACO655419:ADC655420 AMK655419:AMY655420 AWG655419:AWU655420 BGC655419:BGQ655420 BPY655419:BQM655420 BZU655419:CAI655420 CJQ655419:CKE655420 CTM655419:CUA655420 DDI655419:DDW655420 DNE655419:DNS655420 DXA655419:DXO655420 EGW655419:EHK655420 EQS655419:ERG655420 FAO655419:FBC655420 FKK655419:FKY655420 FUG655419:FUU655420 GEC655419:GEQ655420 GNY655419:GOM655420 GXU655419:GYI655420 HHQ655419:HIE655420 HRM655419:HSA655420 IBI655419:IBW655420 ILE655419:ILS655420 IVA655419:IVO655420 JEW655419:JFK655420 JOS655419:JPG655420 JYO655419:JZC655420 KIK655419:KIY655420 KSG655419:KSU655420 LCC655419:LCQ655420 LLY655419:LMM655420 LVU655419:LWI655420 MFQ655419:MGE655420 MPM655419:MQA655420 MZI655419:MZW655420 NJE655419:NJS655420 NTA655419:NTO655420 OCW655419:ODK655420 OMS655419:ONG655420 OWO655419:OXC655420 PGK655419:PGY655420 PQG655419:PQU655420 QAC655419:QAQ655420 QJY655419:QKM655420 QTU655419:QUI655420 RDQ655419:REE655420 RNM655419:ROA655420 RXI655419:RXW655420 SHE655419:SHS655420 SRA655419:SRO655420 TAW655419:TBK655420 TKS655419:TLG655420 TUO655419:TVC655420 UEK655419:UEY655420 UOG655419:UOU655420 UYC655419:UYQ655420 VHY655419:VIM655420 VRU655419:VSI655420 WBQ655419:WCE655420 WLM655419:WMA655420 WVI655419:WVW655420 IW720955:JK720956 SS720955:TG720956 ACO720955:ADC720956 AMK720955:AMY720956 AWG720955:AWU720956 BGC720955:BGQ720956 BPY720955:BQM720956 BZU720955:CAI720956 CJQ720955:CKE720956 CTM720955:CUA720956 DDI720955:DDW720956 DNE720955:DNS720956 DXA720955:DXO720956 EGW720955:EHK720956 EQS720955:ERG720956 FAO720955:FBC720956 FKK720955:FKY720956 FUG720955:FUU720956 GEC720955:GEQ720956 GNY720955:GOM720956 GXU720955:GYI720956 HHQ720955:HIE720956 HRM720955:HSA720956 IBI720955:IBW720956 ILE720955:ILS720956 IVA720955:IVO720956 JEW720955:JFK720956 JOS720955:JPG720956 JYO720955:JZC720956 KIK720955:KIY720956 KSG720955:KSU720956 LCC720955:LCQ720956 LLY720955:LMM720956 LVU720955:LWI720956 MFQ720955:MGE720956 MPM720955:MQA720956 MZI720955:MZW720956 NJE720955:NJS720956 NTA720955:NTO720956 OCW720955:ODK720956 OMS720955:ONG720956 OWO720955:OXC720956 PGK720955:PGY720956 PQG720955:PQU720956 QAC720955:QAQ720956 QJY720955:QKM720956 QTU720955:QUI720956 RDQ720955:REE720956 RNM720955:ROA720956 RXI720955:RXW720956 SHE720955:SHS720956 SRA720955:SRO720956 TAW720955:TBK720956 TKS720955:TLG720956 TUO720955:TVC720956 UEK720955:UEY720956 UOG720955:UOU720956 UYC720955:UYQ720956 VHY720955:VIM720956 VRU720955:VSI720956 WBQ720955:WCE720956 WLM720955:WMA720956 WVI720955:WVW720956 IW786491:JK786492 SS786491:TG786492 ACO786491:ADC786492 AMK786491:AMY786492 AWG786491:AWU786492 BGC786491:BGQ786492 BPY786491:BQM786492 BZU786491:CAI786492 CJQ786491:CKE786492 CTM786491:CUA786492 DDI786491:DDW786492 DNE786491:DNS786492 DXA786491:DXO786492 EGW786491:EHK786492 EQS786491:ERG786492 FAO786491:FBC786492 FKK786491:FKY786492 FUG786491:FUU786492 GEC786491:GEQ786492 GNY786491:GOM786492 GXU786491:GYI786492 HHQ786491:HIE786492 HRM786491:HSA786492 IBI786491:IBW786492 ILE786491:ILS786492 IVA786491:IVO786492 JEW786491:JFK786492 JOS786491:JPG786492 JYO786491:JZC786492 KIK786491:KIY786492 KSG786491:KSU786492 LCC786491:LCQ786492 LLY786491:LMM786492 LVU786491:LWI786492 MFQ786491:MGE786492 MPM786491:MQA786492 MZI786491:MZW786492 NJE786491:NJS786492 NTA786491:NTO786492 OCW786491:ODK786492 OMS786491:ONG786492 OWO786491:OXC786492 PGK786491:PGY786492 PQG786491:PQU786492 QAC786491:QAQ786492 QJY786491:QKM786492 QTU786491:QUI786492 RDQ786491:REE786492 RNM786491:ROA786492 RXI786491:RXW786492 SHE786491:SHS786492 SRA786491:SRO786492 TAW786491:TBK786492 TKS786491:TLG786492 TUO786491:TVC786492 UEK786491:UEY786492 UOG786491:UOU786492 UYC786491:UYQ786492 VHY786491:VIM786492 VRU786491:VSI786492 WBQ786491:WCE786492 WLM786491:WMA786492 WVI786491:WVW786492 IW852027:JK852028 SS852027:TG852028 ACO852027:ADC852028 AMK852027:AMY852028 AWG852027:AWU852028 BGC852027:BGQ852028 BPY852027:BQM852028 BZU852027:CAI852028 CJQ852027:CKE852028 CTM852027:CUA852028 DDI852027:DDW852028 DNE852027:DNS852028 DXA852027:DXO852028 EGW852027:EHK852028 EQS852027:ERG852028 FAO852027:FBC852028 FKK852027:FKY852028 FUG852027:FUU852028 GEC852027:GEQ852028 GNY852027:GOM852028 GXU852027:GYI852028 HHQ852027:HIE852028 HRM852027:HSA852028 IBI852027:IBW852028 ILE852027:ILS852028 IVA852027:IVO852028 JEW852027:JFK852028 JOS852027:JPG852028 JYO852027:JZC852028 KIK852027:KIY852028 KSG852027:KSU852028 LCC852027:LCQ852028 LLY852027:LMM852028 LVU852027:LWI852028 MFQ852027:MGE852028 MPM852027:MQA852028 MZI852027:MZW852028 NJE852027:NJS852028 NTA852027:NTO852028 OCW852027:ODK852028 OMS852027:ONG852028 OWO852027:OXC852028 PGK852027:PGY852028 PQG852027:PQU852028 QAC852027:QAQ852028 QJY852027:QKM852028 QTU852027:QUI852028 RDQ852027:REE852028 RNM852027:ROA852028 RXI852027:RXW852028 SHE852027:SHS852028 SRA852027:SRO852028 TAW852027:TBK852028 TKS852027:TLG852028 TUO852027:TVC852028 UEK852027:UEY852028 UOG852027:UOU852028 UYC852027:UYQ852028 VHY852027:VIM852028 VRU852027:VSI852028 WBQ852027:WCE852028 WLM852027:WMA852028 WVI852027:WVW852028 IW917563:JK917564 SS917563:TG917564 ACO917563:ADC917564 AMK917563:AMY917564 AWG917563:AWU917564 BGC917563:BGQ917564 BPY917563:BQM917564 BZU917563:CAI917564 CJQ917563:CKE917564 CTM917563:CUA917564 DDI917563:DDW917564 DNE917563:DNS917564 DXA917563:DXO917564 EGW917563:EHK917564 EQS917563:ERG917564 FAO917563:FBC917564 FKK917563:FKY917564 FUG917563:FUU917564 GEC917563:GEQ917564 GNY917563:GOM917564 GXU917563:GYI917564 HHQ917563:HIE917564 HRM917563:HSA917564 IBI917563:IBW917564 ILE917563:ILS917564 IVA917563:IVO917564 JEW917563:JFK917564 JOS917563:JPG917564 JYO917563:JZC917564 KIK917563:KIY917564 KSG917563:KSU917564 LCC917563:LCQ917564 LLY917563:LMM917564 LVU917563:LWI917564 MFQ917563:MGE917564 MPM917563:MQA917564 MZI917563:MZW917564 NJE917563:NJS917564 NTA917563:NTO917564 OCW917563:ODK917564 OMS917563:ONG917564 OWO917563:OXC917564 PGK917563:PGY917564 PQG917563:PQU917564 QAC917563:QAQ917564 QJY917563:QKM917564 QTU917563:QUI917564 RDQ917563:REE917564 RNM917563:ROA917564 RXI917563:RXW917564 SHE917563:SHS917564 SRA917563:SRO917564 TAW917563:TBK917564 TKS917563:TLG917564 TUO917563:TVC917564 UEK917563:UEY917564 UOG917563:UOU917564 UYC917563:UYQ917564 VHY917563:VIM917564 VRU917563:VSI917564 WBQ917563:WCE917564 WLM917563:WMA917564 WVI917563:WVW917564 IW983099:JK983100 SS983099:TG983100 ACO983099:ADC983100 AMK983099:AMY983100 AWG983099:AWU983100 BGC983099:BGQ983100 BPY983099:BQM983100 BZU983099:CAI983100 CJQ983099:CKE983100 CTM983099:CUA983100 DDI983099:DDW983100 DNE983099:DNS983100 DXA983099:DXO983100 EGW983099:EHK983100 EQS983099:ERG983100 FAO983099:FBC983100 FKK983099:FKY983100 FUG983099:FUU983100 GEC983099:GEQ983100 GNY983099:GOM983100 GXU983099:GYI983100 HHQ983099:HIE983100 HRM983099:HSA983100 IBI983099:IBW983100 ILE983099:ILS983100 IVA983099:IVO983100 JEW983099:JFK983100 JOS983099:JPG983100 JYO983099:JZC983100 KIK983099:KIY983100 KSG983099:KSU983100 LCC983099:LCQ983100 LLY983099:LMM983100 LVU983099:LWI983100 MFQ983099:MGE983100 MPM983099:MQA983100 MZI983099:MZW983100 NJE983099:NJS983100 NTA983099:NTO983100 OCW983099:ODK983100 OMS983099:ONG983100 OWO983099:OXC983100 PGK983099:PGY983100 PQG983099:PQU983100 QAC983099:QAQ983100 QJY983099:QKM983100 QTU983099:QUI983100 RDQ983099:REE983100 RNM983099:ROA983100 RXI983099:RXW983100 SHE983099:SHS983100 SRA983099:SRO983100 TAW983099:TBK983100 TKS983099:TLG983100 TUO983099:TVC983100 UEK983099:UEY983100 UOG983099:UOU983100 UYC983099:UYQ983100 VHY983099:VIM983100 VRU983099:VSI983100 WBQ983099:WCE983100 WLM983099:WMA983100 WVI983099:WVW983100 IW55:JK56 SS55:TG56 ACO55:ADC56 AMK55:AMY56 AWG55:AWU56 BGC55:BGQ56 BPY55:BQM56 BZU55:CAI56 CJQ55:CKE56 CTM55:CUA56 DDI55:DDW56 DNE55:DNS56 DXA55:DXO56 EGW55:EHK56 EQS55:ERG56 FAO55:FBC56 FKK55:FKY56 FUG55:FUU56 GEC55:GEQ56 GNY55:GOM56 GXU55:GYI56 HHQ55:HIE56 HRM55:HSA56 IBI55:IBW56 ILE55:ILS56 IVA55:IVO56 JEW55:JFK56 JOS55:JPG56 JYO55:JZC56 KIK55:KIY56 KSG55:KSU56 LCC55:LCQ56 LLY55:LMM56 LVU55:LWI56 MFQ55:MGE56 MPM55:MQA56 MZI55:MZW56 NJE55:NJS56 NTA55:NTO56 OCW55:ODK56 OMS55:ONG56 OWO55:OXC56 PGK55:PGY56 PQG55:PQU56 QAC55:QAQ56 QJY55:QKM56 QTU55:QUI56 RDQ55:REE56 RNM55:ROA56 RXI55:RXW56 SHE55:SHS56 SRA55:SRO56 TAW55:TBK56 TKS55:TLG56 TUO55:TVC56 UEK55:UEY56 UOG55:UOU56 UYC55:UYQ56 VHY55:VIM56 VRU55:VSI56 WBQ55:WCE56 WLM55:WMA56 WVI55:WVW56 IW65605:JK65606 SS65605:TG65606 ACO65605:ADC65606 AMK65605:AMY65606 AWG65605:AWU65606 BGC65605:BGQ65606 BPY65605:BQM65606 BZU65605:CAI65606 CJQ65605:CKE65606 CTM65605:CUA65606 DDI65605:DDW65606 DNE65605:DNS65606 DXA65605:DXO65606 EGW65605:EHK65606 EQS65605:ERG65606 FAO65605:FBC65606 FKK65605:FKY65606 FUG65605:FUU65606 GEC65605:GEQ65606 GNY65605:GOM65606 GXU65605:GYI65606 HHQ65605:HIE65606 HRM65605:HSA65606 IBI65605:IBW65606 ILE65605:ILS65606 IVA65605:IVO65606 JEW65605:JFK65606 JOS65605:JPG65606 JYO65605:JZC65606 KIK65605:KIY65606 KSG65605:KSU65606 LCC65605:LCQ65606 LLY65605:LMM65606 LVU65605:LWI65606 MFQ65605:MGE65606 MPM65605:MQA65606 MZI65605:MZW65606 NJE65605:NJS65606 NTA65605:NTO65606 OCW65605:ODK65606 OMS65605:ONG65606 OWO65605:OXC65606 PGK65605:PGY65606 PQG65605:PQU65606 QAC65605:QAQ65606 QJY65605:QKM65606 QTU65605:QUI65606 RDQ65605:REE65606 RNM65605:ROA65606 RXI65605:RXW65606 SHE65605:SHS65606 SRA65605:SRO65606 TAW65605:TBK65606 TKS65605:TLG65606 TUO65605:TVC65606 UEK65605:UEY65606 UOG65605:UOU65606 UYC65605:UYQ65606 VHY65605:VIM65606 VRU65605:VSI65606 WBQ65605:WCE65606 WLM65605:WMA65606 WVI65605:WVW65606 IW131141:JK131142 SS131141:TG131142 ACO131141:ADC131142 AMK131141:AMY131142 AWG131141:AWU131142 BGC131141:BGQ131142 BPY131141:BQM131142 BZU131141:CAI131142 CJQ131141:CKE131142 CTM131141:CUA131142 DDI131141:DDW131142 DNE131141:DNS131142 DXA131141:DXO131142 EGW131141:EHK131142 EQS131141:ERG131142 FAO131141:FBC131142 FKK131141:FKY131142 FUG131141:FUU131142 GEC131141:GEQ131142 GNY131141:GOM131142 GXU131141:GYI131142 HHQ131141:HIE131142 HRM131141:HSA131142 IBI131141:IBW131142 ILE131141:ILS131142 IVA131141:IVO131142 JEW131141:JFK131142 JOS131141:JPG131142 JYO131141:JZC131142 KIK131141:KIY131142 KSG131141:KSU131142 LCC131141:LCQ131142 LLY131141:LMM131142 LVU131141:LWI131142 MFQ131141:MGE131142 MPM131141:MQA131142 MZI131141:MZW131142 NJE131141:NJS131142 NTA131141:NTO131142 OCW131141:ODK131142 OMS131141:ONG131142 OWO131141:OXC131142 PGK131141:PGY131142 PQG131141:PQU131142 QAC131141:QAQ131142 QJY131141:QKM131142 QTU131141:QUI131142 RDQ131141:REE131142 RNM131141:ROA131142 RXI131141:RXW131142 SHE131141:SHS131142 SRA131141:SRO131142 TAW131141:TBK131142 TKS131141:TLG131142 TUO131141:TVC131142 UEK131141:UEY131142 UOG131141:UOU131142 UYC131141:UYQ131142 VHY131141:VIM131142 VRU131141:VSI131142 WBQ131141:WCE131142 WLM131141:WMA131142 WVI131141:WVW131142 IW196677:JK196678 SS196677:TG196678 ACO196677:ADC196678 AMK196677:AMY196678 AWG196677:AWU196678 BGC196677:BGQ196678 BPY196677:BQM196678 BZU196677:CAI196678 CJQ196677:CKE196678 CTM196677:CUA196678 DDI196677:DDW196678 DNE196677:DNS196678 DXA196677:DXO196678 EGW196677:EHK196678 EQS196677:ERG196678 FAO196677:FBC196678 FKK196677:FKY196678 FUG196677:FUU196678 GEC196677:GEQ196678 GNY196677:GOM196678 GXU196677:GYI196678 HHQ196677:HIE196678 HRM196677:HSA196678 IBI196677:IBW196678 ILE196677:ILS196678 IVA196677:IVO196678 JEW196677:JFK196678 JOS196677:JPG196678 JYO196677:JZC196678 KIK196677:KIY196678 KSG196677:KSU196678 LCC196677:LCQ196678 LLY196677:LMM196678 LVU196677:LWI196678 MFQ196677:MGE196678 MPM196677:MQA196678 MZI196677:MZW196678 NJE196677:NJS196678 NTA196677:NTO196678 OCW196677:ODK196678 OMS196677:ONG196678 OWO196677:OXC196678 PGK196677:PGY196678 PQG196677:PQU196678 QAC196677:QAQ196678 QJY196677:QKM196678 QTU196677:QUI196678 RDQ196677:REE196678 RNM196677:ROA196678 RXI196677:RXW196678 SHE196677:SHS196678 SRA196677:SRO196678 TAW196677:TBK196678 TKS196677:TLG196678 TUO196677:TVC196678 UEK196677:UEY196678 UOG196677:UOU196678 UYC196677:UYQ196678 VHY196677:VIM196678 VRU196677:VSI196678 WBQ196677:WCE196678 WLM196677:WMA196678 WVI196677:WVW196678 IW262213:JK262214 SS262213:TG262214 ACO262213:ADC262214 AMK262213:AMY262214 AWG262213:AWU262214 BGC262213:BGQ262214 BPY262213:BQM262214 BZU262213:CAI262214 CJQ262213:CKE262214 CTM262213:CUA262214 DDI262213:DDW262214 DNE262213:DNS262214 DXA262213:DXO262214 EGW262213:EHK262214 EQS262213:ERG262214 FAO262213:FBC262214 FKK262213:FKY262214 FUG262213:FUU262214 GEC262213:GEQ262214 GNY262213:GOM262214 GXU262213:GYI262214 HHQ262213:HIE262214 HRM262213:HSA262214 IBI262213:IBW262214 ILE262213:ILS262214 IVA262213:IVO262214 JEW262213:JFK262214 JOS262213:JPG262214 JYO262213:JZC262214 KIK262213:KIY262214 KSG262213:KSU262214 LCC262213:LCQ262214 LLY262213:LMM262214 LVU262213:LWI262214 MFQ262213:MGE262214 MPM262213:MQA262214 MZI262213:MZW262214 NJE262213:NJS262214 NTA262213:NTO262214 OCW262213:ODK262214 OMS262213:ONG262214 OWO262213:OXC262214 PGK262213:PGY262214 PQG262213:PQU262214 QAC262213:QAQ262214 QJY262213:QKM262214 QTU262213:QUI262214 RDQ262213:REE262214 RNM262213:ROA262214 RXI262213:RXW262214 SHE262213:SHS262214 SRA262213:SRO262214 TAW262213:TBK262214 TKS262213:TLG262214 TUO262213:TVC262214 UEK262213:UEY262214 UOG262213:UOU262214 UYC262213:UYQ262214 VHY262213:VIM262214 VRU262213:VSI262214 WBQ262213:WCE262214 WLM262213:WMA262214 WVI262213:WVW262214 IW327749:JK327750 SS327749:TG327750 ACO327749:ADC327750 AMK327749:AMY327750 AWG327749:AWU327750 BGC327749:BGQ327750 BPY327749:BQM327750 BZU327749:CAI327750 CJQ327749:CKE327750 CTM327749:CUA327750 DDI327749:DDW327750 DNE327749:DNS327750 DXA327749:DXO327750 EGW327749:EHK327750 EQS327749:ERG327750 FAO327749:FBC327750 FKK327749:FKY327750 FUG327749:FUU327750 GEC327749:GEQ327750 GNY327749:GOM327750 GXU327749:GYI327750 HHQ327749:HIE327750 HRM327749:HSA327750 IBI327749:IBW327750 ILE327749:ILS327750 IVA327749:IVO327750 JEW327749:JFK327750 JOS327749:JPG327750 JYO327749:JZC327750 KIK327749:KIY327750 KSG327749:KSU327750 LCC327749:LCQ327750 LLY327749:LMM327750 LVU327749:LWI327750 MFQ327749:MGE327750 MPM327749:MQA327750 MZI327749:MZW327750 NJE327749:NJS327750 NTA327749:NTO327750 OCW327749:ODK327750 OMS327749:ONG327750 OWO327749:OXC327750 PGK327749:PGY327750 PQG327749:PQU327750 QAC327749:QAQ327750 QJY327749:QKM327750 QTU327749:QUI327750 RDQ327749:REE327750 RNM327749:ROA327750 RXI327749:RXW327750 SHE327749:SHS327750 SRA327749:SRO327750 TAW327749:TBK327750 TKS327749:TLG327750 TUO327749:TVC327750 UEK327749:UEY327750 UOG327749:UOU327750 UYC327749:UYQ327750 VHY327749:VIM327750 VRU327749:VSI327750 WBQ327749:WCE327750 WLM327749:WMA327750 WVI327749:WVW327750 IW393285:JK393286 SS393285:TG393286 ACO393285:ADC393286 AMK393285:AMY393286 AWG393285:AWU393286 BGC393285:BGQ393286 BPY393285:BQM393286 BZU393285:CAI393286 CJQ393285:CKE393286 CTM393285:CUA393286 DDI393285:DDW393286 DNE393285:DNS393286 DXA393285:DXO393286 EGW393285:EHK393286 EQS393285:ERG393286 FAO393285:FBC393286 FKK393285:FKY393286 FUG393285:FUU393286 GEC393285:GEQ393286 GNY393285:GOM393286 GXU393285:GYI393286 HHQ393285:HIE393286 HRM393285:HSA393286 IBI393285:IBW393286 ILE393285:ILS393286 IVA393285:IVO393286 JEW393285:JFK393286 JOS393285:JPG393286 JYO393285:JZC393286 KIK393285:KIY393286 KSG393285:KSU393286 LCC393285:LCQ393286 LLY393285:LMM393286 LVU393285:LWI393286 MFQ393285:MGE393286 MPM393285:MQA393286 MZI393285:MZW393286 NJE393285:NJS393286 NTA393285:NTO393286 OCW393285:ODK393286 OMS393285:ONG393286 OWO393285:OXC393286 PGK393285:PGY393286 PQG393285:PQU393286 QAC393285:QAQ393286 QJY393285:QKM393286 QTU393285:QUI393286 RDQ393285:REE393286 RNM393285:ROA393286 RXI393285:RXW393286 SHE393285:SHS393286 SRA393285:SRO393286 TAW393285:TBK393286 TKS393285:TLG393286 TUO393285:TVC393286 UEK393285:UEY393286 UOG393285:UOU393286 UYC393285:UYQ393286 VHY393285:VIM393286 VRU393285:VSI393286 WBQ393285:WCE393286 WLM393285:WMA393286 WVI393285:WVW393286 IW458821:JK458822 SS458821:TG458822 ACO458821:ADC458822 AMK458821:AMY458822 AWG458821:AWU458822 BGC458821:BGQ458822 BPY458821:BQM458822 BZU458821:CAI458822 CJQ458821:CKE458822 CTM458821:CUA458822 DDI458821:DDW458822 DNE458821:DNS458822 DXA458821:DXO458822 EGW458821:EHK458822 EQS458821:ERG458822 FAO458821:FBC458822 FKK458821:FKY458822 FUG458821:FUU458822 GEC458821:GEQ458822 GNY458821:GOM458822 GXU458821:GYI458822 HHQ458821:HIE458822 HRM458821:HSA458822 IBI458821:IBW458822 ILE458821:ILS458822 IVA458821:IVO458822 JEW458821:JFK458822 JOS458821:JPG458822 JYO458821:JZC458822 KIK458821:KIY458822 KSG458821:KSU458822 LCC458821:LCQ458822 LLY458821:LMM458822 LVU458821:LWI458822 MFQ458821:MGE458822 MPM458821:MQA458822 MZI458821:MZW458822 NJE458821:NJS458822 NTA458821:NTO458822 OCW458821:ODK458822 OMS458821:ONG458822 OWO458821:OXC458822 PGK458821:PGY458822 PQG458821:PQU458822 QAC458821:QAQ458822 QJY458821:QKM458822 QTU458821:QUI458822 RDQ458821:REE458822 RNM458821:ROA458822 RXI458821:RXW458822 SHE458821:SHS458822 SRA458821:SRO458822 TAW458821:TBK458822 TKS458821:TLG458822 TUO458821:TVC458822 UEK458821:UEY458822 UOG458821:UOU458822 UYC458821:UYQ458822 VHY458821:VIM458822 VRU458821:VSI458822 WBQ458821:WCE458822 WLM458821:WMA458822 WVI458821:WVW458822 IW524357:JK524358 SS524357:TG524358 ACO524357:ADC524358 AMK524357:AMY524358 AWG524357:AWU524358 BGC524357:BGQ524358 BPY524357:BQM524358 BZU524357:CAI524358 CJQ524357:CKE524358 CTM524357:CUA524358 DDI524357:DDW524358 DNE524357:DNS524358 DXA524357:DXO524358 EGW524357:EHK524358 EQS524357:ERG524358 FAO524357:FBC524358 FKK524357:FKY524358 FUG524357:FUU524358 GEC524357:GEQ524358 GNY524357:GOM524358 GXU524357:GYI524358 HHQ524357:HIE524358 HRM524357:HSA524358 IBI524357:IBW524358 ILE524357:ILS524358 IVA524357:IVO524358 JEW524357:JFK524358 JOS524357:JPG524358 JYO524357:JZC524358 KIK524357:KIY524358 KSG524357:KSU524358 LCC524357:LCQ524358 LLY524357:LMM524358 LVU524357:LWI524358 MFQ524357:MGE524358 MPM524357:MQA524358 MZI524357:MZW524358 NJE524357:NJS524358 NTA524357:NTO524358 OCW524357:ODK524358 OMS524357:ONG524358 OWO524357:OXC524358 PGK524357:PGY524358 PQG524357:PQU524358 QAC524357:QAQ524358 QJY524357:QKM524358 QTU524357:QUI524358 RDQ524357:REE524358 RNM524357:ROA524358 RXI524357:RXW524358 SHE524357:SHS524358 SRA524357:SRO524358 TAW524357:TBK524358 TKS524357:TLG524358 TUO524357:TVC524358 UEK524357:UEY524358 UOG524357:UOU524358 UYC524357:UYQ524358 VHY524357:VIM524358 VRU524357:VSI524358 WBQ524357:WCE524358 WLM524357:WMA524358 WVI524357:WVW524358 IW589893:JK589894 SS589893:TG589894 ACO589893:ADC589894 AMK589893:AMY589894 AWG589893:AWU589894 BGC589893:BGQ589894 BPY589893:BQM589894 BZU589893:CAI589894 CJQ589893:CKE589894 CTM589893:CUA589894 DDI589893:DDW589894 DNE589893:DNS589894 DXA589893:DXO589894 EGW589893:EHK589894 EQS589893:ERG589894 FAO589893:FBC589894 FKK589893:FKY589894 FUG589893:FUU589894 GEC589893:GEQ589894 GNY589893:GOM589894 GXU589893:GYI589894 HHQ589893:HIE589894 HRM589893:HSA589894 IBI589893:IBW589894 ILE589893:ILS589894 IVA589893:IVO589894 JEW589893:JFK589894 JOS589893:JPG589894 JYO589893:JZC589894 KIK589893:KIY589894 KSG589893:KSU589894 LCC589893:LCQ589894 LLY589893:LMM589894 LVU589893:LWI589894 MFQ589893:MGE589894 MPM589893:MQA589894 MZI589893:MZW589894 NJE589893:NJS589894 NTA589893:NTO589894 OCW589893:ODK589894 OMS589893:ONG589894 OWO589893:OXC589894 PGK589893:PGY589894 PQG589893:PQU589894 QAC589893:QAQ589894 QJY589893:QKM589894 QTU589893:QUI589894 RDQ589893:REE589894 RNM589893:ROA589894 RXI589893:RXW589894 SHE589893:SHS589894 SRA589893:SRO589894 TAW589893:TBK589894 TKS589893:TLG589894 TUO589893:TVC589894 UEK589893:UEY589894 UOG589893:UOU589894 UYC589893:UYQ589894 VHY589893:VIM589894 VRU589893:VSI589894 WBQ589893:WCE589894 WLM589893:WMA589894 WVI589893:WVW589894 IW655429:JK655430 SS655429:TG655430 ACO655429:ADC655430 AMK655429:AMY655430 AWG655429:AWU655430 BGC655429:BGQ655430 BPY655429:BQM655430 BZU655429:CAI655430 CJQ655429:CKE655430 CTM655429:CUA655430 DDI655429:DDW655430 DNE655429:DNS655430 DXA655429:DXO655430 EGW655429:EHK655430 EQS655429:ERG655430 FAO655429:FBC655430 FKK655429:FKY655430 FUG655429:FUU655430 GEC655429:GEQ655430 GNY655429:GOM655430 GXU655429:GYI655430 HHQ655429:HIE655430 HRM655429:HSA655430 IBI655429:IBW655430 ILE655429:ILS655430 IVA655429:IVO655430 JEW655429:JFK655430 JOS655429:JPG655430 JYO655429:JZC655430 KIK655429:KIY655430 KSG655429:KSU655430 LCC655429:LCQ655430 LLY655429:LMM655430 LVU655429:LWI655430 MFQ655429:MGE655430 MPM655429:MQA655430 MZI655429:MZW655430 NJE655429:NJS655430 NTA655429:NTO655430 OCW655429:ODK655430 OMS655429:ONG655430 OWO655429:OXC655430 PGK655429:PGY655430 PQG655429:PQU655430 QAC655429:QAQ655430 QJY655429:QKM655430 QTU655429:QUI655430 RDQ655429:REE655430 RNM655429:ROA655430 RXI655429:RXW655430 SHE655429:SHS655430 SRA655429:SRO655430 TAW655429:TBK655430 TKS655429:TLG655430 TUO655429:TVC655430 UEK655429:UEY655430 UOG655429:UOU655430 UYC655429:UYQ655430 VHY655429:VIM655430 VRU655429:VSI655430 WBQ655429:WCE655430 WLM655429:WMA655430 WVI655429:WVW655430 IW720965:JK720966 SS720965:TG720966 ACO720965:ADC720966 AMK720965:AMY720966 AWG720965:AWU720966 BGC720965:BGQ720966 BPY720965:BQM720966 BZU720965:CAI720966 CJQ720965:CKE720966 CTM720965:CUA720966 DDI720965:DDW720966 DNE720965:DNS720966 DXA720965:DXO720966 EGW720965:EHK720966 EQS720965:ERG720966 FAO720965:FBC720966 FKK720965:FKY720966 FUG720965:FUU720966 GEC720965:GEQ720966 GNY720965:GOM720966 GXU720965:GYI720966 HHQ720965:HIE720966 HRM720965:HSA720966 IBI720965:IBW720966 ILE720965:ILS720966 IVA720965:IVO720966 JEW720965:JFK720966 JOS720965:JPG720966 JYO720965:JZC720966 KIK720965:KIY720966 KSG720965:KSU720966 LCC720965:LCQ720966 LLY720965:LMM720966 LVU720965:LWI720966 MFQ720965:MGE720966 MPM720965:MQA720966 MZI720965:MZW720966 NJE720965:NJS720966 NTA720965:NTO720966 OCW720965:ODK720966 OMS720965:ONG720966 OWO720965:OXC720966 PGK720965:PGY720966 PQG720965:PQU720966 QAC720965:QAQ720966 QJY720965:QKM720966 QTU720965:QUI720966 RDQ720965:REE720966 RNM720965:ROA720966 RXI720965:RXW720966 SHE720965:SHS720966 SRA720965:SRO720966 TAW720965:TBK720966 TKS720965:TLG720966 TUO720965:TVC720966 UEK720965:UEY720966 UOG720965:UOU720966 UYC720965:UYQ720966 VHY720965:VIM720966 VRU720965:VSI720966 WBQ720965:WCE720966 WLM720965:WMA720966 WVI720965:WVW720966 IW786501:JK786502 SS786501:TG786502 ACO786501:ADC786502 AMK786501:AMY786502 AWG786501:AWU786502 BGC786501:BGQ786502 BPY786501:BQM786502 BZU786501:CAI786502 CJQ786501:CKE786502 CTM786501:CUA786502 DDI786501:DDW786502 DNE786501:DNS786502 DXA786501:DXO786502 EGW786501:EHK786502 EQS786501:ERG786502 FAO786501:FBC786502 FKK786501:FKY786502 FUG786501:FUU786502 GEC786501:GEQ786502 GNY786501:GOM786502 GXU786501:GYI786502 HHQ786501:HIE786502 HRM786501:HSA786502 IBI786501:IBW786502 ILE786501:ILS786502 IVA786501:IVO786502 JEW786501:JFK786502 JOS786501:JPG786502 JYO786501:JZC786502 KIK786501:KIY786502 KSG786501:KSU786502 LCC786501:LCQ786502 LLY786501:LMM786502 LVU786501:LWI786502 MFQ786501:MGE786502 MPM786501:MQA786502 MZI786501:MZW786502 NJE786501:NJS786502 NTA786501:NTO786502 OCW786501:ODK786502 OMS786501:ONG786502 OWO786501:OXC786502 PGK786501:PGY786502 PQG786501:PQU786502 QAC786501:QAQ786502 QJY786501:QKM786502 QTU786501:QUI786502 RDQ786501:REE786502 RNM786501:ROA786502 RXI786501:RXW786502 SHE786501:SHS786502 SRA786501:SRO786502 TAW786501:TBK786502 TKS786501:TLG786502 TUO786501:TVC786502 UEK786501:UEY786502 UOG786501:UOU786502 UYC786501:UYQ786502 VHY786501:VIM786502 VRU786501:VSI786502 WBQ786501:WCE786502 WLM786501:WMA786502 WVI786501:WVW786502 IW852037:JK852038 SS852037:TG852038 ACO852037:ADC852038 AMK852037:AMY852038 AWG852037:AWU852038 BGC852037:BGQ852038 BPY852037:BQM852038 BZU852037:CAI852038 CJQ852037:CKE852038 CTM852037:CUA852038 DDI852037:DDW852038 DNE852037:DNS852038 DXA852037:DXO852038 EGW852037:EHK852038 EQS852037:ERG852038 FAO852037:FBC852038 FKK852037:FKY852038 FUG852037:FUU852038 GEC852037:GEQ852038 GNY852037:GOM852038 GXU852037:GYI852038 HHQ852037:HIE852038 HRM852037:HSA852038 IBI852037:IBW852038 ILE852037:ILS852038 IVA852037:IVO852038 JEW852037:JFK852038 JOS852037:JPG852038 JYO852037:JZC852038 KIK852037:KIY852038 KSG852037:KSU852038 LCC852037:LCQ852038 LLY852037:LMM852038 LVU852037:LWI852038 MFQ852037:MGE852038 MPM852037:MQA852038 MZI852037:MZW852038 NJE852037:NJS852038 NTA852037:NTO852038 OCW852037:ODK852038 OMS852037:ONG852038 OWO852037:OXC852038 PGK852037:PGY852038 PQG852037:PQU852038 QAC852037:QAQ852038 QJY852037:QKM852038 QTU852037:QUI852038 RDQ852037:REE852038 RNM852037:ROA852038 RXI852037:RXW852038 SHE852037:SHS852038 SRA852037:SRO852038 TAW852037:TBK852038 TKS852037:TLG852038 TUO852037:TVC852038 UEK852037:UEY852038 UOG852037:UOU852038 UYC852037:UYQ852038 VHY852037:VIM852038 VRU852037:VSI852038 WBQ852037:WCE852038 WLM852037:WMA852038 WVI852037:WVW852038 IW917573:JK917574 SS917573:TG917574 ACO917573:ADC917574 AMK917573:AMY917574 AWG917573:AWU917574 BGC917573:BGQ917574 BPY917573:BQM917574 BZU917573:CAI917574 CJQ917573:CKE917574 CTM917573:CUA917574 DDI917573:DDW917574 DNE917573:DNS917574 DXA917573:DXO917574 EGW917573:EHK917574 EQS917573:ERG917574 FAO917573:FBC917574 FKK917573:FKY917574 FUG917573:FUU917574 GEC917573:GEQ917574 GNY917573:GOM917574 GXU917573:GYI917574 HHQ917573:HIE917574 HRM917573:HSA917574 IBI917573:IBW917574 ILE917573:ILS917574 IVA917573:IVO917574 JEW917573:JFK917574 JOS917573:JPG917574 JYO917573:JZC917574 KIK917573:KIY917574 KSG917573:KSU917574 LCC917573:LCQ917574 LLY917573:LMM917574 LVU917573:LWI917574 MFQ917573:MGE917574 MPM917573:MQA917574 MZI917573:MZW917574 NJE917573:NJS917574 NTA917573:NTO917574 OCW917573:ODK917574 OMS917573:ONG917574 OWO917573:OXC917574 PGK917573:PGY917574 PQG917573:PQU917574 QAC917573:QAQ917574 QJY917573:QKM917574 QTU917573:QUI917574 RDQ917573:REE917574 RNM917573:ROA917574 RXI917573:RXW917574 SHE917573:SHS917574 SRA917573:SRO917574 TAW917573:TBK917574 TKS917573:TLG917574 TUO917573:TVC917574 UEK917573:UEY917574 UOG917573:UOU917574 UYC917573:UYQ917574 VHY917573:VIM917574 VRU917573:VSI917574 WBQ917573:WCE917574 WLM917573:WMA917574 WVI917573:WVW917574 IW983109:JK983110 SS983109:TG983110 ACO983109:ADC983110 AMK983109:AMY983110 AWG983109:AWU983110 BGC983109:BGQ983110 BPY983109:BQM983110 BZU983109:CAI983110 CJQ983109:CKE983110 CTM983109:CUA983110 DDI983109:DDW983110 DNE983109:DNS983110 DXA983109:DXO983110 EGW983109:EHK983110 EQS983109:ERG983110 FAO983109:FBC983110 FKK983109:FKY983110 FUG983109:FUU983110 GEC983109:GEQ983110 GNY983109:GOM983110 GXU983109:GYI983110 HHQ983109:HIE983110 HRM983109:HSA983110 IBI983109:IBW983110 ILE983109:ILS983110 IVA983109:IVO983110 JEW983109:JFK983110 JOS983109:JPG983110 JYO983109:JZC983110 KIK983109:KIY983110 KSG983109:KSU983110 LCC983109:LCQ983110 LLY983109:LMM983110 LVU983109:LWI983110 MFQ983109:MGE983110 MPM983109:MQA983110 MZI983109:MZW983110 NJE983109:NJS983110 NTA983109:NTO983110 OCW983109:ODK983110 OMS983109:ONG983110 OWO983109:OXC983110 PGK983109:PGY983110 PQG983109:PQU983110 QAC983109:QAQ983110 QJY983109:QKM983110 QTU983109:QUI983110 RDQ983109:REE983110 RNM983109:ROA983110 RXI983109:RXW983110 SHE983109:SHS983110 SRA983109:SRO983110 TAW983109:TBK983110 TKS983109:TLG983110 TUO983109:TVC983110 UEK983109:UEY983110 UOG983109:UOU983110 UYC983109:UYQ983110 G65563:G65564 F65562:F65563 H65562:S65563 G131099:G131100 F131098:F131099 H131098:S131099 G196635:G196636 F196634:F196635 H196634:S196635 G262171:G262172 F262170:F262171 H262170:S262171 G327707:G327708 F327706:F327707 H327706:S327707 G393243:G393244 F393242:F393243 H393242:S393243 G458779:G458780 F458778:F458779 H458778:S458779 G524315:G524316 F524314:F524315 H524314:S524315 G589851:G589852 F589850:F589851 H589850:S589851 G655387:G655388 F655386:F655387 H655386:S655387 G720923:G720924 F720922:F720923 H720922:S720923 G786459:G786460 F786458:F786459 H786458:S786459 G851995:G851996 F851994:F851995 H851994:S851995 G917531:G917532 F917530:F917531 H917530:S917531 G983067:G983068 F983066:F983067 H983066:S983067 G65581:G65582 F65580:F65581 H65580:S65581 G131117:G131118 F131116:F131117 H131116:S131117 G196653:G196654 F196652:F196653 H196652:S196653 G262189:G262190 F262188:F262189 H262188:S262189 G327725:G327726 F327724:F327725 H327724:S327725 G393261:G393262 F393260:F393261 H393260:S393261 G458797:G458798 F458796:F458797 H458796:S458797 G524333:G524334 F524332:F524333 H524332:S524333 G589869:G589870 F589868:F589869 H589868:S589869 G655405:G655406 F655404:F655405 H655404:S655405 G720941:G720942 F720940:F720941 H720940:S720941 G786477:G786478 F786476:F786477 H786476:S786477 G852013:G852014 F852012:F852013 H852012:S852013 G917549:G917550 F917548:F917549 H917548:S917549 G983085:G983086 F983084:F983085 H983084:S983085 G65590:G65591 F65589:F65590 H65589:S65590 G131126:G131127 F131125:F131126 H131125:S131126 G196662:G196663 F196661:F196662 H196661:S196662 G262198:G262199 F262197:F262198 H262197:S262198 G327734:G327735 F327733:F327734 H327733:S327734 G393270:G393271 F393269:F393270 H393269:S393270 G458806:G458807 F458805:F458806 H458805:S458806 G524342:G524343 F524341:F524342 H524341:S524342 G589878:G589879 F589877:F589878 H589877:S589878 G655414:G655415 F655413:F655414 H655413:S655414 G720950:G720951 F720949:F720950 H720949:S720950 G786486:G786487 F786485:F786486 H786485:S786486 G852022:G852023 F852021:F852022 H852021:S852022 G917558:G917559 F917557:F917558 H917557:S917558 G983094:G983095 F983093:F983094 H983093:S983094 G65596:G65597 F65595:F65596 H65595:S65596 G131132:G131133 F131131:F131132 H131131:S131132 G196668:G196669 F196667:F196668 H196667:S196668 G262204:G262205 F262203:F262204 H262203:S262204 G327740:G327741 F327739:F327740 H327739:S327740 G393276:G393277 F393275:F393276 H393275:S393276 G458812:G458813 F458811:F458812 H458811:S458812 G524348:G524349 F524347:F524348 H524347:S524348 G589884:G589885 F589883:F589884 H589883:S589884 G655420:G655421 F655419:F655420 H655419:S655420 G720956:G720957 F720955:F720956 H720955:S720956 G786492:G786493 F786491:F786492 H786491:S786492 G852028:G852029 F852027:F852028 H852027:S852028 G917564:G917565 F917563:F917564 H917563:S917564 G983100:G983101 F983099:F983100 H983099:S983100 G57 F983109:F983110 H983109:S983110 G65606:G65607 F65605:F65606 H65605:S65606 G131142:G131143 F131141:F131142 H131141:S131142 G196678:G196679 F196677:F196678 H196677:S196678 G262214:G262215 F262213:F262214 H262213:S262214 G327750:G327751 F327749:F327750 H327749:S327750 G393286:G393287 F393285:F393286 H393285:S393286 G458822:G458823 F458821:F458822 H458821:S458822 G524358:G524359 F524357:F524358 H524357:S524358 G589894:G589895 F589893:F589894 H589893:S589894 G655430:G655431 F655429:F655430 H655429:S655430 G720966:G720967 F720965:F720966 H720965:S720966 G786502:G786503 F786501:F786502 H786501:S786502 G852038:G852039 F852037:F852038 H852037:S852038 G917574:G917575 F917573:F917574 H917573:S917574 G983110:G983111" xr:uid="{00000000-0002-0000-2500-000000000000}">
      <formula1>NoConcern</formula1>
    </dataValidation>
    <dataValidation type="list" allowBlank="1" showInputMessage="1" sqref="G48 G41" xr:uid="{00000000-0002-0000-2500-000001000000}">
      <formula1>$A$100</formula1>
    </dataValidation>
  </dataValidations>
  <pageMargins left="0.75" right="0.57999999999999996" top="0.65" bottom="0.42" header="0.2" footer="0.2"/>
  <pageSetup scale="95" orientation="portrait" r:id="rId1"/>
  <headerFooter alignWithMargins="0">
    <oddFooter>&amp;L&amp;8Created on &amp;D &amp;T&amp;C&amp;"Times New Roman,Regular"&amp;8NRCS-CPA-52, April 2023&amp;R&amp;8&amp;P of &amp;N</oddFooter>
  </headerFooter>
  <rowBreaks count="1" manualBreakCount="1">
    <brk id="6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0679" r:id="rId4" name="Check Box 87">
              <controlPr defaultSize="0" autoFill="0" autoLine="0" autoPict="0">
                <anchor moveWithCells="1">
                  <from>
                    <xdr:col>1</xdr:col>
                    <xdr:colOff>68580</xdr:colOff>
                    <xdr:row>5</xdr:row>
                    <xdr:rowOff>137160</xdr:rowOff>
                  </from>
                  <to>
                    <xdr:col>2</xdr:col>
                    <xdr:colOff>137160</xdr:colOff>
                    <xdr:row>7</xdr:row>
                    <xdr:rowOff>22860</xdr:rowOff>
                  </to>
                </anchor>
              </controlPr>
            </control>
          </mc:Choice>
        </mc:AlternateContent>
        <mc:AlternateContent xmlns:mc="http://schemas.openxmlformats.org/markup-compatibility/2006">
          <mc:Choice Requires="x14">
            <control shapeId="110680" r:id="rId5" name="Check Box 88">
              <controlPr defaultSize="0" autoFill="0" autoLine="0" autoPict="0">
                <anchor moveWithCells="1">
                  <from>
                    <xdr:col>1</xdr:col>
                    <xdr:colOff>68580</xdr:colOff>
                    <xdr:row>6</xdr:row>
                    <xdr:rowOff>137160</xdr:rowOff>
                  </from>
                  <to>
                    <xdr:col>2</xdr:col>
                    <xdr:colOff>137160</xdr:colOff>
                    <xdr:row>8</xdr:row>
                    <xdr:rowOff>0</xdr:rowOff>
                  </to>
                </anchor>
              </controlPr>
            </control>
          </mc:Choice>
        </mc:AlternateContent>
        <mc:AlternateContent xmlns:mc="http://schemas.openxmlformats.org/markup-compatibility/2006">
          <mc:Choice Requires="x14">
            <control shapeId="110762" r:id="rId6" name="Check Box 170">
              <controlPr defaultSize="0" autoFill="0" autoLine="0" autoPict="0">
                <anchor moveWithCells="1">
                  <from>
                    <xdr:col>1</xdr:col>
                    <xdr:colOff>68580</xdr:colOff>
                    <xdr:row>5</xdr:row>
                    <xdr:rowOff>0</xdr:rowOff>
                  </from>
                  <to>
                    <xdr:col>2</xdr:col>
                    <xdr:colOff>137160</xdr:colOff>
                    <xdr:row>6</xdr:row>
                    <xdr:rowOff>60960</xdr:rowOff>
                  </to>
                </anchor>
              </controlPr>
            </control>
          </mc:Choice>
        </mc:AlternateContent>
        <mc:AlternateContent xmlns:mc="http://schemas.openxmlformats.org/markup-compatibility/2006">
          <mc:Choice Requires="x14">
            <control shapeId="110763" r:id="rId7" name="Check Box 171">
              <controlPr defaultSize="0" autoFill="0" autoLine="0" autoPict="0">
                <anchor moveWithCells="1">
                  <from>
                    <xdr:col>1</xdr:col>
                    <xdr:colOff>68580</xdr:colOff>
                    <xdr:row>8</xdr:row>
                    <xdr:rowOff>0</xdr:rowOff>
                  </from>
                  <to>
                    <xdr:col>2</xdr:col>
                    <xdr:colOff>137160</xdr:colOff>
                    <xdr:row>9</xdr:row>
                    <xdr:rowOff>60960</xdr:rowOff>
                  </to>
                </anchor>
              </controlPr>
            </control>
          </mc:Choice>
        </mc:AlternateContent>
        <mc:AlternateContent xmlns:mc="http://schemas.openxmlformats.org/markup-compatibility/2006">
          <mc:Choice Requires="x14">
            <control shapeId="110764" r:id="rId8" name="Check Box 172">
              <controlPr defaultSize="0" autoFill="0" autoLine="0" autoPict="0">
                <anchor moveWithCells="1">
                  <from>
                    <xdr:col>1</xdr:col>
                    <xdr:colOff>68580</xdr:colOff>
                    <xdr:row>8</xdr:row>
                    <xdr:rowOff>137160</xdr:rowOff>
                  </from>
                  <to>
                    <xdr:col>2</xdr:col>
                    <xdr:colOff>137160</xdr:colOff>
                    <xdr:row>10</xdr:row>
                    <xdr:rowOff>22860</xdr:rowOff>
                  </to>
                </anchor>
              </controlPr>
            </control>
          </mc:Choice>
        </mc:AlternateContent>
        <mc:AlternateContent xmlns:mc="http://schemas.openxmlformats.org/markup-compatibility/2006">
          <mc:Choice Requires="x14">
            <control shapeId="110768" r:id="rId9" name="Check Box 176">
              <controlPr defaultSize="0" autoFill="0" autoLine="0" autoPict="0">
                <anchor moveWithCells="1">
                  <from>
                    <xdr:col>4</xdr:col>
                    <xdr:colOff>228600</xdr:colOff>
                    <xdr:row>8</xdr:row>
                    <xdr:rowOff>0</xdr:rowOff>
                  </from>
                  <to>
                    <xdr:col>5</xdr:col>
                    <xdr:colOff>137160</xdr:colOff>
                    <xdr:row>9</xdr:row>
                    <xdr:rowOff>60960</xdr:rowOff>
                  </to>
                </anchor>
              </controlPr>
            </control>
          </mc:Choice>
        </mc:AlternateContent>
        <mc:AlternateContent xmlns:mc="http://schemas.openxmlformats.org/markup-compatibility/2006">
          <mc:Choice Requires="x14">
            <control shapeId="110769" r:id="rId10" name="Check Box 177">
              <controlPr defaultSize="0" autoFill="0" autoLine="0" autoPict="0">
                <anchor moveWithCells="1">
                  <from>
                    <xdr:col>4</xdr:col>
                    <xdr:colOff>228600</xdr:colOff>
                    <xdr:row>8</xdr:row>
                    <xdr:rowOff>137160</xdr:rowOff>
                  </from>
                  <to>
                    <xdr:col>5</xdr:col>
                    <xdr:colOff>137160</xdr:colOff>
                    <xdr:row>10</xdr:row>
                    <xdr:rowOff>22860</xdr:rowOff>
                  </to>
                </anchor>
              </controlPr>
            </control>
          </mc:Choice>
        </mc:AlternateContent>
        <mc:AlternateContent xmlns:mc="http://schemas.openxmlformats.org/markup-compatibility/2006">
          <mc:Choice Requires="x14">
            <control shapeId="110770" r:id="rId11" name="Check Box 178">
              <controlPr defaultSize="0" autoFill="0" autoLine="0" autoPict="0">
                <anchor moveWithCells="1">
                  <from>
                    <xdr:col>12</xdr:col>
                    <xdr:colOff>152400</xdr:colOff>
                    <xdr:row>8</xdr:row>
                    <xdr:rowOff>137160</xdr:rowOff>
                  </from>
                  <to>
                    <xdr:col>13</xdr:col>
                    <xdr:colOff>289560</xdr:colOff>
                    <xdr:row>10</xdr:row>
                    <xdr:rowOff>22860</xdr:rowOff>
                  </to>
                </anchor>
              </controlPr>
            </control>
          </mc:Choice>
        </mc:AlternateContent>
        <mc:AlternateContent xmlns:mc="http://schemas.openxmlformats.org/markup-compatibility/2006">
          <mc:Choice Requires="x14">
            <control shapeId="110771" r:id="rId12" name="Check Box 179">
              <controlPr defaultSize="0" autoFill="0" autoLine="0" autoPict="0">
                <anchor moveWithCells="1">
                  <from>
                    <xdr:col>12</xdr:col>
                    <xdr:colOff>152400</xdr:colOff>
                    <xdr:row>8</xdr:row>
                    <xdr:rowOff>0</xdr:rowOff>
                  </from>
                  <to>
                    <xdr:col>13</xdr:col>
                    <xdr:colOff>289560</xdr:colOff>
                    <xdr:row>9</xdr:row>
                    <xdr:rowOff>60960</xdr:rowOff>
                  </to>
                </anchor>
              </controlPr>
            </control>
          </mc:Choice>
        </mc:AlternateContent>
        <mc:AlternateContent xmlns:mc="http://schemas.openxmlformats.org/markup-compatibility/2006">
          <mc:Choice Requires="x14">
            <control shapeId="110772" r:id="rId13" name="Check Box 180">
              <controlPr defaultSize="0" autoFill="0" autoLine="0" autoPict="0">
                <anchor moveWithCells="1">
                  <from>
                    <xdr:col>9</xdr:col>
                    <xdr:colOff>449580</xdr:colOff>
                    <xdr:row>5</xdr:row>
                    <xdr:rowOff>0</xdr:rowOff>
                  </from>
                  <to>
                    <xdr:col>11</xdr:col>
                    <xdr:colOff>22860</xdr:colOff>
                    <xdr:row>6</xdr:row>
                    <xdr:rowOff>60960</xdr:rowOff>
                  </to>
                </anchor>
              </controlPr>
            </control>
          </mc:Choice>
        </mc:AlternateContent>
        <mc:AlternateContent xmlns:mc="http://schemas.openxmlformats.org/markup-compatibility/2006">
          <mc:Choice Requires="x14">
            <control shapeId="110773" r:id="rId14" name="Check Box 181">
              <controlPr defaultSize="0" autoFill="0" autoLine="0" autoPict="0">
                <anchor moveWithCells="1">
                  <from>
                    <xdr:col>9</xdr:col>
                    <xdr:colOff>449580</xdr:colOff>
                    <xdr:row>5</xdr:row>
                    <xdr:rowOff>152400</xdr:rowOff>
                  </from>
                  <to>
                    <xdr:col>11</xdr:col>
                    <xdr:colOff>22860</xdr:colOff>
                    <xdr:row>7</xdr:row>
                    <xdr:rowOff>45720</xdr:rowOff>
                  </to>
                </anchor>
              </controlPr>
            </control>
          </mc:Choice>
        </mc:AlternateContent>
        <mc:AlternateContent xmlns:mc="http://schemas.openxmlformats.org/markup-compatibility/2006">
          <mc:Choice Requires="x14">
            <control shapeId="110779" r:id="rId15" name="Check Box 187">
              <controlPr defaultSize="0" autoFill="0" autoLine="0" autoPict="0">
                <anchor moveWithCells="1">
                  <from>
                    <xdr:col>9</xdr:col>
                    <xdr:colOff>449580</xdr:colOff>
                    <xdr:row>33</xdr:row>
                    <xdr:rowOff>152400</xdr:rowOff>
                  </from>
                  <to>
                    <xdr:col>11</xdr:col>
                    <xdr:colOff>22860</xdr:colOff>
                    <xdr:row>35</xdr:row>
                    <xdr:rowOff>60960</xdr:rowOff>
                  </to>
                </anchor>
              </controlPr>
            </control>
          </mc:Choice>
        </mc:AlternateContent>
        <mc:AlternateContent xmlns:mc="http://schemas.openxmlformats.org/markup-compatibility/2006">
          <mc:Choice Requires="x14">
            <control shapeId="110780" r:id="rId16" name="Check Box 188">
              <controlPr defaultSize="0" autoFill="0" autoLine="0" autoPict="0">
                <anchor moveWithCells="1">
                  <from>
                    <xdr:col>9</xdr:col>
                    <xdr:colOff>449580</xdr:colOff>
                    <xdr:row>34</xdr:row>
                    <xdr:rowOff>152400</xdr:rowOff>
                  </from>
                  <to>
                    <xdr:col>11</xdr:col>
                    <xdr:colOff>22860</xdr:colOff>
                    <xdr:row>36</xdr:row>
                    <xdr:rowOff>60960</xdr:rowOff>
                  </to>
                </anchor>
              </controlPr>
            </control>
          </mc:Choice>
        </mc:AlternateContent>
        <mc:AlternateContent xmlns:mc="http://schemas.openxmlformats.org/markup-compatibility/2006">
          <mc:Choice Requires="x14">
            <control shapeId="110784" r:id="rId17" name="Check Box 192">
              <controlPr defaultSize="0" autoFill="0" autoLine="0" autoPict="0">
                <anchor moveWithCells="1">
                  <from>
                    <xdr:col>9</xdr:col>
                    <xdr:colOff>449580</xdr:colOff>
                    <xdr:row>56</xdr:row>
                    <xdr:rowOff>152400</xdr:rowOff>
                  </from>
                  <to>
                    <xdr:col>11</xdr:col>
                    <xdr:colOff>22860</xdr:colOff>
                    <xdr:row>58</xdr:row>
                    <xdr:rowOff>60960</xdr:rowOff>
                  </to>
                </anchor>
              </controlPr>
            </control>
          </mc:Choice>
        </mc:AlternateContent>
        <mc:AlternateContent xmlns:mc="http://schemas.openxmlformats.org/markup-compatibility/2006">
          <mc:Choice Requires="x14">
            <control shapeId="110786" r:id="rId18" name="Check Box 194">
              <controlPr defaultSize="0" autoFill="0" autoLine="0" autoPict="0">
                <anchor moveWithCells="1">
                  <from>
                    <xdr:col>1</xdr:col>
                    <xdr:colOff>76200</xdr:colOff>
                    <xdr:row>41</xdr:row>
                    <xdr:rowOff>137160</xdr:rowOff>
                  </from>
                  <to>
                    <xdr:col>2</xdr:col>
                    <xdr:colOff>137160</xdr:colOff>
                    <xdr:row>43</xdr:row>
                    <xdr:rowOff>22860</xdr:rowOff>
                  </to>
                </anchor>
              </controlPr>
            </control>
          </mc:Choice>
        </mc:AlternateContent>
        <mc:AlternateContent xmlns:mc="http://schemas.openxmlformats.org/markup-compatibility/2006">
          <mc:Choice Requires="x14">
            <control shapeId="110787" r:id="rId19" name="Check Box 195">
              <controlPr defaultSize="0" autoFill="0" autoLine="0" autoPict="0">
                <anchor moveWithCells="1">
                  <from>
                    <xdr:col>1</xdr:col>
                    <xdr:colOff>76200</xdr:colOff>
                    <xdr:row>40</xdr:row>
                    <xdr:rowOff>137160</xdr:rowOff>
                  </from>
                  <to>
                    <xdr:col>2</xdr:col>
                    <xdr:colOff>137160</xdr:colOff>
                    <xdr:row>42</xdr:row>
                    <xdr:rowOff>7620</xdr:rowOff>
                  </to>
                </anchor>
              </controlPr>
            </control>
          </mc:Choice>
        </mc:AlternateContent>
        <mc:AlternateContent xmlns:mc="http://schemas.openxmlformats.org/markup-compatibility/2006">
          <mc:Choice Requires="x14">
            <control shapeId="110788" r:id="rId20" name="Check Box 196">
              <controlPr defaultSize="0" autoFill="0" autoLine="0" autoPict="0">
                <anchor moveWithCells="1">
                  <from>
                    <xdr:col>9</xdr:col>
                    <xdr:colOff>289560</xdr:colOff>
                    <xdr:row>40</xdr:row>
                    <xdr:rowOff>114300</xdr:rowOff>
                  </from>
                  <to>
                    <xdr:col>10</xdr:col>
                    <xdr:colOff>106680</xdr:colOff>
                    <xdr:row>42</xdr:row>
                    <xdr:rowOff>0</xdr:rowOff>
                  </to>
                </anchor>
              </controlPr>
            </control>
          </mc:Choice>
        </mc:AlternateContent>
        <mc:AlternateContent xmlns:mc="http://schemas.openxmlformats.org/markup-compatibility/2006">
          <mc:Choice Requires="x14">
            <control shapeId="110790" r:id="rId21" name="Check Box 198">
              <controlPr defaultSize="0" autoFill="0" autoLine="0" autoPict="0">
                <anchor moveWithCells="1">
                  <from>
                    <xdr:col>1</xdr:col>
                    <xdr:colOff>76200</xdr:colOff>
                    <xdr:row>33</xdr:row>
                    <xdr:rowOff>0</xdr:rowOff>
                  </from>
                  <to>
                    <xdr:col>2</xdr:col>
                    <xdr:colOff>137160</xdr:colOff>
                    <xdr:row>34</xdr:row>
                    <xdr:rowOff>60960</xdr:rowOff>
                  </to>
                </anchor>
              </controlPr>
            </control>
          </mc:Choice>
        </mc:AlternateContent>
        <mc:AlternateContent xmlns:mc="http://schemas.openxmlformats.org/markup-compatibility/2006">
          <mc:Choice Requires="x14">
            <control shapeId="110791" r:id="rId22" name="Check Box 199">
              <controlPr defaultSize="0" autoFill="0" autoLine="0" autoPict="0">
                <anchor moveWithCells="1">
                  <from>
                    <xdr:col>1</xdr:col>
                    <xdr:colOff>76200</xdr:colOff>
                    <xdr:row>33</xdr:row>
                    <xdr:rowOff>137160</xdr:rowOff>
                  </from>
                  <to>
                    <xdr:col>2</xdr:col>
                    <xdr:colOff>137160</xdr:colOff>
                    <xdr:row>35</xdr:row>
                    <xdr:rowOff>22860</xdr:rowOff>
                  </to>
                </anchor>
              </controlPr>
            </control>
          </mc:Choice>
        </mc:AlternateContent>
        <mc:AlternateContent xmlns:mc="http://schemas.openxmlformats.org/markup-compatibility/2006">
          <mc:Choice Requires="x14">
            <control shapeId="110792" r:id="rId23" name="Check Box 200">
              <controlPr defaultSize="0" autoFill="0" autoLine="0" autoPict="0">
                <anchor moveWithCells="1">
                  <from>
                    <xdr:col>1</xdr:col>
                    <xdr:colOff>76200</xdr:colOff>
                    <xdr:row>34</xdr:row>
                    <xdr:rowOff>137160</xdr:rowOff>
                  </from>
                  <to>
                    <xdr:col>2</xdr:col>
                    <xdr:colOff>137160</xdr:colOff>
                    <xdr:row>36</xdr:row>
                    <xdr:rowOff>22860</xdr:rowOff>
                  </to>
                </anchor>
              </controlPr>
            </control>
          </mc:Choice>
        </mc:AlternateContent>
        <mc:AlternateContent xmlns:mc="http://schemas.openxmlformats.org/markup-compatibility/2006">
          <mc:Choice Requires="x14">
            <control shapeId="110793" r:id="rId24" name="Check Box 201">
              <controlPr defaultSize="0" autoFill="0" autoLine="0" autoPict="0">
                <anchor moveWithCells="1">
                  <from>
                    <xdr:col>1</xdr:col>
                    <xdr:colOff>76200</xdr:colOff>
                    <xdr:row>35</xdr:row>
                    <xdr:rowOff>137160</xdr:rowOff>
                  </from>
                  <to>
                    <xdr:col>2</xdr:col>
                    <xdr:colOff>137160</xdr:colOff>
                    <xdr:row>37</xdr:row>
                    <xdr:rowOff>22860</xdr:rowOff>
                  </to>
                </anchor>
              </controlPr>
            </control>
          </mc:Choice>
        </mc:AlternateContent>
        <mc:AlternateContent xmlns:mc="http://schemas.openxmlformats.org/markup-compatibility/2006">
          <mc:Choice Requires="x14">
            <control shapeId="110794" r:id="rId25" name="Check Box 202">
              <controlPr defaultSize="0" autoFill="0" autoLine="0" autoPict="0">
                <anchor moveWithCells="1">
                  <from>
                    <xdr:col>9</xdr:col>
                    <xdr:colOff>297180</xdr:colOff>
                    <xdr:row>13</xdr:row>
                    <xdr:rowOff>0</xdr:rowOff>
                  </from>
                  <to>
                    <xdr:col>10</xdr:col>
                    <xdr:colOff>114300</xdr:colOff>
                    <xdr:row>14</xdr:row>
                    <xdr:rowOff>76200</xdr:rowOff>
                  </to>
                </anchor>
              </controlPr>
            </control>
          </mc:Choice>
        </mc:AlternateContent>
        <mc:AlternateContent xmlns:mc="http://schemas.openxmlformats.org/markup-compatibility/2006">
          <mc:Choice Requires="x14">
            <control shapeId="110805" r:id="rId26" name="Check Box 213">
              <controlPr defaultSize="0" autoFill="0" autoLine="0" autoPict="0">
                <anchor moveWithCells="1">
                  <from>
                    <xdr:col>1</xdr:col>
                    <xdr:colOff>76200</xdr:colOff>
                    <xdr:row>13</xdr:row>
                    <xdr:rowOff>0</xdr:rowOff>
                  </from>
                  <to>
                    <xdr:col>2</xdr:col>
                    <xdr:colOff>137160</xdr:colOff>
                    <xdr:row>14</xdr:row>
                    <xdr:rowOff>68580</xdr:rowOff>
                  </to>
                </anchor>
              </controlPr>
            </control>
          </mc:Choice>
        </mc:AlternateContent>
        <mc:AlternateContent xmlns:mc="http://schemas.openxmlformats.org/markup-compatibility/2006">
          <mc:Choice Requires="x14">
            <control shapeId="110807" r:id="rId27" name="Check Box 215">
              <controlPr defaultSize="0" autoFill="0" autoLine="0" autoPict="0">
                <anchor moveWithCells="1">
                  <from>
                    <xdr:col>1</xdr:col>
                    <xdr:colOff>76200</xdr:colOff>
                    <xdr:row>14</xdr:row>
                    <xdr:rowOff>137160</xdr:rowOff>
                  </from>
                  <to>
                    <xdr:col>2</xdr:col>
                    <xdr:colOff>137160</xdr:colOff>
                    <xdr:row>16</xdr:row>
                    <xdr:rowOff>60960</xdr:rowOff>
                  </to>
                </anchor>
              </controlPr>
            </control>
          </mc:Choice>
        </mc:AlternateContent>
        <mc:AlternateContent xmlns:mc="http://schemas.openxmlformats.org/markup-compatibility/2006">
          <mc:Choice Requires="x14">
            <control shapeId="110808" r:id="rId28" name="Check Box 216">
              <controlPr defaultSize="0" autoFill="0" autoLine="0" autoPict="0">
                <anchor moveWithCells="1">
                  <from>
                    <xdr:col>1</xdr:col>
                    <xdr:colOff>76200</xdr:colOff>
                    <xdr:row>19</xdr:row>
                    <xdr:rowOff>137160</xdr:rowOff>
                  </from>
                  <to>
                    <xdr:col>2</xdr:col>
                    <xdr:colOff>137160</xdr:colOff>
                    <xdr:row>21</xdr:row>
                    <xdr:rowOff>60960</xdr:rowOff>
                  </to>
                </anchor>
              </controlPr>
            </control>
          </mc:Choice>
        </mc:AlternateContent>
        <mc:AlternateContent xmlns:mc="http://schemas.openxmlformats.org/markup-compatibility/2006">
          <mc:Choice Requires="x14">
            <control shapeId="110809" r:id="rId29" name="Check Box 217">
              <controlPr defaultSize="0" autoFill="0" autoLine="0" autoPict="0">
                <anchor moveWithCells="1">
                  <from>
                    <xdr:col>1</xdr:col>
                    <xdr:colOff>76200</xdr:colOff>
                    <xdr:row>20</xdr:row>
                    <xdr:rowOff>137160</xdr:rowOff>
                  </from>
                  <to>
                    <xdr:col>2</xdr:col>
                    <xdr:colOff>137160</xdr:colOff>
                    <xdr:row>22</xdr:row>
                    <xdr:rowOff>60960</xdr:rowOff>
                  </to>
                </anchor>
              </controlPr>
            </control>
          </mc:Choice>
        </mc:AlternateContent>
        <mc:AlternateContent xmlns:mc="http://schemas.openxmlformats.org/markup-compatibility/2006">
          <mc:Choice Requires="x14">
            <control shapeId="110810" r:id="rId30" name="Check Box 218">
              <controlPr defaultSize="0" autoFill="0" autoLine="0" autoPict="0">
                <anchor moveWithCells="1">
                  <from>
                    <xdr:col>1</xdr:col>
                    <xdr:colOff>76200</xdr:colOff>
                    <xdr:row>21</xdr:row>
                    <xdr:rowOff>137160</xdr:rowOff>
                  </from>
                  <to>
                    <xdr:col>2</xdr:col>
                    <xdr:colOff>137160</xdr:colOff>
                    <xdr:row>23</xdr:row>
                    <xdr:rowOff>60960</xdr:rowOff>
                  </to>
                </anchor>
              </controlPr>
            </control>
          </mc:Choice>
        </mc:AlternateContent>
        <mc:AlternateContent xmlns:mc="http://schemas.openxmlformats.org/markup-compatibility/2006">
          <mc:Choice Requires="x14">
            <control shapeId="110816" r:id="rId31" name="Check Box 224">
              <controlPr defaultSize="0" autoFill="0" autoLine="0" autoPict="0">
                <anchor moveWithCells="1">
                  <from>
                    <xdr:col>1</xdr:col>
                    <xdr:colOff>76200</xdr:colOff>
                    <xdr:row>47</xdr:row>
                    <xdr:rowOff>137160</xdr:rowOff>
                  </from>
                  <to>
                    <xdr:col>2</xdr:col>
                    <xdr:colOff>137160</xdr:colOff>
                    <xdr:row>49</xdr:row>
                    <xdr:rowOff>22860</xdr:rowOff>
                  </to>
                </anchor>
              </controlPr>
            </control>
          </mc:Choice>
        </mc:AlternateContent>
        <mc:AlternateContent xmlns:mc="http://schemas.openxmlformats.org/markup-compatibility/2006">
          <mc:Choice Requires="x14">
            <control shapeId="110817" r:id="rId32" name="Check Box 225">
              <controlPr defaultSize="0" autoFill="0" autoLine="0" autoPict="0">
                <anchor moveWithCells="1">
                  <from>
                    <xdr:col>1</xdr:col>
                    <xdr:colOff>76200</xdr:colOff>
                    <xdr:row>48</xdr:row>
                    <xdr:rowOff>137160</xdr:rowOff>
                  </from>
                  <to>
                    <xdr:col>2</xdr:col>
                    <xdr:colOff>137160</xdr:colOff>
                    <xdr:row>50</xdr:row>
                    <xdr:rowOff>22860</xdr:rowOff>
                  </to>
                </anchor>
              </controlPr>
            </control>
          </mc:Choice>
        </mc:AlternateContent>
        <mc:AlternateContent xmlns:mc="http://schemas.openxmlformats.org/markup-compatibility/2006">
          <mc:Choice Requires="x14">
            <control shapeId="110818" r:id="rId33" name="Check Box 226">
              <controlPr defaultSize="0" autoFill="0" autoLine="0" autoPict="0">
                <anchor moveWithCells="1">
                  <from>
                    <xdr:col>1</xdr:col>
                    <xdr:colOff>76200</xdr:colOff>
                    <xdr:row>49</xdr:row>
                    <xdr:rowOff>137160</xdr:rowOff>
                  </from>
                  <to>
                    <xdr:col>2</xdr:col>
                    <xdr:colOff>137160</xdr:colOff>
                    <xdr:row>51</xdr:row>
                    <xdr:rowOff>30480</xdr:rowOff>
                  </to>
                </anchor>
              </controlPr>
            </control>
          </mc:Choice>
        </mc:AlternateContent>
        <mc:AlternateContent xmlns:mc="http://schemas.openxmlformats.org/markup-compatibility/2006">
          <mc:Choice Requires="x14">
            <control shapeId="110819" r:id="rId34" name="Check Box 227">
              <controlPr defaultSize="0" autoFill="0" autoLine="0" autoPict="0">
                <anchor moveWithCells="1">
                  <from>
                    <xdr:col>1</xdr:col>
                    <xdr:colOff>76200</xdr:colOff>
                    <xdr:row>56</xdr:row>
                    <xdr:rowOff>137160</xdr:rowOff>
                  </from>
                  <to>
                    <xdr:col>2</xdr:col>
                    <xdr:colOff>137160</xdr:colOff>
                    <xdr:row>58</xdr:row>
                    <xdr:rowOff>22860</xdr:rowOff>
                  </to>
                </anchor>
              </controlPr>
            </control>
          </mc:Choice>
        </mc:AlternateContent>
        <mc:AlternateContent xmlns:mc="http://schemas.openxmlformats.org/markup-compatibility/2006">
          <mc:Choice Requires="x14">
            <control shapeId="110820" r:id="rId35" name="Check Box 228">
              <controlPr defaultSize="0" autoFill="0" autoLine="0" autoPict="0">
                <anchor moveWithCells="1">
                  <from>
                    <xdr:col>1</xdr:col>
                    <xdr:colOff>76200</xdr:colOff>
                    <xdr:row>57</xdr:row>
                    <xdr:rowOff>137160</xdr:rowOff>
                  </from>
                  <to>
                    <xdr:col>2</xdr:col>
                    <xdr:colOff>137160</xdr:colOff>
                    <xdr:row>59</xdr:row>
                    <xdr:rowOff>22860</xdr:rowOff>
                  </to>
                </anchor>
              </controlPr>
            </control>
          </mc:Choice>
        </mc:AlternateContent>
        <mc:AlternateContent xmlns:mc="http://schemas.openxmlformats.org/markup-compatibility/2006">
          <mc:Choice Requires="x14">
            <control shapeId="110821" r:id="rId36" name="Check Box 229">
              <controlPr defaultSize="0" autoFill="0" autoLine="0" autoPict="0">
                <anchor moveWithCells="1">
                  <from>
                    <xdr:col>9</xdr:col>
                    <xdr:colOff>297180</xdr:colOff>
                    <xdr:row>14</xdr:row>
                    <xdr:rowOff>137160</xdr:rowOff>
                  </from>
                  <to>
                    <xdr:col>10</xdr:col>
                    <xdr:colOff>114300</xdr:colOff>
                    <xdr:row>16</xdr:row>
                    <xdr:rowOff>68580</xdr:rowOff>
                  </to>
                </anchor>
              </controlPr>
            </control>
          </mc:Choice>
        </mc:AlternateContent>
        <mc:AlternateContent xmlns:mc="http://schemas.openxmlformats.org/markup-compatibility/2006">
          <mc:Choice Requires="x14">
            <control shapeId="110822" r:id="rId37" name="Check Box 230">
              <controlPr defaultSize="0" autoFill="0" autoLine="0" autoPict="0">
                <anchor moveWithCells="1">
                  <from>
                    <xdr:col>9</xdr:col>
                    <xdr:colOff>297180</xdr:colOff>
                    <xdr:row>14</xdr:row>
                    <xdr:rowOff>137160</xdr:rowOff>
                  </from>
                  <to>
                    <xdr:col>10</xdr:col>
                    <xdr:colOff>114300</xdr:colOff>
                    <xdr:row>16</xdr:row>
                    <xdr:rowOff>68580</xdr:rowOff>
                  </to>
                </anchor>
              </controlPr>
            </control>
          </mc:Choice>
        </mc:AlternateContent>
        <mc:AlternateContent xmlns:mc="http://schemas.openxmlformats.org/markup-compatibility/2006">
          <mc:Choice Requires="x14">
            <control shapeId="110824" r:id="rId38" name="Check Box 232">
              <controlPr defaultSize="0" autoFill="0" autoLine="0" autoPict="0">
                <anchor moveWithCells="1">
                  <from>
                    <xdr:col>9</xdr:col>
                    <xdr:colOff>297180</xdr:colOff>
                    <xdr:row>20</xdr:row>
                    <xdr:rowOff>137160</xdr:rowOff>
                  </from>
                  <to>
                    <xdr:col>10</xdr:col>
                    <xdr:colOff>114300</xdr:colOff>
                    <xdr:row>22</xdr:row>
                    <xdr:rowOff>68580</xdr:rowOff>
                  </to>
                </anchor>
              </controlPr>
            </control>
          </mc:Choice>
        </mc:AlternateContent>
        <mc:AlternateContent xmlns:mc="http://schemas.openxmlformats.org/markup-compatibility/2006">
          <mc:Choice Requires="x14">
            <control shapeId="110825" r:id="rId39" name="Check Box 233">
              <controlPr defaultSize="0" autoFill="0" autoLine="0" autoPict="0">
                <anchor moveWithCells="1">
                  <from>
                    <xdr:col>9</xdr:col>
                    <xdr:colOff>297180</xdr:colOff>
                    <xdr:row>24</xdr:row>
                    <xdr:rowOff>137160</xdr:rowOff>
                  </from>
                  <to>
                    <xdr:col>10</xdr:col>
                    <xdr:colOff>114300</xdr:colOff>
                    <xdr:row>26</xdr:row>
                    <xdr:rowOff>68580</xdr:rowOff>
                  </to>
                </anchor>
              </controlPr>
            </control>
          </mc:Choice>
        </mc:AlternateContent>
        <mc:AlternateContent xmlns:mc="http://schemas.openxmlformats.org/markup-compatibility/2006">
          <mc:Choice Requires="x14">
            <control shapeId="110829" r:id="rId40" name="Check Box 237">
              <controlPr defaultSize="0" autoFill="0" autoLine="0" autoPict="0">
                <anchor moveWithCells="1">
                  <from>
                    <xdr:col>9</xdr:col>
                    <xdr:colOff>297180</xdr:colOff>
                    <xdr:row>28</xdr:row>
                    <xdr:rowOff>0</xdr:rowOff>
                  </from>
                  <to>
                    <xdr:col>10</xdr:col>
                    <xdr:colOff>114300</xdr:colOff>
                    <xdr:row>29</xdr:row>
                    <xdr:rowOff>68580</xdr:rowOff>
                  </to>
                </anchor>
              </controlPr>
            </control>
          </mc:Choice>
        </mc:AlternateContent>
        <mc:AlternateContent xmlns:mc="http://schemas.openxmlformats.org/markup-compatibility/2006">
          <mc:Choice Requires="x14">
            <control shapeId="110830" r:id="rId41" name="Check Box 238">
              <controlPr defaultSize="0" autoFill="0" autoLine="0" autoPict="0">
                <anchor moveWithCells="1">
                  <from>
                    <xdr:col>9</xdr:col>
                    <xdr:colOff>297180</xdr:colOff>
                    <xdr:row>28</xdr:row>
                    <xdr:rowOff>137160</xdr:rowOff>
                  </from>
                  <to>
                    <xdr:col>10</xdr:col>
                    <xdr:colOff>114300</xdr:colOff>
                    <xdr:row>30</xdr:row>
                    <xdr:rowOff>60960</xdr:rowOff>
                  </to>
                </anchor>
              </controlPr>
            </control>
          </mc:Choice>
        </mc:AlternateContent>
        <mc:AlternateContent xmlns:mc="http://schemas.openxmlformats.org/markup-compatibility/2006">
          <mc:Choice Requires="x14">
            <control shapeId="110831" r:id="rId42" name="Check Box 239">
              <controlPr defaultSize="0" autoFill="0" autoLine="0" autoPict="0">
                <anchor moveWithCells="1">
                  <from>
                    <xdr:col>9</xdr:col>
                    <xdr:colOff>297180</xdr:colOff>
                    <xdr:row>46</xdr:row>
                    <xdr:rowOff>137160</xdr:rowOff>
                  </from>
                  <to>
                    <xdr:col>10</xdr:col>
                    <xdr:colOff>114300</xdr:colOff>
                    <xdr:row>48</xdr:row>
                    <xdr:rowOff>30480</xdr:rowOff>
                  </to>
                </anchor>
              </controlPr>
            </control>
          </mc:Choice>
        </mc:AlternateContent>
        <mc:AlternateContent xmlns:mc="http://schemas.openxmlformats.org/markup-compatibility/2006">
          <mc:Choice Requires="x14">
            <control shapeId="110832" r:id="rId43" name="Check Box 240">
              <controlPr defaultSize="0" autoFill="0" autoLine="0" autoPict="0">
                <anchor moveWithCells="1">
                  <from>
                    <xdr:col>9</xdr:col>
                    <xdr:colOff>297180</xdr:colOff>
                    <xdr:row>47</xdr:row>
                    <xdr:rowOff>137160</xdr:rowOff>
                  </from>
                  <to>
                    <xdr:col>10</xdr:col>
                    <xdr:colOff>114300</xdr:colOff>
                    <xdr:row>49</xdr:row>
                    <xdr:rowOff>22860</xdr:rowOff>
                  </to>
                </anchor>
              </controlPr>
            </control>
          </mc:Choice>
        </mc:AlternateContent>
        <mc:AlternateContent xmlns:mc="http://schemas.openxmlformats.org/markup-compatibility/2006">
          <mc:Choice Requires="x14">
            <control shapeId="110833" r:id="rId44" name="Check Box 241">
              <controlPr defaultSize="0" autoFill="0" autoLine="0" autoPict="0">
                <anchor moveWithCells="1">
                  <from>
                    <xdr:col>9</xdr:col>
                    <xdr:colOff>297180</xdr:colOff>
                    <xdr:row>48</xdr:row>
                    <xdr:rowOff>137160</xdr:rowOff>
                  </from>
                  <to>
                    <xdr:col>10</xdr:col>
                    <xdr:colOff>114300</xdr:colOff>
                    <xdr:row>50</xdr:row>
                    <xdr:rowOff>45720</xdr:rowOff>
                  </to>
                </anchor>
              </controlPr>
            </control>
          </mc:Choice>
        </mc:AlternateContent>
        <mc:AlternateContent xmlns:mc="http://schemas.openxmlformats.org/markup-compatibility/2006">
          <mc:Choice Requires="x14">
            <control shapeId="110834" r:id="rId45" name="Check Box 242">
              <controlPr defaultSize="0" autoFill="0" autoLine="0" autoPict="0">
                <anchor moveWithCells="1">
                  <from>
                    <xdr:col>9</xdr:col>
                    <xdr:colOff>297180</xdr:colOff>
                    <xdr:row>50</xdr:row>
                    <xdr:rowOff>137160</xdr:rowOff>
                  </from>
                  <to>
                    <xdr:col>10</xdr:col>
                    <xdr:colOff>114300</xdr:colOff>
                    <xdr:row>52</xdr:row>
                    <xdr:rowOff>60960</xdr:rowOff>
                  </to>
                </anchor>
              </controlPr>
            </control>
          </mc:Choice>
        </mc:AlternateContent>
        <mc:AlternateContent xmlns:mc="http://schemas.openxmlformats.org/markup-compatibility/2006">
          <mc:Choice Requires="x14">
            <control shapeId="110835" r:id="rId46" name="Check Box 243">
              <controlPr defaultSize="0" autoFill="0" autoLine="0" autoPict="0">
                <anchor moveWithCells="1">
                  <from>
                    <xdr:col>9</xdr:col>
                    <xdr:colOff>297180</xdr:colOff>
                    <xdr:row>51</xdr:row>
                    <xdr:rowOff>137160</xdr:rowOff>
                  </from>
                  <to>
                    <xdr:col>10</xdr:col>
                    <xdr:colOff>114300</xdr:colOff>
                    <xdr:row>53</xdr:row>
                    <xdr:rowOff>60960</xdr:rowOff>
                  </to>
                </anchor>
              </controlPr>
            </control>
          </mc:Choice>
        </mc:AlternateContent>
        <mc:AlternateContent xmlns:mc="http://schemas.openxmlformats.org/markup-compatibility/2006">
          <mc:Choice Requires="x14">
            <control shapeId="110838" r:id="rId47" name="Check Box 246">
              <controlPr defaultSize="0" autoFill="0" autoLine="0" autoPict="0">
                <anchor moveWithCells="1">
                  <from>
                    <xdr:col>9</xdr:col>
                    <xdr:colOff>289560</xdr:colOff>
                    <xdr:row>41</xdr:row>
                    <xdr:rowOff>106680</xdr:rowOff>
                  </from>
                  <to>
                    <xdr:col>10</xdr:col>
                    <xdr:colOff>99060</xdr:colOff>
                    <xdr:row>43</xdr:row>
                    <xdr:rowOff>22860</xdr:rowOff>
                  </to>
                </anchor>
              </controlPr>
            </control>
          </mc:Choice>
        </mc:AlternateContent>
        <mc:AlternateContent xmlns:mc="http://schemas.openxmlformats.org/markup-compatibility/2006">
          <mc:Choice Requires="x14">
            <control shapeId="110839" r:id="rId48" name="Check Box 247">
              <controlPr defaultSize="0" autoFill="0" autoLine="0" autoPict="0">
                <anchor moveWithCells="1">
                  <from>
                    <xdr:col>1</xdr:col>
                    <xdr:colOff>76200</xdr:colOff>
                    <xdr:row>42</xdr:row>
                    <xdr:rowOff>114300</xdr:rowOff>
                  </from>
                  <to>
                    <xdr:col>2</xdr:col>
                    <xdr:colOff>137160</xdr:colOff>
                    <xdr:row>44</xdr:row>
                    <xdr:rowOff>22860</xdr:rowOff>
                  </to>
                </anchor>
              </controlPr>
            </control>
          </mc:Choice>
        </mc:AlternateContent>
        <mc:AlternateContent xmlns:mc="http://schemas.openxmlformats.org/markup-compatibility/2006">
          <mc:Choice Requires="x14">
            <control shapeId="110862" r:id="rId49" name="Check Box 270">
              <controlPr defaultSize="0" autoFill="0" autoLine="0" autoPict="0">
                <anchor moveWithCells="1">
                  <from>
                    <xdr:col>9</xdr:col>
                    <xdr:colOff>289560</xdr:colOff>
                    <xdr:row>42</xdr:row>
                    <xdr:rowOff>106680</xdr:rowOff>
                  </from>
                  <to>
                    <xdr:col>10</xdr:col>
                    <xdr:colOff>99060</xdr:colOff>
                    <xdr:row>44</xdr:row>
                    <xdr:rowOff>22860</xdr:rowOff>
                  </to>
                </anchor>
              </controlPr>
            </control>
          </mc:Choice>
        </mc:AlternateContent>
        <mc:AlternateContent xmlns:mc="http://schemas.openxmlformats.org/markup-compatibility/2006">
          <mc:Choice Requires="x14">
            <control shapeId="110863" r:id="rId50" name="Check Box 271">
              <controlPr defaultSize="0" autoFill="0" autoLine="0" autoPict="0">
                <anchor moveWithCells="1">
                  <from>
                    <xdr:col>6</xdr:col>
                    <xdr:colOff>83820</xdr:colOff>
                    <xdr:row>5</xdr:row>
                    <xdr:rowOff>0</xdr:rowOff>
                  </from>
                  <to>
                    <xdr:col>7</xdr:col>
                    <xdr:colOff>160020</xdr:colOff>
                    <xdr:row>6</xdr:row>
                    <xdr:rowOff>60960</xdr:rowOff>
                  </to>
                </anchor>
              </controlPr>
            </control>
          </mc:Choice>
        </mc:AlternateContent>
        <mc:AlternateContent xmlns:mc="http://schemas.openxmlformats.org/markup-compatibility/2006">
          <mc:Choice Requires="x14">
            <control shapeId="110864" r:id="rId51" name="Check Box 272">
              <controlPr defaultSize="0" autoFill="0" autoLine="0" autoPict="0">
                <anchor moveWithCells="1">
                  <from>
                    <xdr:col>6</xdr:col>
                    <xdr:colOff>83820</xdr:colOff>
                    <xdr:row>5</xdr:row>
                    <xdr:rowOff>121920</xdr:rowOff>
                  </from>
                  <to>
                    <xdr:col>7</xdr:col>
                    <xdr:colOff>160020</xdr:colOff>
                    <xdr:row>7</xdr:row>
                    <xdr:rowOff>22860</xdr:rowOff>
                  </to>
                </anchor>
              </controlPr>
            </control>
          </mc:Choice>
        </mc:AlternateContent>
        <mc:AlternateContent xmlns:mc="http://schemas.openxmlformats.org/markup-compatibility/2006">
          <mc:Choice Requires="x14">
            <control shapeId="110866" r:id="rId52" name="Check Box 274">
              <controlPr defaultSize="0" autoFill="0" autoLine="0" autoPict="0">
                <anchor moveWithCells="1">
                  <from>
                    <xdr:col>1</xdr:col>
                    <xdr:colOff>60960</xdr:colOff>
                    <xdr:row>9</xdr:row>
                    <xdr:rowOff>137160</xdr:rowOff>
                  </from>
                  <to>
                    <xdr:col>2</xdr:col>
                    <xdr:colOff>137160</xdr:colOff>
                    <xdr:row>11</xdr:row>
                    <xdr:rowOff>0</xdr:rowOff>
                  </to>
                </anchor>
              </controlPr>
            </control>
          </mc:Choice>
        </mc:AlternateContent>
        <mc:AlternateContent xmlns:mc="http://schemas.openxmlformats.org/markup-compatibility/2006">
          <mc:Choice Requires="x14">
            <control shapeId="110867" r:id="rId53" name="Check Box 275">
              <controlPr defaultSize="0" autoFill="0" autoLine="0" autoPict="0">
                <anchor moveWithCells="1">
                  <from>
                    <xdr:col>8</xdr:col>
                    <xdr:colOff>175260</xdr:colOff>
                    <xdr:row>9</xdr:row>
                    <xdr:rowOff>137160</xdr:rowOff>
                  </from>
                  <to>
                    <xdr:col>9</xdr:col>
                    <xdr:colOff>137160</xdr:colOff>
                    <xdr:row>11</xdr:row>
                    <xdr:rowOff>0</xdr:rowOff>
                  </to>
                </anchor>
              </controlPr>
            </control>
          </mc:Choice>
        </mc:AlternateContent>
        <mc:AlternateContent xmlns:mc="http://schemas.openxmlformats.org/markup-compatibility/2006">
          <mc:Choice Requires="x14">
            <control shapeId="110868" r:id="rId54" name="Check Box 276">
              <controlPr defaultSize="0" autoFill="0" autoLine="0" autoPict="0">
                <anchor moveWithCells="1">
                  <from>
                    <xdr:col>1</xdr:col>
                    <xdr:colOff>76200</xdr:colOff>
                    <xdr:row>13</xdr:row>
                    <xdr:rowOff>114300</xdr:rowOff>
                  </from>
                  <to>
                    <xdr:col>2</xdr:col>
                    <xdr:colOff>137160</xdr:colOff>
                    <xdr:row>15</xdr:row>
                    <xdr:rowOff>45720</xdr:rowOff>
                  </to>
                </anchor>
              </controlPr>
            </control>
          </mc:Choice>
        </mc:AlternateContent>
        <mc:AlternateContent xmlns:mc="http://schemas.openxmlformats.org/markup-compatibility/2006">
          <mc:Choice Requires="x14">
            <control shapeId="110869" r:id="rId55" name="Check Box 277">
              <controlPr defaultSize="0" autoFill="0" autoLine="0" autoPict="0">
                <anchor moveWithCells="1">
                  <from>
                    <xdr:col>1</xdr:col>
                    <xdr:colOff>76200</xdr:colOff>
                    <xdr:row>15</xdr:row>
                    <xdr:rowOff>121920</xdr:rowOff>
                  </from>
                  <to>
                    <xdr:col>2</xdr:col>
                    <xdr:colOff>137160</xdr:colOff>
                    <xdr:row>17</xdr:row>
                    <xdr:rowOff>60960</xdr:rowOff>
                  </to>
                </anchor>
              </controlPr>
            </control>
          </mc:Choice>
        </mc:AlternateContent>
        <mc:AlternateContent xmlns:mc="http://schemas.openxmlformats.org/markup-compatibility/2006">
          <mc:Choice Requires="x14">
            <control shapeId="110870" r:id="rId56" name="Check Box 278">
              <controlPr defaultSize="0" autoFill="0" autoLine="0" autoPict="0">
                <anchor moveWithCells="1">
                  <from>
                    <xdr:col>1</xdr:col>
                    <xdr:colOff>76200</xdr:colOff>
                    <xdr:row>16</xdr:row>
                    <xdr:rowOff>106680</xdr:rowOff>
                  </from>
                  <to>
                    <xdr:col>2</xdr:col>
                    <xdr:colOff>137160</xdr:colOff>
                    <xdr:row>18</xdr:row>
                    <xdr:rowOff>38100</xdr:rowOff>
                  </to>
                </anchor>
              </controlPr>
            </control>
          </mc:Choice>
        </mc:AlternateContent>
        <mc:AlternateContent xmlns:mc="http://schemas.openxmlformats.org/markup-compatibility/2006">
          <mc:Choice Requires="x14">
            <control shapeId="110871" r:id="rId57" name="Check Box 279">
              <controlPr defaultSize="0" autoFill="0" autoLine="0" autoPict="0">
                <anchor moveWithCells="1">
                  <from>
                    <xdr:col>1</xdr:col>
                    <xdr:colOff>76200</xdr:colOff>
                    <xdr:row>17</xdr:row>
                    <xdr:rowOff>114300</xdr:rowOff>
                  </from>
                  <to>
                    <xdr:col>2</xdr:col>
                    <xdr:colOff>137160</xdr:colOff>
                    <xdr:row>19</xdr:row>
                    <xdr:rowOff>45720</xdr:rowOff>
                  </to>
                </anchor>
              </controlPr>
            </control>
          </mc:Choice>
        </mc:AlternateContent>
        <mc:AlternateContent xmlns:mc="http://schemas.openxmlformats.org/markup-compatibility/2006">
          <mc:Choice Requires="x14">
            <control shapeId="110872" r:id="rId58" name="Check Box 280">
              <controlPr defaultSize="0" autoFill="0" autoLine="0" autoPict="0">
                <anchor moveWithCells="1">
                  <from>
                    <xdr:col>1</xdr:col>
                    <xdr:colOff>68580</xdr:colOff>
                    <xdr:row>18</xdr:row>
                    <xdr:rowOff>106680</xdr:rowOff>
                  </from>
                  <to>
                    <xdr:col>2</xdr:col>
                    <xdr:colOff>137160</xdr:colOff>
                    <xdr:row>20</xdr:row>
                    <xdr:rowOff>38100</xdr:rowOff>
                  </to>
                </anchor>
              </controlPr>
            </control>
          </mc:Choice>
        </mc:AlternateContent>
        <mc:AlternateContent xmlns:mc="http://schemas.openxmlformats.org/markup-compatibility/2006">
          <mc:Choice Requires="x14">
            <control shapeId="110873" r:id="rId59" name="Check Box 281">
              <controlPr defaultSize="0" autoFill="0" autoLine="0" autoPict="0">
                <anchor moveWithCells="1">
                  <from>
                    <xdr:col>9</xdr:col>
                    <xdr:colOff>297180</xdr:colOff>
                    <xdr:row>13</xdr:row>
                    <xdr:rowOff>137160</xdr:rowOff>
                  </from>
                  <to>
                    <xdr:col>10</xdr:col>
                    <xdr:colOff>114300</xdr:colOff>
                    <xdr:row>15</xdr:row>
                    <xdr:rowOff>60960</xdr:rowOff>
                  </to>
                </anchor>
              </controlPr>
            </control>
          </mc:Choice>
        </mc:AlternateContent>
        <mc:AlternateContent xmlns:mc="http://schemas.openxmlformats.org/markup-compatibility/2006">
          <mc:Choice Requires="x14">
            <control shapeId="110874" r:id="rId60" name="Check Box 282">
              <controlPr defaultSize="0" autoFill="0" autoLine="0" autoPict="0">
                <anchor moveWithCells="1">
                  <from>
                    <xdr:col>9</xdr:col>
                    <xdr:colOff>297180</xdr:colOff>
                    <xdr:row>13</xdr:row>
                    <xdr:rowOff>137160</xdr:rowOff>
                  </from>
                  <to>
                    <xdr:col>10</xdr:col>
                    <xdr:colOff>114300</xdr:colOff>
                    <xdr:row>15</xdr:row>
                    <xdr:rowOff>68580</xdr:rowOff>
                  </to>
                </anchor>
              </controlPr>
            </control>
          </mc:Choice>
        </mc:AlternateContent>
        <mc:AlternateContent xmlns:mc="http://schemas.openxmlformats.org/markup-compatibility/2006">
          <mc:Choice Requires="x14">
            <control shapeId="110875" r:id="rId61" name="Check Box 283">
              <controlPr defaultSize="0" autoFill="0" autoLine="0" autoPict="0">
                <anchor moveWithCells="1">
                  <from>
                    <xdr:col>9</xdr:col>
                    <xdr:colOff>297180</xdr:colOff>
                    <xdr:row>15</xdr:row>
                    <xdr:rowOff>137160</xdr:rowOff>
                  </from>
                  <to>
                    <xdr:col>10</xdr:col>
                    <xdr:colOff>114300</xdr:colOff>
                    <xdr:row>17</xdr:row>
                    <xdr:rowOff>68580</xdr:rowOff>
                  </to>
                </anchor>
              </controlPr>
            </control>
          </mc:Choice>
        </mc:AlternateContent>
        <mc:AlternateContent xmlns:mc="http://schemas.openxmlformats.org/markup-compatibility/2006">
          <mc:Choice Requires="x14">
            <control shapeId="110876" r:id="rId62" name="Check Box 284">
              <controlPr defaultSize="0" autoFill="0" autoLine="0" autoPict="0">
                <anchor moveWithCells="1">
                  <from>
                    <xdr:col>9</xdr:col>
                    <xdr:colOff>297180</xdr:colOff>
                    <xdr:row>15</xdr:row>
                    <xdr:rowOff>137160</xdr:rowOff>
                  </from>
                  <to>
                    <xdr:col>10</xdr:col>
                    <xdr:colOff>114300</xdr:colOff>
                    <xdr:row>17</xdr:row>
                    <xdr:rowOff>68580</xdr:rowOff>
                  </to>
                </anchor>
              </controlPr>
            </control>
          </mc:Choice>
        </mc:AlternateContent>
        <mc:AlternateContent xmlns:mc="http://schemas.openxmlformats.org/markup-compatibility/2006">
          <mc:Choice Requires="x14">
            <control shapeId="110877" r:id="rId63" name="Check Box 285">
              <controlPr defaultSize="0" autoFill="0" autoLine="0" autoPict="0">
                <anchor moveWithCells="1">
                  <from>
                    <xdr:col>9</xdr:col>
                    <xdr:colOff>304800</xdr:colOff>
                    <xdr:row>17</xdr:row>
                    <xdr:rowOff>7620</xdr:rowOff>
                  </from>
                  <to>
                    <xdr:col>10</xdr:col>
                    <xdr:colOff>99060</xdr:colOff>
                    <xdr:row>18</xdr:row>
                    <xdr:rowOff>45720</xdr:rowOff>
                  </to>
                </anchor>
              </controlPr>
            </control>
          </mc:Choice>
        </mc:AlternateContent>
        <mc:AlternateContent xmlns:mc="http://schemas.openxmlformats.org/markup-compatibility/2006">
          <mc:Choice Requires="x14">
            <control shapeId="110878" r:id="rId64" name="Check Box 286">
              <controlPr defaultSize="0" autoFill="0" autoLine="0" autoPict="0">
                <anchor moveWithCells="1">
                  <from>
                    <xdr:col>9</xdr:col>
                    <xdr:colOff>297180</xdr:colOff>
                    <xdr:row>20</xdr:row>
                    <xdr:rowOff>137160</xdr:rowOff>
                  </from>
                  <to>
                    <xdr:col>10</xdr:col>
                    <xdr:colOff>114300</xdr:colOff>
                    <xdr:row>22</xdr:row>
                    <xdr:rowOff>68580</xdr:rowOff>
                  </to>
                </anchor>
              </controlPr>
            </control>
          </mc:Choice>
        </mc:AlternateContent>
        <mc:AlternateContent xmlns:mc="http://schemas.openxmlformats.org/markup-compatibility/2006">
          <mc:Choice Requires="x14">
            <control shapeId="110879" r:id="rId65" name="Check Box 287">
              <controlPr defaultSize="0" autoFill="0" autoLine="0" autoPict="0">
                <anchor moveWithCells="1">
                  <from>
                    <xdr:col>9</xdr:col>
                    <xdr:colOff>312420</xdr:colOff>
                    <xdr:row>18</xdr:row>
                    <xdr:rowOff>83820</xdr:rowOff>
                  </from>
                  <to>
                    <xdr:col>10</xdr:col>
                    <xdr:colOff>137160</xdr:colOff>
                    <xdr:row>20</xdr:row>
                    <xdr:rowOff>22860</xdr:rowOff>
                  </to>
                </anchor>
              </controlPr>
            </control>
          </mc:Choice>
        </mc:AlternateContent>
        <mc:AlternateContent xmlns:mc="http://schemas.openxmlformats.org/markup-compatibility/2006">
          <mc:Choice Requires="x14">
            <control shapeId="110880" r:id="rId66" name="Check Box 288">
              <controlPr defaultSize="0" autoFill="0" autoLine="0" autoPict="0">
                <anchor moveWithCells="1">
                  <from>
                    <xdr:col>9</xdr:col>
                    <xdr:colOff>297180</xdr:colOff>
                    <xdr:row>21</xdr:row>
                    <xdr:rowOff>106680</xdr:rowOff>
                  </from>
                  <to>
                    <xdr:col>10</xdr:col>
                    <xdr:colOff>114300</xdr:colOff>
                    <xdr:row>23</xdr:row>
                    <xdr:rowOff>45720</xdr:rowOff>
                  </to>
                </anchor>
              </controlPr>
            </control>
          </mc:Choice>
        </mc:AlternateContent>
        <mc:AlternateContent xmlns:mc="http://schemas.openxmlformats.org/markup-compatibility/2006">
          <mc:Choice Requires="x14">
            <control shapeId="110881" r:id="rId67" name="Check Box 289">
              <controlPr defaultSize="0" autoFill="0" autoLine="0" autoPict="0">
                <anchor moveWithCells="1">
                  <from>
                    <xdr:col>9</xdr:col>
                    <xdr:colOff>297180</xdr:colOff>
                    <xdr:row>22</xdr:row>
                    <xdr:rowOff>114300</xdr:rowOff>
                  </from>
                  <to>
                    <xdr:col>10</xdr:col>
                    <xdr:colOff>114300</xdr:colOff>
                    <xdr:row>24</xdr:row>
                    <xdr:rowOff>60960</xdr:rowOff>
                  </to>
                </anchor>
              </controlPr>
            </control>
          </mc:Choice>
        </mc:AlternateContent>
        <mc:AlternateContent xmlns:mc="http://schemas.openxmlformats.org/markup-compatibility/2006">
          <mc:Choice Requires="x14">
            <control shapeId="110883" r:id="rId68" name="Check Box 291">
              <controlPr defaultSize="0" autoFill="0" autoLine="0" autoPict="0">
                <anchor moveWithCells="1">
                  <from>
                    <xdr:col>9</xdr:col>
                    <xdr:colOff>297180</xdr:colOff>
                    <xdr:row>26</xdr:row>
                    <xdr:rowOff>137160</xdr:rowOff>
                  </from>
                  <to>
                    <xdr:col>10</xdr:col>
                    <xdr:colOff>114300</xdr:colOff>
                    <xdr:row>28</xdr:row>
                    <xdr:rowOff>60960</xdr:rowOff>
                  </to>
                </anchor>
              </controlPr>
            </control>
          </mc:Choice>
        </mc:AlternateContent>
        <mc:AlternateContent xmlns:mc="http://schemas.openxmlformats.org/markup-compatibility/2006">
          <mc:Choice Requires="x14">
            <control shapeId="110884" r:id="rId69" name="Check Box 292">
              <controlPr defaultSize="0" autoFill="0" autoLine="0" autoPict="0">
                <anchor moveWithCells="1">
                  <from>
                    <xdr:col>1</xdr:col>
                    <xdr:colOff>76200</xdr:colOff>
                    <xdr:row>36</xdr:row>
                    <xdr:rowOff>137160</xdr:rowOff>
                  </from>
                  <to>
                    <xdr:col>2</xdr:col>
                    <xdr:colOff>137160</xdr:colOff>
                    <xdr:row>38</xdr:row>
                    <xdr:rowOff>22860</xdr:rowOff>
                  </to>
                </anchor>
              </controlPr>
            </control>
          </mc:Choice>
        </mc:AlternateContent>
        <mc:AlternateContent xmlns:mc="http://schemas.openxmlformats.org/markup-compatibility/2006">
          <mc:Choice Requires="x14">
            <control shapeId="110885" r:id="rId70" name="Check Box 293">
              <controlPr defaultSize="0" autoFill="0" autoLine="0" autoPict="0">
                <anchor moveWithCells="1">
                  <from>
                    <xdr:col>1</xdr:col>
                    <xdr:colOff>76200</xdr:colOff>
                    <xdr:row>46</xdr:row>
                    <xdr:rowOff>137160</xdr:rowOff>
                  </from>
                  <to>
                    <xdr:col>2</xdr:col>
                    <xdr:colOff>137160</xdr:colOff>
                    <xdr:row>48</xdr:row>
                    <xdr:rowOff>22860</xdr:rowOff>
                  </to>
                </anchor>
              </controlPr>
            </control>
          </mc:Choice>
        </mc:AlternateContent>
        <mc:AlternateContent xmlns:mc="http://schemas.openxmlformats.org/markup-compatibility/2006">
          <mc:Choice Requires="x14">
            <control shapeId="110887" r:id="rId71" name="Button 295">
              <controlPr defaultSize="0" print="0" autoFill="0" autoPict="0" macro="[0]!OpenCPA52">
                <anchor>
                  <from>
                    <xdr:col>19</xdr:col>
                    <xdr:colOff>38100</xdr:colOff>
                    <xdr:row>0</xdr:row>
                    <xdr:rowOff>7620</xdr:rowOff>
                  </from>
                  <to>
                    <xdr:col>20</xdr:col>
                    <xdr:colOff>426720</xdr:colOff>
                    <xdr:row>1</xdr:row>
                    <xdr:rowOff>60960</xdr:rowOff>
                  </to>
                </anchor>
              </controlPr>
            </control>
          </mc:Choice>
        </mc:AlternateContent>
        <mc:AlternateContent xmlns:mc="http://schemas.openxmlformats.org/markup-compatibility/2006">
          <mc:Choice Requires="x14">
            <control shapeId="110888" r:id="rId72" name="Check Box 296">
              <controlPr defaultSize="0" autoFill="0" autoLine="0" autoPict="0">
                <anchor moveWithCells="1">
                  <from>
                    <xdr:col>1</xdr:col>
                    <xdr:colOff>76200</xdr:colOff>
                    <xdr:row>48</xdr:row>
                    <xdr:rowOff>137160</xdr:rowOff>
                  </from>
                  <to>
                    <xdr:col>2</xdr:col>
                    <xdr:colOff>137160</xdr:colOff>
                    <xdr:row>50</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FF0000"/>
    <pageSetUpPr fitToPage="1"/>
  </sheetPr>
  <dimension ref="A1:AF348"/>
  <sheetViews>
    <sheetView showGridLines="0" tabSelected="1" showOutlineSymbols="0" view="pageBreakPreview" zoomScaleNormal="100" zoomScaleSheetLayoutView="100" workbookViewId="0">
      <pane ySplit="6" topLeftCell="A7" activePane="bottomLeft" state="frozen"/>
      <selection activeCell="A12" sqref="A12:Q19"/>
      <selection pane="bottomLeft" activeCell="AE15" sqref="AE15"/>
    </sheetView>
  </sheetViews>
  <sheetFormatPr defaultColWidth="9.33203125" defaultRowHeight="13.2" x14ac:dyDescent="0.25"/>
  <cols>
    <col min="1" max="1" width="3.5546875" customWidth="1"/>
    <col min="2" max="4" width="3.44140625" customWidth="1"/>
    <col min="5" max="5" width="5.33203125" customWidth="1"/>
    <col min="6" max="7" width="2.44140625" customWidth="1"/>
    <col min="8" max="8" width="3.44140625" customWidth="1"/>
    <col min="9" max="9" width="10.5546875" customWidth="1"/>
    <col min="10" max="10" width="9" customWidth="1"/>
    <col min="11" max="11" width="7.109375" customWidth="1"/>
    <col min="12" max="12" width="4.44140625" customWidth="1"/>
    <col min="13" max="14" width="2.44140625" customWidth="1"/>
    <col min="15" max="15" width="3.44140625" customWidth="1"/>
    <col min="16" max="17" width="8.44140625" customWidth="1"/>
    <col min="18" max="18" width="11.5546875" customWidth="1"/>
    <col min="19" max="19" width="4.44140625" customWidth="1"/>
    <col min="20" max="21" width="2.44140625" hidden="1" customWidth="1"/>
    <col min="22" max="24" width="3.44140625" hidden="1" customWidth="1"/>
    <col min="25" max="25" width="5.33203125" hidden="1" customWidth="1"/>
    <col min="26" max="26" width="4.33203125" hidden="1" customWidth="1"/>
  </cols>
  <sheetData>
    <row r="1" spans="1:28" s="30" customFormat="1" ht="8.25" customHeight="1" x14ac:dyDescent="0.25">
      <c r="A1" s="577"/>
      <c r="B1" s="578"/>
      <c r="C1" s="578"/>
      <c r="D1" s="579"/>
      <c r="E1" s="1059" t="s">
        <v>291</v>
      </c>
      <c r="F1" s="1059"/>
      <c r="G1" s="1059"/>
      <c r="H1" s="1059"/>
      <c r="I1" s="1059"/>
      <c r="J1" s="1059"/>
      <c r="K1" s="1071" t="s">
        <v>23</v>
      </c>
      <c r="L1" s="1072"/>
      <c r="M1" s="1061" t="s">
        <v>319</v>
      </c>
      <c r="N1" s="1062"/>
      <c r="O1" s="1062"/>
      <c r="P1" s="1062"/>
      <c r="Q1" s="602"/>
      <c r="R1" s="602"/>
      <c r="S1" s="602"/>
      <c r="T1" s="580"/>
      <c r="U1" s="580"/>
      <c r="V1" s="580"/>
      <c r="W1" s="580"/>
      <c r="X1" s="580"/>
      <c r="Y1" s="580"/>
      <c r="Z1" s="581"/>
      <c r="AA1" s="165"/>
      <c r="AB1" s="165"/>
    </row>
    <row r="2" spans="1:28" s="30" customFormat="1" ht="8.25" customHeight="1" x14ac:dyDescent="0.25">
      <c r="A2" s="582"/>
      <c r="B2" s="266"/>
      <c r="C2" s="266"/>
      <c r="D2" s="1060" t="s">
        <v>292</v>
      </c>
      <c r="E2" s="1060"/>
      <c r="F2" s="1060"/>
      <c r="G2" s="1060"/>
      <c r="H2" s="1060"/>
      <c r="I2" s="1060"/>
      <c r="J2" s="1060"/>
      <c r="K2" s="1060"/>
      <c r="L2" s="304" t="s">
        <v>354</v>
      </c>
      <c r="M2" s="614"/>
      <c r="N2" s="615"/>
      <c r="O2" s="615"/>
      <c r="P2" s="615"/>
      <c r="Q2" s="603"/>
      <c r="R2" s="603"/>
      <c r="S2" s="603"/>
      <c r="T2" s="575"/>
      <c r="U2" s="575"/>
      <c r="V2" s="575"/>
      <c r="W2" s="575"/>
      <c r="X2" s="575"/>
      <c r="Y2" s="575"/>
      <c r="Z2" s="583"/>
      <c r="AA2" s="165"/>
    </row>
    <row r="3" spans="1:28" s="30" customFormat="1" ht="13.5" customHeight="1" x14ac:dyDescent="0.25">
      <c r="A3" s="582"/>
      <c r="B3" s="266"/>
      <c r="C3" s="604" t="s">
        <v>546</v>
      </c>
      <c r="D3" s="604"/>
      <c r="E3" s="604"/>
      <c r="F3" s="604"/>
      <c r="G3" s="604"/>
      <c r="H3" s="604"/>
      <c r="I3" s="604"/>
      <c r="J3" s="604"/>
      <c r="K3" s="604"/>
      <c r="L3" s="605"/>
      <c r="M3" s="607" t="s">
        <v>1074</v>
      </c>
      <c r="N3" s="608"/>
      <c r="O3" s="608"/>
      <c r="P3" s="608"/>
      <c r="Q3" s="606"/>
      <c r="R3" s="606"/>
      <c r="S3" s="606"/>
      <c r="T3" s="576"/>
      <c r="U3" s="576"/>
      <c r="V3" s="576"/>
      <c r="W3" s="576"/>
      <c r="X3" s="576"/>
      <c r="Y3" s="576"/>
      <c r="Z3" s="584"/>
      <c r="AA3" s="165"/>
    </row>
    <row r="4" spans="1:28" s="30" customFormat="1" ht="11.25" customHeight="1" x14ac:dyDescent="0.25">
      <c r="A4" s="582"/>
      <c r="B4" s="266"/>
      <c r="C4" s="266"/>
      <c r="D4" s="565"/>
      <c r="E4" s="565"/>
      <c r="F4" s="565"/>
      <c r="G4" s="565"/>
      <c r="H4" s="565"/>
      <c r="I4" s="565"/>
      <c r="J4" s="565"/>
      <c r="K4" s="565"/>
      <c r="L4" s="304"/>
      <c r="M4" s="607" t="s">
        <v>1075</v>
      </c>
      <c r="N4" s="608"/>
      <c r="O4" s="608"/>
      <c r="P4" s="608"/>
      <c r="Q4" s="606"/>
      <c r="R4" s="606"/>
      <c r="S4" s="606"/>
      <c r="T4" s="606"/>
      <c r="U4" s="606"/>
      <c r="V4" s="606"/>
      <c r="W4" s="606"/>
      <c r="X4" s="606"/>
      <c r="Y4" s="606"/>
      <c r="Z4" s="609"/>
      <c r="AA4" s="165"/>
    </row>
    <row r="5" spans="1:28" s="30" customFormat="1" ht="6" customHeight="1" x14ac:dyDescent="0.25">
      <c r="A5" s="945"/>
      <c r="B5" s="946"/>
      <c r="C5" s="946"/>
      <c r="D5" s="946"/>
      <c r="E5" s="946"/>
      <c r="F5" s="946"/>
      <c r="G5" s="946"/>
      <c r="H5" s="946"/>
      <c r="I5" s="946"/>
      <c r="J5" s="946"/>
      <c r="K5" s="946"/>
      <c r="L5" s="947"/>
      <c r="M5" s="571"/>
      <c r="N5" s="368"/>
      <c r="O5" s="368"/>
      <c r="P5" s="368"/>
      <c r="Q5" s="610" t="s">
        <v>1086</v>
      </c>
      <c r="R5" s="610"/>
      <c r="S5" s="610"/>
      <c r="T5" s="610"/>
      <c r="U5" s="610"/>
      <c r="V5" s="610"/>
      <c r="W5" s="610"/>
      <c r="X5" s="610"/>
      <c r="Y5" s="610"/>
      <c r="Z5" s="611"/>
    </row>
    <row r="6" spans="1:28" s="30" customFormat="1" ht="18" customHeight="1" x14ac:dyDescent="0.25">
      <c r="A6" s="963"/>
      <c r="B6" s="964"/>
      <c r="C6" s="964"/>
      <c r="D6" s="964"/>
      <c r="E6" s="964"/>
      <c r="F6" s="964"/>
      <c r="G6" s="964"/>
      <c r="H6" s="964"/>
      <c r="I6" s="964"/>
      <c r="J6" s="964"/>
      <c r="K6" s="964"/>
      <c r="L6" s="965"/>
      <c r="M6" s="614" t="s">
        <v>1077</v>
      </c>
      <c r="N6" s="615"/>
      <c r="O6" s="615"/>
      <c r="P6" s="615"/>
      <c r="Q6" s="612"/>
      <c r="R6" s="612"/>
      <c r="S6" s="612"/>
      <c r="T6" s="612"/>
      <c r="U6" s="612"/>
      <c r="V6" s="612"/>
      <c r="W6" s="612"/>
      <c r="X6" s="612"/>
      <c r="Y6" s="612"/>
      <c r="Z6" s="613"/>
    </row>
    <row r="7" spans="1:28" s="30" customFormat="1" ht="12" customHeight="1" x14ac:dyDescent="0.25">
      <c r="A7" s="954" t="s">
        <v>2</v>
      </c>
      <c r="B7" s="955"/>
      <c r="C7" s="955"/>
      <c r="D7" s="955"/>
      <c r="E7" s="955"/>
      <c r="F7" s="955"/>
      <c r="G7" s="955"/>
      <c r="H7" s="955"/>
      <c r="I7" s="955"/>
      <c r="J7" s="955"/>
      <c r="K7" s="955"/>
      <c r="L7" s="956"/>
      <c r="M7" s="1069" t="s">
        <v>340</v>
      </c>
      <c r="N7" s="951"/>
      <c r="O7" s="951"/>
      <c r="P7" s="951"/>
      <c r="Q7" s="951"/>
      <c r="R7" s="951"/>
      <c r="S7" s="951"/>
      <c r="T7" s="951"/>
      <c r="U7" s="951"/>
      <c r="V7" s="951"/>
      <c r="W7" s="951"/>
      <c r="X7" s="951"/>
      <c r="Y7" s="951"/>
      <c r="Z7" s="1070"/>
    </row>
    <row r="8" spans="1:28" s="4" customFormat="1" ht="9" customHeight="1" x14ac:dyDescent="0.2">
      <c r="A8" s="636"/>
      <c r="B8" s="637"/>
      <c r="C8" s="637"/>
      <c r="D8" s="637"/>
      <c r="E8" s="637"/>
      <c r="F8" s="637"/>
      <c r="G8" s="637"/>
      <c r="H8" s="637"/>
      <c r="I8" s="637"/>
      <c r="J8" s="637"/>
      <c r="K8" s="637"/>
      <c r="L8" s="638"/>
      <c r="M8" s="969" t="s">
        <v>1088</v>
      </c>
      <c r="N8" s="637"/>
      <c r="O8" s="637"/>
      <c r="P8" s="637"/>
      <c r="Q8" s="637"/>
      <c r="R8" s="637"/>
      <c r="S8" s="637"/>
      <c r="T8" s="637"/>
      <c r="U8" s="637"/>
      <c r="V8" s="637"/>
      <c r="W8" s="637"/>
      <c r="X8" s="637"/>
      <c r="Y8" s="637"/>
      <c r="Z8" s="713"/>
    </row>
    <row r="9" spans="1:28" s="4" customFormat="1" ht="9" customHeight="1" x14ac:dyDescent="0.2">
      <c r="A9" s="636"/>
      <c r="B9" s="637"/>
      <c r="C9" s="637"/>
      <c r="D9" s="637"/>
      <c r="E9" s="637"/>
      <c r="F9" s="637"/>
      <c r="G9" s="637"/>
      <c r="H9" s="637"/>
      <c r="I9" s="637"/>
      <c r="J9" s="637"/>
      <c r="K9" s="637"/>
      <c r="L9" s="638"/>
      <c r="M9" s="969"/>
      <c r="N9" s="637"/>
      <c r="O9" s="637"/>
      <c r="P9" s="637"/>
      <c r="Q9" s="637"/>
      <c r="R9" s="637"/>
      <c r="S9" s="637"/>
      <c r="T9" s="637"/>
      <c r="U9" s="637"/>
      <c r="V9" s="637"/>
      <c r="W9" s="637"/>
      <c r="X9" s="637"/>
      <c r="Y9" s="637"/>
      <c r="Z9" s="713"/>
    </row>
    <row r="10" spans="1:28" s="4" customFormat="1" ht="9" customHeight="1" x14ac:dyDescent="0.2">
      <c r="A10" s="636"/>
      <c r="B10" s="637"/>
      <c r="C10" s="637"/>
      <c r="D10" s="637"/>
      <c r="E10" s="637"/>
      <c r="F10" s="637"/>
      <c r="G10" s="637"/>
      <c r="H10" s="637"/>
      <c r="I10" s="637"/>
      <c r="J10" s="637"/>
      <c r="K10" s="637"/>
      <c r="L10" s="638"/>
      <c r="M10" s="969"/>
      <c r="N10" s="637"/>
      <c r="O10" s="637"/>
      <c r="P10" s="637"/>
      <c r="Q10" s="637"/>
      <c r="R10" s="637"/>
      <c r="S10" s="637"/>
      <c r="T10" s="637"/>
      <c r="U10" s="637"/>
      <c r="V10" s="637"/>
      <c r="W10" s="637"/>
      <c r="X10" s="637"/>
      <c r="Y10" s="637"/>
      <c r="Z10" s="713"/>
    </row>
    <row r="11" spans="1:28" s="4" customFormat="1" ht="5.25" customHeight="1" thickBot="1" x14ac:dyDescent="0.25">
      <c r="A11" s="636"/>
      <c r="B11" s="637"/>
      <c r="C11" s="637"/>
      <c r="D11" s="637"/>
      <c r="E11" s="637"/>
      <c r="F11" s="637"/>
      <c r="G11" s="637"/>
      <c r="H11" s="637"/>
      <c r="I11" s="637"/>
      <c r="J11" s="637"/>
      <c r="K11" s="637"/>
      <c r="L11" s="638"/>
      <c r="M11" s="970"/>
      <c r="N11" s="745"/>
      <c r="O11" s="745"/>
      <c r="P11" s="745"/>
      <c r="Q11" s="745"/>
      <c r="R11" s="745"/>
      <c r="S11" s="745"/>
      <c r="T11" s="745"/>
      <c r="U11" s="745"/>
      <c r="V11" s="745"/>
      <c r="W11" s="745"/>
      <c r="X11" s="745"/>
      <c r="Y11" s="745"/>
      <c r="Z11" s="746"/>
    </row>
    <row r="12" spans="1:28" s="30" customFormat="1" ht="11.25" customHeight="1" thickTop="1" x14ac:dyDescent="0.25">
      <c r="A12" s="950" t="s">
        <v>3</v>
      </c>
      <c r="B12" s="951"/>
      <c r="C12" s="951"/>
      <c r="D12" s="951"/>
      <c r="E12" s="951"/>
      <c r="F12" s="957" t="s">
        <v>165</v>
      </c>
      <c r="G12" s="958"/>
      <c r="H12" s="958"/>
      <c r="I12" s="958"/>
      <c r="J12" s="958"/>
      <c r="K12" s="958"/>
      <c r="L12" s="958"/>
      <c r="M12" s="958"/>
      <c r="N12" s="958"/>
      <c r="O12" s="958"/>
      <c r="P12" s="958"/>
      <c r="Q12" s="958"/>
      <c r="R12" s="958"/>
      <c r="S12" s="958"/>
      <c r="T12" s="958"/>
      <c r="U12" s="958"/>
      <c r="V12" s="958"/>
      <c r="W12" s="958"/>
      <c r="X12" s="958"/>
      <c r="Y12" s="958"/>
      <c r="Z12" s="959"/>
    </row>
    <row r="13" spans="1:28" s="30" customFormat="1" ht="11.25" customHeight="1" x14ac:dyDescent="0.25">
      <c r="A13" s="636"/>
      <c r="B13" s="637"/>
      <c r="C13" s="637"/>
      <c r="D13" s="637"/>
      <c r="E13" s="952"/>
      <c r="F13" s="618" t="s">
        <v>563</v>
      </c>
      <c r="G13" s="619"/>
      <c r="H13" s="619"/>
      <c r="I13" s="619"/>
      <c r="J13" s="619"/>
      <c r="K13" s="168" t="s">
        <v>63</v>
      </c>
      <c r="L13" s="169"/>
      <c r="M13" s="966" t="s">
        <v>98</v>
      </c>
      <c r="N13" s="967"/>
      <c r="O13" s="967"/>
      <c r="P13" s="967"/>
      <c r="Q13" s="168"/>
      <c r="R13" s="168" t="s">
        <v>63</v>
      </c>
      <c r="S13" s="168"/>
      <c r="T13" s="966" t="s">
        <v>99</v>
      </c>
      <c r="U13" s="968"/>
      <c r="V13" s="968"/>
      <c r="W13" s="968"/>
      <c r="X13" s="168"/>
      <c r="Y13" s="168" t="s">
        <v>63</v>
      </c>
      <c r="Z13" s="169"/>
    </row>
    <row r="14" spans="1:28" s="30" customFormat="1" ht="9" customHeight="1" x14ac:dyDescent="0.25">
      <c r="A14" s="636"/>
      <c r="B14" s="637"/>
      <c r="C14" s="637"/>
      <c r="D14" s="637"/>
      <c r="E14" s="952"/>
      <c r="F14" s="960"/>
      <c r="G14" s="634"/>
      <c r="H14" s="634"/>
      <c r="I14" s="634"/>
      <c r="J14" s="634"/>
      <c r="K14" s="634"/>
      <c r="L14" s="712"/>
      <c r="M14" s="633"/>
      <c r="N14" s="634"/>
      <c r="O14" s="634"/>
      <c r="P14" s="634"/>
      <c r="Q14" s="634"/>
      <c r="R14" s="634"/>
      <c r="S14" s="712"/>
      <c r="T14" s="633"/>
      <c r="U14" s="634"/>
      <c r="V14" s="634"/>
      <c r="W14" s="634"/>
      <c r="X14" s="634"/>
      <c r="Y14" s="634"/>
      <c r="Z14" s="712"/>
    </row>
    <row r="15" spans="1:28" s="30" customFormat="1" ht="9" customHeight="1" x14ac:dyDescent="0.25">
      <c r="A15" s="636"/>
      <c r="B15" s="637"/>
      <c r="C15" s="637"/>
      <c r="D15" s="637"/>
      <c r="E15" s="952"/>
      <c r="F15" s="961"/>
      <c r="G15" s="637"/>
      <c r="H15" s="637"/>
      <c r="I15" s="637"/>
      <c r="J15" s="637"/>
      <c r="K15" s="637"/>
      <c r="L15" s="713"/>
      <c r="M15" s="636"/>
      <c r="N15" s="637"/>
      <c r="O15" s="637"/>
      <c r="P15" s="637"/>
      <c r="Q15" s="637"/>
      <c r="R15" s="637"/>
      <c r="S15" s="713"/>
      <c r="T15" s="636"/>
      <c r="U15" s="637"/>
      <c r="V15" s="637"/>
      <c r="W15" s="637"/>
      <c r="X15" s="637"/>
      <c r="Y15" s="637"/>
      <c r="Z15" s="713"/>
    </row>
    <row r="16" spans="1:28" s="30" customFormat="1" ht="9" customHeight="1" x14ac:dyDescent="0.25">
      <c r="A16" s="636"/>
      <c r="B16" s="637"/>
      <c r="C16" s="637"/>
      <c r="D16" s="637"/>
      <c r="E16" s="952"/>
      <c r="F16" s="961"/>
      <c r="G16" s="637"/>
      <c r="H16" s="637"/>
      <c r="I16" s="637"/>
      <c r="J16" s="637"/>
      <c r="K16" s="637"/>
      <c r="L16" s="713"/>
      <c r="M16" s="636"/>
      <c r="N16" s="637"/>
      <c r="O16" s="637"/>
      <c r="P16" s="637"/>
      <c r="Q16" s="637"/>
      <c r="R16" s="637"/>
      <c r="S16" s="713"/>
      <c r="T16" s="636"/>
      <c r="U16" s="637"/>
      <c r="V16" s="637"/>
      <c r="W16" s="637"/>
      <c r="X16" s="637"/>
      <c r="Y16" s="637"/>
      <c r="Z16" s="713"/>
    </row>
    <row r="17" spans="1:26" s="30" customFormat="1" ht="9" customHeight="1" x14ac:dyDescent="0.25">
      <c r="A17" s="636"/>
      <c r="B17" s="637"/>
      <c r="C17" s="637"/>
      <c r="D17" s="637"/>
      <c r="E17" s="952"/>
      <c r="F17" s="961"/>
      <c r="G17" s="637"/>
      <c r="H17" s="637"/>
      <c r="I17" s="637"/>
      <c r="J17" s="637"/>
      <c r="K17" s="637"/>
      <c r="L17" s="713"/>
      <c r="M17" s="636"/>
      <c r="N17" s="637"/>
      <c r="O17" s="637"/>
      <c r="P17" s="637"/>
      <c r="Q17" s="637"/>
      <c r="R17" s="637"/>
      <c r="S17" s="713"/>
      <c r="T17" s="636"/>
      <c r="U17" s="637"/>
      <c r="V17" s="637"/>
      <c r="W17" s="637"/>
      <c r="X17" s="637"/>
      <c r="Y17" s="637"/>
      <c r="Z17" s="713"/>
    </row>
    <row r="18" spans="1:26" s="30" customFormat="1" ht="38.25" customHeight="1" thickBot="1" x14ac:dyDescent="0.3">
      <c r="A18" s="744"/>
      <c r="B18" s="745"/>
      <c r="C18" s="745"/>
      <c r="D18" s="745"/>
      <c r="E18" s="953"/>
      <c r="F18" s="962"/>
      <c r="G18" s="745"/>
      <c r="H18" s="745"/>
      <c r="I18" s="745"/>
      <c r="J18" s="745"/>
      <c r="K18" s="745"/>
      <c r="L18" s="746"/>
      <c r="M18" s="744"/>
      <c r="N18" s="745"/>
      <c r="O18" s="745"/>
      <c r="P18" s="745"/>
      <c r="Q18" s="745"/>
      <c r="R18" s="745"/>
      <c r="S18" s="746"/>
      <c r="T18" s="744"/>
      <c r="U18" s="745"/>
      <c r="V18" s="745"/>
      <c r="W18" s="745"/>
      <c r="X18" s="745"/>
      <c r="Y18" s="745"/>
      <c r="Z18" s="746"/>
    </row>
    <row r="19" spans="1:26" s="44" customFormat="1" ht="14.25" customHeight="1" thickTop="1" thickBot="1" x14ac:dyDescent="0.3">
      <c r="A19" s="910" t="s">
        <v>129</v>
      </c>
      <c r="B19" s="794"/>
      <c r="C19" s="794"/>
      <c r="D19" s="794"/>
      <c r="E19" s="794"/>
      <c r="F19" s="794"/>
      <c r="G19" s="794"/>
      <c r="H19" s="794"/>
      <c r="I19" s="794"/>
      <c r="J19" s="794"/>
      <c r="K19" s="794"/>
      <c r="L19" s="794"/>
      <c r="M19" s="794"/>
      <c r="N19" s="794"/>
      <c r="O19" s="794"/>
      <c r="P19" s="794"/>
      <c r="Q19" s="794"/>
      <c r="R19" s="794"/>
      <c r="S19" s="794"/>
      <c r="T19" s="794"/>
      <c r="U19" s="794"/>
      <c r="V19" s="794"/>
      <c r="W19" s="794"/>
      <c r="X19" s="794"/>
      <c r="Y19" s="794"/>
      <c r="Z19" s="911"/>
    </row>
    <row r="20" spans="1:26" s="30" customFormat="1" ht="11.4" customHeight="1" thickTop="1" x14ac:dyDescent="0.25">
      <c r="A20" s="939" t="s">
        <v>1076</v>
      </c>
      <c r="B20" s="940"/>
      <c r="C20" s="940"/>
      <c r="D20" s="940"/>
      <c r="E20" s="940"/>
      <c r="F20" s="940"/>
      <c r="G20" s="940"/>
      <c r="H20" s="940"/>
      <c r="I20" s="940"/>
      <c r="J20" s="940"/>
      <c r="K20" s="940"/>
      <c r="L20" s="940"/>
      <c r="M20" s="940"/>
      <c r="N20" s="940"/>
      <c r="O20" s="940"/>
      <c r="P20" s="940"/>
      <c r="Q20" s="940"/>
      <c r="R20" s="940"/>
      <c r="S20" s="940"/>
      <c r="T20" s="940"/>
      <c r="U20" s="940"/>
      <c r="V20" s="940"/>
      <c r="W20" s="940"/>
      <c r="X20" s="940"/>
      <c r="Y20" s="940"/>
      <c r="Z20" s="941"/>
    </row>
    <row r="21" spans="1:26" s="4" customFormat="1" ht="23.4" customHeight="1" thickBot="1" x14ac:dyDescent="0.25">
      <c r="A21" s="942"/>
      <c r="B21" s="943"/>
      <c r="C21" s="943"/>
      <c r="D21" s="943"/>
      <c r="E21" s="943"/>
      <c r="F21" s="943"/>
      <c r="G21" s="943"/>
      <c r="H21" s="943"/>
      <c r="I21" s="943"/>
      <c r="J21" s="943"/>
      <c r="K21" s="943"/>
      <c r="L21" s="943"/>
      <c r="M21" s="943"/>
      <c r="N21" s="943"/>
      <c r="O21" s="943"/>
      <c r="P21" s="943"/>
      <c r="Q21" s="943"/>
      <c r="R21" s="943"/>
      <c r="S21" s="943"/>
      <c r="T21" s="943"/>
      <c r="U21" s="943"/>
      <c r="V21" s="943"/>
      <c r="W21" s="943"/>
      <c r="X21" s="943"/>
      <c r="Y21" s="943"/>
      <c r="Z21" s="944"/>
    </row>
    <row r="22" spans="1:26" s="30" customFormat="1" ht="9.75" customHeight="1" thickTop="1" x14ac:dyDescent="0.25">
      <c r="A22" s="948" t="s">
        <v>1142</v>
      </c>
      <c r="B22" s="949"/>
      <c r="C22" s="949"/>
      <c r="D22" s="949"/>
      <c r="E22" s="949"/>
      <c r="F22" s="924" t="s">
        <v>166</v>
      </c>
      <c r="G22" s="925"/>
      <c r="H22" s="925"/>
      <c r="I22" s="925"/>
      <c r="J22" s="925"/>
      <c r="K22" s="925"/>
      <c r="L22" s="925"/>
      <c r="M22" s="925"/>
      <c r="N22" s="925"/>
      <c r="O22" s="925"/>
      <c r="P22" s="925"/>
      <c r="Q22" s="925"/>
      <c r="R22" s="925"/>
      <c r="S22" s="925"/>
      <c r="T22" s="925"/>
      <c r="U22" s="925"/>
      <c r="V22" s="925"/>
      <c r="W22" s="925"/>
      <c r="X22" s="925"/>
      <c r="Y22" s="925"/>
      <c r="Z22" s="926"/>
    </row>
    <row r="23" spans="1:26" s="30" customFormat="1" ht="11.25" customHeight="1" x14ac:dyDescent="0.25">
      <c r="A23" s="597"/>
      <c r="B23" s="598"/>
      <c r="C23" s="598"/>
      <c r="D23" s="598"/>
      <c r="E23" s="598"/>
      <c r="F23" s="937" t="s">
        <v>563</v>
      </c>
      <c r="G23" s="619"/>
      <c r="H23" s="619"/>
      <c r="I23" s="619"/>
      <c r="J23" s="619"/>
      <c r="K23" s="619"/>
      <c r="L23" s="938"/>
      <c r="M23" s="937" t="s">
        <v>98</v>
      </c>
      <c r="N23" s="619"/>
      <c r="O23" s="619"/>
      <c r="P23" s="619"/>
      <c r="Q23" s="619"/>
      <c r="R23" s="619"/>
      <c r="S23" s="938"/>
      <c r="T23" s="937" t="s">
        <v>99</v>
      </c>
      <c r="U23" s="619"/>
      <c r="V23" s="619"/>
      <c r="W23" s="619"/>
      <c r="X23" s="619"/>
      <c r="Y23" s="619"/>
      <c r="Z23" s="938"/>
    </row>
    <row r="24" spans="1:26" s="30" customFormat="1" ht="11.25" customHeight="1" x14ac:dyDescent="0.25">
      <c r="A24" s="597"/>
      <c r="B24" s="598"/>
      <c r="C24" s="598"/>
      <c r="D24" s="598"/>
      <c r="E24" s="598"/>
      <c r="F24" s="932" t="s">
        <v>1143</v>
      </c>
      <c r="G24" s="933"/>
      <c r="H24" s="933"/>
      <c r="I24" s="933"/>
      <c r="J24" s="933"/>
      <c r="K24" s="934"/>
      <c r="L24" s="927" t="s">
        <v>156</v>
      </c>
      <c r="M24" s="932" t="s">
        <v>1144</v>
      </c>
      <c r="N24" s="933"/>
      <c r="O24" s="933"/>
      <c r="P24" s="933"/>
      <c r="Q24" s="933"/>
      <c r="R24" s="934"/>
      <c r="S24" s="927" t="s">
        <v>156</v>
      </c>
      <c r="T24" s="932" t="s">
        <v>619</v>
      </c>
      <c r="U24" s="933"/>
      <c r="V24" s="933"/>
      <c r="W24" s="933"/>
      <c r="X24" s="933"/>
      <c r="Y24" s="934"/>
      <c r="Z24" s="927" t="s">
        <v>156</v>
      </c>
    </row>
    <row r="25" spans="1:26" s="30" customFormat="1" ht="11.25" customHeight="1" x14ac:dyDescent="0.25">
      <c r="A25" s="597"/>
      <c r="B25" s="598"/>
      <c r="C25" s="598"/>
      <c r="D25" s="598"/>
      <c r="E25" s="598"/>
      <c r="F25" s="935"/>
      <c r="G25" s="761"/>
      <c r="H25" s="761"/>
      <c r="I25" s="761"/>
      <c r="J25" s="761"/>
      <c r="K25" s="936"/>
      <c r="L25" s="928"/>
      <c r="M25" s="935"/>
      <c r="N25" s="761"/>
      <c r="O25" s="761"/>
      <c r="P25" s="761"/>
      <c r="Q25" s="761"/>
      <c r="R25" s="936"/>
      <c r="S25" s="928"/>
      <c r="T25" s="935"/>
      <c r="U25" s="761"/>
      <c r="V25" s="761"/>
      <c r="W25" s="761"/>
      <c r="X25" s="761"/>
      <c r="Y25" s="936"/>
      <c r="Z25" s="928"/>
    </row>
    <row r="26" spans="1:26" s="30" customFormat="1" ht="16.5" customHeight="1" x14ac:dyDescent="0.25">
      <c r="A26" s="597"/>
      <c r="B26" s="598"/>
      <c r="C26" s="598"/>
      <c r="D26" s="598"/>
      <c r="E26" s="598"/>
      <c r="F26" s="935"/>
      <c r="G26" s="761"/>
      <c r="H26" s="761"/>
      <c r="I26" s="761"/>
      <c r="J26" s="761"/>
      <c r="K26" s="936"/>
      <c r="L26" s="928"/>
      <c r="M26" s="935"/>
      <c r="N26" s="761"/>
      <c r="O26" s="761"/>
      <c r="P26" s="761"/>
      <c r="Q26" s="761"/>
      <c r="R26" s="936"/>
      <c r="S26" s="928"/>
      <c r="T26" s="935"/>
      <c r="U26" s="761"/>
      <c r="V26" s="761"/>
      <c r="W26" s="761"/>
      <c r="X26" s="761"/>
      <c r="Y26" s="936"/>
      <c r="Z26" s="928"/>
    </row>
    <row r="27" spans="1:26" s="30" customFormat="1" ht="10.95" hidden="1" customHeight="1" thickBot="1" x14ac:dyDescent="0.3">
      <c r="A27" s="597"/>
      <c r="B27" s="598"/>
      <c r="C27" s="598"/>
      <c r="D27" s="598"/>
      <c r="E27" s="598"/>
      <c r="F27" s="935"/>
      <c r="G27" s="761"/>
      <c r="H27" s="761"/>
      <c r="I27" s="761"/>
      <c r="J27" s="761"/>
      <c r="K27" s="936"/>
      <c r="L27" s="928"/>
      <c r="M27" s="935"/>
      <c r="N27" s="761"/>
      <c r="O27" s="761"/>
      <c r="P27" s="761"/>
      <c r="Q27" s="761"/>
      <c r="R27" s="936"/>
      <c r="S27" s="928"/>
      <c r="T27" s="935"/>
      <c r="U27" s="761"/>
      <c r="V27" s="761"/>
      <c r="W27" s="761"/>
      <c r="X27" s="761"/>
      <c r="Y27" s="936"/>
      <c r="Z27" s="928"/>
    </row>
    <row r="28" spans="1:26" s="4" customFormat="1" ht="21" hidden="1" customHeight="1" thickTop="1" x14ac:dyDescent="0.2">
      <c r="A28" s="918" t="s">
        <v>615</v>
      </c>
      <c r="B28" s="919"/>
      <c r="C28" s="919"/>
      <c r="D28" s="919"/>
      <c r="E28" s="919"/>
      <c r="F28" s="919"/>
      <c r="G28" s="919"/>
      <c r="H28" s="919"/>
      <c r="I28" s="919"/>
      <c r="J28" s="919"/>
      <c r="K28" s="919"/>
      <c r="L28" s="919"/>
      <c r="M28" s="919"/>
      <c r="N28" s="919"/>
      <c r="O28" s="919"/>
      <c r="P28" s="919"/>
      <c r="Q28" s="919"/>
      <c r="R28" s="919"/>
      <c r="S28" s="919"/>
      <c r="T28" s="919"/>
      <c r="U28" s="919"/>
      <c r="V28" s="919"/>
      <c r="W28" s="919"/>
      <c r="X28" s="919"/>
      <c r="Y28" s="919"/>
      <c r="Z28" s="920"/>
    </row>
    <row r="29" spans="1:26" s="17" customFormat="1" ht="11.4" hidden="1" customHeight="1" x14ac:dyDescent="0.2">
      <c r="A29" s="974" t="s">
        <v>4</v>
      </c>
      <c r="B29" s="975"/>
      <c r="C29" s="975"/>
      <c r="D29" s="975"/>
      <c r="E29" s="976"/>
      <c r="F29" s="971"/>
      <c r="G29" s="972"/>
      <c r="H29" s="972"/>
      <c r="I29" s="972"/>
      <c r="J29" s="972"/>
      <c r="K29" s="972"/>
      <c r="L29" s="973"/>
      <c r="M29" s="971"/>
      <c r="N29" s="972"/>
      <c r="O29" s="972"/>
      <c r="P29" s="972"/>
      <c r="Q29" s="972"/>
      <c r="R29" s="972"/>
      <c r="S29" s="973"/>
      <c r="T29" s="971"/>
      <c r="U29" s="972"/>
      <c r="V29" s="972"/>
      <c r="W29" s="972"/>
      <c r="X29" s="972"/>
      <c r="Y29" s="972"/>
      <c r="Z29" s="973"/>
    </row>
    <row r="30" spans="1:26" s="69" customFormat="1" ht="9.6" hidden="1" x14ac:dyDescent="0.2">
      <c r="A30" s="912"/>
      <c r="B30" s="913"/>
      <c r="C30" s="913"/>
      <c r="D30" s="913"/>
      <c r="E30" s="914"/>
      <c r="F30" s="633"/>
      <c r="G30" s="634"/>
      <c r="H30" s="634"/>
      <c r="I30" s="634"/>
      <c r="J30" s="634"/>
      <c r="K30" s="635"/>
      <c r="L30" s="642" t="s">
        <v>161</v>
      </c>
      <c r="M30" s="633"/>
      <c r="N30" s="634"/>
      <c r="O30" s="634"/>
      <c r="P30" s="634"/>
      <c r="Q30" s="634"/>
      <c r="R30" s="635"/>
      <c r="S30" s="642" t="s">
        <v>161</v>
      </c>
      <c r="T30" s="633"/>
      <c r="U30" s="634"/>
      <c r="V30" s="634"/>
      <c r="W30" s="634"/>
      <c r="X30" s="634"/>
      <c r="Y30" s="635"/>
      <c r="Z30" s="642" t="s">
        <v>161</v>
      </c>
    </row>
    <row r="31" spans="1:26" s="69" customFormat="1" ht="9" hidden="1" customHeight="1" x14ac:dyDescent="0.2">
      <c r="A31" s="915"/>
      <c r="B31" s="916"/>
      <c r="C31" s="916"/>
      <c r="D31" s="916"/>
      <c r="E31" s="917"/>
      <c r="F31" s="636"/>
      <c r="G31" s="637"/>
      <c r="H31" s="637"/>
      <c r="I31" s="637"/>
      <c r="J31" s="637"/>
      <c r="K31" s="638"/>
      <c r="L31" s="643"/>
      <c r="M31" s="636"/>
      <c r="N31" s="637"/>
      <c r="O31" s="637"/>
      <c r="P31" s="637"/>
      <c r="Q31" s="637"/>
      <c r="R31" s="638"/>
      <c r="S31" s="643"/>
      <c r="T31" s="636"/>
      <c r="U31" s="637"/>
      <c r="V31" s="637"/>
      <c r="W31" s="637"/>
      <c r="X31" s="637"/>
      <c r="Y31" s="638"/>
      <c r="Z31" s="643"/>
    </row>
    <row r="32" spans="1:26" s="69" customFormat="1" ht="13.2" hidden="1" customHeight="1" x14ac:dyDescent="0.2">
      <c r="A32" s="645"/>
      <c r="B32" s="646"/>
      <c r="C32" s="646"/>
      <c r="D32" s="646"/>
      <c r="E32" s="647"/>
      <c r="F32" s="636"/>
      <c r="G32" s="637"/>
      <c r="H32" s="637"/>
      <c r="I32" s="637"/>
      <c r="J32" s="637"/>
      <c r="K32" s="638"/>
      <c r="L32" s="643"/>
      <c r="M32" s="636"/>
      <c r="N32" s="637"/>
      <c r="O32" s="637"/>
      <c r="P32" s="637"/>
      <c r="Q32" s="637"/>
      <c r="R32" s="638"/>
      <c r="S32" s="643"/>
      <c r="T32" s="636"/>
      <c r="U32" s="637"/>
      <c r="V32" s="637"/>
      <c r="W32" s="637"/>
      <c r="X32" s="637"/>
      <c r="Y32" s="638"/>
      <c r="Z32" s="643"/>
    </row>
    <row r="33" spans="1:26" s="69" customFormat="1" ht="11.25" hidden="1" customHeight="1" x14ac:dyDescent="0.2">
      <c r="A33" s="648"/>
      <c r="B33" s="649"/>
      <c r="C33" s="649"/>
      <c r="D33" s="649"/>
      <c r="E33" s="650"/>
      <c r="F33" s="636"/>
      <c r="G33" s="637"/>
      <c r="H33" s="637"/>
      <c r="I33" s="637"/>
      <c r="J33" s="637"/>
      <c r="K33" s="638"/>
      <c r="L33" s="643"/>
      <c r="M33" s="636"/>
      <c r="N33" s="637"/>
      <c r="O33" s="637"/>
      <c r="P33" s="637"/>
      <c r="Q33" s="637"/>
      <c r="R33" s="638"/>
      <c r="S33" s="643"/>
      <c r="T33" s="636"/>
      <c r="U33" s="637"/>
      <c r="V33" s="637"/>
      <c r="W33" s="637"/>
      <c r="X33" s="637"/>
      <c r="Y33" s="638"/>
      <c r="Z33" s="643"/>
    </row>
    <row r="34" spans="1:26" s="69" customFormat="1" ht="9.6" hidden="1" x14ac:dyDescent="0.2">
      <c r="A34" s="648"/>
      <c r="B34" s="649"/>
      <c r="C34" s="649"/>
      <c r="D34" s="649"/>
      <c r="E34" s="650"/>
      <c r="F34" s="636"/>
      <c r="G34" s="637"/>
      <c r="H34" s="637"/>
      <c r="I34" s="637"/>
      <c r="J34" s="637"/>
      <c r="K34" s="638"/>
      <c r="L34" s="643"/>
      <c r="M34" s="636"/>
      <c r="N34" s="637"/>
      <c r="O34" s="637"/>
      <c r="P34" s="637"/>
      <c r="Q34" s="637"/>
      <c r="R34" s="638"/>
      <c r="S34" s="643"/>
      <c r="T34" s="636"/>
      <c r="U34" s="637"/>
      <c r="V34" s="637"/>
      <c r="W34" s="637"/>
      <c r="X34" s="637"/>
      <c r="Y34" s="638"/>
      <c r="Z34" s="643"/>
    </row>
    <row r="35" spans="1:26" s="69" customFormat="1" ht="9.6" hidden="1" x14ac:dyDescent="0.2">
      <c r="A35" s="651"/>
      <c r="B35" s="652"/>
      <c r="C35" s="652"/>
      <c r="D35" s="652"/>
      <c r="E35" s="653"/>
      <c r="F35" s="639"/>
      <c r="G35" s="640"/>
      <c r="H35" s="640"/>
      <c r="I35" s="640"/>
      <c r="J35" s="640"/>
      <c r="K35" s="641"/>
      <c r="L35" s="644"/>
      <c r="M35" s="639"/>
      <c r="N35" s="640"/>
      <c r="O35" s="640"/>
      <c r="P35" s="640"/>
      <c r="Q35" s="640"/>
      <c r="R35" s="641"/>
      <c r="S35" s="644"/>
      <c r="T35" s="639"/>
      <c r="U35" s="640"/>
      <c r="V35" s="640"/>
      <c r="W35" s="640"/>
      <c r="X35" s="640"/>
      <c r="Y35" s="641"/>
      <c r="Z35" s="644"/>
    </row>
    <row r="36" spans="1:26" s="69" customFormat="1" ht="9" hidden="1" customHeight="1" x14ac:dyDescent="0.2">
      <c r="A36" s="912"/>
      <c r="B36" s="913"/>
      <c r="C36" s="913"/>
      <c r="D36" s="913"/>
      <c r="E36" s="914"/>
      <c r="F36" s="633"/>
      <c r="G36" s="634"/>
      <c r="H36" s="634"/>
      <c r="I36" s="634"/>
      <c r="J36" s="634"/>
      <c r="K36" s="635"/>
      <c r="L36" s="642" t="s">
        <v>161</v>
      </c>
      <c r="M36" s="633"/>
      <c r="N36" s="634"/>
      <c r="O36" s="634"/>
      <c r="P36" s="634"/>
      <c r="Q36" s="634"/>
      <c r="R36" s="635"/>
      <c r="S36" s="642" t="s">
        <v>161</v>
      </c>
      <c r="T36" s="633"/>
      <c r="U36" s="634"/>
      <c r="V36" s="634"/>
      <c r="W36" s="634"/>
      <c r="X36" s="634"/>
      <c r="Y36" s="635"/>
      <c r="Z36" s="642" t="s">
        <v>161</v>
      </c>
    </row>
    <row r="37" spans="1:26" s="69" customFormat="1" ht="9" hidden="1" customHeight="1" x14ac:dyDescent="0.2">
      <c r="A37" s="915"/>
      <c r="B37" s="916"/>
      <c r="C37" s="916"/>
      <c r="D37" s="916"/>
      <c r="E37" s="917"/>
      <c r="F37" s="636"/>
      <c r="G37" s="637"/>
      <c r="H37" s="637"/>
      <c r="I37" s="637"/>
      <c r="J37" s="637"/>
      <c r="K37" s="638"/>
      <c r="L37" s="643"/>
      <c r="M37" s="636"/>
      <c r="N37" s="637"/>
      <c r="O37" s="637"/>
      <c r="P37" s="637"/>
      <c r="Q37" s="637"/>
      <c r="R37" s="638"/>
      <c r="S37" s="643"/>
      <c r="T37" s="636"/>
      <c r="U37" s="637"/>
      <c r="V37" s="637"/>
      <c r="W37" s="637"/>
      <c r="X37" s="637"/>
      <c r="Y37" s="638"/>
      <c r="Z37" s="643"/>
    </row>
    <row r="38" spans="1:26" s="69" customFormat="1" ht="9" hidden="1" customHeight="1" x14ac:dyDescent="0.2">
      <c r="A38" s="645"/>
      <c r="B38" s="646"/>
      <c r="C38" s="646"/>
      <c r="D38" s="646"/>
      <c r="E38" s="647"/>
      <c r="F38" s="636"/>
      <c r="G38" s="637"/>
      <c r="H38" s="637"/>
      <c r="I38" s="637"/>
      <c r="J38" s="637"/>
      <c r="K38" s="638"/>
      <c r="L38" s="643"/>
      <c r="M38" s="636"/>
      <c r="N38" s="637"/>
      <c r="O38" s="637"/>
      <c r="P38" s="637"/>
      <c r="Q38" s="637"/>
      <c r="R38" s="638"/>
      <c r="S38" s="643"/>
      <c r="T38" s="636"/>
      <c r="U38" s="637"/>
      <c r="V38" s="637"/>
      <c r="W38" s="637"/>
      <c r="X38" s="637"/>
      <c r="Y38" s="638"/>
      <c r="Z38" s="643"/>
    </row>
    <row r="39" spans="1:26" s="69" customFormat="1" ht="9.6" hidden="1" x14ac:dyDescent="0.2">
      <c r="A39" s="648"/>
      <c r="B39" s="649"/>
      <c r="C39" s="649"/>
      <c r="D39" s="649"/>
      <c r="E39" s="650"/>
      <c r="F39" s="636"/>
      <c r="G39" s="637"/>
      <c r="H39" s="637"/>
      <c r="I39" s="637"/>
      <c r="J39" s="637"/>
      <c r="K39" s="638"/>
      <c r="L39" s="643"/>
      <c r="M39" s="636"/>
      <c r="N39" s="637"/>
      <c r="O39" s="637"/>
      <c r="P39" s="637"/>
      <c r="Q39" s="637"/>
      <c r="R39" s="638"/>
      <c r="S39" s="643"/>
      <c r="T39" s="636"/>
      <c r="U39" s="637"/>
      <c r="V39" s="637"/>
      <c r="W39" s="637"/>
      <c r="X39" s="637"/>
      <c r="Y39" s="638"/>
      <c r="Z39" s="643"/>
    </row>
    <row r="40" spans="1:26" s="69" customFormat="1" ht="9.6" hidden="1" x14ac:dyDescent="0.2">
      <c r="A40" s="648"/>
      <c r="B40" s="649"/>
      <c r="C40" s="649"/>
      <c r="D40" s="649"/>
      <c r="E40" s="650"/>
      <c r="F40" s="636"/>
      <c r="G40" s="637"/>
      <c r="H40" s="637"/>
      <c r="I40" s="637"/>
      <c r="J40" s="637"/>
      <c r="K40" s="638"/>
      <c r="L40" s="643"/>
      <c r="M40" s="636"/>
      <c r="N40" s="637"/>
      <c r="O40" s="637"/>
      <c r="P40" s="637"/>
      <c r="Q40" s="637"/>
      <c r="R40" s="638"/>
      <c r="S40" s="643"/>
      <c r="T40" s="636"/>
      <c r="U40" s="637"/>
      <c r="V40" s="637"/>
      <c r="W40" s="637"/>
      <c r="X40" s="637"/>
      <c r="Y40" s="638"/>
      <c r="Z40" s="643"/>
    </row>
    <row r="41" spans="1:26" s="69" customFormat="1" ht="9.6" hidden="1" x14ac:dyDescent="0.2">
      <c r="A41" s="651"/>
      <c r="B41" s="652"/>
      <c r="C41" s="652"/>
      <c r="D41" s="652"/>
      <c r="E41" s="653"/>
      <c r="F41" s="639"/>
      <c r="G41" s="640"/>
      <c r="H41" s="640"/>
      <c r="I41" s="640"/>
      <c r="J41" s="640"/>
      <c r="K41" s="641"/>
      <c r="L41" s="644"/>
      <c r="M41" s="639"/>
      <c r="N41" s="640"/>
      <c r="O41" s="640"/>
      <c r="P41" s="640"/>
      <c r="Q41" s="640"/>
      <c r="R41" s="641"/>
      <c r="S41" s="644"/>
      <c r="T41" s="639"/>
      <c r="U41" s="640"/>
      <c r="V41" s="640"/>
      <c r="W41" s="640"/>
      <c r="X41" s="640"/>
      <c r="Y41" s="641"/>
      <c r="Z41" s="644"/>
    </row>
    <row r="42" spans="1:26" s="69" customFormat="1" ht="9" hidden="1" customHeight="1" x14ac:dyDescent="0.2">
      <c r="A42" s="912"/>
      <c r="B42" s="913"/>
      <c r="C42" s="913"/>
      <c r="D42" s="913"/>
      <c r="E42" s="914"/>
      <c r="F42" s="633"/>
      <c r="G42" s="634"/>
      <c r="H42" s="634"/>
      <c r="I42" s="634"/>
      <c r="J42" s="634"/>
      <c r="K42" s="635"/>
      <c r="L42" s="642" t="s">
        <v>161</v>
      </c>
      <c r="M42" s="633"/>
      <c r="N42" s="634"/>
      <c r="O42" s="634"/>
      <c r="P42" s="634"/>
      <c r="Q42" s="634"/>
      <c r="R42" s="635"/>
      <c r="S42" s="642" t="s">
        <v>161</v>
      </c>
      <c r="T42" s="633"/>
      <c r="U42" s="634"/>
      <c r="V42" s="634"/>
      <c r="W42" s="634"/>
      <c r="X42" s="634"/>
      <c r="Y42" s="635"/>
      <c r="Z42" s="642" t="s">
        <v>161</v>
      </c>
    </row>
    <row r="43" spans="1:26" s="69" customFormat="1" ht="10.95" hidden="1" customHeight="1" x14ac:dyDescent="0.2">
      <c r="A43" s="915"/>
      <c r="B43" s="916"/>
      <c r="C43" s="916"/>
      <c r="D43" s="916"/>
      <c r="E43" s="917"/>
      <c r="F43" s="636"/>
      <c r="G43" s="637"/>
      <c r="H43" s="637"/>
      <c r="I43" s="637"/>
      <c r="J43" s="637"/>
      <c r="K43" s="638"/>
      <c r="L43" s="643"/>
      <c r="M43" s="636"/>
      <c r="N43" s="637"/>
      <c r="O43" s="637"/>
      <c r="P43" s="637"/>
      <c r="Q43" s="637"/>
      <c r="R43" s="638"/>
      <c r="S43" s="643"/>
      <c r="T43" s="636"/>
      <c r="U43" s="637"/>
      <c r="V43" s="637"/>
      <c r="W43" s="637"/>
      <c r="X43" s="637"/>
      <c r="Y43" s="638"/>
      <c r="Z43" s="643"/>
    </row>
    <row r="44" spans="1:26" s="69" customFormat="1" ht="9.6" hidden="1" x14ac:dyDescent="0.2">
      <c r="A44" s="645"/>
      <c r="B44" s="646"/>
      <c r="C44" s="646"/>
      <c r="D44" s="646"/>
      <c r="E44" s="647"/>
      <c r="F44" s="636"/>
      <c r="G44" s="637"/>
      <c r="H44" s="637"/>
      <c r="I44" s="637"/>
      <c r="J44" s="637"/>
      <c r="K44" s="638"/>
      <c r="L44" s="643"/>
      <c r="M44" s="636"/>
      <c r="N44" s="637"/>
      <c r="O44" s="637"/>
      <c r="P44" s="637"/>
      <c r="Q44" s="637"/>
      <c r="R44" s="638"/>
      <c r="S44" s="643"/>
      <c r="T44" s="636"/>
      <c r="U44" s="637"/>
      <c r="V44" s="637"/>
      <c r="W44" s="637"/>
      <c r="X44" s="637"/>
      <c r="Y44" s="638"/>
      <c r="Z44" s="643"/>
    </row>
    <row r="45" spans="1:26" s="69" customFormat="1" ht="9.6" hidden="1" x14ac:dyDescent="0.2">
      <c r="A45" s="648"/>
      <c r="B45" s="649"/>
      <c r="C45" s="649"/>
      <c r="D45" s="649"/>
      <c r="E45" s="650"/>
      <c r="F45" s="636"/>
      <c r="G45" s="637"/>
      <c r="H45" s="637"/>
      <c r="I45" s="637"/>
      <c r="J45" s="637"/>
      <c r="K45" s="638"/>
      <c r="L45" s="643"/>
      <c r="M45" s="636"/>
      <c r="N45" s="637"/>
      <c r="O45" s="637"/>
      <c r="P45" s="637"/>
      <c r="Q45" s="637"/>
      <c r="R45" s="638"/>
      <c r="S45" s="643"/>
      <c r="T45" s="636"/>
      <c r="U45" s="637"/>
      <c r="V45" s="637"/>
      <c r="W45" s="637"/>
      <c r="X45" s="637"/>
      <c r="Y45" s="638"/>
      <c r="Z45" s="643"/>
    </row>
    <row r="46" spans="1:26" s="69" customFormat="1" ht="9.6" hidden="1" x14ac:dyDescent="0.2">
      <c r="A46" s="648"/>
      <c r="B46" s="649"/>
      <c r="C46" s="649"/>
      <c r="D46" s="649"/>
      <c r="E46" s="650"/>
      <c r="F46" s="636"/>
      <c r="G46" s="637"/>
      <c r="H46" s="637"/>
      <c r="I46" s="637"/>
      <c r="J46" s="637"/>
      <c r="K46" s="638"/>
      <c r="L46" s="643"/>
      <c r="M46" s="636"/>
      <c r="N46" s="637"/>
      <c r="O46" s="637"/>
      <c r="P46" s="637"/>
      <c r="Q46" s="637"/>
      <c r="R46" s="638"/>
      <c r="S46" s="643"/>
      <c r="T46" s="636"/>
      <c r="U46" s="637"/>
      <c r="V46" s="637"/>
      <c r="W46" s="637"/>
      <c r="X46" s="637"/>
      <c r="Y46" s="638"/>
      <c r="Z46" s="643"/>
    </row>
    <row r="47" spans="1:26" s="69" customFormat="1" ht="11.4" hidden="1" customHeight="1" x14ac:dyDescent="0.2">
      <c r="A47" s="651"/>
      <c r="B47" s="652"/>
      <c r="C47" s="652"/>
      <c r="D47" s="652"/>
      <c r="E47" s="653"/>
      <c r="F47" s="639"/>
      <c r="G47" s="640"/>
      <c r="H47" s="640"/>
      <c r="I47" s="640"/>
      <c r="J47" s="640"/>
      <c r="K47" s="641"/>
      <c r="L47" s="644"/>
      <c r="M47" s="639"/>
      <c r="N47" s="640"/>
      <c r="O47" s="640"/>
      <c r="P47" s="640"/>
      <c r="Q47" s="640"/>
      <c r="R47" s="641"/>
      <c r="S47" s="644"/>
      <c r="T47" s="639"/>
      <c r="U47" s="640"/>
      <c r="V47" s="640"/>
      <c r="W47" s="640"/>
      <c r="X47" s="640"/>
      <c r="Y47" s="641"/>
      <c r="Z47" s="644"/>
    </row>
    <row r="48" spans="1:26" s="69" customFormat="1" ht="9" hidden="1" customHeight="1" x14ac:dyDescent="0.2">
      <c r="A48" s="912"/>
      <c r="B48" s="913"/>
      <c r="C48" s="913"/>
      <c r="D48" s="913"/>
      <c r="E48" s="914"/>
      <c r="F48" s="633"/>
      <c r="G48" s="634"/>
      <c r="H48" s="634"/>
      <c r="I48" s="634"/>
      <c r="J48" s="634"/>
      <c r="K48" s="635"/>
      <c r="L48" s="642" t="s">
        <v>161</v>
      </c>
      <c r="M48" s="633"/>
      <c r="N48" s="634"/>
      <c r="O48" s="634"/>
      <c r="P48" s="634"/>
      <c r="Q48" s="634"/>
      <c r="R48" s="635"/>
      <c r="S48" s="642" t="s">
        <v>161</v>
      </c>
      <c r="T48" s="633"/>
      <c r="U48" s="634"/>
      <c r="V48" s="634"/>
      <c r="W48" s="634"/>
      <c r="X48" s="634"/>
      <c r="Y48" s="635"/>
      <c r="Z48" s="642" t="s">
        <v>161</v>
      </c>
    </row>
    <row r="49" spans="1:26" s="69" customFormat="1" ht="9" hidden="1" customHeight="1" x14ac:dyDescent="0.2">
      <c r="A49" s="915"/>
      <c r="B49" s="916"/>
      <c r="C49" s="916"/>
      <c r="D49" s="916"/>
      <c r="E49" s="917"/>
      <c r="F49" s="636"/>
      <c r="G49" s="637"/>
      <c r="H49" s="637"/>
      <c r="I49" s="637"/>
      <c r="J49" s="637"/>
      <c r="K49" s="638"/>
      <c r="L49" s="643"/>
      <c r="M49" s="636"/>
      <c r="N49" s="637"/>
      <c r="O49" s="637"/>
      <c r="P49" s="637"/>
      <c r="Q49" s="637"/>
      <c r="R49" s="638"/>
      <c r="S49" s="643"/>
      <c r="T49" s="636"/>
      <c r="U49" s="637"/>
      <c r="V49" s="637"/>
      <c r="W49" s="637"/>
      <c r="X49" s="637"/>
      <c r="Y49" s="638"/>
      <c r="Z49" s="643"/>
    </row>
    <row r="50" spans="1:26" s="69" customFormat="1" ht="10.5" hidden="1" customHeight="1" x14ac:dyDescent="0.2">
      <c r="A50" s="645"/>
      <c r="B50" s="646"/>
      <c r="C50" s="646"/>
      <c r="D50" s="646"/>
      <c r="E50" s="647"/>
      <c r="F50" s="636"/>
      <c r="G50" s="637"/>
      <c r="H50" s="637"/>
      <c r="I50" s="637"/>
      <c r="J50" s="637"/>
      <c r="K50" s="638"/>
      <c r="L50" s="643"/>
      <c r="M50" s="636"/>
      <c r="N50" s="637"/>
      <c r="O50" s="637"/>
      <c r="P50" s="637"/>
      <c r="Q50" s="637"/>
      <c r="R50" s="638"/>
      <c r="S50" s="643"/>
      <c r="T50" s="636"/>
      <c r="U50" s="637"/>
      <c r="V50" s="637"/>
      <c r="W50" s="637"/>
      <c r="X50" s="637"/>
      <c r="Y50" s="638"/>
      <c r="Z50" s="643"/>
    </row>
    <row r="51" spans="1:26" s="69" customFormat="1" ht="10.95" hidden="1" customHeight="1" x14ac:dyDescent="0.2">
      <c r="A51" s="648"/>
      <c r="B51" s="649"/>
      <c r="C51" s="649"/>
      <c r="D51" s="649"/>
      <c r="E51" s="650"/>
      <c r="F51" s="636"/>
      <c r="G51" s="637"/>
      <c r="H51" s="637"/>
      <c r="I51" s="637"/>
      <c r="J51" s="637"/>
      <c r="K51" s="638"/>
      <c r="L51" s="643"/>
      <c r="M51" s="636"/>
      <c r="N51" s="637"/>
      <c r="O51" s="637"/>
      <c r="P51" s="637"/>
      <c r="Q51" s="637"/>
      <c r="R51" s="638"/>
      <c r="S51" s="643"/>
      <c r="T51" s="636"/>
      <c r="U51" s="637"/>
      <c r="V51" s="637"/>
      <c r="W51" s="637"/>
      <c r="X51" s="637"/>
      <c r="Y51" s="638"/>
      <c r="Z51" s="643"/>
    </row>
    <row r="52" spans="1:26" s="69" customFormat="1" ht="9.6" hidden="1" customHeight="1" x14ac:dyDescent="0.2">
      <c r="A52" s="648"/>
      <c r="B52" s="649"/>
      <c r="C52" s="649"/>
      <c r="D52" s="649"/>
      <c r="E52" s="650"/>
      <c r="F52" s="636"/>
      <c r="G52" s="637"/>
      <c r="H52" s="637"/>
      <c r="I52" s="637"/>
      <c r="J52" s="637"/>
      <c r="K52" s="638"/>
      <c r="L52" s="643"/>
      <c r="M52" s="636"/>
      <c r="N52" s="637"/>
      <c r="O52" s="637"/>
      <c r="P52" s="637"/>
      <c r="Q52" s="637"/>
      <c r="R52" s="638"/>
      <c r="S52" s="643"/>
      <c r="T52" s="636"/>
      <c r="U52" s="637"/>
      <c r="V52" s="637"/>
      <c r="W52" s="637"/>
      <c r="X52" s="637"/>
      <c r="Y52" s="638"/>
      <c r="Z52" s="643"/>
    </row>
    <row r="53" spans="1:26" s="69" customFormat="1" ht="11.4" hidden="1" customHeight="1" thickBot="1" x14ac:dyDescent="0.25">
      <c r="A53" s="654"/>
      <c r="B53" s="655"/>
      <c r="C53" s="655"/>
      <c r="D53" s="655"/>
      <c r="E53" s="656"/>
      <c r="F53" s="921"/>
      <c r="G53" s="922"/>
      <c r="H53" s="922"/>
      <c r="I53" s="922"/>
      <c r="J53" s="922"/>
      <c r="K53" s="923"/>
      <c r="L53" s="666"/>
      <c r="M53" s="921"/>
      <c r="N53" s="922"/>
      <c r="O53" s="922"/>
      <c r="P53" s="922"/>
      <c r="Q53" s="922"/>
      <c r="R53" s="923"/>
      <c r="S53" s="666"/>
      <c r="T53" s="921"/>
      <c r="U53" s="922"/>
      <c r="V53" s="922"/>
      <c r="W53" s="922"/>
      <c r="X53" s="922"/>
      <c r="Y53" s="923"/>
      <c r="Z53" s="666"/>
    </row>
    <row r="54" spans="1:26" s="30" customFormat="1" ht="11.4" hidden="1" customHeight="1" x14ac:dyDescent="0.25">
      <c r="A54" s="994" t="s">
        <v>5</v>
      </c>
      <c r="B54" s="995"/>
      <c r="C54" s="995"/>
      <c r="D54" s="995"/>
      <c r="E54" s="995"/>
      <c r="F54" s="995"/>
      <c r="G54" s="995"/>
      <c r="H54" s="995"/>
      <c r="I54" s="995"/>
      <c r="J54" s="995"/>
      <c r="K54" s="995"/>
      <c r="L54" s="996"/>
      <c r="M54" s="991"/>
      <c r="N54" s="992"/>
      <c r="O54" s="992"/>
      <c r="P54" s="992"/>
      <c r="Q54" s="992"/>
      <c r="R54" s="992"/>
      <c r="S54" s="993"/>
      <c r="T54" s="991"/>
      <c r="U54" s="992"/>
      <c r="V54" s="992"/>
      <c r="W54" s="992"/>
      <c r="X54" s="992"/>
      <c r="Y54" s="992"/>
      <c r="Z54" s="993"/>
    </row>
    <row r="55" spans="1:26" s="69" customFormat="1" ht="8.25" hidden="1" customHeight="1" x14ac:dyDescent="0.2">
      <c r="A55" s="982"/>
      <c r="B55" s="983"/>
      <c r="C55" s="983"/>
      <c r="D55" s="983"/>
      <c r="E55" s="984"/>
      <c r="F55" s="633"/>
      <c r="G55" s="634"/>
      <c r="H55" s="634"/>
      <c r="I55" s="634"/>
      <c r="J55" s="634"/>
      <c r="K55" s="635"/>
      <c r="L55" s="642" t="s">
        <v>161</v>
      </c>
      <c r="M55" s="633"/>
      <c r="N55" s="634"/>
      <c r="O55" s="634"/>
      <c r="P55" s="634"/>
      <c r="Q55" s="634"/>
      <c r="R55" s="635"/>
      <c r="S55" s="642" t="s">
        <v>161</v>
      </c>
      <c r="T55" s="633"/>
      <c r="U55" s="634"/>
      <c r="V55" s="634"/>
      <c r="W55" s="634"/>
      <c r="X55" s="634"/>
      <c r="Y55" s="635"/>
      <c r="Z55" s="642" t="s">
        <v>161</v>
      </c>
    </row>
    <row r="56" spans="1:26" s="69" customFormat="1" ht="15.6" hidden="1" customHeight="1" x14ac:dyDescent="0.2">
      <c r="A56" s="985"/>
      <c r="B56" s="986"/>
      <c r="C56" s="986"/>
      <c r="D56" s="986"/>
      <c r="E56" s="987"/>
      <c r="F56" s="636"/>
      <c r="G56" s="637"/>
      <c r="H56" s="637"/>
      <c r="I56" s="637"/>
      <c r="J56" s="637"/>
      <c r="K56" s="638"/>
      <c r="L56" s="643"/>
      <c r="M56" s="636"/>
      <c r="N56" s="637"/>
      <c r="O56" s="637"/>
      <c r="P56" s="637"/>
      <c r="Q56" s="637"/>
      <c r="R56" s="638"/>
      <c r="S56" s="643"/>
      <c r="T56" s="636"/>
      <c r="U56" s="637"/>
      <c r="V56" s="637"/>
      <c r="W56" s="637"/>
      <c r="X56" s="637"/>
      <c r="Y56" s="638"/>
      <c r="Z56" s="643"/>
    </row>
    <row r="57" spans="1:26" s="69" customFormat="1" ht="10.5" hidden="1" customHeight="1" x14ac:dyDescent="0.2">
      <c r="A57" s="645"/>
      <c r="B57" s="646"/>
      <c r="C57" s="646"/>
      <c r="D57" s="646"/>
      <c r="E57" s="647"/>
      <c r="F57" s="636"/>
      <c r="G57" s="637"/>
      <c r="H57" s="637"/>
      <c r="I57" s="637"/>
      <c r="J57" s="637"/>
      <c r="K57" s="638"/>
      <c r="L57" s="643"/>
      <c r="M57" s="636"/>
      <c r="N57" s="637"/>
      <c r="O57" s="637"/>
      <c r="P57" s="637"/>
      <c r="Q57" s="637"/>
      <c r="R57" s="638"/>
      <c r="S57" s="643"/>
      <c r="T57" s="636"/>
      <c r="U57" s="637"/>
      <c r="V57" s="637"/>
      <c r="W57" s="637"/>
      <c r="X57" s="637"/>
      <c r="Y57" s="638"/>
      <c r="Z57" s="643"/>
    </row>
    <row r="58" spans="1:26" s="69" customFormat="1" ht="13.2" hidden="1" customHeight="1" x14ac:dyDescent="0.2">
      <c r="A58" s="648"/>
      <c r="B58" s="649"/>
      <c r="C58" s="649"/>
      <c r="D58" s="649"/>
      <c r="E58" s="650"/>
      <c r="F58" s="636"/>
      <c r="G58" s="637"/>
      <c r="H58" s="637"/>
      <c r="I58" s="637"/>
      <c r="J58" s="637"/>
      <c r="K58" s="638"/>
      <c r="L58" s="643"/>
      <c r="M58" s="636"/>
      <c r="N58" s="637"/>
      <c r="O58" s="637"/>
      <c r="P58" s="637"/>
      <c r="Q58" s="637"/>
      <c r="R58" s="638"/>
      <c r="S58" s="643"/>
      <c r="T58" s="636"/>
      <c r="U58" s="637"/>
      <c r="V58" s="637"/>
      <c r="W58" s="637"/>
      <c r="X58" s="637"/>
      <c r="Y58" s="638"/>
      <c r="Z58" s="643"/>
    </row>
    <row r="59" spans="1:26" s="69" customFormat="1" ht="9.6" hidden="1" x14ac:dyDescent="0.2">
      <c r="A59" s="648"/>
      <c r="B59" s="649"/>
      <c r="C59" s="649"/>
      <c r="D59" s="649"/>
      <c r="E59" s="650"/>
      <c r="F59" s="636"/>
      <c r="G59" s="637"/>
      <c r="H59" s="637"/>
      <c r="I59" s="637"/>
      <c r="J59" s="637"/>
      <c r="K59" s="638"/>
      <c r="L59" s="643"/>
      <c r="M59" s="636"/>
      <c r="N59" s="637"/>
      <c r="O59" s="637"/>
      <c r="P59" s="637"/>
      <c r="Q59" s="637"/>
      <c r="R59" s="638"/>
      <c r="S59" s="643"/>
      <c r="T59" s="636"/>
      <c r="U59" s="637"/>
      <c r="V59" s="637"/>
      <c r="W59" s="637"/>
      <c r="X59" s="637"/>
      <c r="Y59" s="638"/>
      <c r="Z59" s="643"/>
    </row>
    <row r="60" spans="1:26" s="69" customFormat="1" ht="13.2" hidden="1" customHeight="1" x14ac:dyDescent="0.2">
      <c r="A60" s="651"/>
      <c r="B60" s="652"/>
      <c r="C60" s="652"/>
      <c r="D60" s="652"/>
      <c r="E60" s="653"/>
      <c r="F60" s="639"/>
      <c r="G60" s="640"/>
      <c r="H60" s="640"/>
      <c r="I60" s="640"/>
      <c r="J60" s="640"/>
      <c r="K60" s="641"/>
      <c r="L60" s="644"/>
      <c r="M60" s="639"/>
      <c r="N60" s="640"/>
      <c r="O60" s="640"/>
      <c r="P60" s="640"/>
      <c r="Q60" s="640"/>
      <c r="R60" s="641"/>
      <c r="S60" s="644"/>
      <c r="T60" s="639"/>
      <c r="U60" s="640"/>
      <c r="V60" s="640"/>
      <c r="W60" s="640"/>
      <c r="X60" s="640"/>
      <c r="Y60" s="641"/>
      <c r="Z60" s="644"/>
    </row>
    <row r="61" spans="1:26" s="69" customFormat="1" ht="9.6" hidden="1" x14ac:dyDescent="0.2">
      <c r="A61" s="982"/>
      <c r="B61" s="983"/>
      <c r="C61" s="983"/>
      <c r="D61" s="983"/>
      <c r="E61" s="984"/>
      <c r="F61" s="633"/>
      <c r="G61" s="634"/>
      <c r="H61" s="634"/>
      <c r="I61" s="634"/>
      <c r="J61" s="634"/>
      <c r="K61" s="635"/>
      <c r="L61" s="642" t="s">
        <v>161</v>
      </c>
      <c r="M61" s="633"/>
      <c r="N61" s="634"/>
      <c r="O61" s="634"/>
      <c r="P61" s="634"/>
      <c r="Q61" s="634"/>
      <c r="R61" s="635"/>
      <c r="S61" s="642" t="s">
        <v>161</v>
      </c>
      <c r="T61" s="633"/>
      <c r="U61" s="634"/>
      <c r="V61" s="634"/>
      <c r="W61" s="634"/>
      <c r="X61" s="634"/>
      <c r="Y61" s="635"/>
      <c r="Z61" s="642" t="s">
        <v>161</v>
      </c>
    </row>
    <row r="62" spans="1:26" s="69" customFormat="1" ht="16.2" hidden="1" customHeight="1" x14ac:dyDescent="0.2">
      <c r="A62" s="985"/>
      <c r="B62" s="986"/>
      <c r="C62" s="986"/>
      <c r="D62" s="986"/>
      <c r="E62" s="987"/>
      <c r="F62" s="636"/>
      <c r="G62" s="637"/>
      <c r="H62" s="637"/>
      <c r="I62" s="637"/>
      <c r="J62" s="637"/>
      <c r="K62" s="638"/>
      <c r="L62" s="643"/>
      <c r="M62" s="636"/>
      <c r="N62" s="637"/>
      <c r="O62" s="637"/>
      <c r="P62" s="637"/>
      <c r="Q62" s="637"/>
      <c r="R62" s="638"/>
      <c r="S62" s="643"/>
      <c r="T62" s="636"/>
      <c r="U62" s="637"/>
      <c r="V62" s="637"/>
      <c r="W62" s="637"/>
      <c r="X62" s="637"/>
      <c r="Y62" s="638"/>
      <c r="Z62" s="643"/>
    </row>
    <row r="63" spans="1:26" s="69" customFormat="1" ht="12.75" hidden="1" customHeight="1" x14ac:dyDescent="0.2">
      <c r="A63" s="645"/>
      <c r="B63" s="646"/>
      <c r="C63" s="646"/>
      <c r="D63" s="646"/>
      <c r="E63" s="647"/>
      <c r="F63" s="636"/>
      <c r="G63" s="637"/>
      <c r="H63" s="637"/>
      <c r="I63" s="637"/>
      <c r="J63" s="637"/>
      <c r="K63" s="638"/>
      <c r="L63" s="643"/>
      <c r="M63" s="636"/>
      <c r="N63" s="637"/>
      <c r="O63" s="637"/>
      <c r="P63" s="637"/>
      <c r="Q63" s="637"/>
      <c r="R63" s="638"/>
      <c r="S63" s="643"/>
      <c r="T63" s="636"/>
      <c r="U63" s="637"/>
      <c r="V63" s="637"/>
      <c r="W63" s="637"/>
      <c r="X63" s="637"/>
      <c r="Y63" s="638"/>
      <c r="Z63" s="643"/>
    </row>
    <row r="64" spans="1:26" s="69" customFormat="1" ht="10.95" hidden="1" customHeight="1" x14ac:dyDescent="0.2">
      <c r="A64" s="648"/>
      <c r="B64" s="649"/>
      <c r="C64" s="649"/>
      <c r="D64" s="649"/>
      <c r="E64" s="650"/>
      <c r="F64" s="636"/>
      <c r="G64" s="637"/>
      <c r="H64" s="637"/>
      <c r="I64" s="637"/>
      <c r="J64" s="637"/>
      <c r="K64" s="638"/>
      <c r="L64" s="643"/>
      <c r="M64" s="636"/>
      <c r="N64" s="637"/>
      <c r="O64" s="637"/>
      <c r="P64" s="637"/>
      <c r="Q64" s="637"/>
      <c r="R64" s="638"/>
      <c r="S64" s="643"/>
      <c r="T64" s="636"/>
      <c r="U64" s="637"/>
      <c r="V64" s="637"/>
      <c r="W64" s="637"/>
      <c r="X64" s="637"/>
      <c r="Y64" s="638"/>
      <c r="Z64" s="643"/>
    </row>
    <row r="65" spans="1:26" s="69" customFormat="1" ht="9.6" hidden="1" customHeight="1" x14ac:dyDescent="0.2">
      <c r="A65" s="648"/>
      <c r="B65" s="649"/>
      <c r="C65" s="649"/>
      <c r="D65" s="649"/>
      <c r="E65" s="650"/>
      <c r="F65" s="636"/>
      <c r="G65" s="637"/>
      <c r="H65" s="637"/>
      <c r="I65" s="637"/>
      <c r="J65" s="637"/>
      <c r="K65" s="638"/>
      <c r="L65" s="643"/>
      <c r="M65" s="636"/>
      <c r="N65" s="637"/>
      <c r="O65" s="637"/>
      <c r="P65" s="637"/>
      <c r="Q65" s="637"/>
      <c r="R65" s="638"/>
      <c r="S65" s="643"/>
      <c r="T65" s="636"/>
      <c r="U65" s="637"/>
      <c r="V65" s="637"/>
      <c r="W65" s="637"/>
      <c r="X65" s="637"/>
      <c r="Y65" s="638"/>
      <c r="Z65" s="643"/>
    </row>
    <row r="66" spans="1:26" s="69" customFormat="1" ht="9.6" hidden="1" x14ac:dyDescent="0.2">
      <c r="A66" s="651"/>
      <c r="B66" s="652"/>
      <c r="C66" s="652"/>
      <c r="D66" s="652"/>
      <c r="E66" s="653"/>
      <c r="F66" s="639"/>
      <c r="G66" s="640"/>
      <c r="H66" s="640"/>
      <c r="I66" s="640"/>
      <c r="J66" s="640"/>
      <c r="K66" s="641"/>
      <c r="L66" s="644"/>
      <c r="M66" s="639"/>
      <c r="N66" s="640"/>
      <c r="O66" s="640"/>
      <c r="P66" s="640"/>
      <c r="Q66" s="640"/>
      <c r="R66" s="641"/>
      <c r="S66" s="644"/>
      <c r="T66" s="639"/>
      <c r="U66" s="640"/>
      <c r="V66" s="640"/>
      <c r="W66" s="640"/>
      <c r="X66" s="640"/>
      <c r="Y66" s="641"/>
      <c r="Z66" s="644"/>
    </row>
    <row r="67" spans="1:26" s="69" customFormat="1" ht="9.6" hidden="1" x14ac:dyDescent="0.2">
      <c r="A67" s="982"/>
      <c r="B67" s="983"/>
      <c r="C67" s="983"/>
      <c r="D67" s="983"/>
      <c r="E67" s="984"/>
      <c r="F67" s="633"/>
      <c r="G67" s="634"/>
      <c r="H67" s="634"/>
      <c r="I67" s="634"/>
      <c r="J67" s="634"/>
      <c r="K67" s="635"/>
      <c r="L67" s="642" t="s">
        <v>161</v>
      </c>
      <c r="M67" s="633"/>
      <c r="N67" s="634"/>
      <c r="O67" s="634"/>
      <c r="P67" s="634"/>
      <c r="Q67" s="634"/>
      <c r="R67" s="635"/>
      <c r="S67" s="642" t="s">
        <v>161</v>
      </c>
      <c r="T67" s="633"/>
      <c r="U67" s="634"/>
      <c r="V67" s="634"/>
      <c r="W67" s="634"/>
      <c r="X67" s="634"/>
      <c r="Y67" s="635"/>
      <c r="Z67" s="642" t="s">
        <v>161</v>
      </c>
    </row>
    <row r="68" spans="1:26" s="69" customFormat="1" ht="15.6" hidden="1" customHeight="1" x14ac:dyDescent="0.2">
      <c r="A68" s="985"/>
      <c r="B68" s="986"/>
      <c r="C68" s="986"/>
      <c r="D68" s="986"/>
      <c r="E68" s="987"/>
      <c r="F68" s="636"/>
      <c r="G68" s="637"/>
      <c r="H68" s="637"/>
      <c r="I68" s="637"/>
      <c r="J68" s="637"/>
      <c r="K68" s="638"/>
      <c r="L68" s="643"/>
      <c r="M68" s="636"/>
      <c r="N68" s="637"/>
      <c r="O68" s="637"/>
      <c r="P68" s="637"/>
      <c r="Q68" s="637"/>
      <c r="R68" s="638"/>
      <c r="S68" s="643"/>
      <c r="T68" s="636"/>
      <c r="U68" s="637"/>
      <c r="V68" s="637"/>
      <c r="W68" s="637"/>
      <c r="X68" s="637"/>
      <c r="Y68" s="638"/>
      <c r="Z68" s="643"/>
    </row>
    <row r="69" spans="1:26" s="69" customFormat="1" ht="13.2" hidden="1" customHeight="1" x14ac:dyDescent="0.2">
      <c r="A69" s="645"/>
      <c r="B69" s="646"/>
      <c r="C69" s="646"/>
      <c r="D69" s="646"/>
      <c r="E69" s="647"/>
      <c r="F69" s="636"/>
      <c r="G69" s="637"/>
      <c r="H69" s="637"/>
      <c r="I69" s="637"/>
      <c r="J69" s="637"/>
      <c r="K69" s="638"/>
      <c r="L69" s="643"/>
      <c r="M69" s="636"/>
      <c r="N69" s="637"/>
      <c r="O69" s="637"/>
      <c r="P69" s="637"/>
      <c r="Q69" s="637"/>
      <c r="R69" s="638"/>
      <c r="S69" s="643"/>
      <c r="T69" s="636"/>
      <c r="U69" s="637"/>
      <c r="V69" s="637"/>
      <c r="W69" s="637"/>
      <c r="X69" s="637"/>
      <c r="Y69" s="638"/>
      <c r="Z69" s="643"/>
    </row>
    <row r="70" spans="1:26" s="69" customFormat="1" ht="9.6" hidden="1" x14ac:dyDescent="0.2">
      <c r="A70" s="648"/>
      <c r="B70" s="649"/>
      <c r="C70" s="649"/>
      <c r="D70" s="649"/>
      <c r="E70" s="650"/>
      <c r="F70" s="636"/>
      <c r="G70" s="637"/>
      <c r="H70" s="637"/>
      <c r="I70" s="637"/>
      <c r="J70" s="637"/>
      <c r="K70" s="638"/>
      <c r="L70" s="643"/>
      <c r="M70" s="636"/>
      <c r="N70" s="637"/>
      <c r="O70" s="637"/>
      <c r="P70" s="637"/>
      <c r="Q70" s="637"/>
      <c r="R70" s="638"/>
      <c r="S70" s="643"/>
      <c r="T70" s="636"/>
      <c r="U70" s="637"/>
      <c r="V70" s="637"/>
      <c r="W70" s="637"/>
      <c r="X70" s="637"/>
      <c r="Y70" s="638"/>
      <c r="Z70" s="643"/>
    </row>
    <row r="71" spans="1:26" s="69" customFormat="1" ht="9.6" hidden="1" x14ac:dyDescent="0.2">
      <c r="A71" s="648"/>
      <c r="B71" s="649"/>
      <c r="C71" s="649"/>
      <c r="D71" s="649"/>
      <c r="E71" s="650"/>
      <c r="F71" s="636"/>
      <c r="G71" s="637"/>
      <c r="H71" s="637"/>
      <c r="I71" s="637"/>
      <c r="J71" s="637"/>
      <c r="K71" s="638"/>
      <c r="L71" s="643"/>
      <c r="M71" s="636"/>
      <c r="N71" s="637"/>
      <c r="O71" s="637"/>
      <c r="P71" s="637"/>
      <c r="Q71" s="637"/>
      <c r="R71" s="638"/>
      <c r="S71" s="643"/>
      <c r="T71" s="636"/>
      <c r="U71" s="637"/>
      <c r="V71" s="637"/>
      <c r="W71" s="637"/>
      <c r="X71" s="637"/>
      <c r="Y71" s="638"/>
      <c r="Z71" s="643"/>
    </row>
    <row r="72" spans="1:26" s="69" customFormat="1" ht="10.199999999999999" hidden="1" thickBot="1" x14ac:dyDescent="0.25">
      <c r="A72" s="988"/>
      <c r="B72" s="989"/>
      <c r="C72" s="989"/>
      <c r="D72" s="989"/>
      <c r="E72" s="990"/>
      <c r="F72" s="744"/>
      <c r="G72" s="745"/>
      <c r="H72" s="745"/>
      <c r="I72" s="745"/>
      <c r="J72" s="745"/>
      <c r="K72" s="980"/>
      <c r="L72" s="981"/>
      <c r="M72" s="744"/>
      <c r="N72" s="745"/>
      <c r="O72" s="745"/>
      <c r="P72" s="745"/>
      <c r="Q72" s="745"/>
      <c r="R72" s="980"/>
      <c r="S72" s="981"/>
      <c r="T72" s="744"/>
      <c r="U72" s="745"/>
      <c r="V72" s="745"/>
      <c r="W72" s="745"/>
      <c r="X72" s="745"/>
      <c r="Y72" s="980"/>
      <c r="Z72" s="981"/>
    </row>
    <row r="73" spans="1:26" s="30" customFormat="1" ht="11.25" hidden="1" customHeight="1" thickTop="1" x14ac:dyDescent="0.25">
      <c r="A73" s="1035" t="s">
        <v>571</v>
      </c>
      <c r="B73" s="1036"/>
      <c r="C73" s="1036"/>
      <c r="D73" s="1036"/>
      <c r="E73" s="1037"/>
      <c r="F73" s="924" t="s">
        <v>622</v>
      </c>
      <c r="G73" s="925"/>
      <c r="H73" s="925"/>
      <c r="I73" s="925"/>
      <c r="J73" s="925"/>
      <c r="K73" s="925"/>
      <c r="L73" s="925"/>
      <c r="M73" s="925"/>
      <c r="N73" s="925"/>
      <c r="O73" s="925"/>
      <c r="P73" s="925"/>
      <c r="Q73" s="925"/>
      <c r="R73" s="925"/>
      <c r="S73" s="925"/>
      <c r="T73" s="925"/>
      <c r="U73" s="925"/>
      <c r="V73" s="925"/>
      <c r="W73" s="925"/>
      <c r="X73" s="925"/>
      <c r="Y73" s="925"/>
      <c r="Z73" s="926"/>
    </row>
    <row r="74" spans="1:26" s="30" customFormat="1" ht="11.25" hidden="1" customHeight="1" x14ac:dyDescent="0.25">
      <c r="A74" s="597"/>
      <c r="B74" s="598"/>
      <c r="C74" s="598"/>
      <c r="D74" s="598"/>
      <c r="E74" s="1038"/>
      <c r="F74" s="937" t="s">
        <v>563</v>
      </c>
      <c r="G74" s="619"/>
      <c r="H74" s="619"/>
      <c r="I74" s="619"/>
      <c r="J74" s="619"/>
      <c r="K74" s="619"/>
      <c r="L74" s="938"/>
      <c r="M74" s="937" t="s">
        <v>98</v>
      </c>
      <c r="N74" s="619"/>
      <c r="O74" s="619"/>
      <c r="P74" s="619"/>
      <c r="Q74" s="619"/>
      <c r="R74" s="619"/>
      <c r="S74" s="938"/>
      <c r="T74" s="937" t="s">
        <v>99</v>
      </c>
      <c r="U74" s="619"/>
      <c r="V74" s="619"/>
      <c r="W74" s="619"/>
      <c r="X74" s="619"/>
      <c r="Y74" s="619"/>
      <c r="Z74" s="938"/>
    </row>
    <row r="75" spans="1:26" s="30" customFormat="1" ht="11.25" hidden="1" customHeight="1" x14ac:dyDescent="0.25">
      <c r="A75" s="597"/>
      <c r="B75" s="598"/>
      <c r="C75" s="598"/>
      <c r="D75" s="598"/>
      <c r="E75" s="1038"/>
      <c r="F75" s="932" t="s">
        <v>618</v>
      </c>
      <c r="G75" s="933"/>
      <c r="H75" s="933"/>
      <c r="I75" s="933"/>
      <c r="J75" s="933"/>
      <c r="K75" s="934"/>
      <c r="L75" s="927" t="s">
        <v>156</v>
      </c>
      <c r="M75" s="932" t="s">
        <v>619</v>
      </c>
      <c r="N75" s="933"/>
      <c r="O75" s="933"/>
      <c r="P75" s="933"/>
      <c r="Q75" s="933"/>
      <c r="R75" s="934"/>
      <c r="S75" s="927" t="s">
        <v>156</v>
      </c>
      <c r="T75" s="932" t="s">
        <v>619</v>
      </c>
      <c r="U75" s="933"/>
      <c r="V75" s="933"/>
      <c r="W75" s="933"/>
      <c r="X75" s="933"/>
      <c r="Y75" s="934"/>
      <c r="Z75" s="927" t="s">
        <v>156</v>
      </c>
    </row>
    <row r="76" spans="1:26" s="30" customFormat="1" ht="11.25" hidden="1" customHeight="1" x14ac:dyDescent="0.25">
      <c r="A76" s="597"/>
      <c r="B76" s="598"/>
      <c r="C76" s="598"/>
      <c r="D76" s="598"/>
      <c r="E76" s="1038"/>
      <c r="F76" s="935"/>
      <c r="G76" s="761"/>
      <c r="H76" s="761"/>
      <c r="I76" s="761"/>
      <c r="J76" s="761"/>
      <c r="K76" s="936"/>
      <c r="L76" s="928"/>
      <c r="M76" s="935"/>
      <c r="N76" s="761"/>
      <c r="O76" s="761"/>
      <c r="P76" s="761"/>
      <c r="Q76" s="761"/>
      <c r="R76" s="936"/>
      <c r="S76" s="928"/>
      <c r="T76" s="935"/>
      <c r="U76" s="761"/>
      <c r="V76" s="761"/>
      <c r="W76" s="761"/>
      <c r="X76" s="761"/>
      <c r="Y76" s="936"/>
      <c r="Z76" s="928"/>
    </row>
    <row r="77" spans="1:26" s="30" customFormat="1" ht="11.25" hidden="1" customHeight="1" x14ac:dyDescent="0.25">
      <c r="A77" s="597"/>
      <c r="B77" s="598"/>
      <c r="C77" s="598"/>
      <c r="D77" s="598"/>
      <c r="E77" s="1038"/>
      <c r="F77" s="935"/>
      <c r="G77" s="761"/>
      <c r="H77" s="761"/>
      <c r="I77" s="761"/>
      <c r="J77" s="761"/>
      <c r="K77" s="936"/>
      <c r="L77" s="928"/>
      <c r="M77" s="935"/>
      <c r="N77" s="761"/>
      <c r="O77" s="761"/>
      <c r="P77" s="761"/>
      <c r="Q77" s="761"/>
      <c r="R77" s="936"/>
      <c r="S77" s="928"/>
      <c r="T77" s="935"/>
      <c r="U77" s="761"/>
      <c r="V77" s="761"/>
      <c r="W77" s="761"/>
      <c r="X77" s="761"/>
      <c r="Y77" s="936"/>
      <c r="Z77" s="928"/>
    </row>
    <row r="78" spans="1:26" s="30" customFormat="1" ht="7.95" hidden="1" customHeight="1" thickBot="1" x14ac:dyDescent="0.3">
      <c r="A78" s="1066"/>
      <c r="B78" s="1067"/>
      <c r="C78" s="1067"/>
      <c r="D78" s="1067"/>
      <c r="E78" s="1068"/>
      <c r="F78" s="935"/>
      <c r="G78" s="761"/>
      <c r="H78" s="761"/>
      <c r="I78" s="761"/>
      <c r="J78" s="761"/>
      <c r="K78" s="936"/>
      <c r="L78" s="928"/>
      <c r="M78" s="935"/>
      <c r="N78" s="761"/>
      <c r="O78" s="761"/>
      <c r="P78" s="761"/>
      <c r="Q78" s="761"/>
      <c r="R78" s="936"/>
      <c r="S78" s="928"/>
      <c r="T78" s="935"/>
      <c r="U78" s="761"/>
      <c r="V78" s="761"/>
      <c r="W78" s="761"/>
      <c r="X78" s="761"/>
      <c r="Y78" s="936"/>
      <c r="Z78" s="928"/>
    </row>
    <row r="79" spans="1:26" s="4" customFormat="1" ht="22.95" hidden="1" customHeight="1" thickTop="1" thickBot="1" x14ac:dyDescent="0.25">
      <c r="A79" s="997" t="s">
        <v>616</v>
      </c>
      <c r="B79" s="998"/>
      <c r="C79" s="998"/>
      <c r="D79" s="998"/>
      <c r="E79" s="998"/>
      <c r="F79" s="998"/>
      <c r="G79" s="998"/>
      <c r="H79" s="998"/>
      <c r="I79" s="998"/>
      <c r="J79" s="998"/>
      <c r="K79" s="998"/>
      <c r="L79" s="998"/>
      <c r="M79" s="998"/>
      <c r="N79" s="998"/>
      <c r="O79" s="998"/>
      <c r="P79" s="998"/>
      <c r="Q79" s="998"/>
      <c r="R79" s="998"/>
      <c r="S79" s="998"/>
      <c r="T79" s="998"/>
      <c r="U79" s="998"/>
      <c r="V79" s="998"/>
      <c r="W79" s="998"/>
      <c r="X79" s="998"/>
      <c r="Y79" s="998"/>
      <c r="Z79" s="999"/>
    </row>
    <row r="80" spans="1:26" s="30" customFormat="1" ht="11.4" hidden="1" customHeight="1" thickTop="1" x14ac:dyDescent="0.25">
      <c r="A80" s="1006" t="s">
        <v>223</v>
      </c>
      <c r="B80" s="1007"/>
      <c r="C80" s="1007"/>
      <c r="D80" s="1007"/>
      <c r="E80" s="1007"/>
      <c r="F80" s="1007"/>
      <c r="G80" s="1007"/>
      <c r="H80" s="1007"/>
      <c r="I80" s="1007"/>
      <c r="J80" s="1007"/>
      <c r="K80" s="1007"/>
      <c r="L80" s="1008"/>
      <c r="M80" s="929"/>
      <c r="N80" s="930"/>
      <c r="O80" s="930"/>
      <c r="P80" s="930"/>
      <c r="Q80" s="930"/>
      <c r="R80" s="930"/>
      <c r="S80" s="931"/>
      <c r="T80" s="929"/>
      <c r="U80" s="930"/>
      <c r="V80" s="930"/>
      <c r="W80" s="930"/>
      <c r="X80" s="930"/>
      <c r="Y80" s="930"/>
      <c r="Z80" s="931"/>
    </row>
    <row r="81" spans="1:26" s="44" customFormat="1" ht="9" hidden="1" customHeight="1" x14ac:dyDescent="0.15">
      <c r="A81" s="1000"/>
      <c r="B81" s="1001"/>
      <c r="C81" s="1001"/>
      <c r="D81" s="1001"/>
      <c r="E81" s="1002"/>
      <c r="F81" s="633"/>
      <c r="G81" s="634"/>
      <c r="H81" s="634"/>
      <c r="I81" s="634"/>
      <c r="J81" s="634"/>
      <c r="K81" s="635"/>
      <c r="L81" s="642" t="s">
        <v>161</v>
      </c>
      <c r="M81" s="633"/>
      <c r="N81" s="634"/>
      <c r="O81" s="634"/>
      <c r="P81" s="634"/>
      <c r="Q81" s="634"/>
      <c r="R81" s="635"/>
      <c r="S81" s="642" t="s">
        <v>161</v>
      </c>
      <c r="T81" s="633"/>
      <c r="U81" s="634"/>
      <c r="V81" s="634"/>
      <c r="W81" s="634"/>
      <c r="X81" s="634"/>
      <c r="Y81" s="635"/>
      <c r="Z81" s="642" t="s">
        <v>161</v>
      </c>
    </row>
    <row r="82" spans="1:26" s="44" customFormat="1" ht="9" hidden="1" customHeight="1" x14ac:dyDescent="0.15">
      <c r="A82" s="1003"/>
      <c r="B82" s="1004"/>
      <c r="C82" s="1004"/>
      <c r="D82" s="1004"/>
      <c r="E82" s="1005"/>
      <c r="F82" s="636"/>
      <c r="G82" s="637"/>
      <c r="H82" s="637"/>
      <c r="I82" s="637"/>
      <c r="J82" s="637"/>
      <c r="K82" s="638"/>
      <c r="L82" s="643"/>
      <c r="M82" s="636"/>
      <c r="N82" s="637"/>
      <c r="O82" s="637"/>
      <c r="P82" s="637"/>
      <c r="Q82" s="637"/>
      <c r="R82" s="638"/>
      <c r="S82" s="643"/>
      <c r="T82" s="636"/>
      <c r="U82" s="637"/>
      <c r="V82" s="637"/>
      <c r="W82" s="637"/>
      <c r="X82" s="637"/>
      <c r="Y82" s="638"/>
      <c r="Z82" s="643"/>
    </row>
    <row r="83" spans="1:26" s="44" customFormat="1" ht="9" hidden="1" customHeight="1" x14ac:dyDescent="0.15">
      <c r="A83" s="645"/>
      <c r="B83" s="646"/>
      <c r="C83" s="646"/>
      <c r="D83" s="646"/>
      <c r="E83" s="647"/>
      <c r="F83" s="636"/>
      <c r="G83" s="637"/>
      <c r="H83" s="637"/>
      <c r="I83" s="637"/>
      <c r="J83" s="637"/>
      <c r="K83" s="638"/>
      <c r="L83" s="643"/>
      <c r="M83" s="636"/>
      <c r="N83" s="637"/>
      <c r="O83" s="637"/>
      <c r="P83" s="637"/>
      <c r="Q83" s="637"/>
      <c r="R83" s="638"/>
      <c r="S83" s="643"/>
      <c r="T83" s="636"/>
      <c r="U83" s="637"/>
      <c r="V83" s="637"/>
      <c r="W83" s="637"/>
      <c r="X83" s="637"/>
      <c r="Y83" s="638"/>
      <c r="Z83" s="643"/>
    </row>
    <row r="84" spans="1:26" s="44" customFormat="1" ht="9" hidden="1" customHeight="1" x14ac:dyDescent="0.15">
      <c r="A84" s="648"/>
      <c r="B84" s="649"/>
      <c r="C84" s="649"/>
      <c r="D84" s="649"/>
      <c r="E84" s="650"/>
      <c r="F84" s="636"/>
      <c r="G84" s="637"/>
      <c r="H84" s="637"/>
      <c r="I84" s="637"/>
      <c r="J84" s="637"/>
      <c r="K84" s="638"/>
      <c r="L84" s="643"/>
      <c r="M84" s="636"/>
      <c r="N84" s="637"/>
      <c r="O84" s="637"/>
      <c r="P84" s="637"/>
      <c r="Q84" s="637"/>
      <c r="R84" s="638"/>
      <c r="S84" s="643"/>
      <c r="T84" s="636"/>
      <c r="U84" s="637"/>
      <c r="V84" s="637"/>
      <c r="W84" s="637"/>
      <c r="X84" s="637"/>
      <c r="Y84" s="638"/>
      <c r="Z84" s="643"/>
    </row>
    <row r="85" spans="1:26" s="44" customFormat="1" ht="9" hidden="1" customHeight="1" x14ac:dyDescent="0.15">
      <c r="A85" s="648"/>
      <c r="B85" s="649"/>
      <c r="C85" s="649"/>
      <c r="D85" s="649"/>
      <c r="E85" s="650"/>
      <c r="F85" s="636"/>
      <c r="G85" s="637"/>
      <c r="H85" s="637"/>
      <c r="I85" s="637"/>
      <c r="J85" s="637"/>
      <c r="K85" s="638"/>
      <c r="L85" s="643"/>
      <c r="M85" s="636"/>
      <c r="N85" s="637"/>
      <c r="O85" s="637"/>
      <c r="P85" s="637"/>
      <c r="Q85" s="637"/>
      <c r="R85" s="638"/>
      <c r="S85" s="643"/>
      <c r="T85" s="636"/>
      <c r="U85" s="637"/>
      <c r="V85" s="637"/>
      <c r="W85" s="637"/>
      <c r="X85" s="637"/>
      <c r="Y85" s="638"/>
      <c r="Z85" s="643"/>
    </row>
    <row r="86" spans="1:26" s="44" customFormat="1" ht="9" hidden="1" customHeight="1" x14ac:dyDescent="0.15">
      <c r="A86" s="651"/>
      <c r="B86" s="652"/>
      <c r="C86" s="652"/>
      <c r="D86" s="652"/>
      <c r="E86" s="653"/>
      <c r="F86" s="639"/>
      <c r="G86" s="640"/>
      <c r="H86" s="640"/>
      <c r="I86" s="640"/>
      <c r="J86" s="640"/>
      <c r="K86" s="641"/>
      <c r="L86" s="644"/>
      <c r="M86" s="639"/>
      <c r="N86" s="640"/>
      <c r="O86" s="640"/>
      <c r="P86" s="640"/>
      <c r="Q86" s="640"/>
      <c r="R86" s="641"/>
      <c r="S86" s="644"/>
      <c r="T86" s="639"/>
      <c r="U86" s="640"/>
      <c r="V86" s="640"/>
      <c r="W86" s="640"/>
      <c r="X86" s="640"/>
      <c r="Y86" s="641"/>
      <c r="Z86" s="644"/>
    </row>
    <row r="87" spans="1:26" s="44" customFormat="1" ht="9" hidden="1" customHeight="1" x14ac:dyDescent="0.15">
      <c r="A87" s="1000"/>
      <c r="B87" s="1001"/>
      <c r="C87" s="1001"/>
      <c r="D87" s="1001"/>
      <c r="E87" s="1002"/>
      <c r="F87" s="633"/>
      <c r="G87" s="634"/>
      <c r="H87" s="634"/>
      <c r="I87" s="634"/>
      <c r="J87" s="634"/>
      <c r="K87" s="635"/>
      <c r="L87" s="642" t="s">
        <v>161</v>
      </c>
      <c r="M87" s="633"/>
      <c r="N87" s="634"/>
      <c r="O87" s="634"/>
      <c r="P87" s="634"/>
      <c r="Q87" s="634"/>
      <c r="R87" s="635"/>
      <c r="S87" s="642" t="s">
        <v>161</v>
      </c>
      <c r="T87" s="633"/>
      <c r="U87" s="634"/>
      <c r="V87" s="634"/>
      <c r="W87" s="634"/>
      <c r="X87" s="634"/>
      <c r="Y87" s="635"/>
      <c r="Z87" s="642" t="s">
        <v>161</v>
      </c>
    </row>
    <row r="88" spans="1:26" s="44" customFormat="1" ht="9" hidden="1" customHeight="1" x14ac:dyDescent="0.15">
      <c r="A88" s="1003"/>
      <c r="B88" s="1004"/>
      <c r="C88" s="1004"/>
      <c r="D88" s="1004"/>
      <c r="E88" s="1005"/>
      <c r="F88" s="636"/>
      <c r="G88" s="637"/>
      <c r="H88" s="637"/>
      <c r="I88" s="637"/>
      <c r="J88" s="637"/>
      <c r="K88" s="638"/>
      <c r="L88" s="643"/>
      <c r="M88" s="636"/>
      <c r="N88" s="637"/>
      <c r="O88" s="637"/>
      <c r="P88" s="637"/>
      <c r="Q88" s="637"/>
      <c r="R88" s="638"/>
      <c r="S88" s="643"/>
      <c r="T88" s="636"/>
      <c r="U88" s="637"/>
      <c r="V88" s="637"/>
      <c r="W88" s="637"/>
      <c r="X88" s="637"/>
      <c r="Y88" s="638"/>
      <c r="Z88" s="643"/>
    </row>
    <row r="89" spans="1:26" s="44" customFormat="1" ht="9" hidden="1" customHeight="1" x14ac:dyDescent="0.15">
      <c r="A89" s="645"/>
      <c r="B89" s="646"/>
      <c r="C89" s="646"/>
      <c r="D89" s="646"/>
      <c r="E89" s="647"/>
      <c r="F89" s="636"/>
      <c r="G89" s="637"/>
      <c r="H89" s="637"/>
      <c r="I89" s="637"/>
      <c r="J89" s="637"/>
      <c r="K89" s="638"/>
      <c r="L89" s="643"/>
      <c r="M89" s="636"/>
      <c r="N89" s="637"/>
      <c r="O89" s="637"/>
      <c r="P89" s="637"/>
      <c r="Q89" s="637"/>
      <c r="R89" s="638"/>
      <c r="S89" s="643"/>
      <c r="T89" s="636"/>
      <c r="U89" s="637"/>
      <c r="V89" s="637"/>
      <c r="W89" s="637"/>
      <c r="X89" s="637"/>
      <c r="Y89" s="638"/>
      <c r="Z89" s="643"/>
    </row>
    <row r="90" spans="1:26" s="44" customFormat="1" ht="9" hidden="1" customHeight="1" x14ac:dyDescent="0.15">
      <c r="A90" s="648"/>
      <c r="B90" s="649"/>
      <c r="C90" s="649"/>
      <c r="D90" s="649"/>
      <c r="E90" s="650"/>
      <c r="F90" s="636"/>
      <c r="G90" s="637"/>
      <c r="H90" s="637"/>
      <c r="I90" s="637"/>
      <c r="J90" s="637"/>
      <c r="K90" s="638"/>
      <c r="L90" s="643"/>
      <c r="M90" s="636"/>
      <c r="N90" s="637"/>
      <c r="O90" s="637"/>
      <c r="P90" s="637"/>
      <c r="Q90" s="637"/>
      <c r="R90" s="638"/>
      <c r="S90" s="643"/>
      <c r="T90" s="636"/>
      <c r="U90" s="637"/>
      <c r="V90" s="637"/>
      <c r="W90" s="637"/>
      <c r="X90" s="637"/>
      <c r="Y90" s="638"/>
      <c r="Z90" s="643"/>
    </row>
    <row r="91" spans="1:26" s="44" customFormat="1" ht="9" hidden="1" customHeight="1" x14ac:dyDescent="0.15">
      <c r="A91" s="648"/>
      <c r="B91" s="649"/>
      <c r="C91" s="649"/>
      <c r="D91" s="649"/>
      <c r="E91" s="650"/>
      <c r="F91" s="636"/>
      <c r="G91" s="637"/>
      <c r="H91" s="637"/>
      <c r="I91" s="637"/>
      <c r="J91" s="637"/>
      <c r="K91" s="638"/>
      <c r="L91" s="643"/>
      <c r="M91" s="636"/>
      <c r="N91" s="637"/>
      <c r="O91" s="637"/>
      <c r="P91" s="637"/>
      <c r="Q91" s="637"/>
      <c r="R91" s="638"/>
      <c r="S91" s="643"/>
      <c r="T91" s="636"/>
      <c r="U91" s="637"/>
      <c r="V91" s="637"/>
      <c r="W91" s="637"/>
      <c r="X91" s="637"/>
      <c r="Y91" s="638"/>
      <c r="Z91" s="643"/>
    </row>
    <row r="92" spans="1:26" s="44" customFormat="1" ht="1.5" customHeight="1" thickBot="1" x14ac:dyDescent="0.2">
      <c r="A92" s="654"/>
      <c r="B92" s="655"/>
      <c r="C92" s="655"/>
      <c r="D92" s="655"/>
      <c r="E92" s="656"/>
      <c r="F92" s="921"/>
      <c r="G92" s="922"/>
      <c r="H92" s="922"/>
      <c r="I92" s="922"/>
      <c r="J92" s="922"/>
      <c r="K92" s="923"/>
      <c r="L92" s="666"/>
      <c r="M92" s="921"/>
      <c r="N92" s="922"/>
      <c r="O92" s="922"/>
      <c r="P92" s="922"/>
      <c r="Q92" s="922"/>
      <c r="R92" s="923"/>
      <c r="S92" s="666"/>
      <c r="T92" s="921"/>
      <c r="U92" s="922"/>
      <c r="V92" s="922"/>
      <c r="W92" s="922"/>
      <c r="X92" s="922"/>
      <c r="Y92" s="923"/>
      <c r="Z92" s="666"/>
    </row>
    <row r="93" spans="1:26" s="39" customFormat="1" ht="11.4" customHeight="1" x14ac:dyDescent="0.2">
      <c r="A93" s="1076" t="s">
        <v>226</v>
      </c>
      <c r="B93" s="1077"/>
      <c r="C93" s="1077"/>
      <c r="D93" s="1077"/>
      <c r="E93" s="1077"/>
      <c r="F93" s="1077"/>
      <c r="G93" s="1077"/>
      <c r="H93" s="1077"/>
      <c r="I93" s="1077"/>
      <c r="J93" s="1077"/>
      <c r="K93" s="1077"/>
      <c r="L93" s="1078"/>
      <c r="M93" s="1063"/>
      <c r="N93" s="1064"/>
      <c r="O93" s="1064"/>
      <c r="P93" s="1064"/>
      <c r="Q93" s="1064"/>
      <c r="R93" s="1064"/>
      <c r="S93" s="1065"/>
      <c r="T93" s="1063"/>
      <c r="U93" s="1064"/>
      <c r="V93" s="1064"/>
      <c r="W93" s="1064"/>
      <c r="X93" s="1064"/>
      <c r="Y93" s="1064"/>
      <c r="Z93" s="1065"/>
    </row>
    <row r="94" spans="1:26" s="44" customFormat="1" ht="8.25" customHeight="1" x14ac:dyDescent="0.15">
      <c r="A94" s="1039" t="s">
        <v>410</v>
      </c>
      <c r="B94" s="1040"/>
      <c r="C94" s="1040"/>
      <c r="D94" s="1040"/>
      <c r="E94" s="1041"/>
      <c r="F94" s="633"/>
      <c r="G94" s="634"/>
      <c r="H94" s="634"/>
      <c r="I94" s="634"/>
      <c r="J94" s="634"/>
      <c r="K94" s="635"/>
      <c r="L94" s="642" t="s">
        <v>161</v>
      </c>
      <c r="M94" s="633"/>
      <c r="N94" s="634"/>
      <c r="O94" s="634"/>
      <c r="P94" s="634"/>
      <c r="Q94" s="634"/>
      <c r="R94" s="635"/>
      <c r="S94" s="642" t="s">
        <v>161</v>
      </c>
      <c r="T94" s="633"/>
      <c r="U94" s="634"/>
      <c r="V94" s="634"/>
      <c r="W94" s="634"/>
      <c r="X94" s="634"/>
      <c r="Y94" s="635"/>
      <c r="Z94" s="642" t="s">
        <v>161</v>
      </c>
    </row>
    <row r="95" spans="1:26" s="44" customFormat="1" ht="5.25" customHeight="1" x14ac:dyDescent="0.15">
      <c r="A95" s="1042"/>
      <c r="B95" s="1043"/>
      <c r="C95" s="1043"/>
      <c r="D95" s="1043"/>
      <c r="E95" s="1044"/>
      <c r="F95" s="636"/>
      <c r="G95" s="637"/>
      <c r="H95" s="637"/>
      <c r="I95" s="637"/>
      <c r="J95" s="637"/>
      <c r="K95" s="638"/>
      <c r="L95" s="643"/>
      <c r="M95" s="636"/>
      <c r="N95" s="637"/>
      <c r="O95" s="637"/>
      <c r="P95" s="637"/>
      <c r="Q95" s="637"/>
      <c r="R95" s="638"/>
      <c r="S95" s="643"/>
      <c r="T95" s="636"/>
      <c r="U95" s="637"/>
      <c r="V95" s="637"/>
      <c r="W95" s="637"/>
      <c r="X95" s="637"/>
      <c r="Y95" s="638"/>
      <c r="Z95" s="643"/>
    </row>
    <row r="96" spans="1:26" s="44" customFormat="1" ht="8.25" customHeight="1" x14ac:dyDescent="0.15">
      <c r="A96" s="645"/>
      <c r="B96" s="646"/>
      <c r="C96" s="646"/>
      <c r="D96" s="646"/>
      <c r="E96" s="647"/>
      <c r="F96" s="636"/>
      <c r="G96" s="637"/>
      <c r="H96" s="637"/>
      <c r="I96" s="637"/>
      <c r="J96" s="637"/>
      <c r="K96" s="638"/>
      <c r="L96" s="643"/>
      <c r="M96" s="636"/>
      <c r="N96" s="637"/>
      <c r="O96" s="637"/>
      <c r="P96" s="637"/>
      <c r="Q96" s="637"/>
      <c r="R96" s="638"/>
      <c r="S96" s="643"/>
      <c r="T96" s="636"/>
      <c r="U96" s="637"/>
      <c r="V96" s="637"/>
      <c r="W96" s="637"/>
      <c r="X96" s="637"/>
      <c r="Y96" s="638"/>
      <c r="Z96" s="643"/>
    </row>
    <row r="97" spans="1:26" s="44" customFormat="1" ht="8.25" customHeight="1" x14ac:dyDescent="0.15">
      <c r="A97" s="648"/>
      <c r="B97" s="649"/>
      <c r="C97" s="649"/>
      <c r="D97" s="649"/>
      <c r="E97" s="650"/>
      <c r="F97" s="636"/>
      <c r="G97" s="637"/>
      <c r="H97" s="637"/>
      <c r="I97" s="637"/>
      <c r="J97" s="637"/>
      <c r="K97" s="638"/>
      <c r="L97" s="643"/>
      <c r="M97" s="636"/>
      <c r="N97" s="637"/>
      <c r="O97" s="637"/>
      <c r="P97" s="637"/>
      <c r="Q97" s="637"/>
      <c r="R97" s="638"/>
      <c r="S97" s="643"/>
      <c r="T97" s="636"/>
      <c r="U97" s="637"/>
      <c r="V97" s="637"/>
      <c r="W97" s="637"/>
      <c r="X97" s="637"/>
      <c r="Y97" s="638"/>
      <c r="Z97" s="643"/>
    </row>
    <row r="98" spans="1:26" s="44" customFormat="1" ht="8.25" customHeight="1" x14ac:dyDescent="0.15">
      <c r="A98" s="648"/>
      <c r="B98" s="649"/>
      <c r="C98" s="649"/>
      <c r="D98" s="649"/>
      <c r="E98" s="650"/>
      <c r="F98" s="636"/>
      <c r="G98" s="637"/>
      <c r="H98" s="637"/>
      <c r="I98" s="637"/>
      <c r="J98" s="637"/>
      <c r="K98" s="638"/>
      <c r="L98" s="643"/>
      <c r="M98" s="636"/>
      <c r="N98" s="637"/>
      <c r="O98" s="637"/>
      <c r="P98" s="637"/>
      <c r="Q98" s="637"/>
      <c r="R98" s="638"/>
      <c r="S98" s="643"/>
      <c r="T98" s="636"/>
      <c r="U98" s="637"/>
      <c r="V98" s="637"/>
      <c r="W98" s="637"/>
      <c r="X98" s="637"/>
      <c r="Y98" s="638"/>
      <c r="Z98" s="643"/>
    </row>
    <row r="99" spans="1:26" s="44" customFormat="1" ht="53.25" customHeight="1" x14ac:dyDescent="0.15">
      <c r="A99" s="651"/>
      <c r="B99" s="652"/>
      <c r="C99" s="652"/>
      <c r="D99" s="652"/>
      <c r="E99" s="653"/>
      <c r="F99" s="639"/>
      <c r="G99" s="640"/>
      <c r="H99" s="640"/>
      <c r="I99" s="640"/>
      <c r="J99" s="640"/>
      <c r="K99" s="641"/>
      <c r="L99" s="644"/>
      <c r="M99" s="639"/>
      <c r="N99" s="640"/>
      <c r="O99" s="640"/>
      <c r="P99" s="640"/>
      <c r="Q99" s="640"/>
      <c r="R99" s="641"/>
      <c r="S99" s="644"/>
      <c r="T99" s="639"/>
      <c r="U99" s="640"/>
      <c r="V99" s="640"/>
      <c r="W99" s="640"/>
      <c r="X99" s="640"/>
      <c r="Y99" s="641"/>
      <c r="Z99" s="644"/>
    </row>
    <row r="100" spans="1:26" s="44" customFormat="1" ht="8.25" customHeight="1" x14ac:dyDescent="0.15">
      <c r="A100" s="1039" t="s">
        <v>409</v>
      </c>
      <c r="B100" s="1040"/>
      <c r="C100" s="1040"/>
      <c r="D100" s="1040"/>
      <c r="E100" s="1041"/>
      <c r="F100" s="633"/>
      <c r="G100" s="634"/>
      <c r="H100" s="634"/>
      <c r="I100" s="634"/>
      <c r="J100" s="634"/>
      <c r="K100" s="635"/>
      <c r="L100" s="642" t="s">
        <v>161</v>
      </c>
      <c r="M100" s="633"/>
      <c r="N100" s="634"/>
      <c r="O100" s="634"/>
      <c r="P100" s="634"/>
      <c r="Q100" s="634"/>
      <c r="R100" s="635"/>
      <c r="S100" s="642" t="s">
        <v>161</v>
      </c>
      <c r="T100" s="633"/>
      <c r="U100" s="634"/>
      <c r="V100" s="634"/>
      <c r="W100" s="634"/>
      <c r="X100" s="634"/>
      <c r="Y100" s="635"/>
      <c r="Z100" s="642" t="s">
        <v>161</v>
      </c>
    </row>
    <row r="101" spans="1:26" s="44" customFormat="1" ht="8.25" customHeight="1" x14ac:dyDescent="0.15">
      <c r="A101" s="1042"/>
      <c r="B101" s="1043"/>
      <c r="C101" s="1043"/>
      <c r="D101" s="1043"/>
      <c r="E101" s="1044"/>
      <c r="F101" s="636"/>
      <c r="G101" s="637"/>
      <c r="H101" s="637"/>
      <c r="I101" s="637"/>
      <c r="J101" s="637"/>
      <c r="K101" s="638"/>
      <c r="L101" s="643"/>
      <c r="M101" s="636"/>
      <c r="N101" s="637"/>
      <c r="O101" s="637"/>
      <c r="P101" s="637"/>
      <c r="Q101" s="637"/>
      <c r="R101" s="638"/>
      <c r="S101" s="643"/>
      <c r="T101" s="636"/>
      <c r="U101" s="637"/>
      <c r="V101" s="637"/>
      <c r="W101" s="637"/>
      <c r="X101" s="637"/>
      <c r="Y101" s="638"/>
      <c r="Z101" s="643"/>
    </row>
    <row r="102" spans="1:26" s="44" customFormat="1" ht="8.25" customHeight="1" x14ac:dyDescent="0.15">
      <c r="A102" s="645"/>
      <c r="B102" s="646"/>
      <c r="C102" s="646"/>
      <c r="D102" s="646"/>
      <c r="E102" s="647"/>
      <c r="F102" s="636"/>
      <c r="G102" s="637"/>
      <c r="H102" s="637"/>
      <c r="I102" s="637"/>
      <c r="J102" s="637"/>
      <c r="K102" s="638"/>
      <c r="L102" s="643"/>
      <c r="M102" s="636"/>
      <c r="N102" s="637"/>
      <c r="O102" s="637"/>
      <c r="P102" s="637"/>
      <c r="Q102" s="637"/>
      <c r="R102" s="638"/>
      <c r="S102" s="643"/>
      <c r="T102" s="636"/>
      <c r="U102" s="637"/>
      <c r="V102" s="637"/>
      <c r="W102" s="637"/>
      <c r="X102" s="637"/>
      <c r="Y102" s="638"/>
      <c r="Z102" s="643"/>
    </row>
    <row r="103" spans="1:26" s="44" customFormat="1" ht="8.25" customHeight="1" x14ac:dyDescent="0.15">
      <c r="A103" s="648"/>
      <c r="B103" s="649"/>
      <c r="C103" s="649"/>
      <c r="D103" s="649"/>
      <c r="E103" s="650"/>
      <c r="F103" s="636"/>
      <c r="G103" s="637"/>
      <c r="H103" s="637"/>
      <c r="I103" s="637"/>
      <c r="J103" s="637"/>
      <c r="K103" s="638"/>
      <c r="L103" s="643"/>
      <c r="M103" s="636"/>
      <c r="N103" s="637"/>
      <c r="O103" s="637"/>
      <c r="P103" s="637"/>
      <c r="Q103" s="637"/>
      <c r="R103" s="638"/>
      <c r="S103" s="643"/>
      <c r="T103" s="636"/>
      <c r="U103" s="637"/>
      <c r="V103" s="637"/>
      <c r="W103" s="637"/>
      <c r="X103" s="637"/>
      <c r="Y103" s="638"/>
      <c r="Z103" s="643"/>
    </row>
    <row r="104" spans="1:26" s="44" customFormat="1" ht="8.25" customHeight="1" x14ac:dyDescent="0.15">
      <c r="A104" s="648"/>
      <c r="B104" s="649"/>
      <c r="C104" s="649"/>
      <c r="D104" s="649"/>
      <c r="E104" s="650"/>
      <c r="F104" s="636"/>
      <c r="G104" s="637"/>
      <c r="H104" s="637"/>
      <c r="I104" s="637"/>
      <c r="J104" s="637"/>
      <c r="K104" s="638"/>
      <c r="L104" s="643"/>
      <c r="M104" s="636"/>
      <c r="N104" s="637"/>
      <c r="O104" s="637"/>
      <c r="P104" s="637"/>
      <c r="Q104" s="637"/>
      <c r="R104" s="638"/>
      <c r="S104" s="643"/>
      <c r="T104" s="636"/>
      <c r="U104" s="637"/>
      <c r="V104" s="637"/>
      <c r="W104" s="637"/>
      <c r="X104" s="637"/>
      <c r="Y104" s="638"/>
      <c r="Z104" s="643"/>
    </row>
    <row r="105" spans="1:26" s="44" customFormat="1" ht="39.75" customHeight="1" x14ac:dyDescent="0.15">
      <c r="A105" s="651"/>
      <c r="B105" s="652"/>
      <c r="C105" s="652"/>
      <c r="D105" s="652"/>
      <c r="E105" s="653"/>
      <c r="F105" s="639"/>
      <c r="G105" s="640"/>
      <c r="H105" s="640"/>
      <c r="I105" s="640"/>
      <c r="J105" s="640"/>
      <c r="K105" s="641"/>
      <c r="L105" s="644"/>
      <c r="M105" s="639"/>
      <c r="N105" s="640"/>
      <c r="O105" s="640"/>
      <c r="P105" s="640"/>
      <c r="Q105" s="640"/>
      <c r="R105" s="641"/>
      <c r="S105" s="644"/>
      <c r="T105" s="639"/>
      <c r="U105" s="640"/>
      <c r="V105" s="640"/>
      <c r="W105" s="640"/>
      <c r="X105" s="640"/>
      <c r="Y105" s="641"/>
      <c r="Z105" s="644"/>
    </row>
    <row r="106" spans="1:26" s="44" customFormat="1" ht="8.25" customHeight="1" x14ac:dyDescent="0.15">
      <c r="A106" s="1039" t="s">
        <v>408</v>
      </c>
      <c r="B106" s="1040"/>
      <c r="C106" s="1040"/>
      <c r="D106" s="1040"/>
      <c r="E106" s="1041"/>
      <c r="F106" s="633"/>
      <c r="G106" s="634"/>
      <c r="H106" s="634"/>
      <c r="I106" s="634"/>
      <c r="J106" s="634"/>
      <c r="K106" s="635"/>
      <c r="L106" s="642" t="s">
        <v>161</v>
      </c>
      <c r="M106" s="633"/>
      <c r="N106" s="634"/>
      <c r="O106" s="634"/>
      <c r="P106" s="634"/>
      <c r="Q106" s="634"/>
      <c r="R106" s="635"/>
      <c r="S106" s="642" t="s">
        <v>161</v>
      </c>
      <c r="T106" s="633"/>
      <c r="U106" s="634"/>
      <c r="V106" s="634"/>
      <c r="W106" s="634"/>
      <c r="X106" s="634"/>
      <c r="Y106" s="635"/>
      <c r="Z106" s="642" t="s">
        <v>161</v>
      </c>
    </row>
    <row r="107" spans="1:26" s="44" customFormat="1" ht="8.25" customHeight="1" x14ac:dyDescent="0.15">
      <c r="A107" s="1042"/>
      <c r="B107" s="1043"/>
      <c r="C107" s="1043"/>
      <c r="D107" s="1043"/>
      <c r="E107" s="1044"/>
      <c r="F107" s="636"/>
      <c r="G107" s="637"/>
      <c r="H107" s="637"/>
      <c r="I107" s="637"/>
      <c r="J107" s="637"/>
      <c r="K107" s="638"/>
      <c r="L107" s="643"/>
      <c r="M107" s="636"/>
      <c r="N107" s="637"/>
      <c r="O107" s="637"/>
      <c r="P107" s="637"/>
      <c r="Q107" s="637"/>
      <c r="R107" s="638"/>
      <c r="S107" s="643"/>
      <c r="T107" s="636"/>
      <c r="U107" s="637"/>
      <c r="V107" s="637"/>
      <c r="W107" s="637"/>
      <c r="X107" s="637"/>
      <c r="Y107" s="638"/>
      <c r="Z107" s="643"/>
    </row>
    <row r="108" spans="1:26" s="44" customFormat="1" ht="8.25" customHeight="1" x14ac:dyDescent="0.15">
      <c r="A108" s="645"/>
      <c r="B108" s="646"/>
      <c r="C108" s="646"/>
      <c r="D108" s="646"/>
      <c r="E108" s="647"/>
      <c r="F108" s="636"/>
      <c r="G108" s="637"/>
      <c r="H108" s="637"/>
      <c r="I108" s="637"/>
      <c r="J108" s="637"/>
      <c r="K108" s="638"/>
      <c r="L108" s="643"/>
      <c r="M108" s="636"/>
      <c r="N108" s="637"/>
      <c r="O108" s="637"/>
      <c r="P108" s="637"/>
      <c r="Q108" s="637"/>
      <c r="R108" s="638"/>
      <c r="S108" s="643"/>
      <c r="T108" s="636"/>
      <c r="U108" s="637"/>
      <c r="V108" s="637"/>
      <c r="W108" s="637"/>
      <c r="X108" s="637"/>
      <c r="Y108" s="638"/>
      <c r="Z108" s="643"/>
    </row>
    <row r="109" spans="1:26" s="44" customFormat="1" ht="8.25" customHeight="1" x14ac:dyDescent="0.15">
      <c r="A109" s="648"/>
      <c r="B109" s="649"/>
      <c r="C109" s="649"/>
      <c r="D109" s="649"/>
      <c r="E109" s="650"/>
      <c r="F109" s="636"/>
      <c r="G109" s="637"/>
      <c r="H109" s="637"/>
      <c r="I109" s="637"/>
      <c r="J109" s="637"/>
      <c r="K109" s="638"/>
      <c r="L109" s="643"/>
      <c r="M109" s="636"/>
      <c r="N109" s="637"/>
      <c r="O109" s="637"/>
      <c r="P109" s="637"/>
      <c r="Q109" s="637"/>
      <c r="R109" s="638"/>
      <c r="S109" s="643"/>
      <c r="T109" s="636"/>
      <c r="U109" s="637"/>
      <c r="V109" s="637"/>
      <c r="W109" s="637"/>
      <c r="X109" s="637"/>
      <c r="Y109" s="638"/>
      <c r="Z109" s="643"/>
    </row>
    <row r="110" spans="1:26" s="44" customFormat="1" ht="8.25" customHeight="1" x14ac:dyDescent="0.15">
      <c r="A110" s="648"/>
      <c r="B110" s="649"/>
      <c r="C110" s="649"/>
      <c r="D110" s="649"/>
      <c r="E110" s="650"/>
      <c r="F110" s="636"/>
      <c r="G110" s="637"/>
      <c r="H110" s="637"/>
      <c r="I110" s="637"/>
      <c r="J110" s="637"/>
      <c r="K110" s="638"/>
      <c r="L110" s="643"/>
      <c r="M110" s="636"/>
      <c r="N110" s="637"/>
      <c r="O110" s="637"/>
      <c r="P110" s="637"/>
      <c r="Q110" s="637"/>
      <c r="R110" s="638"/>
      <c r="S110" s="643"/>
      <c r="T110" s="636"/>
      <c r="U110" s="637"/>
      <c r="V110" s="637"/>
      <c r="W110" s="637"/>
      <c r="X110" s="637"/>
      <c r="Y110" s="638"/>
      <c r="Z110" s="643"/>
    </row>
    <row r="111" spans="1:26" s="44" customFormat="1" ht="22.5" customHeight="1" thickBot="1" x14ac:dyDescent="0.2">
      <c r="A111" s="654"/>
      <c r="B111" s="655"/>
      <c r="C111" s="655"/>
      <c r="D111" s="655"/>
      <c r="E111" s="656"/>
      <c r="F111" s="921"/>
      <c r="G111" s="922"/>
      <c r="H111" s="922"/>
      <c r="I111" s="922"/>
      <c r="J111" s="922"/>
      <c r="K111" s="923"/>
      <c r="L111" s="666"/>
      <c r="M111" s="921"/>
      <c r="N111" s="922"/>
      <c r="O111" s="922"/>
      <c r="P111" s="922"/>
      <c r="Q111" s="922"/>
      <c r="R111" s="923"/>
      <c r="S111" s="666"/>
      <c r="T111" s="921"/>
      <c r="U111" s="922"/>
      <c r="V111" s="922"/>
      <c r="W111" s="922"/>
      <c r="X111" s="922"/>
      <c r="Y111" s="923"/>
      <c r="Z111" s="666"/>
    </row>
    <row r="112" spans="1:26" s="30" customFormat="1" ht="12" customHeight="1" x14ac:dyDescent="0.25">
      <c r="A112" s="1073" t="s">
        <v>231</v>
      </c>
      <c r="B112" s="1074"/>
      <c r="C112" s="1074"/>
      <c r="D112" s="1074"/>
      <c r="E112" s="1074"/>
      <c r="F112" s="1074"/>
      <c r="G112" s="1074"/>
      <c r="H112" s="1074"/>
      <c r="I112" s="1074"/>
      <c r="J112" s="1074"/>
      <c r="K112" s="1074"/>
      <c r="L112" s="1075"/>
      <c r="M112" s="977"/>
      <c r="N112" s="978"/>
      <c r="O112" s="978"/>
      <c r="P112" s="978"/>
      <c r="Q112" s="978"/>
      <c r="R112" s="978"/>
      <c r="S112" s="979"/>
      <c r="T112" s="977"/>
      <c r="U112" s="978"/>
      <c r="V112" s="978"/>
      <c r="W112" s="978"/>
      <c r="X112" s="978"/>
      <c r="Y112" s="978"/>
      <c r="Z112" s="979"/>
    </row>
    <row r="113" spans="1:26" s="44" customFormat="1" ht="8.25" customHeight="1" x14ac:dyDescent="0.15">
      <c r="A113" s="1045" t="s">
        <v>405</v>
      </c>
      <c r="B113" s="1046"/>
      <c r="C113" s="1046"/>
      <c r="D113" s="1046"/>
      <c r="E113" s="1047"/>
      <c r="F113" s="633"/>
      <c r="G113" s="634"/>
      <c r="H113" s="634"/>
      <c r="I113" s="634"/>
      <c r="J113" s="634"/>
      <c r="K113" s="635"/>
      <c r="L113" s="642" t="s">
        <v>161</v>
      </c>
      <c r="M113" s="633"/>
      <c r="N113" s="634"/>
      <c r="O113" s="634"/>
      <c r="P113" s="634"/>
      <c r="Q113" s="634"/>
      <c r="R113" s="635"/>
      <c r="S113" s="642" t="s">
        <v>161</v>
      </c>
      <c r="T113" s="633"/>
      <c r="U113" s="634"/>
      <c r="V113" s="634"/>
      <c r="W113" s="634"/>
      <c r="X113" s="634"/>
      <c r="Y113" s="635"/>
      <c r="Z113" s="642" t="s">
        <v>161</v>
      </c>
    </row>
    <row r="114" spans="1:26" s="44" customFormat="1" ht="8.25" customHeight="1" x14ac:dyDescent="0.15">
      <c r="A114" s="1048"/>
      <c r="B114" s="1049"/>
      <c r="C114" s="1049"/>
      <c r="D114" s="1049"/>
      <c r="E114" s="1050"/>
      <c r="F114" s="636"/>
      <c r="G114" s="637"/>
      <c r="H114" s="637"/>
      <c r="I114" s="637"/>
      <c r="J114" s="637"/>
      <c r="K114" s="638"/>
      <c r="L114" s="643"/>
      <c r="M114" s="636"/>
      <c r="N114" s="637"/>
      <c r="O114" s="637"/>
      <c r="P114" s="637"/>
      <c r="Q114" s="637"/>
      <c r="R114" s="638"/>
      <c r="S114" s="643"/>
      <c r="T114" s="636"/>
      <c r="U114" s="637"/>
      <c r="V114" s="637"/>
      <c r="W114" s="637"/>
      <c r="X114" s="637"/>
      <c r="Y114" s="638"/>
      <c r="Z114" s="643"/>
    </row>
    <row r="115" spans="1:26" s="44" customFormat="1" ht="8.25" customHeight="1" x14ac:dyDescent="0.15">
      <c r="A115" s="645"/>
      <c r="B115" s="646"/>
      <c r="C115" s="646"/>
      <c r="D115" s="646"/>
      <c r="E115" s="647"/>
      <c r="F115" s="636"/>
      <c r="G115" s="637"/>
      <c r="H115" s="637"/>
      <c r="I115" s="637"/>
      <c r="J115" s="637"/>
      <c r="K115" s="638"/>
      <c r="L115" s="643"/>
      <c r="M115" s="636"/>
      <c r="N115" s="637"/>
      <c r="O115" s="637"/>
      <c r="P115" s="637"/>
      <c r="Q115" s="637"/>
      <c r="R115" s="638"/>
      <c r="S115" s="643"/>
      <c r="T115" s="636"/>
      <c r="U115" s="637"/>
      <c r="V115" s="637"/>
      <c r="W115" s="637"/>
      <c r="X115" s="637"/>
      <c r="Y115" s="638"/>
      <c r="Z115" s="643"/>
    </row>
    <row r="116" spans="1:26" s="44" customFormat="1" ht="8.25" customHeight="1" x14ac:dyDescent="0.15">
      <c r="A116" s="648"/>
      <c r="B116" s="649"/>
      <c r="C116" s="649"/>
      <c r="D116" s="649"/>
      <c r="E116" s="650"/>
      <c r="F116" s="636"/>
      <c r="G116" s="637"/>
      <c r="H116" s="637"/>
      <c r="I116" s="637"/>
      <c r="J116" s="637"/>
      <c r="K116" s="638"/>
      <c r="L116" s="643"/>
      <c r="M116" s="636"/>
      <c r="N116" s="637"/>
      <c r="O116" s="637"/>
      <c r="P116" s="637"/>
      <c r="Q116" s="637"/>
      <c r="R116" s="638"/>
      <c r="S116" s="643"/>
      <c r="T116" s="636"/>
      <c r="U116" s="637"/>
      <c r="V116" s="637"/>
      <c r="W116" s="637"/>
      <c r="X116" s="637"/>
      <c r="Y116" s="638"/>
      <c r="Z116" s="643"/>
    </row>
    <row r="117" spans="1:26" s="44" customFormat="1" ht="8.25" customHeight="1" x14ac:dyDescent="0.15">
      <c r="A117" s="648"/>
      <c r="B117" s="649"/>
      <c r="C117" s="649"/>
      <c r="D117" s="649"/>
      <c r="E117" s="650"/>
      <c r="F117" s="636"/>
      <c r="G117" s="637"/>
      <c r="H117" s="637"/>
      <c r="I117" s="637"/>
      <c r="J117" s="637"/>
      <c r="K117" s="638"/>
      <c r="L117" s="643"/>
      <c r="M117" s="636"/>
      <c r="N117" s="637"/>
      <c r="O117" s="637"/>
      <c r="P117" s="637"/>
      <c r="Q117" s="637"/>
      <c r="R117" s="638"/>
      <c r="S117" s="643"/>
      <c r="T117" s="636"/>
      <c r="U117" s="637"/>
      <c r="V117" s="637"/>
      <c r="W117" s="637"/>
      <c r="X117" s="637"/>
      <c r="Y117" s="638"/>
      <c r="Z117" s="643"/>
    </row>
    <row r="118" spans="1:26" s="44" customFormat="1" ht="12" customHeight="1" thickBot="1" x14ac:dyDescent="0.2">
      <c r="A118" s="651"/>
      <c r="B118" s="652"/>
      <c r="C118" s="652"/>
      <c r="D118" s="652"/>
      <c r="E118" s="653"/>
      <c r="F118" s="639"/>
      <c r="G118" s="640"/>
      <c r="H118" s="640"/>
      <c r="I118" s="640"/>
      <c r="J118" s="640"/>
      <c r="K118" s="641"/>
      <c r="L118" s="644"/>
      <c r="M118" s="639"/>
      <c r="N118" s="640"/>
      <c r="O118" s="640"/>
      <c r="P118" s="640"/>
      <c r="Q118" s="640"/>
      <c r="R118" s="641"/>
      <c r="S118" s="644"/>
      <c r="T118" s="639"/>
      <c r="U118" s="640"/>
      <c r="V118" s="640"/>
      <c r="W118" s="640"/>
      <c r="X118" s="640"/>
      <c r="Y118" s="641"/>
      <c r="Z118" s="644"/>
    </row>
    <row r="119" spans="1:26" s="44" customFormat="1" ht="8.25" hidden="1" customHeight="1" x14ac:dyDescent="0.15">
      <c r="A119" s="1045"/>
      <c r="B119" s="1046"/>
      <c r="C119" s="1046"/>
      <c r="D119" s="1046"/>
      <c r="E119" s="1047"/>
      <c r="F119" s="633"/>
      <c r="G119" s="634"/>
      <c r="H119" s="634"/>
      <c r="I119" s="634"/>
      <c r="J119" s="634"/>
      <c r="K119" s="635"/>
      <c r="L119" s="642" t="s">
        <v>161</v>
      </c>
      <c r="M119" s="633"/>
      <c r="N119" s="634"/>
      <c r="O119" s="634"/>
      <c r="P119" s="634"/>
      <c r="Q119" s="634"/>
      <c r="R119" s="635"/>
      <c r="S119" s="642" t="s">
        <v>161</v>
      </c>
      <c r="T119" s="633"/>
      <c r="U119" s="634"/>
      <c r="V119" s="634"/>
      <c r="W119" s="634"/>
      <c r="X119" s="634"/>
      <c r="Y119" s="635"/>
      <c r="Z119" s="642" t="s">
        <v>161</v>
      </c>
    </row>
    <row r="120" spans="1:26" s="44" customFormat="1" ht="8.25" hidden="1" customHeight="1" x14ac:dyDescent="0.15">
      <c r="A120" s="1048"/>
      <c r="B120" s="1049"/>
      <c r="C120" s="1049"/>
      <c r="D120" s="1049"/>
      <c r="E120" s="1050"/>
      <c r="F120" s="636"/>
      <c r="G120" s="637"/>
      <c r="H120" s="637"/>
      <c r="I120" s="637"/>
      <c r="J120" s="637"/>
      <c r="K120" s="638"/>
      <c r="L120" s="643"/>
      <c r="M120" s="636"/>
      <c r="N120" s="637"/>
      <c r="O120" s="637"/>
      <c r="P120" s="637"/>
      <c r="Q120" s="637"/>
      <c r="R120" s="638"/>
      <c r="S120" s="643"/>
      <c r="T120" s="636"/>
      <c r="U120" s="637"/>
      <c r="V120" s="637"/>
      <c r="W120" s="637"/>
      <c r="X120" s="637"/>
      <c r="Y120" s="638"/>
      <c r="Z120" s="643"/>
    </row>
    <row r="121" spans="1:26" s="44" customFormat="1" ht="8.25" hidden="1" customHeight="1" x14ac:dyDescent="0.15">
      <c r="A121" s="645"/>
      <c r="B121" s="646"/>
      <c r="C121" s="646"/>
      <c r="D121" s="646"/>
      <c r="E121" s="647"/>
      <c r="F121" s="636"/>
      <c r="G121" s="637"/>
      <c r="H121" s="637"/>
      <c r="I121" s="637"/>
      <c r="J121" s="637"/>
      <c r="K121" s="638"/>
      <c r="L121" s="643"/>
      <c r="M121" s="636"/>
      <c r="N121" s="637"/>
      <c r="O121" s="637"/>
      <c r="P121" s="637"/>
      <c r="Q121" s="637"/>
      <c r="R121" s="638"/>
      <c r="S121" s="643"/>
      <c r="T121" s="636"/>
      <c r="U121" s="637"/>
      <c r="V121" s="637"/>
      <c r="W121" s="637"/>
      <c r="X121" s="637"/>
      <c r="Y121" s="638"/>
      <c r="Z121" s="643"/>
    </row>
    <row r="122" spans="1:26" s="44" customFormat="1" ht="8.25" hidden="1" customHeight="1" x14ac:dyDescent="0.15">
      <c r="A122" s="648"/>
      <c r="B122" s="649"/>
      <c r="C122" s="649"/>
      <c r="D122" s="649"/>
      <c r="E122" s="650"/>
      <c r="F122" s="636"/>
      <c r="G122" s="637"/>
      <c r="H122" s="637"/>
      <c r="I122" s="637"/>
      <c r="J122" s="637"/>
      <c r="K122" s="638"/>
      <c r="L122" s="643"/>
      <c r="M122" s="636"/>
      <c r="N122" s="637"/>
      <c r="O122" s="637"/>
      <c r="P122" s="637"/>
      <c r="Q122" s="637"/>
      <c r="R122" s="638"/>
      <c r="S122" s="643"/>
      <c r="T122" s="636"/>
      <c r="U122" s="637"/>
      <c r="V122" s="637"/>
      <c r="W122" s="637"/>
      <c r="X122" s="637"/>
      <c r="Y122" s="638"/>
      <c r="Z122" s="643"/>
    </row>
    <row r="123" spans="1:26" s="44" customFormat="1" ht="8.25" hidden="1" customHeight="1" x14ac:dyDescent="0.15">
      <c r="A123" s="648"/>
      <c r="B123" s="649"/>
      <c r="C123" s="649"/>
      <c r="D123" s="649"/>
      <c r="E123" s="650"/>
      <c r="F123" s="636"/>
      <c r="G123" s="637"/>
      <c r="H123" s="637"/>
      <c r="I123" s="637"/>
      <c r="J123" s="637"/>
      <c r="K123" s="638"/>
      <c r="L123" s="643"/>
      <c r="M123" s="636"/>
      <c r="N123" s="637"/>
      <c r="O123" s="637"/>
      <c r="P123" s="637"/>
      <c r="Q123" s="637"/>
      <c r="R123" s="638"/>
      <c r="S123" s="643"/>
      <c r="T123" s="636"/>
      <c r="U123" s="637"/>
      <c r="V123" s="637"/>
      <c r="W123" s="637"/>
      <c r="X123" s="637"/>
      <c r="Y123" s="638"/>
      <c r="Z123" s="643"/>
    </row>
    <row r="124" spans="1:26" s="44" customFormat="1" ht="8.25" hidden="1" customHeight="1" x14ac:dyDescent="0.15">
      <c r="A124" s="651"/>
      <c r="B124" s="652"/>
      <c r="C124" s="652"/>
      <c r="D124" s="652"/>
      <c r="E124" s="653"/>
      <c r="F124" s="639"/>
      <c r="G124" s="640"/>
      <c r="H124" s="640"/>
      <c r="I124" s="640"/>
      <c r="J124" s="640"/>
      <c r="K124" s="641"/>
      <c r="L124" s="644"/>
      <c r="M124" s="639"/>
      <c r="N124" s="640"/>
      <c r="O124" s="640"/>
      <c r="P124" s="640"/>
      <c r="Q124" s="640"/>
      <c r="R124" s="641"/>
      <c r="S124" s="644"/>
      <c r="T124" s="639"/>
      <c r="U124" s="640"/>
      <c r="V124" s="640"/>
      <c r="W124" s="640"/>
      <c r="X124" s="640"/>
      <c r="Y124" s="641"/>
      <c r="Z124" s="644"/>
    </row>
    <row r="125" spans="1:26" s="44" customFormat="1" ht="8.25" hidden="1" customHeight="1" x14ac:dyDescent="0.15">
      <c r="A125" s="1045"/>
      <c r="B125" s="1046"/>
      <c r="C125" s="1046"/>
      <c r="D125" s="1046"/>
      <c r="E125" s="1047"/>
      <c r="F125" s="633"/>
      <c r="G125" s="634"/>
      <c r="H125" s="634"/>
      <c r="I125" s="634"/>
      <c r="J125" s="634"/>
      <c r="K125" s="635"/>
      <c r="L125" s="642" t="s">
        <v>161</v>
      </c>
      <c r="M125" s="633"/>
      <c r="N125" s="634"/>
      <c r="O125" s="634"/>
      <c r="P125" s="634"/>
      <c r="Q125" s="634"/>
      <c r="R125" s="635"/>
      <c r="S125" s="642" t="s">
        <v>161</v>
      </c>
      <c r="T125" s="633"/>
      <c r="U125" s="634"/>
      <c r="V125" s="634"/>
      <c r="W125" s="634"/>
      <c r="X125" s="634"/>
      <c r="Y125" s="635"/>
      <c r="Z125" s="642" t="s">
        <v>161</v>
      </c>
    </row>
    <row r="126" spans="1:26" s="44" customFormat="1" ht="8.25" hidden="1" customHeight="1" x14ac:dyDescent="0.15">
      <c r="A126" s="1048"/>
      <c r="B126" s="1049"/>
      <c r="C126" s="1049"/>
      <c r="D126" s="1049"/>
      <c r="E126" s="1050"/>
      <c r="F126" s="636"/>
      <c r="G126" s="637"/>
      <c r="H126" s="637"/>
      <c r="I126" s="637"/>
      <c r="J126" s="637"/>
      <c r="K126" s="638"/>
      <c r="L126" s="643"/>
      <c r="M126" s="636"/>
      <c r="N126" s="637"/>
      <c r="O126" s="637"/>
      <c r="P126" s="637"/>
      <c r="Q126" s="637"/>
      <c r="R126" s="638"/>
      <c r="S126" s="643"/>
      <c r="T126" s="636"/>
      <c r="U126" s="637"/>
      <c r="V126" s="637"/>
      <c r="W126" s="637"/>
      <c r="X126" s="637"/>
      <c r="Y126" s="638"/>
      <c r="Z126" s="643"/>
    </row>
    <row r="127" spans="1:26" s="44" customFormat="1" ht="8.25" hidden="1" customHeight="1" x14ac:dyDescent="0.15">
      <c r="A127" s="645"/>
      <c r="B127" s="646"/>
      <c r="C127" s="646"/>
      <c r="D127" s="646"/>
      <c r="E127" s="647"/>
      <c r="F127" s="636"/>
      <c r="G127" s="637"/>
      <c r="H127" s="637"/>
      <c r="I127" s="637"/>
      <c r="J127" s="637"/>
      <c r="K127" s="638"/>
      <c r="L127" s="643"/>
      <c r="M127" s="636"/>
      <c r="N127" s="637"/>
      <c r="O127" s="637"/>
      <c r="P127" s="637"/>
      <c r="Q127" s="637"/>
      <c r="R127" s="638"/>
      <c r="S127" s="643"/>
      <c r="T127" s="636"/>
      <c r="U127" s="637"/>
      <c r="V127" s="637"/>
      <c r="W127" s="637"/>
      <c r="X127" s="637"/>
      <c r="Y127" s="638"/>
      <c r="Z127" s="643"/>
    </row>
    <row r="128" spans="1:26" s="44" customFormat="1" ht="8.25" hidden="1" customHeight="1" x14ac:dyDescent="0.15">
      <c r="A128" s="648"/>
      <c r="B128" s="649"/>
      <c r="C128" s="649"/>
      <c r="D128" s="649"/>
      <c r="E128" s="650"/>
      <c r="F128" s="636"/>
      <c r="G128" s="637"/>
      <c r="H128" s="637"/>
      <c r="I128" s="637"/>
      <c r="J128" s="637"/>
      <c r="K128" s="638"/>
      <c r="L128" s="643"/>
      <c r="M128" s="636"/>
      <c r="N128" s="637"/>
      <c r="O128" s="637"/>
      <c r="P128" s="637"/>
      <c r="Q128" s="637"/>
      <c r="R128" s="638"/>
      <c r="S128" s="643"/>
      <c r="T128" s="636"/>
      <c r="U128" s="637"/>
      <c r="V128" s="637"/>
      <c r="W128" s="637"/>
      <c r="X128" s="637"/>
      <c r="Y128" s="638"/>
      <c r="Z128" s="643"/>
    </row>
    <row r="129" spans="1:26" s="44" customFormat="1" ht="8.25" hidden="1" customHeight="1" x14ac:dyDescent="0.15">
      <c r="A129" s="648"/>
      <c r="B129" s="649"/>
      <c r="C129" s="649"/>
      <c r="D129" s="649"/>
      <c r="E129" s="650"/>
      <c r="F129" s="636"/>
      <c r="G129" s="637"/>
      <c r="H129" s="637"/>
      <c r="I129" s="637"/>
      <c r="J129" s="637"/>
      <c r="K129" s="638"/>
      <c r="L129" s="643"/>
      <c r="M129" s="636"/>
      <c r="N129" s="637"/>
      <c r="O129" s="637"/>
      <c r="P129" s="637"/>
      <c r="Q129" s="637"/>
      <c r="R129" s="638"/>
      <c r="S129" s="643"/>
      <c r="T129" s="636"/>
      <c r="U129" s="637"/>
      <c r="V129" s="637"/>
      <c r="W129" s="637"/>
      <c r="X129" s="637"/>
      <c r="Y129" s="638"/>
      <c r="Z129" s="643"/>
    </row>
    <row r="130" spans="1:26" s="44" customFormat="1" ht="9" hidden="1" customHeight="1" thickBot="1" x14ac:dyDescent="0.2">
      <c r="A130" s="654"/>
      <c r="B130" s="655"/>
      <c r="C130" s="655"/>
      <c r="D130" s="655"/>
      <c r="E130" s="656"/>
      <c r="F130" s="921"/>
      <c r="G130" s="922"/>
      <c r="H130" s="922"/>
      <c r="I130" s="922"/>
      <c r="J130" s="922"/>
      <c r="K130" s="923"/>
      <c r="L130" s="666"/>
      <c r="M130" s="921"/>
      <c r="N130" s="922"/>
      <c r="O130" s="922"/>
      <c r="P130" s="922"/>
      <c r="Q130" s="922"/>
      <c r="R130" s="923"/>
      <c r="S130" s="666"/>
      <c r="T130" s="921"/>
      <c r="U130" s="922"/>
      <c r="V130" s="922"/>
      <c r="W130" s="922"/>
      <c r="X130" s="922"/>
      <c r="Y130" s="923"/>
      <c r="Z130" s="666"/>
    </row>
    <row r="131" spans="1:26" s="30" customFormat="1" ht="11.25" hidden="1" customHeight="1" x14ac:dyDescent="0.25">
      <c r="A131" s="673" t="s">
        <v>155</v>
      </c>
      <c r="B131" s="674"/>
      <c r="C131" s="674"/>
      <c r="D131" s="674"/>
      <c r="E131" s="674"/>
      <c r="F131" s="674"/>
      <c r="G131" s="674"/>
      <c r="H131" s="674"/>
      <c r="I131" s="674"/>
      <c r="J131" s="674"/>
      <c r="K131" s="674"/>
      <c r="L131" s="675"/>
      <c r="M131" s="663"/>
      <c r="N131" s="664"/>
      <c r="O131" s="664"/>
      <c r="P131" s="664"/>
      <c r="Q131" s="664"/>
      <c r="R131" s="664"/>
      <c r="S131" s="665"/>
      <c r="T131" s="663"/>
      <c r="U131" s="664"/>
      <c r="V131" s="664"/>
      <c r="W131" s="664"/>
      <c r="X131" s="664"/>
      <c r="Y131" s="664"/>
      <c r="Z131" s="665"/>
    </row>
    <row r="132" spans="1:26" s="44" customFormat="1" ht="8.25" hidden="1" customHeight="1" x14ac:dyDescent="0.15">
      <c r="A132" s="667"/>
      <c r="B132" s="668"/>
      <c r="C132" s="668"/>
      <c r="D132" s="668"/>
      <c r="E132" s="669"/>
      <c r="F132" s="633"/>
      <c r="G132" s="634"/>
      <c r="H132" s="634"/>
      <c r="I132" s="634"/>
      <c r="J132" s="634"/>
      <c r="K132" s="635"/>
      <c r="L132" s="642" t="s">
        <v>161</v>
      </c>
      <c r="M132" s="633"/>
      <c r="N132" s="634"/>
      <c r="O132" s="634"/>
      <c r="P132" s="634"/>
      <c r="Q132" s="634"/>
      <c r="R132" s="635"/>
      <c r="S132" s="642" t="s">
        <v>161</v>
      </c>
      <c r="T132" s="633"/>
      <c r="U132" s="634"/>
      <c r="V132" s="634"/>
      <c r="W132" s="634"/>
      <c r="X132" s="634"/>
      <c r="Y132" s="635"/>
      <c r="Z132" s="642" t="s">
        <v>161</v>
      </c>
    </row>
    <row r="133" spans="1:26" s="44" customFormat="1" ht="8.25" hidden="1" customHeight="1" x14ac:dyDescent="0.15">
      <c r="A133" s="670"/>
      <c r="B133" s="671"/>
      <c r="C133" s="671"/>
      <c r="D133" s="671"/>
      <c r="E133" s="672"/>
      <c r="F133" s="636"/>
      <c r="G133" s="637"/>
      <c r="H133" s="637"/>
      <c r="I133" s="637"/>
      <c r="J133" s="637"/>
      <c r="K133" s="638"/>
      <c r="L133" s="643"/>
      <c r="M133" s="636"/>
      <c r="N133" s="637"/>
      <c r="O133" s="637"/>
      <c r="P133" s="637"/>
      <c r="Q133" s="637"/>
      <c r="R133" s="638"/>
      <c r="S133" s="643"/>
      <c r="T133" s="636"/>
      <c r="U133" s="637"/>
      <c r="V133" s="637"/>
      <c r="W133" s="637"/>
      <c r="X133" s="637"/>
      <c r="Y133" s="638"/>
      <c r="Z133" s="643"/>
    </row>
    <row r="134" spans="1:26" s="44" customFormat="1" ht="8.25" hidden="1" customHeight="1" x14ac:dyDescent="0.15">
      <c r="A134" s="645"/>
      <c r="B134" s="646"/>
      <c r="C134" s="646"/>
      <c r="D134" s="646"/>
      <c r="E134" s="647"/>
      <c r="F134" s="636"/>
      <c r="G134" s="637"/>
      <c r="H134" s="637"/>
      <c r="I134" s="637"/>
      <c r="J134" s="637"/>
      <c r="K134" s="638"/>
      <c r="L134" s="643"/>
      <c r="M134" s="636"/>
      <c r="N134" s="637"/>
      <c r="O134" s="637"/>
      <c r="P134" s="637"/>
      <c r="Q134" s="637"/>
      <c r="R134" s="638"/>
      <c r="S134" s="643"/>
      <c r="T134" s="636"/>
      <c r="U134" s="637"/>
      <c r="V134" s="637"/>
      <c r="W134" s="637"/>
      <c r="X134" s="637"/>
      <c r="Y134" s="638"/>
      <c r="Z134" s="643"/>
    </row>
    <row r="135" spans="1:26" s="44" customFormat="1" ht="8.25" hidden="1" customHeight="1" x14ac:dyDescent="0.15">
      <c r="A135" s="648"/>
      <c r="B135" s="649"/>
      <c r="C135" s="649"/>
      <c r="D135" s="649"/>
      <c r="E135" s="650"/>
      <c r="F135" s="636"/>
      <c r="G135" s="637"/>
      <c r="H135" s="637"/>
      <c r="I135" s="637"/>
      <c r="J135" s="637"/>
      <c r="K135" s="638"/>
      <c r="L135" s="643"/>
      <c r="M135" s="636"/>
      <c r="N135" s="637"/>
      <c r="O135" s="637"/>
      <c r="P135" s="637"/>
      <c r="Q135" s="637"/>
      <c r="R135" s="638"/>
      <c r="S135" s="643"/>
      <c r="T135" s="636"/>
      <c r="U135" s="637"/>
      <c r="V135" s="637"/>
      <c r="W135" s="637"/>
      <c r="X135" s="637"/>
      <c r="Y135" s="638"/>
      <c r="Z135" s="643"/>
    </row>
    <row r="136" spans="1:26" s="44" customFormat="1" ht="8.25" hidden="1" customHeight="1" x14ac:dyDescent="0.15">
      <c r="A136" s="648"/>
      <c r="B136" s="649"/>
      <c r="C136" s="649"/>
      <c r="D136" s="649"/>
      <c r="E136" s="650"/>
      <c r="F136" s="636"/>
      <c r="G136" s="637"/>
      <c r="H136" s="637"/>
      <c r="I136" s="637"/>
      <c r="J136" s="637"/>
      <c r="K136" s="638"/>
      <c r="L136" s="643"/>
      <c r="M136" s="636"/>
      <c r="N136" s="637"/>
      <c r="O136" s="637"/>
      <c r="P136" s="637"/>
      <c r="Q136" s="637"/>
      <c r="R136" s="638"/>
      <c r="S136" s="643"/>
      <c r="T136" s="636"/>
      <c r="U136" s="637"/>
      <c r="V136" s="637"/>
      <c r="W136" s="637"/>
      <c r="X136" s="637"/>
      <c r="Y136" s="638"/>
      <c r="Z136" s="643"/>
    </row>
    <row r="137" spans="1:26" s="44" customFormat="1" ht="8.25" hidden="1" customHeight="1" x14ac:dyDescent="0.15">
      <c r="A137" s="651"/>
      <c r="B137" s="652"/>
      <c r="C137" s="652"/>
      <c r="D137" s="652"/>
      <c r="E137" s="653"/>
      <c r="F137" s="639"/>
      <c r="G137" s="640"/>
      <c r="H137" s="640"/>
      <c r="I137" s="640"/>
      <c r="J137" s="640"/>
      <c r="K137" s="641"/>
      <c r="L137" s="644"/>
      <c r="M137" s="639"/>
      <c r="N137" s="640"/>
      <c r="O137" s="640"/>
      <c r="P137" s="640"/>
      <c r="Q137" s="640"/>
      <c r="R137" s="641"/>
      <c r="S137" s="644"/>
      <c r="T137" s="639"/>
      <c r="U137" s="640"/>
      <c r="V137" s="640"/>
      <c r="W137" s="640"/>
      <c r="X137" s="640"/>
      <c r="Y137" s="641"/>
      <c r="Z137" s="644"/>
    </row>
    <row r="138" spans="1:26" s="44" customFormat="1" ht="8.25" hidden="1" customHeight="1" x14ac:dyDescent="0.15">
      <c r="A138" s="667"/>
      <c r="B138" s="668"/>
      <c r="C138" s="668"/>
      <c r="D138" s="668"/>
      <c r="E138" s="669"/>
      <c r="F138" s="633"/>
      <c r="G138" s="634"/>
      <c r="H138" s="634"/>
      <c r="I138" s="634"/>
      <c r="J138" s="634"/>
      <c r="K138" s="635"/>
      <c r="L138" s="642" t="s">
        <v>161</v>
      </c>
      <c r="M138" s="633"/>
      <c r="N138" s="634"/>
      <c r="O138" s="634"/>
      <c r="P138" s="634"/>
      <c r="Q138" s="634"/>
      <c r="R138" s="635"/>
      <c r="S138" s="642" t="s">
        <v>161</v>
      </c>
      <c r="T138" s="633"/>
      <c r="U138" s="634"/>
      <c r="V138" s="634"/>
      <c r="W138" s="634"/>
      <c r="X138" s="634"/>
      <c r="Y138" s="635"/>
      <c r="Z138" s="642" t="s">
        <v>161</v>
      </c>
    </row>
    <row r="139" spans="1:26" s="44" customFormat="1" ht="8.25" hidden="1" customHeight="1" x14ac:dyDescent="0.15">
      <c r="A139" s="670"/>
      <c r="B139" s="671"/>
      <c r="C139" s="671"/>
      <c r="D139" s="671"/>
      <c r="E139" s="672"/>
      <c r="F139" s="636"/>
      <c r="G139" s="637"/>
      <c r="H139" s="637"/>
      <c r="I139" s="637"/>
      <c r="J139" s="637"/>
      <c r="K139" s="638"/>
      <c r="L139" s="643"/>
      <c r="M139" s="636"/>
      <c r="N139" s="637"/>
      <c r="O139" s="637"/>
      <c r="P139" s="637"/>
      <c r="Q139" s="637"/>
      <c r="R139" s="638"/>
      <c r="S139" s="643"/>
      <c r="T139" s="636"/>
      <c r="U139" s="637"/>
      <c r="V139" s="637"/>
      <c r="W139" s="637"/>
      <c r="X139" s="637"/>
      <c r="Y139" s="638"/>
      <c r="Z139" s="643"/>
    </row>
    <row r="140" spans="1:26" s="44" customFormat="1" ht="8.25" hidden="1" customHeight="1" x14ac:dyDescent="0.15">
      <c r="A140" s="645"/>
      <c r="B140" s="646"/>
      <c r="C140" s="646"/>
      <c r="D140" s="646"/>
      <c r="E140" s="647"/>
      <c r="F140" s="636"/>
      <c r="G140" s="637"/>
      <c r="H140" s="637"/>
      <c r="I140" s="637"/>
      <c r="J140" s="637"/>
      <c r="K140" s="638"/>
      <c r="L140" s="643"/>
      <c r="M140" s="636"/>
      <c r="N140" s="637"/>
      <c r="O140" s="637"/>
      <c r="P140" s="637"/>
      <c r="Q140" s="637"/>
      <c r="R140" s="638"/>
      <c r="S140" s="643"/>
      <c r="T140" s="636"/>
      <c r="U140" s="637"/>
      <c r="V140" s="637"/>
      <c r="W140" s="637"/>
      <c r="X140" s="637"/>
      <c r="Y140" s="638"/>
      <c r="Z140" s="643"/>
    </row>
    <row r="141" spans="1:26" s="44" customFormat="1" ht="8.25" hidden="1" customHeight="1" x14ac:dyDescent="0.15">
      <c r="A141" s="648"/>
      <c r="B141" s="649"/>
      <c r="C141" s="649"/>
      <c r="D141" s="649"/>
      <c r="E141" s="650"/>
      <c r="F141" s="636"/>
      <c r="G141" s="637"/>
      <c r="H141" s="637"/>
      <c r="I141" s="637"/>
      <c r="J141" s="637"/>
      <c r="K141" s="638"/>
      <c r="L141" s="643"/>
      <c r="M141" s="636"/>
      <c r="N141" s="637"/>
      <c r="O141" s="637"/>
      <c r="P141" s="637"/>
      <c r="Q141" s="637"/>
      <c r="R141" s="638"/>
      <c r="S141" s="643"/>
      <c r="T141" s="636"/>
      <c r="U141" s="637"/>
      <c r="V141" s="637"/>
      <c r="W141" s="637"/>
      <c r="X141" s="637"/>
      <c r="Y141" s="638"/>
      <c r="Z141" s="643"/>
    </row>
    <row r="142" spans="1:26" s="44" customFormat="1" ht="8.25" hidden="1" customHeight="1" x14ac:dyDescent="0.15">
      <c r="A142" s="648"/>
      <c r="B142" s="649"/>
      <c r="C142" s="649"/>
      <c r="D142" s="649"/>
      <c r="E142" s="650"/>
      <c r="F142" s="636"/>
      <c r="G142" s="637"/>
      <c r="H142" s="637"/>
      <c r="I142" s="637"/>
      <c r="J142" s="637"/>
      <c r="K142" s="638"/>
      <c r="L142" s="643"/>
      <c r="M142" s="636"/>
      <c r="N142" s="637"/>
      <c r="O142" s="637"/>
      <c r="P142" s="637"/>
      <c r="Q142" s="637"/>
      <c r="R142" s="638"/>
      <c r="S142" s="643"/>
      <c r="T142" s="636"/>
      <c r="U142" s="637"/>
      <c r="V142" s="637"/>
      <c r="W142" s="637"/>
      <c r="X142" s="637"/>
      <c r="Y142" s="638"/>
      <c r="Z142" s="643"/>
    </row>
    <row r="143" spans="1:26" s="44" customFormat="1" ht="3" hidden="1" customHeight="1" thickBot="1" x14ac:dyDescent="0.2">
      <c r="A143" s="654"/>
      <c r="B143" s="655"/>
      <c r="C143" s="655"/>
      <c r="D143" s="655"/>
      <c r="E143" s="656"/>
      <c r="F143" s="921"/>
      <c r="G143" s="922"/>
      <c r="H143" s="922"/>
      <c r="I143" s="922"/>
      <c r="J143" s="922"/>
      <c r="K143" s="923"/>
      <c r="L143" s="666"/>
      <c r="M143" s="921"/>
      <c r="N143" s="922"/>
      <c r="O143" s="922"/>
      <c r="P143" s="922"/>
      <c r="Q143" s="922"/>
      <c r="R143" s="923"/>
      <c r="S143" s="666"/>
      <c r="T143" s="921"/>
      <c r="U143" s="922"/>
      <c r="V143" s="922"/>
      <c r="W143" s="922"/>
      <c r="X143" s="922"/>
      <c r="Y143" s="923"/>
      <c r="Z143" s="666"/>
    </row>
    <row r="144" spans="1:26" s="30" customFormat="1" ht="11.25" customHeight="1" x14ac:dyDescent="0.25">
      <c r="A144" s="1024" t="s">
        <v>241</v>
      </c>
      <c r="B144" s="1025"/>
      <c r="C144" s="1025"/>
      <c r="D144" s="1025"/>
      <c r="E144" s="1025"/>
      <c r="F144" s="1025"/>
      <c r="G144" s="1025"/>
      <c r="H144" s="1025"/>
      <c r="I144" s="1025"/>
      <c r="J144" s="1025"/>
      <c r="K144" s="1025"/>
      <c r="L144" s="1026"/>
      <c r="M144" s="992"/>
      <c r="N144" s="992"/>
      <c r="O144" s="992"/>
      <c r="P144" s="992"/>
      <c r="Q144" s="992"/>
      <c r="R144" s="992"/>
      <c r="S144" s="992"/>
      <c r="T144" s="991"/>
      <c r="U144" s="992"/>
      <c r="V144" s="992"/>
      <c r="W144" s="992"/>
      <c r="X144" s="992"/>
      <c r="Y144" s="992"/>
      <c r="Z144" s="993"/>
    </row>
    <row r="145" spans="1:26" s="69" customFormat="1" ht="13.2" customHeight="1" x14ac:dyDescent="0.2">
      <c r="A145" s="1055" t="s">
        <v>577</v>
      </c>
      <c r="B145" s="1056"/>
      <c r="C145" s="1056"/>
      <c r="D145" s="1056"/>
      <c r="E145" s="1056"/>
      <c r="F145" s="1023"/>
      <c r="G145" s="1023"/>
      <c r="H145" s="1023"/>
      <c r="I145" s="1023"/>
      <c r="J145" s="1023"/>
      <c r="K145" s="1023"/>
      <c r="L145" s="1023"/>
      <c r="M145" s="1023"/>
      <c r="N145" s="1023"/>
      <c r="O145" s="1023"/>
      <c r="P145" s="1023"/>
      <c r="Q145" s="1023"/>
      <c r="R145" s="1023"/>
      <c r="S145" s="1023"/>
      <c r="T145" s="870"/>
      <c r="U145" s="870"/>
      <c r="V145" s="870"/>
      <c r="W145" s="870"/>
      <c r="X145" s="870"/>
      <c r="Y145" s="870"/>
      <c r="Z145" s="1079"/>
    </row>
    <row r="146" spans="1:26" s="69" customFormat="1" ht="13.2" customHeight="1" x14ac:dyDescent="0.2">
      <c r="A146" s="620" t="s">
        <v>578</v>
      </c>
      <c r="B146" s="621"/>
      <c r="C146" s="621"/>
      <c r="D146" s="621"/>
      <c r="E146" s="621"/>
      <c r="F146" s="1023"/>
      <c r="G146" s="1023"/>
      <c r="H146" s="1023"/>
      <c r="I146" s="1023"/>
      <c r="J146" s="1023"/>
      <c r="K146" s="1023"/>
      <c r="L146" s="1023"/>
      <c r="M146" s="1023"/>
      <c r="N146" s="1023"/>
      <c r="O146" s="1023"/>
      <c r="P146" s="1023"/>
      <c r="Q146" s="1023"/>
      <c r="R146" s="1023"/>
      <c r="S146" s="1023"/>
      <c r="T146" s="870"/>
      <c r="U146" s="870"/>
      <c r="V146" s="870"/>
      <c r="W146" s="870"/>
      <c r="X146" s="870"/>
      <c r="Y146" s="870"/>
      <c r="Z146" s="1079"/>
    </row>
    <row r="147" spans="1:26" s="69" customFormat="1" ht="13.2" customHeight="1" x14ac:dyDescent="0.2">
      <c r="A147" s="620" t="s">
        <v>579</v>
      </c>
      <c r="B147" s="621"/>
      <c r="C147" s="621"/>
      <c r="D147" s="621"/>
      <c r="E147" s="621"/>
      <c r="F147" s="1023"/>
      <c r="G147" s="1023"/>
      <c r="H147" s="1023"/>
      <c r="I147" s="1023"/>
      <c r="J147" s="1023"/>
      <c r="K147" s="1023"/>
      <c r="L147" s="1023"/>
      <c r="M147" s="1023"/>
      <c r="N147" s="1023"/>
      <c r="O147" s="1023"/>
      <c r="P147" s="1023"/>
      <c r="Q147" s="1023"/>
      <c r="R147" s="1023"/>
      <c r="S147" s="1023"/>
      <c r="T147" s="870"/>
      <c r="U147" s="870"/>
      <c r="V147" s="870"/>
      <c r="W147" s="870"/>
      <c r="X147" s="870"/>
      <c r="Y147" s="870"/>
      <c r="Z147" s="1079"/>
    </row>
    <row r="148" spans="1:26" s="69" customFormat="1" ht="13.2" customHeight="1" x14ac:dyDescent="0.2">
      <c r="A148" s="620" t="s">
        <v>580</v>
      </c>
      <c r="B148" s="621"/>
      <c r="C148" s="621"/>
      <c r="D148" s="621"/>
      <c r="E148" s="621"/>
      <c r="F148" s="1023"/>
      <c r="G148" s="1023"/>
      <c r="H148" s="1023"/>
      <c r="I148" s="1023"/>
      <c r="J148" s="1023"/>
      <c r="K148" s="1023"/>
      <c r="L148" s="1023"/>
      <c r="M148" s="1023"/>
      <c r="N148" s="1023"/>
      <c r="O148" s="1023"/>
      <c r="P148" s="1023"/>
      <c r="Q148" s="1023"/>
      <c r="R148" s="1023"/>
      <c r="S148" s="1023"/>
      <c r="T148" s="870"/>
      <c r="U148" s="870"/>
      <c r="V148" s="870"/>
      <c r="W148" s="870"/>
      <c r="X148" s="870"/>
      <c r="Y148" s="870"/>
      <c r="Z148" s="1079"/>
    </row>
    <row r="149" spans="1:26" s="69" customFormat="1" ht="13.2" customHeight="1" x14ac:dyDescent="0.2">
      <c r="A149" s="620" t="s">
        <v>581</v>
      </c>
      <c r="B149" s="621"/>
      <c r="C149" s="621"/>
      <c r="D149" s="621"/>
      <c r="E149" s="621"/>
      <c r="F149" s="1023"/>
      <c r="G149" s="1023"/>
      <c r="H149" s="1023"/>
      <c r="I149" s="1023"/>
      <c r="J149" s="1023"/>
      <c r="K149" s="1023"/>
      <c r="L149" s="1023"/>
      <c r="M149" s="1023"/>
      <c r="N149" s="1023"/>
      <c r="O149" s="1023"/>
      <c r="P149" s="1023"/>
      <c r="Q149" s="1023"/>
      <c r="R149" s="1023"/>
      <c r="S149" s="1023"/>
      <c r="T149" s="870"/>
      <c r="U149" s="870"/>
      <c r="V149" s="870"/>
      <c r="W149" s="870"/>
      <c r="X149" s="870"/>
      <c r="Y149" s="870"/>
      <c r="Z149" s="1079"/>
    </row>
    <row r="150" spans="1:26" s="69" customFormat="1" ht="13.2" customHeight="1" x14ac:dyDescent="0.2">
      <c r="A150" s="620" t="s">
        <v>582</v>
      </c>
      <c r="B150" s="621"/>
      <c r="C150" s="621"/>
      <c r="D150" s="621"/>
      <c r="E150" s="621"/>
      <c r="F150" s="1023"/>
      <c r="G150" s="1023"/>
      <c r="H150" s="1023"/>
      <c r="I150" s="1023"/>
      <c r="J150" s="1023"/>
      <c r="K150" s="1023"/>
      <c r="L150" s="1023"/>
      <c r="M150" s="1023"/>
      <c r="N150" s="1023"/>
      <c r="O150" s="1023"/>
      <c r="P150" s="1023"/>
      <c r="Q150" s="1023"/>
      <c r="R150" s="1023"/>
      <c r="S150" s="1023"/>
      <c r="T150" s="870"/>
      <c r="U150" s="870"/>
      <c r="V150" s="870"/>
      <c r="W150" s="870"/>
      <c r="X150" s="870"/>
      <c r="Y150" s="870"/>
      <c r="Z150" s="1079"/>
    </row>
    <row r="151" spans="1:26" s="69" customFormat="1" ht="13.2" customHeight="1" x14ac:dyDescent="0.2">
      <c r="A151" s="620" t="s">
        <v>583</v>
      </c>
      <c r="B151" s="621"/>
      <c r="C151" s="621"/>
      <c r="D151" s="621"/>
      <c r="E151" s="621"/>
      <c r="F151" s="1023"/>
      <c r="G151" s="1023"/>
      <c r="H151" s="1023"/>
      <c r="I151" s="1023"/>
      <c r="J151" s="1023"/>
      <c r="K151" s="1023"/>
      <c r="L151" s="1023"/>
      <c r="M151" s="1023"/>
      <c r="N151" s="1023"/>
      <c r="O151" s="1023"/>
      <c r="P151" s="1023"/>
      <c r="Q151" s="1023"/>
      <c r="R151" s="1023"/>
      <c r="S151" s="1023"/>
      <c r="T151" s="870"/>
      <c r="U151" s="870"/>
      <c r="V151" s="870"/>
      <c r="W151" s="870"/>
      <c r="X151" s="870"/>
      <c r="Y151" s="870"/>
      <c r="Z151" s="1079"/>
    </row>
    <row r="152" spans="1:26" s="69" customFormat="1" ht="13.2" customHeight="1" x14ac:dyDescent="0.2">
      <c r="A152" s="616" t="s">
        <v>631</v>
      </c>
      <c r="B152" s="617"/>
      <c r="C152" s="617"/>
      <c r="D152" s="617"/>
      <c r="E152" s="617"/>
      <c r="F152" s="1023"/>
      <c r="G152" s="1023"/>
      <c r="H152" s="1023"/>
      <c r="I152" s="1023"/>
      <c r="J152" s="1023"/>
      <c r="K152" s="1023"/>
      <c r="L152" s="1023"/>
      <c r="M152" s="1023"/>
      <c r="N152" s="1023"/>
      <c r="O152" s="1023"/>
      <c r="P152" s="1023"/>
      <c r="Q152" s="1023"/>
      <c r="R152" s="1023"/>
      <c r="S152" s="1023"/>
      <c r="T152" s="870"/>
      <c r="U152" s="870"/>
      <c r="V152" s="870"/>
      <c r="W152" s="870"/>
      <c r="X152" s="870"/>
      <c r="Y152" s="870"/>
      <c r="Z152" s="1079"/>
    </row>
    <row r="153" spans="1:26" s="69" customFormat="1" ht="13.2" customHeight="1" thickBot="1" x14ac:dyDescent="0.25">
      <c r="A153" s="622" t="s">
        <v>584</v>
      </c>
      <c r="B153" s="623"/>
      <c r="C153" s="623"/>
      <c r="D153" s="623"/>
      <c r="E153" s="623"/>
      <c r="F153" s="1023"/>
      <c r="G153" s="1023"/>
      <c r="H153" s="1023"/>
      <c r="I153" s="1023"/>
      <c r="J153" s="1023"/>
      <c r="K153" s="1023"/>
      <c r="L153" s="1023"/>
      <c r="M153" s="1023"/>
      <c r="N153" s="1023"/>
      <c r="O153" s="1023"/>
      <c r="P153" s="1023"/>
      <c r="Q153" s="1023"/>
      <c r="R153" s="1023"/>
      <c r="S153" s="1023"/>
      <c r="T153" s="870"/>
      <c r="U153" s="870"/>
      <c r="V153" s="870"/>
      <c r="W153" s="870"/>
      <c r="X153" s="870"/>
      <c r="Y153" s="870"/>
      <c r="Z153" s="1079"/>
    </row>
    <row r="154" spans="1:26" s="44" customFormat="1" ht="12" hidden="1" customHeight="1" thickBot="1" x14ac:dyDescent="0.3">
      <c r="A154" s="1014" t="s">
        <v>282</v>
      </c>
      <c r="B154" s="1015"/>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6"/>
    </row>
    <row r="155" spans="1:26" s="17" customFormat="1" ht="11.4" hidden="1" thickTop="1" thickBot="1" x14ac:dyDescent="0.25">
      <c r="A155" s="1029" t="s">
        <v>572</v>
      </c>
      <c r="B155" s="1030"/>
      <c r="C155" s="1030"/>
      <c r="D155" s="1030"/>
      <c r="E155" s="1030"/>
      <c r="F155" s="1030"/>
      <c r="G155" s="1030"/>
      <c r="H155" s="1030"/>
      <c r="I155" s="1030"/>
      <c r="J155" s="1030"/>
      <c r="K155" s="1030"/>
      <c r="L155" s="1030"/>
      <c r="M155" s="1030"/>
      <c r="N155" s="1030"/>
      <c r="O155" s="1030"/>
      <c r="P155" s="1030"/>
      <c r="Q155" s="1030"/>
      <c r="R155" s="1030"/>
      <c r="S155" s="1030"/>
      <c r="T155" s="1030"/>
      <c r="U155" s="1030"/>
      <c r="V155" s="1030"/>
      <c r="W155" s="1030"/>
      <c r="X155" s="1030"/>
      <c r="Y155" s="1030"/>
      <c r="Z155" s="1031"/>
    </row>
    <row r="156" spans="1:26" s="17" customFormat="1" ht="15" hidden="1" customHeight="1" thickBot="1" x14ac:dyDescent="0.25">
      <c r="A156" s="1032"/>
      <c r="B156" s="1033"/>
      <c r="C156" s="1033"/>
      <c r="D156" s="1033"/>
      <c r="E156" s="1033"/>
      <c r="F156" s="1033"/>
      <c r="G156" s="1033"/>
      <c r="H156" s="1033"/>
      <c r="I156" s="1033"/>
      <c r="J156" s="1033"/>
      <c r="K156" s="1033"/>
      <c r="L156" s="1033"/>
      <c r="M156" s="1033"/>
      <c r="N156" s="1033"/>
      <c r="O156" s="1033"/>
      <c r="P156" s="1033"/>
      <c r="Q156" s="1033"/>
      <c r="R156" s="1033"/>
      <c r="S156" s="1033"/>
      <c r="T156" s="1033"/>
      <c r="U156" s="1033"/>
      <c r="V156" s="1033"/>
      <c r="W156" s="1033"/>
      <c r="X156" s="1033"/>
      <c r="Y156" s="1033"/>
      <c r="Z156" s="1034"/>
    </row>
    <row r="157" spans="1:26" s="30" customFormat="1" ht="11.25" hidden="1" customHeight="1" thickTop="1" x14ac:dyDescent="0.25">
      <c r="A157" s="1035" t="s">
        <v>576</v>
      </c>
      <c r="B157" s="1036"/>
      <c r="C157" s="1036"/>
      <c r="D157" s="1036"/>
      <c r="E157" s="1037"/>
      <c r="F157" s="924" t="s">
        <v>132</v>
      </c>
      <c r="G157" s="925"/>
      <c r="H157" s="925"/>
      <c r="I157" s="925"/>
      <c r="J157" s="925"/>
      <c r="K157" s="925"/>
      <c r="L157" s="925"/>
      <c r="M157" s="925"/>
      <c r="N157" s="925"/>
      <c r="O157" s="925"/>
      <c r="P157" s="925"/>
      <c r="Q157" s="925"/>
      <c r="R157" s="925"/>
      <c r="S157" s="925"/>
      <c r="T157" s="925"/>
      <c r="U157" s="925"/>
      <c r="V157" s="925"/>
      <c r="W157" s="925"/>
      <c r="X157" s="925"/>
      <c r="Y157" s="925"/>
      <c r="Z157" s="926"/>
    </row>
    <row r="158" spans="1:26" s="30" customFormat="1" ht="11.25" hidden="1" customHeight="1" x14ac:dyDescent="0.25">
      <c r="A158" s="597"/>
      <c r="B158" s="598"/>
      <c r="C158" s="598"/>
      <c r="D158" s="598"/>
      <c r="E158" s="1038"/>
      <c r="F158" s="937" t="s">
        <v>563</v>
      </c>
      <c r="G158" s="619"/>
      <c r="H158" s="619"/>
      <c r="I158" s="619"/>
      <c r="J158" s="619"/>
      <c r="K158" s="619"/>
      <c r="L158" s="938"/>
      <c r="M158" s="937" t="s">
        <v>98</v>
      </c>
      <c r="N158" s="619"/>
      <c r="O158" s="619"/>
      <c r="P158" s="619"/>
      <c r="Q158" s="619"/>
      <c r="R158" s="619"/>
      <c r="S158" s="938"/>
      <c r="T158" s="937" t="s">
        <v>99</v>
      </c>
      <c r="U158" s="619"/>
      <c r="V158" s="619"/>
      <c r="W158" s="619"/>
      <c r="X158" s="619"/>
      <c r="Y158" s="619"/>
      <c r="Z158" s="938"/>
    </row>
    <row r="159" spans="1:26" s="30" customFormat="1" ht="11.25" hidden="1" customHeight="1" x14ac:dyDescent="0.25">
      <c r="A159" s="597"/>
      <c r="B159" s="598"/>
      <c r="C159" s="598"/>
      <c r="D159" s="598"/>
      <c r="E159" s="1038"/>
      <c r="F159" s="1009" t="s">
        <v>623</v>
      </c>
      <c r="G159" s="1010"/>
      <c r="H159" s="1010"/>
      <c r="I159" s="1010"/>
      <c r="J159" s="1010"/>
      <c r="K159" s="1011"/>
      <c r="L159" s="1027" t="s">
        <v>111</v>
      </c>
      <c r="M159" s="1009" t="s">
        <v>623</v>
      </c>
      <c r="N159" s="1010"/>
      <c r="O159" s="1010"/>
      <c r="P159" s="1010"/>
      <c r="Q159" s="1010"/>
      <c r="R159" s="1011"/>
      <c r="S159" s="1027" t="s">
        <v>111</v>
      </c>
      <c r="T159" s="1009" t="s">
        <v>623</v>
      </c>
      <c r="U159" s="1010"/>
      <c r="V159" s="1010"/>
      <c r="W159" s="1010"/>
      <c r="X159" s="1010"/>
      <c r="Y159" s="1011"/>
      <c r="Z159" s="1057" t="s">
        <v>111</v>
      </c>
    </row>
    <row r="160" spans="1:26" s="30" customFormat="1" ht="16.2" hidden="1" customHeight="1" x14ac:dyDescent="0.25">
      <c r="A160" s="597"/>
      <c r="B160" s="598"/>
      <c r="C160" s="598"/>
      <c r="D160" s="598"/>
      <c r="E160" s="1038"/>
      <c r="F160" s="1012"/>
      <c r="G160" s="730"/>
      <c r="H160" s="730"/>
      <c r="I160" s="730"/>
      <c r="J160" s="730"/>
      <c r="K160" s="1013"/>
      <c r="L160" s="1028"/>
      <c r="M160" s="1012"/>
      <c r="N160" s="730"/>
      <c r="O160" s="730"/>
      <c r="P160" s="730"/>
      <c r="Q160" s="730"/>
      <c r="R160" s="1013"/>
      <c r="S160" s="1028"/>
      <c r="T160" s="1012"/>
      <c r="U160" s="730"/>
      <c r="V160" s="730"/>
      <c r="W160" s="730"/>
      <c r="X160" s="730"/>
      <c r="Y160" s="1013"/>
      <c r="Z160" s="1058"/>
    </row>
    <row r="161" spans="1:26" s="69" customFormat="1" ht="9.75" hidden="1" customHeight="1" x14ac:dyDescent="0.2">
      <c r="A161" s="682" t="s">
        <v>158</v>
      </c>
      <c r="B161" s="683"/>
      <c r="C161" s="683"/>
      <c r="D161" s="683"/>
      <c r="E161" s="684"/>
      <c r="F161" s="676"/>
      <c r="G161" s="677"/>
      <c r="H161" s="677"/>
      <c r="I161" s="677"/>
      <c r="J161" s="677"/>
      <c r="K161" s="678"/>
      <c r="L161" s="257"/>
      <c r="M161" s="676"/>
      <c r="N161" s="677"/>
      <c r="O161" s="677"/>
      <c r="P161" s="677"/>
      <c r="Q161" s="677"/>
      <c r="R161" s="678"/>
      <c r="S161" s="257"/>
      <c r="T161" s="676"/>
      <c r="U161" s="677"/>
      <c r="V161" s="677"/>
      <c r="W161" s="677"/>
      <c r="X161" s="677"/>
      <c r="Y161" s="678"/>
      <c r="Z161" s="257"/>
    </row>
    <row r="162" spans="1:26" s="69" customFormat="1" ht="9" hidden="1" customHeight="1" x14ac:dyDescent="0.2">
      <c r="A162" s="685"/>
      <c r="B162" s="686"/>
      <c r="C162" s="686"/>
      <c r="D162" s="686"/>
      <c r="E162" s="687"/>
      <c r="F162" s="706"/>
      <c r="G162" s="707"/>
      <c r="H162" s="707"/>
      <c r="I162" s="707"/>
      <c r="J162" s="707"/>
      <c r="K162" s="708"/>
      <c r="L162" s="259"/>
      <c r="M162" s="706"/>
      <c r="N162" s="707"/>
      <c r="O162" s="707"/>
      <c r="P162" s="707"/>
      <c r="Q162" s="707"/>
      <c r="R162" s="708"/>
      <c r="S162" s="259"/>
      <c r="T162" s="706"/>
      <c r="U162" s="707"/>
      <c r="V162" s="707"/>
      <c r="W162" s="707"/>
      <c r="X162" s="707"/>
      <c r="Y162" s="708"/>
      <c r="Z162" s="259"/>
    </row>
    <row r="163" spans="1:26" s="69" customFormat="1" ht="11.25" hidden="1" customHeight="1" x14ac:dyDescent="0.2">
      <c r="A163" s="691"/>
      <c r="B163" s="692"/>
      <c r="C163" s="692"/>
      <c r="D163" s="692"/>
      <c r="E163" s="693"/>
      <c r="F163" s="657"/>
      <c r="G163" s="658"/>
      <c r="H163" s="658"/>
      <c r="I163" s="658"/>
      <c r="J163" s="658"/>
      <c r="K163" s="659"/>
      <c r="L163" s="259"/>
      <c r="M163" s="657"/>
      <c r="N163" s="658"/>
      <c r="O163" s="658"/>
      <c r="P163" s="658"/>
      <c r="Q163" s="658"/>
      <c r="R163" s="659"/>
      <c r="S163" s="259"/>
      <c r="T163" s="657"/>
      <c r="U163" s="658"/>
      <c r="V163" s="658"/>
      <c r="W163" s="658"/>
      <c r="X163" s="658"/>
      <c r="Y163" s="659"/>
      <c r="Z163" s="259"/>
    </row>
    <row r="164" spans="1:26" s="69" customFormat="1" ht="22.5" hidden="1" customHeight="1" x14ac:dyDescent="0.2">
      <c r="A164" s="694"/>
      <c r="B164" s="695"/>
      <c r="C164" s="695"/>
      <c r="D164" s="695"/>
      <c r="E164" s="696"/>
      <c r="F164" s="660"/>
      <c r="G164" s="661"/>
      <c r="H164" s="661"/>
      <c r="I164" s="661"/>
      <c r="J164" s="661"/>
      <c r="K164" s="662"/>
      <c r="L164" s="261"/>
      <c r="M164" s="660"/>
      <c r="N164" s="661"/>
      <c r="O164" s="661"/>
      <c r="P164" s="661"/>
      <c r="Q164" s="661"/>
      <c r="R164" s="662"/>
      <c r="S164" s="261"/>
      <c r="T164" s="660"/>
      <c r="U164" s="661"/>
      <c r="V164" s="661"/>
      <c r="W164" s="661"/>
      <c r="X164" s="661"/>
      <c r="Y164" s="662"/>
      <c r="Z164" s="261"/>
    </row>
    <row r="165" spans="1:26" s="84" customFormat="1" ht="9.75" hidden="1" customHeight="1" x14ac:dyDescent="0.15">
      <c r="A165" s="1017" t="s">
        <v>131</v>
      </c>
      <c r="B165" s="1018"/>
      <c r="C165" s="1018"/>
      <c r="D165" s="1018"/>
      <c r="E165" s="1019"/>
      <c r="F165" s="676"/>
      <c r="G165" s="677"/>
      <c r="H165" s="677"/>
      <c r="I165" s="677"/>
      <c r="J165" s="677"/>
      <c r="K165" s="678"/>
      <c r="L165" s="679"/>
      <c r="M165" s="676"/>
      <c r="N165" s="677"/>
      <c r="O165" s="677"/>
      <c r="P165" s="677"/>
      <c r="Q165" s="677"/>
      <c r="R165" s="678"/>
      <c r="S165" s="679"/>
      <c r="T165" s="676"/>
      <c r="U165" s="677"/>
      <c r="V165" s="677"/>
      <c r="W165" s="677"/>
      <c r="X165" s="677"/>
      <c r="Y165" s="678"/>
      <c r="Z165" s="679"/>
    </row>
    <row r="166" spans="1:26" s="84" customFormat="1" ht="8.25" hidden="1" customHeight="1" x14ac:dyDescent="0.15">
      <c r="A166" s="1020"/>
      <c r="B166" s="1021"/>
      <c r="C166" s="1021"/>
      <c r="D166" s="1021"/>
      <c r="E166" s="1022"/>
      <c r="F166" s="657"/>
      <c r="G166" s="658"/>
      <c r="H166" s="658"/>
      <c r="I166" s="658"/>
      <c r="J166" s="658"/>
      <c r="K166" s="659"/>
      <c r="L166" s="680"/>
      <c r="M166" s="657"/>
      <c r="N166" s="658"/>
      <c r="O166" s="658"/>
      <c r="P166" s="658"/>
      <c r="Q166" s="658"/>
      <c r="R166" s="659"/>
      <c r="S166" s="680"/>
      <c r="T166" s="657"/>
      <c r="U166" s="658"/>
      <c r="V166" s="658"/>
      <c r="W166" s="658"/>
      <c r="X166" s="658"/>
      <c r="Y166" s="659"/>
      <c r="Z166" s="680"/>
    </row>
    <row r="167" spans="1:26" s="84" customFormat="1" ht="9" hidden="1" customHeight="1" x14ac:dyDescent="0.15">
      <c r="A167" s="685"/>
      <c r="B167" s="686"/>
      <c r="C167" s="686"/>
      <c r="D167" s="686"/>
      <c r="E167" s="687"/>
      <c r="F167" s="657"/>
      <c r="G167" s="658"/>
      <c r="H167" s="658"/>
      <c r="I167" s="658"/>
      <c r="J167" s="658"/>
      <c r="K167" s="659"/>
      <c r="L167" s="680"/>
      <c r="M167" s="657"/>
      <c r="N167" s="658"/>
      <c r="O167" s="658"/>
      <c r="P167" s="658"/>
      <c r="Q167" s="658"/>
      <c r="R167" s="659"/>
      <c r="S167" s="680"/>
      <c r="T167" s="657"/>
      <c r="U167" s="658"/>
      <c r="V167" s="658"/>
      <c r="W167" s="658"/>
      <c r="X167" s="658"/>
      <c r="Y167" s="659"/>
      <c r="Z167" s="680"/>
    </row>
    <row r="168" spans="1:26" s="84" customFormat="1" ht="9" hidden="1" customHeight="1" x14ac:dyDescent="0.15">
      <c r="A168" s="691"/>
      <c r="B168" s="692"/>
      <c r="C168" s="692"/>
      <c r="D168" s="692"/>
      <c r="E168" s="693"/>
      <c r="F168" s="657"/>
      <c r="G168" s="658"/>
      <c r="H168" s="658"/>
      <c r="I168" s="658"/>
      <c r="J168" s="658"/>
      <c r="K168" s="659"/>
      <c r="L168" s="680"/>
      <c r="M168" s="657"/>
      <c r="N168" s="658"/>
      <c r="O168" s="658"/>
      <c r="P168" s="658"/>
      <c r="Q168" s="658"/>
      <c r="R168" s="659"/>
      <c r="S168" s="680"/>
      <c r="T168" s="657"/>
      <c r="U168" s="658"/>
      <c r="V168" s="658"/>
      <c r="W168" s="658"/>
      <c r="X168" s="658"/>
      <c r="Y168" s="659"/>
      <c r="Z168" s="680"/>
    </row>
    <row r="169" spans="1:26" s="84" customFormat="1" ht="24" hidden="1" customHeight="1" x14ac:dyDescent="0.15">
      <c r="A169" s="694"/>
      <c r="B169" s="695"/>
      <c r="C169" s="695"/>
      <c r="D169" s="695"/>
      <c r="E169" s="696"/>
      <c r="F169" s="660"/>
      <c r="G169" s="661"/>
      <c r="H169" s="661"/>
      <c r="I169" s="661"/>
      <c r="J169" s="661"/>
      <c r="K169" s="662"/>
      <c r="L169" s="681"/>
      <c r="M169" s="660"/>
      <c r="N169" s="661"/>
      <c r="O169" s="661"/>
      <c r="P169" s="661"/>
      <c r="Q169" s="661"/>
      <c r="R169" s="662"/>
      <c r="S169" s="681"/>
      <c r="T169" s="660"/>
      <c r="U169" s="661"/>
      <c r="V169" s="661"/>
      <c r="W169" s="661"/>
      <c r="X169" s="661"/>
      <c r="Y169" s="662"/>
      <c r="Z169" s="681"/>
    </row>
    <row r="170" spans="1:26" s="69" customFormat="1" ht="9.75" hidden="1" customHeight="1" x14ac:dyDescent="0.2">
      <c r="A170" s="682" t="s">
        <v>159</v>
      </c>
      <c r="B170" s="683"/>
      <c r="C170" s="683"/>
      <c r="D170" s="683"/>
      <c r="E170" s="684"/>
      <c r="F170" s="676" t="s">
        <v>164</v>
      </c>
      <c r="G170" s="677"/>
      <c r="H170" s="677"/>
      <c r="I170" s="677"/>
      <c r="J170" s="677"/>
      <c r="K170" s="678"/>
      <c r="L170" s="257"/>
      <c r="M170" s="676" t="s">
        <v>164</v>
      </c>
      <c r="N170" s="677"/>
      <c r="O170" s="677"/>
      <c r="P170" s="677"/>
      <c r="Q170" s="677"/>
      <c r="R170" s="678"/>
      <c r="S170" s="257"/>
      <c r="T170" s="676" t="s">
        <v>164</v>
      </c>
      <c r="U170" s="677"/>
      <c r="V170" s="677"/>
      <c r="W170" s="677"/>
      <c r="X170" s="677"/>
      <c r="Y170" s="678"/>
      <c r="Z170" s="257"/>
    </row>
    <row r="171" spans="1:26" s="69" customFormat="1" ht="9" hidden="1" customHeight="1" x14ac:dyDescent="0.2">
      <c r="A171" s="688" t="s">
        <v>588</v>
      </c>
      <c r="B171" s="689"/>
      <c r="C171" s="689"/>
      <c r="D171" s="689"/>
      <c r="E171" s="690"/>
      <c r="F171" s="697"/>
      <c r="G171" s="698"/>
      <c r="H171" s="698"/>
      <c r="I171" s="698"/>
      <c r="J171" s="698"/>
      <c r="K171" s="699"/>
      <c r="L171" s="259"/>
      <c r="M171" s="697"/>
      <c r="N171" s="698"/>
      <c r="O171" s="698"/>
      <c r="P171" s="698"/>
      <c r="Q171" s="698"/>
      <c r="R171" s="699"/>
      <c r="S171" s="259"/>
      <c r="T171" s="697"/>
      <c r="U171" s="698"/>
      <c r="V171" s="698"/>
      <c r="W171" s="698"/>
      <c r="X171" s="698"/>
      <c r="Y171" s="699"/>
      <c r="Z171" s="259"/>
    </row>
    <row r="172" spans="1:26" s="69" customFormat="1" ht="9.75" hidden="1" customHeight="1" x14ac:dyDescent="0.2">
      <c r="A172" s="682" t="s">
        <v>64</v>
      </c>
      <c r="B172" s="683"/>
      <c r="C172" s="683"/>
      <c r="D172" s="683"/>
      <c r="E172" s="684"/>
      <c r="F172" s="676" t="s">
        <v>164</v>
      </c>
      <c r="G172" s="677"/>
      <c r="H172" s="677"/>
      <c r="I172" s="677"/>
      <c r="J172" s="677"/>
      <c r="K172" s="678"/>
      <c r="L172" s="257"/>
      <c r="M172" s="676" t="s">
        <v>164</v>
      </c>
      <c r="N172" s="677"/>
      <c r="O172" s="677"/>
      <c r="P172" s="677"/>
      <c r="Q172" s="677"/>
      <c r="R172" s="678"/>
      <c r="S172" s="257"/>
      <c r="T172" s="676" t="s">
        <v>164</v>
      </c>
      <c r="U172" s="677"/>
      <c r="V172" s="677"/>
      <c r="W172" s="677"/>
      <c r="X172" s="677"/>
      <c r="Y172" s="678"/>
      <c r="Z172" s="257"/>
    </row>
    <row r="173" spans="1:26" s="69" customFormat="1" ht="9" hidden="1" customHeight="1" x14ac:dyDescent="0.2">
      <c r="A173" s="688" t="s">
        <v>588</v>
      </c>
      <c r="B173" s="689"/>
      <c r="C173" s="689"/>
      <c r="D173" s="689"/>
      <c r="E173" s="690"/>
      <c r="F173" s="697"/>
      <c r="G173" s="698"/>
      <c r="H173" s="698"/>
      <c r="I173" s="698"/>
      <c r="J173" s="698"/>
      <c r="K173" s="699"/>
      <c r="L173" s="259"/>
      <c r="M173" s="697"/>
      <c r="N173" s="698"/>
      <c r="O173" s="698"/>
      <c r="P173" s="698"/>
      <c r="Q173" s="698"/>
      <c r="R173" s="699"/>
      <c r="S173" s="259"/>
      <c r="T173" s="697"/>
      <c r="U173" s="698"/>
      <c r="V173" s="698"/>
      <c r="W173" s="698"/>
      <c r="X173" s="698"/>
      <c r="Y173" s="699"/>
      <c r="Z173" s="259"/>
    </row>
    <row r="174" spans="1:26" s="69" customFormat="1" ht="9.75" hidden="1" customHeight="1" x14ac:dyDescent="0.2">
      <c r="A174" s="700" t="s">
        <v>109</v>
      </c>
      <c r="B174" s="701"/>
      <c r="C174" s="701"/>
      <c r="D174" s="701"/>
      <c r="E174" s="702"/>
      <c r="F174" s="676"/>
      <c r="G174" s="677"/>
      <c r="H174" s="677"/>
      <c r="I174" s="677"/>
      <c r="J174" s="677"/>
      <c r="K174" s="678"/>
      <c r="L174" s="679"/>
      <c r="M174" s="676"/>
      <c r="N174" s="677"/>
      <c r="O174" s="677"/>
      <c r="P174" s="677"/>
      <c r="Q174" s="677"/>
      <c r="R174" s="678"/>
      <c r="S174" s="679"/>
      <c r="T174" s="676"/>
      <c r="U174" s="677"/>
      <c r="V174" s="677"/>
      <c r="W174" s="677"/>
      <c r="X174" s="677"/>
      <c r="Y174" s="678"/>
      <c r="Z174" s="679"/>
    </row>
    <row r="175" spans="1:26" s="69" customFormat="1" ht="9.75" hidden="1" customHeight="1" x14ac:dyDescent="0.2">
      <c r="A175" s="703"/>
      <c r="B175" s="704"/>
      <c r="C175" s="704"/>
      <c r="D175" s="704"/>
      <c r="E175" s="705"/>
      <c r="F175" s="657"/>
      <c r="G175" s="658"/>
      <c r="H175" s="658"/>
      <c r="I175" s="658"/>
      <c r="J175" s="658"/>
      <c r="K175" s="659"/>
      <c r="L175" s="680"/>
      <c r="M175" s="657"/>
      <c r="N175" s="658"/>
      <c r="O175" s="658"/>
      <c r="P175" s="658"/>
      <c r="Q175" s="658"/>
      <c r="R175" s="659"/>
      <c r="S175" s="680"/>
      <c r="T175" s="657"/>
      <c r="U175" s="658"/>
      <c r="V175" s="658"/>
      <c r="W175" s="658"/>
      <c r="X175" s="658"/>
      <c r="Y175" s="659"/>
      <c r="Z175" s="680"/>
    </row>
    <row r="176" spans="1:26" s="69" customFormat="1" ht="9" hidden="1" customHeight="1" x14ac:dyDescent="0.2">
      <c r="A176" s="685"/>
      <c r="B176" s="686"/>
      <c r="C176" s="686"/>
      <c r="D176" s="686"/>
      <c r="E176" s="687"/>
      <c r="F176" s="657"/>
      <c r="G176" s="658"/>
      <c r="H176" s="658"/>
      <c r="I176" s="658"/>
      <c r="J176" s="658"/>
      <c r="K176" s="659"/>
      <c r="L176" s="680"/>
      <c r="M176" s="657"/>
      <c r="N176" s="658"/>
      <c r="O176" s="658"/>
      <c r="P176" s="658"/>
      <c r="Q176" s="658"/>
      <c r="R176" s="659"/>
      <c r="S176" s="680"/>
      <c r="T176" s="657"/>
      <c r="U176" s="658"/>
      <c r="V176" s="658"/>
      <c r="W176" s="658"/>
      <c r="X176" s="658"/>
      <c r="Y176" s="659"/>
      <c r="Z176" s="680"/>
    </row>
    <row r="177" spans="1:26" s="69" customFormat="1" ht="9" hidden="1" customHeight="1" x14ac:dyDescent="0.2">
      <c r="A177" s="691"/>
      <c r="B177" s="692"/>
      <c r="C177" s="692"/>
      <c r="D177" s="692"/>
      <c r="E177" s="693"/>
      <c r="F177" s="657"/>
      <c r="G177" s="658"/>
      <c r="H177" s="658"/>
      <c r="I177" s="658"/>
      <c r="J177" s="658"/>
      <c r="K177" s="659"/>
      <c r="L177" s="680"/>
      <c r="M177" s="657"/>
      <c r="N177" s="658"/>
      <c r="O177" s="658"/>
      <c r="P177" s="658"/>
      <c r="Q177" s="658"/>
      <c r="R177" s="659"/>
      <c r="S177" s="680"/>
      <c r="T177" s="657"/>
      <c r="U177" s="658"/>
      <c r="V177" s="658"/>
      <c r="W177" s="658"/>
      <c r="X177" s="658"/>
      <c r="Y177" s="659"/>
      <c r="Z177" s="680"/>
    </row>
    <row r="178" spans="1:26" s="69" customFormat="1" ht="23.25" hidden="1" customHeight="1" x14ac:dyDescent="0.2">
      <c r="A178" s="694"/>
      <c r="B178" s="695"/>
      <c r="C178" s="695"/>
      <c r="D178" s="695"/>
      <c r="E178" s="696"/>
      <c r="F178" s="660"/>
      <c r="G178" s="661"/>
      <c r="H178" s="661"/>
      <c r="I178" s="661"/>
      <c r="J178" s="661"/>
      <c r="K178" s="662"/>
      <c r="L178" s="681"/>
      <c r="M178" s="660"/>
      <c r="N178" s="661"/>
      <c r="O178" s="661"/>
      <c r="P178" s="661"/>
      <c r="Q178" s="661"/>
      <c r="R178" s="662"/>
      <c r="S178" s="681"/>
      <c r="T178" s="660"/>
      <c r="U178" s="661"/>
      <c r="V178" s="661"/>
      <c r="W178" s="661"/>
      <c r="X178" s="661"/>
      <c r="Y178" s="662"/>
      <c r="Z178" s="681"/>
    </row>
    <row r="179" spans="1:26" s="69" customFormat="1" ht="9.75" hidden="1" customHeight="1" x14ac:dyDescent="0.2">
      <c r="A179" s="700" t="s">
        <v>8</v>
      </c>
      <c r="B179" s="701"/>
      <c r="C179" s="701"/>
      <c r="D179" s="701"/>
      <c r="E179" s="702"/>
      <c r="F179" s="676"/>
      <c r="G179" s="677"/>
      <c r="H179" s="677"/>
      <c r="I179" s="677"/>
      <c r="J179" s="677"/>
      <c r="K179" s="678"/>
      <c r="L179" s="679"/>
      <c r="M179" s="676"/>
      <c r="N179" s="677"/>
      <c r="O179" s="677"/>
      <c r="P179" s="677"/>
      <c r="Q179" s="677"/>
      <c r="R179" s="678"/>
      <c r="S179" s="679"/>
      <c r="T179" s="676"/>
      <c r="U179" s="677"/>
      <c r="V179" s="677"/>
      <c r="W179" s="677"/>
      <c r="X179" s="677"/>
      <c r="Y179" s="678"/>
      <c r="Z179" s="679"/>
    </row>
    <row r="180" spans="1:26" s="69" customFormat="1" ht="8.25" hidden="1" customHeight="1" x14ac:dyDescent="0.2">
      <c r="A180" s="703"/>
      <c r="B180" s="704"/>
      <c r="C180" s="704"/>
      <c r="D180" s="704"/>
      <c r="E180" s="705"/>
      <c r="F180" s="657"/>
      <c r="G180" s="658"/>
      <c r="H180" s="658"/>
      <c r="I180" s="658"/>
      <c r="J180" s="658"/>
      <c r="K180" s="659"/>
      <c r="L180" s="680"/>
      <c r="M180" s="657"/>
      <c r="N180" s="658"/>
      <c r="O180" s="658"/>
      <c r="P180" s="658"/>
      <c r="Q180" s="658"/>
      <c r="R180" s="659"/>
      <c r="S180" s="680"/>
      <c r="T180" s="657"/>
      <c r="U180" s="658"/>
      <c r="V180" s="658"/>
      <c r="W180" s="658"/>
      <c r="X180" s="658"/>
      <c r="Y180" s="659"/>
      <c r="Z180" s="680"/>
    </row>
    <row r="181" spans="1:26" s="69" customFormat="1" ht="9" hidden="1" customHeight="1" x14ac:dyDescent="0.2">
      <c r="A181" s="685"/>
      <c r="B181" s="686"/>
      <c r="C181" s="686"/>
      <c r="D181" s="686"/>
      <c r="E181" s="687"/>
      <c r="F181" s="657"/>
      <c r="G181" s="658"/>
      <c r="H181" s="658"/>
      <c r="I181" s="658"/>
      <c r="J181" s="658"/>
      <c r="K181" s="659"/>
      <c r="L181" s="680"/>
      <c r="M181" s="657"/>
      <c r="N181" s="658"/>
      <c r="O181" s="658"/>
      <c r="P181" s="658"/>
      <c r="Q181" s="658"/>
      <c r="R181" s="659"/>
      <c r="S181" s="680"/>
      <c r="T181" s="657"/>
      <c r="U181" s="658"/>
      <c r="V181" s="658"/>
      <c r="W181" s="658"/>
      <c r="X181" s="658"/>
      <c r="Y181" s="659"/>
      <c r="Z181" s="680"/>
    </row>
    <row r="182" spans="1:26" s="69" customFormat="1" ht="9" hidden="1" customHeight="1" x14ac:dyDescent="0.2">
      <c r="A182" s="691"/>
      <c r="B182" s="692"/>
      <c r="C182" s="692"/>
      <c r="D182" s="692"/>
      <c r="E182" s="693"/>
      <c r="F182" s="657"/>
      <c r="G182" s="658"/>
      <c r="H182" s="658"/>
      <c r="I182" s="658"/>
      <c r="J182" s="658"/>
      <c r="K182" s="659"/>
      <c r="L182" s="680"/>
      <c r="M182" s="657"/>
      <c r="N182" s="658"/>
      <c r="O182" s="658"/>
      <c r="P182" s="658"/>
      <c r="Q182" s="658"/>
      <c r="R182" s="659"/>
      <c r="S182" s="680"/>
      <c r="T182" s="657"/>
      <c r="U182" s="658"/>
      <c r="V182" s="658"/>
      <c r="W182" s="658"/>
      <c r="X182" s="658"/>
      <c r="Y182" s="659"/>
      <c r="Z182" s="680"/>
    </row>
    <row r="183" spans="1:26" s="69" customFormat="1" ht="23.25" hidden="1" customHeight="1" x14ac:dyDescent="0.2">
      <c r="A183" s="694"/>
      <c r="B183" s="695"/>
      <c r="C183" s="695"/>
      <c r="D183" s="695"/>
      <c r="E183" s="696"/>
      <c r="F183" s="660"/>
      <c r="G183" s="661"/>
      <c r="H183" s="661"/>
      <c r="I183" s="661"/>
      <c r="J183" s="661"/>
      <c r="K183" s="662"/>
      <c r="L183" s="681"/>
      <c r="M183" s="660"/>
      <c r="N183" s="661"/>
      <c r="O183" s="661"/>
      <c r="P183" s="661"/>
      <c r="Q183" s="661"/>
      <c r="R183" s="662"/>
      <c r="S183" s="681"/>
      <c r="T183" s="660"/>
      <c r="U183" s="661"/>
      <c r="V183" s="661"/>
      <c r="W183" s="661"/>
      <c r="X183" s="661"/>
      <c r="Y183" s="662"/>
      <c r="Z183" s="681"/>
    </row>
    <row r="184" spans="1:26" s="69" customFormat="1" ht="9.75" hidden="1" customHeight="1" x14ac:dyDescent="0.2">
      <c r="A184" s="682" t="s">
        <v>6</v>
      </c>
      <c r="B184" s="683"/>
      <c r="C184" s="683"/>
      <c r="D184" s="683"/>
      <c r="E184" s="684"/>
      <c r="F184" s="676" t="s">
        <v>164</v>
      </c>
      <c r="G184" s="677"/>
      <c r="H184" s="677"/>
      <c r="I184" s="677"/>
      <c r="J184" s="677"/>
      <c r="K184" s="678"/>
      <c r="L184" s="257"/>
      <c r="M184" s="676" t="s">
        <v>164</v>
      </c>
      <c r="N184" s="677"/>
      <c r="O184" s="677"/>
      <c r="P184" s="677"/>
      <c r="Q184" s="677"/>
      <c r="R184" s="678"/>
      <c r="S184" s="257"/>
      <c r="T184" s="676" t="s">
        <v>164</v>
      </c>
      <c r="U184" s="677"/>
      <c r="V184" s="677"/>
      <c r="W184" s="677"/>
      <c r="X184" s="677"/>
      <c r="Y184" s="678"/>
      <c r="Z184" s="257"/>
    </row>
    <row r="185" spans="1:26" s="69" customFormat="1" ht="9" hidden="1" customHeight="1" x14ac:dyDescent="0.2">
      <c r="A185" s="688" t="s">
        <v>588</v>
      </c>
      <c r="B185" s="689"/>
      <c r="C185" s="689"/>
      <c r="D185" s="689"/>
      <c r="E185" s="690"/>
      <c r="F185" s="697"/>
      <c r="G185" s="698"/>
      <c r="H185" s="698"/>
      <c r="I185" s="698"/>
      <c r="J185" s="698"/>
      <c r="K185" s="699"/>
      <c r="L185" s="259"/>
      <c r="M185" s="697"/>
      <c r="N185" s="698"/>
      <c r="O185" s="698"/>
      <c r="P185" s="698"/>
      <c r="Q185" s="698"/>
      <c r="R185" s="699"/>
      <c r="S185" s="259"/>
      <c r="T185" s="697"/>
      <c r="U185" s="698"/>
      <c r="V185" s="698"/>
      <c r="W185" s="698"/>
      <c r="X185" s="698"/>
      <c r="Y185" s="699"/>
      <c r="Z185" s="259"/>
    </row>
    <row r="186" spans="1:26" s="69" customFormat="1" ht="9.75" hidden="1" customHeight="1" x14ac:dyDescent="0.2">
      <c r="A186" s="682" t="s">
        <v>69</v>
      </c>
      <c r="B186" s="683"/>
      <c r="C186" s="683"/>
      <c r="D186" s="683"/>
      <c r="E186" s="684"/>
      <c r="F186" s="676"/>
      <c r="G186" s="677"/>
      <c r="H186" s="677"/>
      <c r="I186" s="677"/>
      <c r="J186" s="677"/>
      <c r="K186" s="678"/>
      <c r="L186" s="257"/>
      <c r="M186" s="676"/>
      <c r="N186" s="677"/>
      <c r="O186" s="677"/>
      <c r="P186" s="677"/>
      <c r="Q186" s="677"/>
      <c r="R186" s="678"/>
      <c r="S186" s="257"/>
      <c r="T186" s="676"/>
      <c r="U186" s="677"/>
      <c r="V186" s="677"/>
      <c r="W186" s="677"/>
      <c r="X186" s="677"/>
      <c r="Y186" s="678"/>
      <c r="Z186" s="257"/>
    </row>
    <row r="187" spans="1:26" s="69" customFormat="1" ht="9" hidden="1" customHeight="1" x14ac:dyDescent="0.2">
      <c r="A187" s="685"/>
      <c r="B187" s="686"/>
      <c r="C187" s="686"/>
      <c r="D187" s="686"/>
      <c r="E187" s="687"/>
      <c r="F187" s="706"/>
      <c r="G187" s="707"/>
      <c r="H187" s="707"/>
      <c r="I187" s="707"/>
      <c r="J187" s="707"/>
      <c r="K187" s="708"/>
      <c r="L187" s="259"/>
      <c r="M187" s="706"/>
      <c r="N187" s="707"/>
      <c r="O187" s="707"/>
      <c r="P187" s="707"/>
      <c r="Q187" s="707"/>
      <c r="R187" s="708"/>
      <c r="S187" s="259"/>
      <c r="T187" s="706"/>
      <c r="U187" s="707"/>
      <c r="V187" s="707"/>
      <c r="W187" s="707"/>
      <c r="X187" s="707"/>
      <c r="Y187" s="708"/>
      <c r="Z187" s="259"/>
    </row>
    <row r="188" spans="1:26" s="69" customFormat="1" ht="9" hidden="1" customHeight="1" x14ac:dyDescent="0.2">
      <c r="A188" s="691"/>
      <c r="B188" s="692"/>
      <c r="C188" s="692"/>
      <c r="D188" s="692"/>
      <c r="E188" s="693"/>
      <c r="F188" s="657"/>
      <c r="G188" s="658"/>
      <c r="H188" s="658"/>
      <c r="I188" s="658"/>
      <c r="J188" s="658"/>
      <c r="K188" s="659"/>
      <c r="L188" s="259"/>
      <c r="M188" s="657"/>
      <c r="N188" s="658"/>
      <c r="O188" s="658"/>
      <c r="P188" s="658"/>
      <c r="Q188" s="658"/>
      <c r="R188" s="659"/>
      <c r="S188" s="259"/>
      <c r="T188" s="657"/>
      <c r="U188" s="658"/>
      <c r="V188" s="658"/>
      <c r="W188" s="658"/>
      <c r="X188" s="658"/>
      <c r="Y188" s="659"/>
      <c r="Z188" s="259"/>
    </row>
    <row r="189" spans="1:26" s="69" customFormat="1" ht="6.75" hidden="1" customHeight="1" x14ac:dyDescent="0.2">
      <c r="A189" s="694"/>
      <c r="B189" s="695"/>
      <c r="C189" s="695"/>
      <c r="D189" s="695"/>
      <c r="E189" s="696"/>
      <c r="F189" s="660"/>
      <c r="G189" s="661"/>
      <c r="H189" s="661"/>
      <c r="I189" s="661"/>
      <c r="J189" s="661"/>
      <c r="K189" s="662"/>
      <c r="L189" s="261"/>
      <c r="M189" s="660"/>
      <c r="N189" s="661"/>
      <c r="O189" s="661"/>
      <c r="P189" s="661"/>
      <c r="Q189" s="661"/>
      <c r="R189" s="662"/>
      <c r="S189" s="261"/>
      <c r="T189" s="660"/>
      <c r="U189" s="661"/>
      <c r="V189" s="661"/>
      <c r="W189" s="661"/>
      <c r="X189" s="661"/>
      <c r="Y189" s="662"/>
      <c r="Z189" s="261"/>
    </row>
    <row r="190" spans="1:26" s="69" customFormat="1" ht="9.75" hidden="1" customHeight="1" x14ac:dyDescent="0.2">
      <c r="A190" s="682" t="s">
        <v>30</v>
      </c>
      <c r="B190" s="683"/>
      <c r="C190" s="683"/>
      <c r="D190" s="683"/>
      <c r="E190" s="684"/>
      <c r="F190" s="676"/>
      <c r="G190" s="677"/>
      <c r="H190" s="677"/>
      <c r="I190" s="677"/>
      <c r="J190" s="677"/>
      <c r="K190" s="678"/>
      <c r="L190" s="257"/>
      <c r="M190" s="676"/>
      <c r="N190" s="677"/>
      <c r="O190" s="677"/>
      <c r="P190" s="677"/>
      <c r="Q190" s="677"/>
      <c r="R190" s="678"/>
      <c r="S190" s="257"/>
      <c r="T190" s="676"/>
      <c r="U190" s="677"/>
      <c r="V190" s="677"/>
      <c r="W190" s="677"/>
      <c r="X190" s="677"/>
      <c r="Y190" s="678"/>
      <c r="Z190" s="257"/>
    </row>
    <row r="191" spans="1:26" s="69" customFormat="1" ht="9" hidden="1" customHeight="1" x14ac:dyDescent="0.2">
      <c r="A191" s="685"/>
      <c r="B191" s="686"/>
      <c r="C191" s="686"/>
      <c r="D191" s="686"/>
      <c r="E191" s="687"/>
      <c r="F191" s="706"/>
      <c r="G191" s="707"/>
      <c r="H191" s="707"/>
      <c r="I191" s="707"/>
      <c r="J191" s="707"/>
      <c r="K191" s="708"/>
      <c r="L191" s="259"/>
      <c r="M191" s="706"/>
      <c r="N191" s="707"/>
      <c r="O191" s="707"/>
      <c r="P191" s="707"/>
      <c r="Q191" s="707"/>
      <c r="R191" s="708"/>
      <c r="S191" s="259"/>
      <c r="T191" s="706"/>
      <c r="U191" s="707"/>
      <c r="V191" s="707"/>
      <c r="W191" s="707"/>
      <c r="X191" s="707"/>
      <c r="Y191" s="708"/>
      <c r="Z191" s="259"/>
    </row>
    <row r="192" spans="1:26" s="69" customFormat="1" ht="9" hidden="1" customHeight="1" x14ac:dyDescent="0.2">
      <c r="A192" s="691"/>
      <c r="B192" s="692"/>
      <c r="C192" s="692"/>
      <c r="D192" s="692"/>
      <c r="E192" s="693"/>
      <c r="F192" s="657"/>
      <c r="G192" s="658"/>
      <c r="H192" s="658"/>
      <c r="I192" s="658"/>
      <c r="J192" s="658"/>
      <c r="K192" s="659"/>
      <c r="L192" s="259"/>
      <c r="M192" s="657"/>
      <c r="N192" s="658"/>
      <c r="O192" s="658"/>
      <c r="P192" s="658"/>
      <c r="Q192" s="658"/>
      <c r="R192" s="659"/>
      <c r="S192" s="259"/>
      <c r="T192" s="657"/>
      <c r="U192" s="658"/>
      <c r="V192" s="658"/>
      <c r="W192" s="658"/>
      <c r="X192" s="658"/>
      <c r="Y192" s="659"/>
      <c r="Z192" s="259"/>
    </row>
    <row r="193" spans="1:26" s="84" customFormat="1" ht="6.75" hidden="1" customHeight="1" x14ac:dyDescent="0.15">
      <c r="A193" s="694"/>
      <c r="B193" s="695"/>
      <c r="C193" s="695"/>
      <c r="D193" s="695"/>
      <c r="E193" s="696"/>
      <c r="F193" s="660"/>
      <c r="G193" s="661"/>
      <c r="H193" s="661"/>
      <c r="I193" s="661"/>
      <c r="J193" s="661"/>
      <c r="K193" s="662"/>
      <c r="L193" s="261"/>
      <c r="M193" s="660"/>
      <c r="N193" s="661"/>
      <c r="O193" s="661"/>
      <c r="P193" s="661"/>
      <c r="Q193" s="661"/>
      <c r="R193" s="662"/>
      <c r="S193" s="261"/>
      <c r="T193" s="660"/>
      <c r="U193" s="661"/>
      <c r="V193" s="661"/>
      <c r="W193" s="661"/>
      <c r="X193" s="661"/>
      <c r="Y193" s="662"/>
      <c r="Z193" s="261"/>
    </row>
    <row r="194" spans="1:26" s="84" customFormat="1" ht="9.75" hidden="1" customHeight="1" x14ac:dyDescent="0.15">
      <c r="A194" s="700" t="s">
        <v>110</v>
      </c>
      <c r="B194" s="701"/>
      <c r="C194" s="701"/>
      <c r="D194" s="701"/>
      <c r="E194" s="702"/>
      <c r="F194" s="676"/>
      <c r="G194" s="677"/>
      <c r="H194" s="677"/>
      <c r="I194" s="677"/>
      <c r="J194" s="677"/>
      <c r="K194" s="678"/>
      <c r="L194" s="679"/>
      <c r="M194" s="676"/>
      <c r="N194" s="677"/>
      <c r="O194" s="677"/>
      <c r="P194" s="677"/>
      <c r="Q194" s="677"/>
      <c r="R194" s="678"/>
      <c r="S194" s="679"/>
      <c r="T194" s="676"/>
      <c r="U194" s="677"/>
      <c r="V194" s="677"/>
      <c r="W194" s="677"/>
      <c r="X194" s="677"/>
      <c r="Y194" s="678"/>
      <c r="Z194" s="679"/>
    </row>
    <row r="195" spans="1:26" s="84" customFormat="1" ht="9" hidden="1" customHeight="1" x14ac:dyDescent="0.15">
      <c r="A195" s="703"/>
      <c r="B195" s="704"/>
      <c r="C195" s="704"/>
      <c r="D195" s="704"/>
      <c r="E195" s="705"/>
      <c r="F195" s="657"/>
      <c r="G195" s="658"/>
      <c r="H195" s="658"/>
      <c r="I195" s="658"/>
      <c r="J195" s="658"/>
      <c r="K195" s="659"/>
      <c r="L195" s="680"/>
      <c r="M195" s="657"/>
      <c r="N195" s="658"/>
      <c r="O195" s="658"/>
      <c r="P195" s="658"/>
      <c r="Q195" s="658"/>
      <c r="R195" s="659"/>
      <c r="S195" s="680"/>
      <c r="T195" s="657"/>
      <c r="U195" s="658"/>
      <c r="V195" s="658"/>
      <c r="W195" s="658"/>
      <c r="X195" s="658"/>
      <c r="Y195" s="659"/>
      <c r="Z195" s="680"/>
    </row>
    <row r="196" spans="1:26" s="84" customFormat="1" ht="9" hidden="1" customHeight="1" x14ac:dyDescent="0.15">
      <c r="A196" s="685"/>
      <c r="B196" s="686"/>
      <c r="C196" s="686"/>
      <c r="D196" s="686"/>
      <c r="E196" s="687"/>
      <c r="F196" s="657"/>
      <c r="G196" s="658"/>
      <c r="H196" s="658"/>
      <c r="I196" s="658"/>
      <c r="J196" s="658"/>
      <c r="K196" s="659"/>
      <c r="L196" s="680"/>
      <c r="M196" s="657"/>
      <c r="N196" s="658"/>
      <c r="O196" s="658"/>
      <c r="P196" s="658"/>
      <c r="Q196" s="658"/>
      <c r="R196" s="659"/>
      <c r="S196" s="680"/>
      <c r="T196" s="657"/>
      <c r="U196" s="658"/>
      <c r="V196" s="658"/>
      <c r="W196" s="658"/>
      <c r="X196" s="658"/>
      <c r="Y196" s="659"/>
      <c r="Z196" s="680"/>
    </row>
    <row r="197" spans="1:26" s="84" customFormat="1" ht="9" hidden="1" customHeight="1" x14ac:dyDescent="0.15">
      <c r="A197" s="691"/>
      <c r="B197" s="692"/>
      <c r="C197" s="692"/>
      <c r="D197" s="692"/>
      <c r="E197" s="693"/>
      <c r="F197" s="657"/>
      <c r="G197" s="658"/>
      <c r="H197" s="658"/>
      <c r="I197" s="658"/>
      <c r="J197" s="658"/>
      <c r="K197" s="659"/>
      <c r="L197" s="680"/>
      <c r="M197" s="657"/>
      <c r="N197" s="658"/>
      <c r="O197" s="658"/>
      <c r="P197" s="658"/>
      <c r="Q197" s="658"/>
      <c r="R197" s="659"/>
      <c r="S197" s="680"/>
      <c r="T197" s="657"/>
      <c r="U197" s="658"/>
      <c r="V197" s="658"/>
      <c r="W197" s="658"/>
      <c r="X197" s="658"/>
      <c r="Y197" s="659"/>
      <c r="Z197" s="680"/>
    </row>
    <row r="198" spans="1:26" s="84" customFormat="1" ht="24" hidden="1" customHeight="1" x14ac:dyDescent="0.15">
      <c r="A198" s="694"/>
      <c r="B198" s="695"/>
      <c r="C198" s="695"/>
      <c r="D198" s="695"/>
      <c r="E198" s="696"/>
      <c r="F198" s="660"/>
      <c r="G198" s="661"/>
      <c r="H198" s="661"/>
      <c r="I198" s="661"/>
      <c r="J198" s="661"/>
      <c r="K198" s="662"/>
      <c r="L198" s="681"/>
      <c r="M198" s="660"/>
      <c r="N198" s="661"/>
      <c r="O198" s="661"/>
      <c r="P198" s="661"/>
      <c r="Q198" s="661"/>
      <c r="R198" s="662"/>
      <c r="S198" s="681"/>
      <c r="T198" s="660"/>
      <c r="U198" s="661"/>
      <c r="V198" s="661"/>
      <c r="W198" s="661"/>
      <c r="X198" s="661"/>
      <c r="Y198" s="662"/>
      <c r="Z198" s="681"/>
    </row>
    <row r="199" spans="1:26" s="69" customFormat="1" ht="9.75" hidden="1" customHeight="1" x14ac:dyDescent="0.2">
      <c r="A199" s="682" t="s">
        <v>162</v>
      </c>
      <c r="B199" s="683"/>
      <c r="C199" s="683"/>
      <c r="D199" s="683"/>
      <c r="E199" s="684"/>
      <c r="F199" s="676"/>
      <c r="G199" s="677"/>
      <c r="H199" s="677"/>
      <c r="I199" s="677"/>
      <c r="J199" s="677"/>
      <c r="K199" s="678"/>
      <c r="L199" s="257"/>
      <c r="M199" s="676"/>
      <c r="N199" s="677"/>
      <c r="O199" s="677"/>
      <c r="P199" s="677"/>
      <c r="Q199" s="677"/>
      <c r="R199" s="678"/>
      <c r="S199" s="257"/>
      <c r="T199" s="676"/>
      <c r="U199" s="677"/>
      <c r="V199" s="677"/>
      <c r="W199" s="677"/>
      <c r="X199" s="677"/>
      <c r="Y199" s="678"/>
      <c r="Z199" s="257"/>
    </row>
    <row r="200" spans="1:26" s="69" customFormat="1" ht="9" hidden="1" customHeight="1" x14ac:dyDescent="0.2">
      <c r="A200" s="685"/>
      <c r="B200" s="686"/>
      <c r="C200" s="686"/>
      <c r="D200" s="686"/>
      <c r="E200" s="687"/>
      <c r="F200" s="706"/>
      <c r="G200" s="707"/>
      <c r="H200" s="707"/>
      <c r="I200" s="707"/>
      <c r="J200" s="707"/>
      <c r="K200" s="708"/>
      <c r="L200" s="259"/>
      <c r="M200" s="706"/>
      <c r="N200" s="707"/>
      <c r="O200" s="707"/>
      <c r="P200" s="707"/>
      <c r="Q200" s="707"/>
      <c r="R200" s="708"/>
      <c r="S200" s="259"/>
      <c r="T200" s="706"/>
      <c r="U200" s="707"/>
      <c r="V200" s="707"/>
      <c r="W200" s="707"/>
      <c r="X200" s="707"/>
      <c r="Y200" s="708"/>
      <c r="Z200" s="259"/>
    </row>
    <row r="201" spans="1:26" s="69" customFormat="1" ht="9" hidden="1" customHeight="1" x14ac:dyDescent="0.2">
      <c r="A201" s="691"/>
      <c r="B201" s="692"/>
      <c r="C201" s="692"/>
      <c r="D201" s="692"/>
      <c r="E201" s="693"/>
      <c r="F201" s="657"/>
      <c r="G201" s="658"/>
      <c r="H201" s="658"/>
      <c r="I201" s="658"/>
      <c r="J201" s="658"/>
      <c r="K201" s="659"/>
      <c r="L201" s="259"/>
      <c r="M201" s="657"/>
      <c r="N201" s="658"/>
      <c r="O201" s="658"/>
      <c r="P201" s="658"/>
      <c r="Q201" s="658"/>
      <c r="R201" s="659"/>
      <c r="S201" s="259"/>
      <c r="T201" s="657"/>
      <c r="U201" s="658"/>
      <c r="V201" s="658"/>
      <c r="W201" s="658"/>
      <c r="X201" s="658"/>
      <c r="Y201" s="659"/>
      <c r="Z201" s="259"/>
    </row>
    <row r="202" spans="1:26" s="69" customFormat="1" ht="15" hidden="1" customHeight="1" x14ac:dyDescent="0.2">
      <c r="A202" s="694"/>
      <c r="B202" s="695"/>
      <c r="C202" s="695"/>
      <c r="D202" s="695"/>
      <c r="E202" s="696"/>
      <c r="F202" s="660"/>
      <c r="G202" s="661"/>
      <c r="H202" s="661"/>
      <c r="I202" s="661"/>
      <c r="J202" s="661"/>
      <c r="K202" s="662"/>
      <c r="L202" s="261"/>
      <c r="M202" s="660"/>
      <c r="N202" s="661"/>
      <c r="O202" s="661"/>
      <c r="P202" s="661"/>
      <c r="Q202" s="661"/>
      <c r="R202" s="662"/>
      <c r="S202" s="261"/>
      <c r="T202" s="660"/>
      <c r="U202" s="661"/>
      <c r="V202" s="661"/>
      <c r="W202" s="661"/>
      <c r="X202" s="661"/>
      <c r="Y202" s="662"/>
      <c r="Z202" s="261"/>
    </row>
    <row r="203" spans="1:26" s="69" customFormat="1" ht="9.75" hidden="1" customHeight="1" x14ac:dyDescent="0.2">
      <c r="A203" s="682" t="s">
        <v>37</v>
      </c>
      <c r="B203" s="683"/>
      <c r="C203" s="683"/>
      <c r="D203" s="683"/>
      <c r="E203" s="684"/>
      <c r="F203" s="676"/>
      <c r="G203" s="677"/>
      <c r="H203" s="677"/>
      <c r="I203" s="677"/>
      <c r="J203" s="677"/>
      <c r="K203" s="678"/>
      <c r="L203" s="257"/>
      <c r="M203" s="676"/>
      <c r="N203" s="677"/>
      <c r="O203" s="677"/>
      <c r="P203" s="677"/>
      <c r="Q203" s="677"/>
      <c r="R203" s="678"/>
      <c r="S203" s="257"/>
      <c r="T203" s="676"/>
      <c r="U203" s="677"/>
      <c r="V203" s="677"/>
      <c r="W203" s="677"/>
      <c r="X203" s="677"/>
      <c r="Y203" s="678"/>
      <c r="Z203" s="257"/>
    </row>
    <row r="204" spans="1:26" s="69" customFormat="1" ht="9" hidden="1" customHeight="1" x14ac:dyDescent="0.2">
      <c r="A204" s="685"/>
      <c r="B204" s="686"/>
      <c r="C204" s="686"/>
      <c r="D204" s="686"/>
      <c r="E204" s="687"/>
      <c r="F204" s="706"/>
      <c r="G204" s="707"/>
      <c r="H204" s="707"/>
      <c r="I204" s="707"/>
      <c r="J204" s="707"/>
      <c r="K204" s="708"/>
      <c r="L204" s="259"/>
      <c r="M204" s="706"/>
      <c r="N204" s="707"/>
      <c r="O204" s="707"/>
      <c r="P204" s="707"/>
      <c r="Q204" s="707"/>
      <c r="R204" s="708"/>
      <c r="S204" s="259"/>
      <c r="T204" s="706"/>
      <c r="U204" s="707"/>
      <c r="V204" s="707"/>
      <c r="W204" s="707"/>
      <c r="X204" s="707"/>
      <c r="Y204" s="708"/>
      <c r="Z204" s="259"/>
    </row>
    <row r="205" spans="1:26" s="69" customFormat="1" ht="9" hidden="1" customHeight="1" x14ac:dyDescent="0.2">
      <c r="A205" s="691"/>
      <c r="B205" s="692"/>
      <c r="C205" s="692"/>
      <c r="D205" s="692"/>
      <c r="E205" s="693"/>
      <c r="F205" s="657"/>
      <c r="G205" s="658"/>
      <c r="H205" s="658"/>
      <c r="I205" s="658"/>
      <c r="J205" s="658"/>
      <c r="K205" s="659"/>
      <c r="L205" s="259"/>
      <c r="M205" s="657"/>
      <c r="N205" s="658"/>
      <c r="O205" s="658"/>
      <c r="P205" s="658"/>
      <c r="Q205" s="658"/>
      <c r="R205" s="659"/>
      <c r="S205" s="259"/>
      <c r="T205" s="657"/>
      <c r="U205" s="658"/>
      <c r="V205" s="658"/>
      <c r="W205" s="658"/>
      <c r="X205" s="658"/>
      <c r="Y205" s="659"/>
      <c r="Z205" s="259"/>
    </row>
    <row r="206" spans="1:26" s="69" customFormat="1" ht="15" hidden="1" customHeight="1" x14ac:dyDescent="0.2">
      <c r="A206" s="694"/>
      <c r="B206" s="695"/>
      <c r="C206" s="695"/>
      <c r="D206" s="695"/>
      <c r="E206" s="696"/>
      <c r="F206" s="660"/>
      <c r="G206" s="661"/>
      <c r="H206" s="661"/>
      <c r="I206" s="661"/>
      <c r="J206" s="661"/>
      <c r="K206" s="662"/>
      <c r="L206" s="261"/>
      <c r="M206" s="660"/>
      <c r="N206" s="661"/>
      <c r="O206" s="661"/>
      <c r="P206" s="661"/>
      <c r="Q206" s="661"/>
      <c r="R206" s="662"/>
      <c r="S206" s="261"/>
      <c r="T206" s="660"/>
      <c r="U206" s="661"/>
      <c r="V206" s="661"/>
      <c r="W206" s="661"/>
      <c r="X206" s="661"/>
      <c r="Y206" s="662"/>
      <c r="Z206" s="261"/>
    </row>
    <row r="207" spans="1:26" s="84" customFormat="1" ht="9.75" hidden="1" customHeight="1" x14ac:dyDescent="0.2">
      <c r="A207" s="682" t="s">
        <v>38</v>
      </c>
      <c r="B207" s="683"/>
      <c r="C207" s="683"/>
      <c r="D207" s="683"/>
      <c r="E207" s="684"/>
      <c r="F207" s="676"/>
      <c r="G207" s="677"/>
      <c r="H207" s="677"/>
      <c r="I207" s="677"/>
      <c r="J207" s="677"/>
      <c r="K207" s="678"/>
      <c r="L207" s="257"/>
      <c r="M207" s="676"/>
      <c r="N207" s="677"/>
      <c r="O207" s="677"/>
      <c r="P207" s="677"/>
      <c r="Q207" s="677"/>
      <c r="R207" s="678"/>
      <c r="S207" s="257"/>
      <c r="T207" s="676"/>
      <c r="U207" s="677"/>
      <c r="V207" s="677"/>
      <c r="W207" s="677"/>
      <c r="X207" s="677"/>
      <c r="Y207" s="678"/>
      <c r="Z207" s="257"/>
    </row>
    <row r="208" spans="1:26" s="84" customFormat="1" ht="9" hidden="1" customHeight="1" x14ac:dyDescent="0.15">
      <c r="A208" s="685"/>
      <c r="B208" s="686"/>
      <c r="C208" s="686"/>
      <c r="D208" s="686"/>
      <c r="E208" s="687"/>
      <c r="F208" s="706"/>
      <c r="G208" s="707"/>
      <c r="H208" s="707"/>
      <c r="I208" s="707"/>
      <c r="J208" s="707"/>
      <c r="K208" s="708"/>
      <c r="L208" s="259"/>
      <c r="M208" s="706"/>
      <c r="N208" s="707"/>
      <c r="O208" s="707"/>
      <c r="P208" s="707"/>
      <c r="Q208" s="707"/>
      <c r="R208" s="708"/>
      <c r="S208" s="259"/>
      <c r="T208" s="706"/>
      <c r="U208" s="707"/>
      <c r="V208" s="707"/>
      <c r="W208" s="707"/>
      <c r="X208" s="707"/>
      <c r="Y208" s="708"/>
      <c r="Z208" s="259"/>
    </row>
    <row r="209" spans="1:26" s="84" customFormat="1" ht="9" hidden="1" customHeight="1" x14ac:dyDescent="0.15">
      <c r="A209" s="691"/>
      <c r="B209" s="692"/>
      <c r="C209" s="692"/>
      <c r="D209" s="692"/>
      <c r="E209" s="693"/>
      <c r="F209" s="657"/>
      <c r="G209" s="658"/>
      <c r="H209" s="658"/>
      <c r="I209" s="658"/>
      <c r="J209" s="658"/>
      <c r="K209" s="659"/>
      <c r="L209" s="259"/>
      <c r="M209" s="657"/>
      <c r="N209" s="658"/>
      <c r="O209" s="658"/>
      <c r="P209" s="658"/>
      <c r="Q209" s="658"/>
      <c r="R209" s="659"/>
      <c r="S209" s="259"/>
      <c r="T209" s="657"/>
      <c r="U209" s="658"/>
      <c r="V209" s="658"/>
      <c r="W209" s="658"/>
      <c r="X209" s="658"/>
      <c r="Y209" s="659"/>
      <c r="Z209" s="259"/>
    </row>
    <row r="210" spans="1:26" s="84" customFormat="1" ht="7.5" hidden="1" customHeight="1" x14ac:dyDescent="0.15">
      <c r="A210" s="694"/>
      <c r="B210" s="695"/>
      <c r="C210" s="695"/>
      <c r="D210" s="695"/>
      <c r="E210" s="696"/>
      <c r="F210" s="660"/>
      <c r="G210" s="661"/>
      <c r="H210" s="661"/>
      <c r="I210" s="661"/>
      <c r="J210" s="661"/>
      <c r="K210" s="662"/>
      <c r="L210" s="261"/>
      <c r="M210" s="660"/>
      <c r="N210" s="661"/>
      <c r="O210" s="661"/>
      <c r="P210" s="661"/>
      <c r="Q210" s="661"/>
      <c r="R210" s="662"/>
      <c r="S210" s="261"/>
      <c r="T210" s="660"/>
      <c r="U210" s="661"/>
      <c r="V210" s="661"/>
      <c r="W210" s="661"/>
      <c r="X210" s="661"/>
      <c r="Y210" s="662"/>
      <c r="Z210" s="261"/>
    </row>
    <row r="211" spans="1:26" s="69" customFormat="1" ht="9.75" hidden="1" customHeight="1" x14ac:dyDescent="0.2">
      <c r="A211" s="682" t="s">
        <v>163</v>
      </c>
      <c r="B211" s="683"/>
      <c r="C211" s="683"/>
      <c r="D211" s="683"/>
      <c r="E211" s="684"/>
      <c r="F211" s="676"/>
      <c r="G211" s="677"/>
      <c r="H211" s="677"/>
      <c r="I211" s="677"/>
      <c r="J211" s="677"/>
      <c r="K211" s="678"/>
      <c r="L211" s="257"/>
      <c r="M211" s="676"/>
      <c r="N211" s="677"/>
      <c r="O211" s="677"/>
      <c r="P211" s="677"/>
      <c r="Q211" s="677"/>
      <c r="R211" s="678"/>
      <c r="S211" s="257"/>
      <c r="T211" s="676"/>
      <c r="U211" s="677"/>
      <c r="V211" s="677"/>
      <c r="W211" s="677"/>
      <c r="X211" s="677"/>
      <c r="Y211" s="678"/>
      <c r="Z211" s="257"/>
    </row>
    <row r="212" spans="1:26" s="69" customFormat="1" ht="9" hidden="1" customHeight="1" x14ac:dyDescent="0.2">
      <c r="A212" s="685"/>
      <c r="B212" s="686"/>
      <c r="C212" s="686"/>
      <c r="D212" s="686"/>
      <c r="E212" s="687"/>
      <c r="F212" s="706"/>
      <c r="G212" s="707"/>
      <c r="H212" s="707"/>
      <c r="I212" s="707"/>
      <c r="J212" s="707"/>
      <c r="K212" s="708"/>
      <c r="L212" s="259"/>
      <c r="M212" s="706"/>
      <c r="N212" s="707"/>
      <c r="O212" s="707"/>
      <c r="P212" s="707"/>
      <c r="Q212" s="707"/>
      <c r="R212" s="708"/>
      <c r="S212" s="259"/>
      <c r="T212" s="706"/>
      <c r="U212" s="707"/>
      <c r="V212" s="707"/>
      <c r="W212" s="707"/>
      <c r="X212" s="707"/>
      <c r="Y212" s="708"/>
      <c r="Z212" s="259"/>
    </row>
    <row r="213" spans="1:26" s="69" customFormat="1" ht="9" hidden="1" customHeight="1" x14ac:dyDescent="0.2">
      <c r="A213" s="691"/>
      <c r="B213" s="692"/>
      <c r="C213" s="692"/>
      <c r="D213" s="692"/>
      <c r="E213" s="693"/>
      <c r="F213" s="657"/>
      <c r="G213" s="658"/>
      <c r="H213" s="658"/>
      <c r="I213" s="658"/>
      <c r="J213" s="658"/>
      <c r="K213" s="659"/>
      <c r="L213" s="259"/>
      <c r="M213" s="657"/>
      <c r="N213" s="658"/>
      <c r="O213" s="658"/>
      <c r="P213" s="658"/>
      <c r="Q213" s="658"/>
      <c r="R213" s="659"/>
      <c r="S213" s="259"/>
      <c r="T213" s="657"/>
      <c r="U213" s="658"/>
      <c r="V213" s="658"/>
      <c r="W213" s="658"/>
      <c r="X213" s="658"/>
      <c r="Y213" s="659"/>
      <c r="Z213" s="259"/>
    </row>
    <row r="214" spans="1:26" s="69" customFormat="1" ht="7.5" hidden="1" customHeight="1" x14ac:dyDescent="0.2">
      <c r="A214" s="694"/>
      <c r="B214" s="695"/>
      <c r="C214" s="695"/>
      <c r="D214" s="695"/>
      <c r="E214" s="696"/>
      <c r="F214" s="660"/>
      <c r="G214" s="661"/>
      <c r="H214" s="661"/>
      <c r="I214" s="661"/>
      <c r="J214" s="661"/>
      <c r="K214" s="662"/>
      <c r="L214" s="261"/>
      <c r="M214" s="660"/>
      <c r="N214" s="661"/>
      <c r="O214" s="661"/>
      <c r="P214" s="661"/>
      <c r="Q214" s="661"/>
      <c r="R214" s="662"/>
      <c r="S214" s="261"/>
      <c r="T214" s="660"/>
      <c r="U214" s="661"/>
      <c r="V214" s="661"/>
      <c r="W214" s="661"/>
      <c r="X214" s="661"/>
      <c r="Y214" s="662"/>
      <c r="Z214" s="261"/>
    </row>
    <row r="215" spans="1:26" s="69" customFormat="1" ht="9.75" hidden="1" customHeight="1" x14ac:dyDescent="0.2">
      <c r="A215" s="682" t="s">
        <v>7</v>
      </c>
      <c r="B215" s="683"/>
      <c r="C215" s="683"/>
      <c r="D215" s="683"/>
      <c r="E215" s="684"/>
      <c r="F215" s="676"/>
      <c r="G215" s="677"/>
      <c r="H215" s="677"/>
      <c r="I215" s="677"/>
      <c r="J215" s="677"/>
      <c r="K215" s="678"/>
      <c r="L215" s="257"/>
      <c r="M215" s="676"/>
      <c r="N215" s="677"/>
      <c r="O215" s="677"/>
      <c r="P215" s="677"/>
      <c r="Q215" s="677"/>
      <c r="R215" s="678"/>
      <c r="S215" s="257"/>
      <c r="T215" s="676"/>
      <c r="U215" s="677"/>
      <c r="V215" s="677"/>
      <c r="W215" s="677"/>
      <c r="X215" s="677"/>
      <c r="Y215" s="678"/>
      <c r="Z215" s="257"/>
    </row>
    <row r="216" spans="1:26" s="69" customFormat="1" ht="9" hidden="1" customHeight="1" x14ac:dyDescent="0.2">
      <c r="A216" s="685"/>
      <c r="B216" s="686"/>
      <c r="C216" s="686"/>
      <c r="D216" s="686"/>
      <c r="E216" s="687"/>
      <c r="F216" s="706"/>
      <c r="G216" s="707"/>
      <c r="H216" s="707"/>
      <c r="I216" s="707"/>
      <c r="J216" s="707"/>
      <c r="K216" s="708"/>
      <c r="L216" s="259"/>
      <c r="M216" s="706"/>
      <c r="N216" s="707"/>
      <c r="O216" s="707"/>
      <c r="P216" s="707"/>
      <c r="Q216" s="707"/>
      <c r="R216" s="708"/>
      <c r="S216" s="259"/>
      <c r="T216" s="706"/>
      <c r="U216" s="707"/>
      <c r="V216" s="707"/>
      <c r="W216" s="707"/>
      <c r="X216" s="707"/>
      <c r="Y216" s="708"/>
      <c r="Z216" s="259"/>
    </row>
    <row r="217" spans="1:26" s="69" customFormat="1" ht="9" hidden="1" customHeight="1" x14ac:dyDescent="0.2">
      <c r="A217" s="691"/>
      <c r="B217" s="692"/>
      <c r="C217" s="692"/>
      <c r="D217" s="692"/>
      <c r="E217" s="693"/>
      <c r="F217" s="657"/>
      <c r="G217" s="658"/>
      <c r="H217" s="658"/>
      <c r="I217" s="658"/>
      <c r="J217" s="658"/>
      <c r="K217" s="659"/>
      <c r="L217" s="259"/>
      <c r="M217" s="657"/>
      <c r="N217" s="658"/>
      <c r="O217" s="658"/>
      <c r="P217" s="658"/>
      <c r="Q217" s="658"/>
      <c r="R217" s="659"/>
      <c r="S217" s="259"/>
      <c r="T217" s="657"/>
      <c r="U217" s="658"/>
      <c r="V217" s="658"/>
      <c r="W217" s="658"/>
      <c r="X217" s="658"/>
      <c r="Y217" s="659"/>
      <c r="Z217" s="259"/>
    </row>
    <row r="218" spans="1:26" s="69" customFormat="1" ht="7.5" hidden="1" customHeight="1" x14ac:dyDescent="0.2">
      <c r="A218" s="694"/>
      <c r="B218" s="695"/>
      <c r="C218" s="695"/>
      <c r="D218" s="695"/>
      <c r="E218" s="696"/>
      <c r="F218" s="660"/>
      <c r="G218" s="661"/>
      <c r="H218" s="661"/>
      <c r="I218" s="661"/>
      <c r="J218" s="661"/>
      <c r="K218" s="662"/>
      <c r="L218" s="261"/>
      <c r="M218" s="660"/>
      <c r="N218" s="661"/>
      <c r="O218" s="661"/>
      <c r="P218" s="661"/>
      <c r="Q218" s="661"/>
      <c r="R218" s="662"/>
      <c r="S218" s="261"/>
      <c r="T218" s="660"/>
      <c r="U218" s="661"/>
      <c r="V218" s="661"/>
      <c r="W218" s="661"/>
      <c r="X218" s="661"/>
      <c r="Y218" s="662"/>
      <c r="Z218" s="261"/>
    </row>
    <row r="219" spans="1:26" s="69" customFormat="1" ht="9.75" hidden="1" customHeight="1" x14ac:dyDescent="0.2">
      <c r="A219" s="682" t="s">
        <v>33</v>
      </c>
      <c r="B219" s="683"/>
      <c r="C219" s="683"/>
      <c r="D219" s="683"/>
      <c r="E219" s="684"/>
      <c r="F219" s="676"/>
      <c r="G219" s="677"/>
      <c r="H219" s="677"/>
      <c r="I219" s="677"/>
      <c r="J219" s="677"/>
      <c r="K219" s="678"/>
      <c r="L219" s="257"/>
      <c r="M219" s="676"/>
      <c r="N219" s="677"/>
      <c r="O219" s="677"/>
      <c r="P219" s="677"/>
      <c r="Q219" s="677"/>
      <c r="R219" s="678"/>
      <c r="S219" s="257"/>
      <c r="T219" s="676"/>
      <c r="U219" s="677"/>
      <c r="V219" s="677"/>
      <c r="W219" s="677"/>
      <c r="X219" s="677"/>
      <c r="Y219" s="678"/>
      <c r="Z219" s="257"/>
    </row>
    <row r="220" spans="1:26" s="69" customFormat="1" ht="9" hidden="1" customHeight="1" x14ac:dyDescent="0.2">
      <c r="A220" s="685"/>
      <c r="B220" s="686"/>
      <c r="C220" s="686"/>
      <c r="D220" s="686"/>
      <c r="E220" s="687"/>
      <c r="F220" s="706"/>
      <c r="G220" s="707"/>
      <c r="H220" s="707"/>
      <c r="I220" s="707"/>
      <c r="J220" s="707"/>
      <c r="K220" s="708"/>
      <c r="L220" s="259"/>
      <c r="M220" s="706"/>
      <c r="N220" s="707"/>
      <c r="O220" s="707"/>
      <c r="P220" s="707"/>
      <c r="Q220" s="707"/>
      <c r="R220" s="708"/>
      <c r="S220" s="259"/>
      <c r="T220" s="706"/>
      <c r="U220" s="707"/>
      <c r="V220" s="707"/>
      <c r="W220" s="707"/>
      <c r="X220" s="707"/>
      <c r="Y220" s="708"/>
      <c r="Z220" s="259"/>
    </row>
    <row r="221" spans="1:26" s="69" customFormat="1" ht="9" hidden="1" customHeight="1" x14ac:dyDescent="0.2">
      <c r="A221" s="691"/>
      <c r="B221" s="692"/>
      <c r="C221" s="692"/>
      <c r="D221" s="692"/>
      <c r="E221" s="693"/>
      <c r="F221" s="657"/>
      <c r="G221" s="658"/>
      <c r="H221" s="658"/>
      <c r="I221" s="658"/>
      <c r="J221" s="658"/>
      <c r="K221" s="659"/>
      <c r="L221" s="259"/>
      <c r="M221" s="657"/>
      <c r="N221" s="658"/>
      <c r="O221" s="658"/>
      <c r="P221" s="658"/>
      <c r="Q221" s="658"/>
      <c r="R221" s="659"/>
      <c r="S221" s="259"/>
      <c r="T221" s="657"/>
      <c r="U221" s="658"/>
      <c r="V221" s="658"/>
      <c r="W221" s="658"/>
      <c r="X221" s="658"/>
      <c r="Y221" s="659"/>
      <c r="Z221" s="259"/>
    </row>
    <row r="222" spans="1:26" s="69" customFormat="1" ht="25.5" hidden="1" customHeight="1" thickBot="1" x14ac:dyDescent="0.25">
      <c r="A222" s="694"/>
      <c r="B222" s="695"/>
      <c r="C222" s="695"/>
      <c r="D222" s="695"/>
      <c r="E222" s="696"/>
      <c r="F222" s="660"/>
      <c r="G222" s="661"/>
      <c r="H222" s="661"/>
      <c r="I222" s="661"/>
      <c r="J222" s="661"/>
      <c r="K222" s="662"/>
      <c r="L222" s="263"/>
      <c r="M222" s="660"/>
      <c r="N222" s="661"/>
      <c r="O222" s="661"/>
      <c r="P222" s="661"/>
      <c r="Q222" s="661"/>
      <c r="R222" s="662"/>
      <c r="S222" s="263"/>
      <c r="T222" s="660"/>
      <c r="U222" s="661"/>
      <c r="V222" s="661"/>
      <c r="W222" s="661"/>
      <c r="X222" s="661"/>
      <c r="Y222" s="662"/>
      <c r="Z222" s="263"/>
    </row>
    <row r="223" spans="1:26" s="17" customFormat="1" ht="10.95" hidden="1" customHeight="1" thickTop="1" x14ac:dyDescent="0.2">
      <c r="A223" s="770" t="s">
        <v>565</v>
      </c>
      <c r="B223" s="771"/>
      <c r="C223" s="771"/>
      <c r="D223" s="771"/>
      <c r="E223" s="1051"/>
      <c r="F223" s="714" t="s">
        <v>564</v>
      </c>
      <c r="G223" s="715"/>
      <c r="H223" s="715"/>
      <c r="I223" s="715"/>
      <c r="J223" s="715"/>
      <c r="K223" s="715"/>
      <c r="L223" s="716"/>
      <c r="M223" s="714" t="s">
        <v>98</v>
      </c>
      <c r="N223" s="715"/>
      <c r="O223" s="715"/>
      <c r="P223" s="715"/>
      <c r="Q223" s="715"/>
      <c r="R223" s="715"/>
      <c r="S223" s="716"/>
      <c r="T223" s="714" t="s">
        <v>99</v>
      </c>
      <c r="U223" s="715"/>
      <c r="V223" s="715"/>
      <c r="W223" s="715"/>
      <c r="X223" s="715"/>
      <c r="Y223" s="715"/>
      <c r="Z223" s="716"/>
    </row>
    <row r="224" spans="1:26" s="17" customFormat="1" ht="11.4" hidden="1" customHeight="1" x14ac:dyDescent="0.2">
      <c r="A224" s="747"/>
      <c r="B224" s="748"/>
      <c r="C224" s="748"/>
      <c r="D224" s="748"/>
      <c r="E224" s="749"/>
      <c r="F224" s="717"/>
      <c r="G224" s="718"/>
      <c r="H224" s="718"/>
      <c r="I224" s="718"/>
      <c r="J224" s="718"/>
      <c r="K224" s="718"/>
      <c r="L224" s="719"/>
      <c r="M224" s="717"/>
      <c r="N224" s="718"/>
      <c r="O224" s="718"/>
      <c r="P224" s="718"/>
      <c r="Q224" s="718"/>
      <c r="R224" s="718"/>
      <c r="S224" s="719"/>
      <c r="T224" s="717"/>
      <c r="U224" s="718"/>
      <c r="V224" s="718"/>
      <c r="W224" s="718"/>
      <c r="X224" s="718"/>
      <c r="Y224" s="718"/>
      <c r="Z224" s="719"/>
    </row>
    <row r="225" spans="1:32" s="69" customFormat="1" ht="9.6" hidden="1" customHeight="1" x14ac:dyDescent="0.2">
      <c r="A225" s="747"/>
      <c r="B225" s="748"/>
      <c r="C225" s="748"/>
      <c r="D225" s="748"/>
      <c r="E225" s="749"/>
      <c r="F225" s="633"/>
      <c r="G225" s="634"/>
      <c r="H225" s="634"/>
      <c r="I225" s="634"/>
      <c r="J225" s="634"/>
      <c r="K225" s="634"/>
      <c r="L225" s="712"/>
      <c r="M225" s="633"/>
      <c r="N225" s="634"/>
      <c r="O225" s="634"/>
      <c r="P225" s="634"/>
      <c r="Q225" s="634"/>
      <c r="R225" s="634"/>
      <c r="S225" s="712"/>
      <c r="T225" s="633"/>
      <c r="U225" s="634"/>
      <c r="V225" s="634"/>
      <c r="W225" s="634"/>
      <c r="X225" s="634"/>
      <c r="Y225" s="634"/>
      <c r="Z225" s="712"/>
      <c r="AB225" s="4"/>
      <c r="AC225" s="4"/>
      <c r="AD225" s="4"/>
      <c r="AE225" s="4"/>
      <c r="AF225" s="4"/>
    </row>
    <row r="226" spans="1:32" s="69" customFormat="1" ht="10.8" hidden="1" thickBot="1" x14ac:dyDescent="0.25">
      <c r="A226" s="747"/>
      <c r="B226" s="748"/>
      <c r="C226" s="748"/>
      <c r="D226" s="748"/>
      <c r="E226" s="749"/>
      <c r="F226" s="636"/>
      <c r="G226" s="637"/>
      <c r="H226" s="637"/>
      <c r="I226" s="637"/>
      <c r="J226" s="637"/>
      <c r="K226" s="637"/>
      <c r="L226" s="713"/>
      <c r="M226" s="636"/>
      <c r="N226" s="637"/>
      <c r="O226" s="637"/>
      <c r="P226" s="637"/>
      <c r="Q226" s="637"/>
      <c r="R226" s="637"/>
      <c r="S226" s="713"/>
      <c r="T226" s="636"/>
      <c r="U226" s="637"/>
      <c r="V226" s="637"/>
      <c r="W226" s="637"/>
      <c r="X226" s="637"/>
      <c r="Y226" s="637"/>
      <c r="Z226" s="713"/>
      <c r="AB226" s="4"/>
      <c r="AC226" s="4"/>
      <c r="AD226" s="4"/>
      <c r="AE226" s="4"/>
      <c r="AF226" s="4"/>
    </row>
    <row r="227" spans="1:32" s="69" customFormat="1" ht="10.8" hidden="1" thickBot="1" x14ac:dyDescent="0.25">
      <c r="A227" s="747"/>
      <c r="B227" s="748"/>
      <c r="C227" s="748"/>
      <c r="D227" s="748"/>
      <c r="E227" s="749"/>
      <c r="F227" s="636"/>
      <c r="G227" s="637"/>
      <c r="H227" s="637"/>
      <c r="I227" s="637"/>
      <c r="J227" s="637"/>
      <c r="K227" s="637"/>
      <c r="L227" s="713"/>
      <c r="M227" s="636"/>
      <c r="N227" s="637"/>
      <c r="O227" s="637"/>
      <c r="P227" s="637"/>
      <c r="Q227" s="637"/>
      <c r="R227" s="637"/>
      <c r="S227" s="713"/>
      <c r="T227" s="636"/>
      <c r="U227" s="637"/>
      <c r="V227" s="637"/>
      <c r="W227" s="637"/>
      <c r="X227" s="637"/>
      <c r="Y227" s="637"/>
      <c r="Z227" s="713"/>
      <c r="AB227" s="4"/>
      <c r="AC227" s="4"/>
      <c r="AD227" s="4"/>
      <c r="AE227" s="4"/>
      <c r="AF227" s="4"/>
    </row>
    <row r="228" spans="1:32" s="69" customFormat="1" ht="16.95" hidden="1" customHeight="1" thickBot="1" x14ac:dyDescent="0.25">
      <c r="A228" s="1052"/>
      <c r="B228" s="1053"/>
      <c r="C228" s="1053"/>
      <c r="D228" s="1053"/>
      <c r="E228" s="1054"/>
      <c r="F228" s="636"/>
      <c r="G228" s="637"/>
      <c r="H228" s="637"/>
      <c r="I228" s="637"/>
      <c r="J228" s="637"/>
      <c r="K228" s="637"/>
      <c r="L228" s="713"/>
      <c r="M228" s="636"/>
      <c r="N228" s="637"/>
      <c r="O228" s="637"/>
      <c r="P228" s="637"/>
      <c r="Q228" s="637"/>
      <c r="R228" s="637"/>
      <c r="S228" s="713"/>
      <c r="T228" s="636"/>
      <c r="U228" s="637"/>
      <c r="V228" s="637"/>
      <c r="W228" s="637"/>
      <c r="X228" s="637"/>
      <c r="Y228" s="637"/>
      <c r="Z228" s="713"/>
      <c r="AB228" s="4"/>
      <c r="AC228" s="4"/>
      <c r="AD228" s="4"/>
      <c r="AE228" s="4"/>
      <c r="AF228" s="4"/>
    </row>
    <row r="229" spans="1:32" s="69" customFormat="1" ht="9" hidden="1" customHeight="1" x14ac:dyDescent="0.2">
      <c r="A229" s="747" t="s">
        <v>198</v>
      </c>
      <c r="B229" s="748"/>
      <c r="C229" s="748"/>
      <c r="D229" s="748"/>
      <c r="E229" s="749"/>
      <c r="F229" s="741"/>
      <c r="G229" s="742"/>
      <c r="H229" s="742"/>
      <c r="I229" s="742"/>
      <c r="J229" s="742"/>
      <c r="K229" s="742"/>
      <c r="L229" s="743"/>
      <c r="M229" s="741"/>
      <c r="N229" s="742"/>
      <c r="O229" s="742"/>
      <c r="P229" s="742"/>
      <c r="Q229" s="742"/>
      <c r="R229" s="742"/>
      <c r="S229" s="743"/>
      <c r="T229" s="741"/>
      <c r="U229" s="742"/>
      <c r="V229" s="742"/>
      <c r="W229" s="742"/>
      <c r="X229" s="742"/>
      <c r="Y229" s="742"/>
      <c r="Z229" s="743"/>
      <c r="AB229" s="4"/>
      <c r="AC229" s="4"/>
      <c r="AD229" s="4"/>
      <c r="AE229" s="4"/>
      <c r="AF229" s="4"/>
    </row>
    <row r="230" spans="1:32" s="69" customFormat="1" ht="10.8" hidden="1" thickBot="1" x14ac:dyDescent="0.25">
      <c r="A230" s="747"/>
      <c r="B230" s="748"/>
      <c r="C230" s="748"/>
      <c r="D230" s="748"/>
      <c r="E230" s="749"/>
      <c r="F230" s="636"/>
      <c r="G230" s="637"/>
      <c r="H230" s="637"/>
      <c r="I230" s="637"/>
      <c r="J230" s="637"/>
      <c r="K230" s="637"/>
      <c r="L230" s="713"/>
      <c r="M230" s="636"/>
      <c r="N230" s="637"/>
      <c r="O230" s="637"/>
      <c r="P230" s="637"/>
      <c r="Q230" s="637"/>
      <c r="R230" s="637"/>
      <c r="S230" s="713"/>
      <c r="T230" s="636"/>
      <c r="U230" s="637"/>
      <c r="V230" s="637"/>
      <c r="W230" s="637"/>
      <c r="X230" s="637"/>
      <c r="Y230" s="637"/>
      <c r="Z230" s="713"/>
      <c r="AB230" s="4"/>
      <c r="AC230" s="4"/>
      <c r="AD230" s="4"/>
      <c r="AE230" s="4"/>
      <c r="AF230" s="4"/>
    </row>
    <row r="231" spans="1:32" s="69" customFormat="1" ht="10.8" hidden="1" thickBot="1" x14ac:dyDescent="0.25">
      <c r="A231" s="747"/>
      <c r="B231" s="748"/>
      <c r="C231" s="748"/>
      <c r="D231" s="748"/>
      <c r="E231" s="749"/>
      <c r="F231" s="636"/>
      <c r="G231" s="637"/>
      <c r="H231" s="637"/>
      <c r="I231" s="637"/>
      <c r="J231" s="637"/>
      <c r="K231" s="637"/>
      <c r="L231" s="713"/>
      <c r="M231" s="636"/>
      <c r="N231" s="637"/>
      <c r="O231" s="637"/>
      <c r="P231" s="637"/>
      <c r="Q231" s="637"/>
      <c r="R231" s="637"/>
      <c r="S231" s="713"/>
      <c r="T231" s="636"/>
      <c r="U231" s="637"/>
      <c r="V231" s="637"/>
      <c r="W231" s="637"/>
      <c r="X231" s="637"/>
      <c r="Y231" s="637"/>
      <c r="Z231" s="713"/>
      <c r="AB231" s="4"/>
      <c r="AC231" s="4"/>
      <c r="AD231" s="4"/>
      <c r="AE231" s="4"/>
      <c r="AF231" s="4"/>
    </row>
    <row r="232" spans="1:32" s="69" customFormat="1" ht="10.8" hidden="1" thickBot="1" x14ac:dyDescent="0.25">
      <c r="A232" s="747"/>
      <c r="B232" s="748"/>
      <c r="C232" s="748"/>
      <c r="D232" s="748"/>
      <c r="E232" s="749"/>
      <c r="F232" s="636"/>
      <c r="G232" s="637"/>
      <c r="H232" s="637"/>
      <c r="I232" s="637"/>
      <c r="J232" s="637"/>
      <c r="K232" s="637"/>
      <c r="L232" s="713"/>
      <c r="M232" s="636"/>
      <c r="N232" s="637"/>
      <c r="O232" s="637"/>
      <c r="P232" s="637"/>
      <c r="Q232" s="637"/>
      <c r="R232" s="637"/>
      <c r="S232" s="713"/>
      <c r="T232" s="636"/>
      <c r="U232" s="637"/>
      <c r="V232" s="637"/>
      <c r="W232" s="637"/>
      <c r="X232" s="637"/>
      <c r="Y232" s="637"/>
      <c r="Z232" s="713"/>
      <c r="AB232" s="4"/>
      <c r="AC232" s="4"/>
      <c r="AD232" s="4"/>
      <c r="AE232" s="4"/>
      <c r="AF232" s="4"/>
    </row>
    <row r="233" spans="1:32" s="4" customFormat="1" ht="10.8" hidden="1" thickBot="1" x14ac:dyDescent="0.25">
      <c r="A233" s="750"/>
      <c r="B233" s="751"/>
      <c r="C233" s="751"/>
      <c r="D233" s="751"/>
      <c r="E233" s="752"/>
      <c r="F233" s="744"/>
      <c r="G233" s="745"/>
      <c r="H233" s="745"/>
      <c r="I233" s="745"/>
      <c r="J233" s="745"/>
      <c r="K233" s="745"/>
      <c r="L233" s="746"/>
      <c r="M233" s="744"/>
      <c r="N233" s="745"/>
      <c r="O233" s="745"/>
      <c r="P233" s="745"/>
      <c r="Q233" s="745"/>
      <c r="R233" s="745"/>
      <c r="S233" s="746"/>
      <c r="T233" s="744"/>
      <c r="U233" s="745"/>
      <c r="V233" s="745"/>
      <c r="W233" s="745"/>
      <c r="X233" s="745"/>
      <c r="Y233" s="745"/>
      <c r="Z233" s="746"/>
    </row>
    <row r="234" spans="1:32" s="4" customFormat="1" ht="9.75" hidden="1" customHeight="1" thickTop="1" x14ac:dyDescent="0.2">
      <c r="A234" s="770" t="s">
        <v>133</v>
      </c>
      <c r="B234" s="771"/>
      <c r="C234" s="772"/>
      <c r="D234" s="753" t="s">
        <v>36</v>
      </c>
      <c r="E234" s="754"/>
      <c r="F234" s="775"/>
      <c r="G234" s="776"/>
      <c r="H234" s="776"/>
      <c r="I234" s="776"/>
      <c r="J234" s="776"/>
      <c r="K234" s="776"/>
      <c r="L234" s="777"/>
      <c r="M234" s="775"/>
      <c r="N234" s="776"/>
      <c r="O234" s="776"/>
      <c r="P234" s="776"/>
      <c r="Q234" s="776"/>
      <c r="R234" s="776"/>
      <c r="S234" s="777"/>
      <c r="T234" s="735"/>
      <c r="U234" s="736"/>
      <c r="V234" s="736"/>
      <c r="W234" s="736"/>
      <c r="X234" s="736"/>
      <c r="Y234" s="736"/>
      <c r="Z234" s="737"/>
    </row>
    <row r="235" spans="1:32" s="4" customFormat="1" ht="9" hidden="1" customHeight="1" x14ac:dyDescent="0.2">
      <c r="A235" s="747"/>
      <c r="B235" s="748"/>
      <c r="C235" s="773"/>
      <c r="D235" s="755"/>
      <c r="E235" s="756"/>
      <c r="F235" s="778"/>
      <c r="G235" s="779"/>
      <c r="H235" s="779"/>
      <c r="I235" s="779"/>
      <c r="J235" s="779"/>
      <c r="K235" s="779"/>
      <c r="L235" s="780"/>
      <c r="M235" s="778"/>
      <c r="N235" s="779"/>
      <c r="O235" s="779"/>
      <c r="P235" s="779"/>
      <c r="Q235" s="779"/>
      <c r="R235" s="779"/>
      <c r="S235" s="780"/>
      <c r="T235" s="738"/>
      <c r="U235" s="739"/>
      <c r="V235" s="739"/>
      <c r="W235" s="739"/>
      <c r="X235" s="739"/>
      <c r="Y235" s="739"/>
      <c r="Z235" s="740"/>
    </row>
    <row r="236" spans="1:32" s="69" customFormat="1" ht="9.6" hidden="1" customHeight="1" x14ac:dyDescent="0.2">
      <c r="A236" s="747"/>
      <c r="B236" s="748"/>
      <c r="C236" s="773"/>
      <c r="D236" s="764" t="s">
        <v>82</v>
      </c>
      <c r="E236" s="765"/>
      <c r="F236" s="633"/>
      <c r="G236" s="634"/>
      <c r="H236" s="634"/>
      <c r="I236" s="634"/>
      <c r="J236" s="634"/>
      <c r="K236" s="634"/>
      <c r="L236" s="712"/>
      <c r="M236" s="633"/>
      <c r="N236" s="634"/>
      <c r="O236" s="634"/>
      <c r="P236" s="634"/>
      <c r="Q236" s="634"/>
      <c r="R236" s="634"/>
      <c r="S236" s="712"/>
      <c r="T236" s="633"/>
      <c r="U236" s="634"/>
      <c r="V236" s="634"/>
      <c r="W236" s="634"/>
      <c r="X236" s="634"/>
      <c r="Y236" s="634"/>
      <c r="Z236" s="712"/>
    </row>
    <row r="237" spans="1:32" s="69" customFormat="1" ht="9.6" hidden="1" customHeight="1" x14ac:dyDescent="0.2">
      <c r="A237" s="747"/>
      <c r="B237" s="748"/>
      <c r="C237" s="773"/>
      <c r="D237" s="766"/>
      <c r="E237" s="767"/>
      <c r="F237" s="636"/>
      <c r="G237" s="637"/>
      <c r="H237" s="637"/>
      <c r="I237" s="637"/>
      <c r="J237" s="637"/>
      <c r="K237" s="637"/>
      <c r="L237" s="713"/>
      <c r="M237" s="636"/>
      <c r="N237" s="637"/>
      <c r="O237" s="637"/>
      <c r="P237" s="637"/>
      <c r="Q237" s="637"/>
      <c r="R237" s="637"/>
      <c r="S237" s="713"/>
      <c r="T237" s="636"/>
      <c r="U237" s="637"/>
      <c r="V237" s="637"/>
      <c r="W237" s="637"/>
      <c r="X237" s="637"/>
      <c r="Y237" s="637"/>
      <c r="Z237" s="713"/>
    </row>
    <row r="238" spans="1:32" s="69" customFormat="1" ht="9.6" hidden="1" customHeight="1" x14ac:dyDescent="0.2">
      <c r="A238" s="747"/>
      <c r="B238" s="748"/>
      <c r="C238" s="773"/>
      <c r="D238" s="766"/>
      <c r="E238" s="767"/>
      <c r="F238" s="636"/>
      <c r="G238" s="637"/>
      <c r="H238" s="637"/>
      <c r="I238" s="637"/>
      <c r="J238" s="637"/>
      <c r="K238" s="637"/>
      <c r="L238" s="713"/>
      <c r="M238" s="636"/>
      <c r="N238" s="637"/>
      <c r="O238" s="637"/>
      <c r="P238" s="637"/>
      <c r="Q238" s="637"/>
      <c r="R238" s="637"/>
      <c r="S238" s="713"/>
      <c r="T238" s="636"/>
      <c r="U238" s="637"/>
      <c r="V238" s="637"/>
      <c r="W238" s="637"/>
      <c r="X238" s="637"/>
      <c r="Y238" s="637"/>
      <c r="Z238" s="713"/>
    </row>
    <row r="239" spans="1:32" s="69" customFormat="1" ht="10.199999999999999" hidden="1" customHeight="1" thickBot="1" x14ac:dyDescent="0.25">
      <c r="A239" s="750"/>
      <c r="B239" s="751"/>
      <c r="C239" s="774"/>
      <c r="D239" s="768"/>
      <c r="E239" s="769"/>
      <c r="F239" s="744"/>
      <c r="G239" s="745"/>
      <c r="H239" s="745"/>
      <c r="I239" s="745"/>
      <c r="J239" s="745"/>
      <c r="K239" s="745"/>
      <c r="L239" s="746"/>
      <c r="M239" s="744"/>
      <c r="N239" s="745"/>
      <c r="O239" s="745"/>
      <c r="P239" s="745"/>
      <c r="Q239" s="745"/>
      <c r="R239" s="745"/>
      <c r="S239" s="746"/>
      <c r="T239" s="744"/>
      <c r="U239" s="745"/>
      <c r="V239" s="745"/>
      <c r="W239" s="745"/>
      <c r="X239" s="745"/>
      <c r="Y239" s="745"/>
      <c r="Z239" s="746"/>
    </row>
    <row r="240" spans="1:32" s="17" customFormat="1" ht="14.4" hidden="1" customHeight="1" thickTop="1" x14ac:dyDescent="0.2">
      <c r="A240" s="770" t="s">
        <v>589</v>
      </c>
      <c r="B240" s="771"/>
      <c r="C240" s="771"/>
      <c r="D240" s="771"/>
      <c r="E240" s="771"/>
      <c r="F240" s="771"/>
      <c r="G240" s="771"/>
      <c r="H240" s="771"/>
      <c r="I240" s="771"/>
      <c r="J240" s="771"/>
      <c r="K240" s="771"/>
      <c r="L240" s="787"/>
      <c r="M240" s="788"/>
      <c r="N240" s="788"/>
      <c r="O240" s="788"/>
      <c r="P240" s="788"/>
      <c r="Q240" s="788"/>
      <c r="R240" s="788"/>
      <c r="S240" s="788"/>
      <c r="T240" s="788"/>
      <c r="U240" s="788"/>
      <c r="V240" s="788"/>
      <c r="W240" s="788"/>
      <c r="X240" s="788"/>
      <c r="Y240" s="788"/>
      <c r="Z240" s="789"/>
    </row>
    <row r="241" spans="1:26" s="17" customFormat="1" ht="15" hidden="1" customHeight="1" x14ac:dyDescent="0.2">
      <c r="A241" s="747"/>
      <c r="B241" s="748"/>
      <c r="C241" s="748"/>
      <c r="D241" s="748"/>
      <c r="E241" s="748"/>
      <c r="F241" s="748"/>
      <c r="G241" s="748"/>
      <c r="H241" s="748"/>
      <c r="I241" s="748"/>
      <c r="J241" s="748"/>
      <c r="K241" s="748"/>
      <c r="L241" s="787"/>
      <c r="M241" s="788"/>
      <c r="N241" s="788"/>
      <c r="O241" s="788"/>
      <c r="P241" s="788"/>
      <c r="Q241" s="788"/>
      <c r="R241" s="788"/>
      <c r="S241" s="788"/>
      <c r="T241" s="788"/>
      <c r="U241" s="788"/>
      <c r="V241" s="788"/>
      <c r="W241" s="788"/>
      <c r="X241" s="788"/>
      <c r="Y241" s="788"/>
      <c r="Z241" s="789"/>
    </row>
    <row r="242" spans="1:26" s="17" customFormat="1" ht="0.75" hidden="1" customHeight="1" thickBot="1" x14ac:dyDescent="0.25">
      <c r="A242" s="750"/>
      <c r="B242" s="751"/>
      <c r="C242" s="751"/>
      <c r="D242" s="751"/>
      <c r="E242" s="751"/>
      <c r="F242" s="751"/>
      <c r="G242" s="751"/>
      <c r="H242" s="751"/>
      <c r="I242" s="751"/>
      <c r="J242" s="751"/>
      <c r="K242" s="751"/>
      <c r="L242" s="709"/>
      <c r="M242" s="710"/>
      <c r="N242" s="710"/>
      <c r="O242" s="710"/>
      <c r="P242" s="710"/>
      <c r="Q242" s="710"/>
      <c r="R242" s="710"/>
      <c r="S242" s="710"/>
      <c r="T242" s="710"/>
      <c r="U242" s="710"/>
      <c r="V242" s="710"/>
      <c r="W242" s="710"/>
      <c r="X242" s="710"/>
      <c r="Y242" s="710"/>
      <c r="Z242" s="711"/>
    </row>
    <row r="243" spans="1:26" s="17" customFormat="1" ht="12.75" customHeight="1" thickTop="1" x14ac:dyDescent="0.2">
      <c r="A243" s="784" t="s">
        <v>1078</v>
      </c>
      <c r="B243" s="785"/>
      <c r="C243" s="785"/>
      <c r="D243" s="785"/>
      <c r="E243" s="785"/>
      <c r="F243" s="785"/>
      <c r="G243" s="785"/>
      <c r="H243" s="785"/>
      <c r="I243" s="785"/>
      <c r="J243" s="785"/>
      <c r="K243" s="785"/>
      <c r="L243" s="785"/>
      <c r="M243" s="785"/>
      <c r="N243" s="785"/>
      <c r="O243" s="785"/>
      <c r="P243" s="785"/>
      <c r="Q243" s="785"/>
      <c r="R243" s="785"/>
      <c r="S243" s="785"/>
      <c r="T243" s="785"/>
      <c r="U243" s="785"/>
      <c r="V243" s="785"/>
      <c r="W243" s="785"/>
      <c r="X243" s="785"/>
      <c r="Y243" s="785"/>
      <c r="Z243" s="786"/>
    </row>
    <row r="244" spans="1:26" s="17" customFormat="1" ht="12.75" customHeight="1" x14ac:dyDescent="0.2">
      <c r="A244" s="597" t="s">
        <v>1079</v>
      </c>
      <c r="B244" s="598"/>
      <c r="C244" s="598"/>
      <c r="D244" s="598"/>
      <c r="E244" s="598"/>
      <c r="F244" s="598"/>
      <c r="G244" s="598"/>
      <c r="H244" s="598"/>
      <c r="I244" s="598"/>
      <c r="J244" s="598"/>
      <c r="K244" s="598"/>
      <c r="L244" s="598"/>
      <c r="M244" s="598"/>
      <c r="N244" s="598"/>
      <c r="O244" s="598"/>
      <c r="P244" s="598"/>
      <c r="Q244" s="598"/>
      <c r="R244" s="598"/>
      <c r="S244" s="598"/>
      <c r="T244" s="271"/>
      <c r="U244" s="271"/>
      <c r="V244" s="271"/>
      <c r="W244" s="271"/>
      <c r="X244" s="271"/>
      <c r="Y244" s="271"/>
      <c r="Z244" s="585"/>
    </row>
    <row r="245" spans="1:26" s="17" customFormat="1" ht="25.95" hidden="1" customHeight="1" x14ac:dyDescent="0.2">
      <c r="A245" s="781" t="s">
        <v>350</v>
      </c>
      <c r="B245" s="782"/>
      <c r="C245" s="782"/>
      <c r="D245" s="782"/>
      <c r="E245" s="782"/>
      <c r="F245" s="782"/>
      <c r="G245" s="782"/>
      <c r="H245" s="782"/>
      <c r="I245" s="782"/>
      <c r="J245" s="782"/>
      <c r="K245" s="782"/>
      <c r="L245" s="782"/>
      <c r="M245" s="782"/>
      <c r="N245" s="782"/>
      <c r="O245" s="782"/>
      <c r="P245" s="782"/>
      <c r="Q245" s="782"/>
      <c r="R245" s="782"/>
      <c r="S245" s="782"/>
      <c r="T245" s="782"/>
      <c r="U245" s="782"/>
      <c r="V245" s="782"/>
      <c r="W245" s="782"/>
      <c r="X245" s="782"/>
      <c r="Y245" s="782"/>
      <c r="Z245" s="783"/>
    </row>
    <row r="246" spans="1:26" s="17" customFormat="1" ht="2.25" hidden="1" customHeight="1" x14ac:dyDescent="0.2">
      <c r="A246" s="781"/>
      <c r="B246" s="782"/>
      <c r="C246" s="782"/>
      <c r="D246" s="782"/>
      <c r="E246" s="782"/>
      <c r="F246" s="782"/>
      <c r="G246" s="782"/>
      <c r="H246" s="782"/>
      <c r="I246" s="782"/>
      <c r="J246" s="782"/>
      <c r="K246" s="782"/>
      <c r="L246" s="782"/>
      <c r="M246" s="782"/>
      <c r="N246" s="782"/>
      <c r="O246" s="782"/>
      <c r="P246" s="782"/>
      <c r="Q246" s="782"/>
      <c r="R246" s="782"/>
      <c r="S246" s="782"/>
      <c r="T246" s="782"/>
      <c r="U246" s="782"/>
      <c r="V246" s="782"/>
      <c r="W246" s="782"/>
      <c r="X246" s="782"/>
      <c r="Y246" s="782"/>
      <c r="Z246" s="783"/>
    </row>
    <row r="247" spans="1:26" s="17" customFormat="1" ht="10.5" customHeight="1" x14ac:dyDescent="0.2">
      <c r="A247" s="586"/>
      <c r="B247" s="790"/>
      <c r="C247" s="790"/>
      <c r="D247" s="790"/>
      <c r="E247" s="790"/>
      <c r="F247" s="790"/>
      <c r="G247" s="790"/>
      <c r="H247" s="790"/>
      <c r="I247" s="790"/>
      <c r="J247" s="790"/>
      <c r="K247" s="790"/>
      <c r="L247" s="267"/>
      <c r="M247" s="724"/>
      <c r="N247" s="724"/>
      <c r="O247" s="724"/>
      <c r="P247" s="724"/>
      <c r="Q247" s="724"/>
      <c r="R247" s="724"/>
      <c r="S247" s="724"/>
      <c r="T247" s="267"/>
      <c r="U247" s="724"/>
      <c r="V247" s="724"/>
      <c r="W247" s="724"/>
      <c r="X247" s="724"/>
      <c r="Y247" s="724"/>
      <c r="Z247" s="587"/>
    </row>
    <row r="248" spans="1:26" s="17" customFormat="1" ht="7.5" customHeight="1" x14ac:dyDescent="0.2">
      <c r="A248" s="588"/>
      <c r="B248" s="791"/>
      <c r="C248" s="791"/>
      <c r="D248" s="791"/>
      <c r="E248" s="791"/>
      <c r="F248" s="791"/>
      <c r="G248" s="791"/>
      <c r="H248" s="791"/>
      <c r="I248" s="791"/>
      <c r="J248" s="791"/>
      <c r="K248" s="791"/>
      <c r="L248" s="268"/>
      <c r="M248" s="725"/>
      <c r="N248" s="725"/>
      <c r="O248" s="725"/>
      <c r="P248" s="725"/>
      <c r="Q248" s="725"/>
      <c r="R248" s="725"/>
      <c r="S248" s="725"/>
      <c r="T248" s="268"/>
      <c r="U248" s="725"/>
      <c r="V248" s="725"/>
      <c r="W248" s="725"/>
      <c r="X248" s="725"/>
      <c r="Y248" s="725"/>
      <c r="Z248" s="589"/>
    </row>
    <row r="249" spans="1:26" s="17" customFormat="1" ht="10.199999999999999" x14ac:dyDescent="0.2">
      <c r="A249" s="590"/>
      <c r="B249" s="799" t="s">
        <v>1080</v>
      </c>
      <c r="C249" s="799"/>
      <c r="D249" s="799"/>
      <c r="E249" s="799"/>
      <c r="F249" s="799"/>
      <c r="G249" s="799"/>
      <c r="H249" s="799"/>
      <c r="I249" s="799"/>
      <c r="J249" s="799"/>
      <c r="K249" s="799"/>
      <c r="L249" s="269"/>
      <c r="M249" s="799" t="s">
        <v>11</v>
      </c>
      <c r="N249" s="799"/>
      <c r="O249" s="799"/>
      <c r="P249" s="799"/>
      <c r="Q249" s="799"/>
      <c r="R249" s="799"/>
      <c r="S249" s="799"/>
      <c r="T249" s="269"/>
      <c r="U249" s="799" t="s">
        <v>11</v>
      </c>
      <c r="V249" s="799"/>
      <c r="W249" s="799"/>
      <c r="X249" s="799"/>
      <c r="Y249" s="799"/>
      <c r="Z249" s="591"/>
    </row>
    <row r="250" spans="1:26" s="17" customFormat="1" ht="10.199999999999999" hidden="1" customHeight="1" x14ac:dyDescent="0.2">
      <c r="A250" s="586"/>
      <c r="B250" s="790"/>
      <c r="C250" s="790"/>
      <c r="D250" s="790"/>
      <c r="E250" s="790"/>
      <c r="F250" s="790"/>
      <c r="G250" s="790"/>
      <c r="H250" s="790"/>
      <c r="I250" s="790"/>
      <c r="J250" s="790"/>
      <c r="K250" s="790"/>
      <c r="L250" s="267"/>
      <c r="M250" s="724"/>
      <c r="N250" s="724"/>
      <c r="O250" s="724"/>
      <c r="P250" s="724"/>
      <c r="Q250" s="724"/>
      <c r="R250" s="724"/>
      <c r="S250" s="724"/>
      <c r="T250" s="267"/>
      <c r="U250" s="724"/>
      <c r="V250" s="724"/>
      <c r="W250" s="724"/>
      <c r="X250" s="724"/>
      <c r="Y250" s="724"/>
      <c r="Z250" s="587"/>
    </row>
    <row r="251" spans="1:26" s="17" customFormat="1" ht="10.199999999999999" hidden="1" customHeight="1" x14ac:dyDescent="0.2">
      <c r="A251" s="588"/>
      <c r="B251" s="791"/>
      <c r="C251" s="791"/>
      <c r="D251" s="791"/>
      <c r="E251" s="791"/>
      <c r="F251" s="791"/>
      <c r="G251" s="791"/>
      <c r="H251" s="791"/>
      <c r="I251" s="791"/>
      <c r="J251" s="791"/>
      <c r="K251" s="791"/>
      <c r="L251" s="268"/>
      <c r="M251" s="725"/>
      <c r="N251" s="725"/>
      <c r="O251" s="725"/>
      <c r="P251" s="725"/>
      <c r="Q251" s="725"/>
      <c r="R251" s="725"/>
      <c r="S251" s="725"/>
      <c r="T251" s="268"/>
      <c r="U251" s="725"/>
      <c r="V251" s="725"/>
      <c r="W251" s="725"/>
      <c r="X251" s="725"/>
      <c r="Y251" s="725"/>
      <c r="Z251" s="589"/>
    </row>
    <row r="252" spans="1:26" s="17" customFormat="1" ht="11.4" hidden="1" customHeight="1" x14ac:dyDescent="0.2">
      <c r="A252" s="592"/>
      <c r="B252" s="792" t="s">
        <v>344</v>
      </c>
      <c r="C252" s="792"/>
      <c r="D252" s="792"/>
      <c r="E252" s="792"/>
      <c r="F252" s="792"/>
      <c r="G252" s="792"/>
      <c r="H252" s="792"/>
      <c r="I252" s="792"/>
      <c r="J252" s="792"/>
      <c r="K252" s="792"/>
      <c r="L252" s="270"/>
      <c r="M252" s="792" t="s">
        <v>10</v>
      </c>
      <c r="N252" s="792"/>
      <c r="O252" s="792"/>
      <c r="P252" s="792"/>
      <c r="Q252" s="792"/>
      <c r="R252" s="792"/>
      <c r="S252" s="792"/>
      <c r="T252" s="270"/>
      <c r="U252" s="792" t="s">
        <v>11</v>
      </c>
      <c r="V252" s="792"/>
      <c r="W252" s="792"/>
      <c r="X252" s="792"/>
      <c r="Y252" s="792"/>
      <c r="Z252" s="593"/>
    </row>
    <row r="253" spans="1:26" s="17" customFormat="1" ht="17.25" customHeight="1" thickBot="1" x14ac:dyDescent="0.25">
      <c r="A253" s="599" t="s">
        <v>1081</v>
      </c>
      <c r="B253" s="600"/>
      <c r="C253" s="600"/>
      <c r="D253" s="600"/>
      <c r="E253" s="600"/>
      <c r="F253" s="600"/>
      <c r="G253" s="600"/>
      <c r="H253" s="600"/>
      <c r="I253" s="600"/>
      <c r="J253" s="600"/>
      <c r="K253" s="600"/>
      <c r="L253" s="600"/>
      <c r="M253" s="600"/>
      <c r="N253" s="600"/>
      <c r="O253" s="600"/>
      <c r="P253" s="600"/>
      <c r="Q253" s="600"/>
      <c r="R253" s="600"/>
      <c r="S253" s="601"/>
      <c r="T253" s="594"/>
      <c r="U253" s="595"/>
      <c r="V253" s="595"/>
      <c r="W253" s="595"/>
      <c r="X253" s="595"/>
      <c r="Y253" s="595"/>
      <c r="Z253" s="596"/>
    </row>
    <row r="254" spans="1:26" s="17" customFormat="1" ht="10.199999999999999" hidden="1" x14ac:dyDescent="0.2">
      <c r="A254" s="796" t="s">
        <v>288</v>
      </c>
      <c r="B254" s="797"/>
      <c r="C254" s="797"/>
      <c r="D254" s="797"/>
      <c r="E254" s="797"/>
      <c r="F254" s="797"/>
      <c r="G254" s="797"/>
      <c r="H254" s="797"/>
      <c r="I254" s="797"/>
      <c r="J254" s="797"/>
      <c r="K254" s="797"/>
      <c r="L254" s="797"/>
      <c r="M254" s="797"/>
      <c r="N254" s="797"/>
      <c r="O254" s="797"/>
      <c r="P254" s="797"/>
      <c r="Q254" s="797"/>
      <c r="R254" s="797"/>
      <c r="S254" s="797"/>
      <c r="T254" s="797"/>
      <c r="U254" s="797"/>
      <c r="V254" s="797"/>
      <c r="W254" s="797"/>
      <c r="X254" s="797"/>
      <c r="Y254" s="797"/>
      <c r="Z254" s="798"/>
    </row>
    <row r="255" spans="1:26" s="17" customFormat="1" ht="10.199999999999999" hidden="1" x14ac:dyDescent="0.2">
      <c r="A255" s="796"/>
      <c r="B255" s="797"/>
      <c r="C255" s="797"/>
      <c r="D255" s="797"/>
      <c r="E255" s="797"/>
      <c r="F255" s="797"/>
      <c r="G255" s="797"/>
      <c r="H255" s="797"/>
      <c r="I255" s="797"/>
      <c r="J255" s="797"/>
      <c r="K255" s="797"/>
      <c r="L255" s="797"/>
      <c r="M255" s="797"/>
      <c r="N255" s="797"/>
      <c r="O255" s="797"/>
      <c r="P255" s="797"/>
      <c r="Q255" s="797"/>
      <c r="R255" s="797"/>
      <c r="S255" s="797"/>
      <c r="T255" s="797"/>
      <c r="U255" s="797"/>
      <c r="V255" s="797"/>
      <c r="W255" s="797"/>
      <c r="X255" s="797"/>
      <c r="Y255" s="797"/>
      <c r="Z255" s="798"/>
    </row>
    <row r="256" spans="1:26" s="17" customFormat="1" ht="16.95" hidden="1" customHeight="1" thickBot="1" x14ac:dyDescent="0.25">
      <c r="A256" s="900"/>
      <c r="B256" s="901"/>
      <c r="C256" s="901"/>
      <c r="D256" s="901"/>
      <c r="E256" s="901"/>
      <c r="F256" s="901"/>
      <c r="G256" s="901"/>
      <c r="H256" s="901"/>
      <c r="I256" s="901"/>
      <c r="J256" s="901"/>
      <c r="K256" s="901"/>
      <c r="L256" s="901"/>
      <c r="M256" s="901"/>
      <c r="N256" s="902"/>
      <c r="O256" s="901"/>
      <c r="P256" s="901"/>
      <c r="Q256" s="901"/>
      <c r="R256" s="901"/>
      <c r="S256" s="901"/>
      <c r="T256" s="901"/>
      <c r="U256" s="901"/>
      <c r="V256" s="901"/>
      <c r="W256" s="901"/>
      <c r="X256" s="901"/>
      <c r="Y256" s="901"/>
      <c r="Z256" s="903"/>
    </row>
    <row r="257" spans="1:26" s="17" customFormat="1" ht="14.4" hidden="1" thickTop="1" thickBot="1" x14ac:dyDescent="0.3">
      <c r="A257" s="793" t="s">
        <v>126</v>
      </c>
      <c r="B257" s="794"/>
      <c r="C257" s="794"/>
      <c r="D257" s="794"/>
      <c r="E257" s="794"/>
      <c r="F257" s="794"/>
      <c r="G257" s="794"/>
      <c r="H257" s="794"/>
      <c r="I257" s="794"/>
      <c r="J257" s="794"/>
      <c r="K257" s="794"/>
      <c r="L257" s="794"/>
      <c r="M257" s="794"/>
      <c r="N257" s="794"/>
      <c r="O257" s="794"/>
      <c r="P257" s="794"/>
      <c r="Q257" s="794"/>
      <c r="R257" s="794"/>
      <c r="S257" s="794"/>
      <c r="T257" s="794"/>
      <c r="U257" s="794"/>
      <c r="V257" s="794"/>
      <c r="W257" s="794"/>
      <c r="X257" s="794"/>
      <c r="Y257" s="794"/>
      <c r="Z257" s="795"/>
    </row>
    <row r="258" spans="1:26" s="17" customFormat="1" ht="10.8" hidden="1" thickTop="1" x14ac:dyDescent="0.2">
      <c r="A258" s="726" t="s">
        <v>289</v>
      </c>
      <c r="B258" s="727"/>
      <c r="C258" s="727"/>
      <c r="D258" s="727"/>
      <c r="E258" s="727"/>
      <c r="F258" s="727"/>
      <c r="G258" s="727"/>
      <c r="H258" s="727"/>
      <c r="I258" s="727"/>
      <c r="J258" s="727"/>
      <c r="K258" s="727"/>
      <c r="L258" s="727"/>
      <c r="M258" s="727"/>
      <c r="N258" s="727"/>
      <c r="O258" s="727"/>
      <c r="P258" s="727"/>
      <c r="Q258" s="727"/>
      <c r="R258" s="727"/>
      <c r="S258" s="727"/>
      <c r="T258" s="727"/>
      <c r="U258" s="727"/>
      <c r="V258" s="727"/>
      <c r="W258" s="727"/>
      <c r="X258" s="727"/>
      <c r="Y258" s="727"/>
      <c r="Z258" s="728"/>
    </row>
    <row r="259" spans="1:26" s="17" customFormat="1" ht="10.199999999999999" hidden="1" x14ac:dyDescent="0.2">
      <c r="A259" s="729"/>
      <c r="B259" s="730"/>
      <c r="C259" s="730"/>
      <c r="D259" s="730"/>
      <c r="E259" s="730"/>
      <c r="F259" s="730"/>
      <c r="G259" s="730"/>
      <c r="H259" s="730"/>
      <c r="I259" s="730"/>
      <c r="J259" s="730"/>
      <c r="K259" s="730"/>
      <c r="L259" s="730"/>
      <c r="M259" s="730"/>
      <c r="N259" s="730"/>
      <c r="O259" s="730"/>
      <c r="P259" s="730"/>
      <c r="Q259" s="730"/>
      <c r="R259" s="730"/>
      <c r="S259" s="730"/>
      <c r="T259" s="730"/>
      <c r="U259" s="730"/>
      <c r="V259" s="730"/>
      <c r="W259" s="730"/>
      <c r="X259" s="730"/>
      <c r="Y259" s="730"/>
      <c r="Z259" s="731"/>
    </row>
    <row r="260" spans="1:26" s="17" customFormat="1" ht="10.199999999999999" hidden="1" x14ac:dyDescent="0.2">
      <c r="A260" s="729"/>
      <c r="B260" s="730"/>
      <c r="C260" s="730"/>
      <c r="D260" s="730"/>
      <c r="E260" s="730"/>
      <c r="F260" s="730"/>
      <c r="G260" s="730"/>
      <c r="H260" s="730"/>
      <c r="I260" s="730"/>
      <c r="J260" s="730"/>
      <c r="K260" s="730"/>
      <c r="L260" s="730"/>
      <c r="M260" s="730"/>
      <c r="N260" s="730"/>
      <c r="O260" s="730"/>
      <c r="P260" s="730"/>
      <c r="Q260" s="730"/>
      <c r="R260" s="730"/>
      <c r="S260" s="730"/>
      <c r="T260" s="730"/>
      <c r="U260" s="730"/>
      <c r="V260" s="730"/>
      <c r="W260" s="730"/>
      <c r="X260" s="730"/>
      <c r="Y260" s="730"/>
      <c r="Z260" s="731"/>
    </row>
    <row r="261" spans="1:26" s="17" customFormat="1" ht="12.6" hidden="1" customHeight="1" thickBot="1" x14ac:dyDescent="0.25">
      <c r="A261" s="732"/>
      <c r="B261" s="733"/>
      <c r="C261" s="733"/>
      <c r="D261" s="733"/>
      <c r="E261" s="733"/>
      <c r="F261" s="733"/>
      <c r="G261" s="733"/>
      <c r="H261" s="733"/>
      <c r="I261" s="733"/>
      <c r="J261" s="733"/>
      <c r="K261" s="733"/>
      <c r="L261" s="733"/>
      <c r="M261" s="733"/>
      <c r="N261" s="733"/>
      <c r="O261" s="733"/>
      <c r="P261" s="733"/>
      <c r="Q261" s="733"/>
      <c r="R261" s="733"/>
      <c r="S261" s="733"/>
      <c r="T261" s="733"/>
      <c r="U261" s="733"/>
      <c r="V261" s="733"/>
      <c r="W261" s="733"/>
      <c r="X261" s="733"/>
      <c r="Y261" s="733"/>
      <c r="Z261" s="734"/>
    </row>
    <row r="262" spans="1:26" s="17" customFormat="1" ht="10.8" hidden="1" thickTop="1" x14ac:dyDescent="0.2">
      <c r="A262" s="757" t="s">
        <v>253</v>
      </c>
      <c r="B262" s="758"/>
      <c r="C262" s="758"/>
      <c r="D262" s="758"/>
      <c r="E262" s="758"/>
      <c r="F262" s="758"/>
      <c r="G262" s="758"/>
      <c r="H262" s="758"/>
      <c r="I262" s="758"/>
      <c r="J262" s="758"/>
      <c r="K262" s="758"/>
      <c r="L262" s="758"/>
      <c r="M262" s="758"/>
      <c r="N262" s="758"/>
      <c r="O262" s="758"/>
      <c r="P262" s="758"/>
      <c r="Q262" s="758"/>
      <c r="R262" s="758"/>
      <c r="S262" s="758"/>
      <c r="T262" s="758"/>
      <c r="U262" s="758"/>
      <c r="V262" s="758"/>
      <c r="W262" s="758"/>
      <c r="X262" s="758"/>
      <c r="Y262" s="758"/>
      <c r="Z262" s="759"/>
    </row>
    <row r="263" spans="1:26" s="17" customFormat="1" ht="9" hidden="1" customHeight="1" x14ac:dyDescent="0.2">
      <c r="A263" s="760" t="s">
        <v>254</v>
      </c>
      <c r="B263" s="761"/>
      <c r="C263" s="761"/>
      <c r="D263" s="761"/>
      <c r="E263" s="761"/>
      <c r="F263" s="761"/>
      <c r="G263" s="761"/>
      <c r="H263" s="761"/>
      <c r="I263" s="761"/>
      <c r="J263" s="761"/>
      <c r="K263" s="761"/>
      <c r="L263" s="761"/>
      <c r="M263" s="761"/>
      <c r="N263" s="761"/>
      <c r="O263" s="761"/>
      <c r="P263" s="761"/>
      <c r="Q263" s="761"/>
      <c r="R263" s="761"/>
      <c r="S263" s="761"/>
      <c r="T263" s="761"/>
      <c r="U263" s="761"/>
      <c r="V263" s="761"/>
      <c r="W263" s="761"/>
      <c r="X263" s="761"/>
      <c r="Y263" s="761"/>
      <c r="Z263" s="762"/>
    </row>
    <row r="264" spans="1:26" s="17" customFormat="1" ht="10.199999999999999" hidden="1" x14ac:dyDescent="0.2">
      <c r="A264" s="763"/>
      <c r="B264" s="761"/>
      <c r="C264" s="761"/>
      <c r="D264" s="761"/>
      <c r="E264" s="761"/>
      <c r="F264" s="761"/>
      <c r="G264" s="761"/>
      <c r="H264" s="761"/>
      <c r="I264" s="761"/>
      <c r="J264" s="761"/>
      <c r="K264" s="761"/>
      <c r="L264" s="761"/>
      <c r="M264" s="761"/>
      <c r="N264" s="761"/>
      <c r="O264" s="761"/>
      <c r="P264" s="761"/>
      <c r="Q264" s="761"/>
      <c r="R264" s="761"/>
      <c r="S264" s="761"/>
      <c r="T264" s="761"/>
      <c r="U264" s="761"/>
      <c r="V264" s="761"/>
      <c r="W264" s="761"/>
      <c r="X264" s="761"/>
      <c r="Y264" s="761"/>
      <c r="Z264" s="762"/>
    </row>
    <row r="265" spans="1:26" s="17" customFormat="1" ht="10.199999999999999" hidden="1" x14ac:dyDescent="0.2">
      <c r="A265" s="763"/>
      <c r="B265" s="761"/>
      <c r="C265" s="761"/>
      <c r="D265" s="761"/>
      <c r="E265" s="761"/>
      <c r="F265" s="761"/>
      <c r="G265" s="761"/>
      <c r="H265" s="761"/>
      <c r="I265" s="761"/>
      <c r="J265" s="761"/>
      <c r="K265" s="761"/>
      <c r="L265" s="761"/>
      <c r="M265" s="761"/>
      <c r="N265" s="761"/>
      <c r="O265" s="761"/>
      <c r="P265" s="761"/>
      <c r="Q265" s="761"/>
      <c r="R265" s="761"/>
      <c r="S265" s="761"/>
      <c r="T265" s="761"/>
      <c r="U265" s="761"/>
      <c r="V265" s="761"/>
      <c r="W265" s="761"/>
      <c r="X265" s="761"/>
      <c r="Y265" s="761"/>
      <c r="Z265" s="762"/>
    </row>
    <row r="266" spans="1:26" s="17" customFormat="1" ht="10.199999999999999" hidden="1" x14ac:dyDescent="0.2">
      <c r="A266" s="760"/>
      <c r="B266" s="761"/>
      <c r="C266" s="761"/>
      <c r="D266" s="761"/>
      <c r="E266" s="761"/>
      <c r="F266" s="761"/>
      <c r="G266" s="761"/>
      <c r="H266" s="761"/>
      <c r="I266" s="761"/>
      <c r="J266" s="761"/>
      <c r="K266" s="761"/>
      <c r="L266" s="761"/>
      <c r="M266" s="761"/>
      <c r="N266" s="761"/>
      <c r="O266" s="761"/>
      <c r="P266" s="761"/>
      <c r="Q266" s="761"/>
      <c r="R266" s="761"/>
      <c r="S266" s="761"/>
      <c r="T266" s="761"/>
      <c r="U266" s="761"/>
      <c r="V266" s="761"/>
      <c r="W266" s="761"/>
      <c r="X266" s="761"/>
      <c r="Y266" s="761"/>
      <c r="Z266" s="762"/>
    </row>
    <row r="267" spans="1:26" s="17" customFormat="1" ht="10.199999999999999" hidden="1" x14ac:dyDescent="0.2">
      <c r="A267" s="800" t="s">
        <v>27</v>
      </c>
      <c r="B267" s="801"/>
      <c r="C267" s="801"/>
      <c r="D267" s="801"/>
      <c r="E267" s="801"/>
      <c r="F267" s="801"/>
      <c r="G267" s="801"/>
      <c r="H267" s="801"/>
      <c r="I267" s="801"/>
      <c r="J267" s="801"/>
      <c r="K267" s="801"/>
      <c r="L267" s="801"/>
      <c r="M267" s="801"/>
      <c r="N267" s="801"/>
      <c r="O267" s="801"/>
      <c r="P267" s="801"/>
      <c r="Q267" s="801"/>
      <c r="R267" s="801"/>
      <c r="S267" s="801"/>
      <c r="T267" s="801"/>
      <c r="U267" s="801"/>
      <c r="V267" s="801"/>
      <c r="W267" s="801"/>
      <c r="X267" s="801"/>
      <c r="Y267" s="801"/>
      <c r="Z267" s="802"/>
    </row>
    <row r="268" spans="1:26" s="17" customFormat="1" ht="12" hidden="1" customHeight="1" x14ac:dyDescent="0.2">
      <c r="A268" s="800"/>
      <c r="B268" s="801"/>
      <c r="C268" s="801"/>
      <c r="D268" s="801"/>
      <c r="E268" s="801"/>
      <c r="F268" s="801"/>
      <c r="G268" s="801"/>
      <c r="H268" s="801"/>
      <c r="I268" s="801"/>
      <c r="J268" s="801"/>
      <c r="K268" s="801"/>
      <c r="L268" s="801"/>
      <c r="M268" s="801"/>
      <c r="N268" s="801"/>
      <c r="O268" s="801"/>
      <c r="P268" s="801"/>
      <c r="Q268" s="801"/>
      <c r="R268" s="801"/>
      <c r="S268" s="801"/>
      <c r="T268" s="801"/>
      <c r="U268" s="801"/>
      <c r="V268" s="801"/>
      <c r="W268" s="801"/>
      <c r="X268" s="801"/>
      <c r="Y268" s="801"/>
      <c r="Z268" s="802"/>
    </row>
    <row r="269" spans="1:26" s="17" customFormat="1" ht="17.399999999999999" hidden="1" customHeight="1" x14ac:dyDescent="0.2">
      <c r="A269" s="760" t="s">
        <v>34</v>
      </c>
      <c r="B269" s="761"/>
      <c r="C269" s="272" t="s">
        <v>35</v>
      </c>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171"/>
    </row>
    <row r="270" spans="1:26" s="17" customFormat="1" ht="10.199999999999999" hidden="1" customHeight="1" x14ac:dyDescent="0.2">
      <c r="A270" s="173"/>
      <c r="B270" s="273"/>
      <c r="C270" s="273"/>
      <c r="D270" s="274" t="s">
        <v>72</v>
      </c>
      <c r="E270" s="720" t="s">
        <v>332</v>
      </c>
      <c r="F270" s="720"/>
      <c r="G270" s="720"/>
      <c r="H270" s="720"/>
      <c r="I270" s="720"/>
      <c r="J270" s="720"/>
      <c r="K270" s="720"/>
      <c r="L270" s="720"/>
      <c r="M270" s="720"/>
      <c r="N270" s="720"/>
      <c r="O270" s="720"/>
      <c r="P270" s="720"/>
      <c r="Q270" s="720"/>
      <c r="R270" s="720"/>
      <c r="S270" s="720"/>
      <c r="T270" s="720"/>
      <c r="U270" s="720"/>
      <c r="V270" s="720"/>
      <c r="W270" s="720"/>
      <c r="X270" s="720"/>
      <c r="Y270" s="720"/>
      <c r="Z270" s="721"/>
    </row>
    <row r="271" spans="1:26" s="17" customFormat="1" ht="10.199999999999999" hidden="1" customHeight="1" x14ac:dyDescent="0.2">
      <c r="A271" s="173"/>
      <c r="B271" s="273"/>
      <c r="C271" s="273"/>
      <c r="D271" s="274" t="s">
        <v>72</v>
      </c>
      <c r="E271" s="720" t="s">
        <v>333</v>
      </c>
      <c r="F271" s="720"/>
      <c r="G271" s="720"/>
      <c r="H271" s="720"/>
      <c r="I271" s="720"/>
      <c r="J271" s="720"/>
      <c r="K271" s="720"/>
      <c r="L271" s="720"/>
      <c r="M271" s="720"/>
      <c r="N271" s="720"/>
      <c r="O271" s="720"/>
      <c r="P271" s="720"/>
      <c r="Q271" s="720"/>
      <c r="R271" s="720"/>
      <c r="S271" s="720"/>
      <c r="T271" s="720"/>
      <c r="U271" s="720"/>
      <c r="V271" s="720"/>
      <c r="W271" s="720"/>
      <c r="X271" s="720"/>
      <c r="Y271" s="720"/>
      <c r="Z271" s="721"/>
    </row>
    <row r="272" spans="1:26" s="43" customFormat="1" ht="19.95" hidden="1" customHeight="1" x14ac:dyDescent="0.2">
      <c r="A272" s="173"/>
      <c r="B272" s="273"/>
      <c r="C272" s="273"/>
      <c r="D272" s="274"/>
      <c r="E272" s="720"/>
      <c r="F272" s="720"/>
      <c r="G272" s="720"/>
      <c r="H272" s="720"/>
      <c r="I272" s="720"/>
      <c r="J272" s="720"/>
      <c r="K272" s="720"/>
      <c r="L272" s="720"/>
      <c r="M272" s="720"/>
      <c r="N272" s="720"/>
      <c r="O272" s="720"/>
      <c r="P272" s="720"/>
      <c r="Q272" s="720"/>
      <c r="R272" s="720"/>
      <c r="S272" s="720"/>
      <c r="T272" s="720"/>
      <c r="U272" s="720"/>
      <c r="V272" s="720"/>
      <c r="W272" s="720"/>
      <c r="X272" s="720"/>
      <c r="Y272" s="720"/>
      <c r="Z272" s="721"/>
    </row>
    <row r="273" spans="1:26" s="17" customFormat="1" ht="12.45" hidden="1" customHeight="1" x14ac:dyDescent="0.2">
      <c r="A273" s="173"/>
      <c r="B273" s="273"/>
      <c r="C273" s="273"/>
      <c r="D273" s="274" t="s">
        <v>72</v>
      </c>
      <c r="E273" s="720" t="s">
        <v>334</v>
      </c>
      <c r="F273" s="720"/>
      <c r="G273" s="720"/>
      <c r="H273" s="720"/>
      <c r="I273" s="720"/>
      <c r="J273" s="720"/>
      <c r="K273" s="720"/>
      <c r="L273" s="720"/>
      <c r="M273" s="720"/>
      <c r="N273" s="720"/>
      <c r="O273" s="720"/>
      <c r="P273" s="720"/>
      <c r="Q273" s="720"/>
      <c r="R273" s="720"/>
      <c r="S273" s="720"/>
      <c r="T273" s="720"/>
      <c r="U273" s="720"/>
      <c r="V273" s="720"/>
      <c r="W273" s="720"/>
      <c r="X273" s="720"/>
      <c r="Y273" s="720"/>
      <c r="Z273" s="721"/>
    </row>
    <row r="274" spans="1:26" s="42" customFormat="1" ht="8.25" hidden="1" customHeight="1" x14ac:dyDescent="0.2">
      <c r="A274" s="173"/>
      <c r="B274" s="273"/>
      <c r="C274" s="273"/>
      <c r="D274" s="274" t="s">
        <v>72</v>
      </c>
      <c r="E274" s="720" t="s">
        <v>335</v>
      </c>
      <c r="F274" s="720"/>
      <c r="G274" s="720"/>
      <c r="H274" s="720"/>
      <c r="I274" s="720"/>
      <c r="J274" s="720"/>
      <c r="K274" s="720"/>
      <c r="L274" s="720"/>
      <c r="M274" s="720"/>
      <c r="N274" s="720"/>
      <c r="O274" s="720"/>
      <c r="P274" s="720"/>
      <c r="Q274" s="720"/>
      <c r="R274" s="720"/>
      <c r="S274" s="720"/>
      <c r="T274" s="720"/>
      <c r="U274" s="720"/>
      <c r="V274" s="720"/>
      <c r="W274" s="720"/>
      <c r="X274" s="720"/>
      <c r="Y274" s="720"/>
      <c r="Z274" s="721"/>
    </row>
    <row r="275" spans="1:26" s="43" customFormat="1" ht="11.4" hidden="1" customHeight="1" x14ac:dyDescent="0.2">
      <c r="A275" s="173"/>
      <c r="B275" s="273"/>
      <c r="C275" s="273"/>
      <c r="D275" s="274"/>
      <c r="E275" s="720"/>
      <c r="F275" s="720"/>
      <c r="G275" s="720"/>
      <c r="H275" s="720"/>
      <c r="I275" s="720"/>
      <c r="J275" s="720"/>
      <c r="K275" s="720"/>
      <c r="L275" s="720"/>
      <c r="M275" s="720"/>
      <c r="N275" s="720"/>
      <c r="O275" s="720"/>
      <c r="P275" s="720"/>
      <c r="Q275" s="720"/>
      <c r="R275" s="720"/>
      <c r="S275" s="720"/>
      <c r="T275" s="720"/>
      <c r="U275" s="720"/>
      <c r="V275" s="720"/>
      <c r="W275" s="720"/>
      <c r="X275" s="720"/>
      <c r="Y275" s="720"/>
      <c r="Z275" s="721"/>
    </row>
    <row r="276" spans="1:26" s="17" customFormat="1" ht="12.45" hidden="1" customHeight="1" x14ac:dyDescent="0.2">
      <c r="A276" s="173"/>
      <c r="B276" s="273"/>
      <c r="C276" s="273"/>
      <c r="D276" s="274" t="s">
        <v>72</v>
      </c>
      <c r="E276" s="720" t="s">
        <v>336</v>
      </c>
      <c r="F276" s="720"/>
      <c r="G276" s="720"/>
      <c r="H276" s="720"/>
      <c r="I276" s="720"/>
      <c r="J276" s="720"/>
      <c r="K276" s="720"/>
      <c r="L276" s="720"/>
      <c r="M276" s="720"/>
      <c r="N276" s="720"/>
      <c r="O276" s="720"/>
      <c r="P276" s="720"/>
      <c r="Q276" s="720"/>
      <c r="R276" s="720"/>
      <c r="S276" s="720"/>
      <c r="T276" s="720"/>
      <c r="U276" s="720"/>
      <c r="V276" s="720"/>
      <c r="W276" s="720"/>
      <c r="X276" s="720"/>
      <c r="Y276" s="720"/>
      <c r="Z276" s="721"/>
    </row>
    <row r="277" spans="1:26" s="42" customFormat="1" ht="7.95" hidden="1" customHeight="1" x14ac:dyDescent="0.2">
      <c r="A277" s="173"/>
      <c r="B277" s="273"/>
      <c r="C277" s="273"/>
      <c r="D277" s="274"/>
      <c r="E277" s="720"/>
      <c r="F277" s="720"/>
      <c r="G277" s="720"/>
      <c r="H277" s="720"/>
      <c r="I277" s="720"/>
      <c r="J277" s="720"/>
      <c r="K277" s="720"/>
      <c r="L277" s="720"/>
      <c r="M277" s="720"/>
      <c r="N277" s="720"/>
      <c r="O277" s="720"/>
      <c r="P277" s="720"/>
      <c r="Q277" s="720"/>
      <c r="R277" s="720"/>
      <c r="S277" s="720"/>
      <c r="T277" s="720"/>
      <c r="U277" s="720"/>
      <c r="V277" s="720"/>
      <c r="W277" s="720"/>
      <c r="X277" s="720"/>
      <c r="Y277" s="720"/>
      <c r="Z277" s="721"/>
    </row>
    <row r="278" spans="1:26" s="134" customFormat="1" ht="10.199999999999999" hidden="1" customHeight="1" x14ac:dyDescent="0.2">
      <c r="A278" s="173"/>
      <c r="B278" s="273"/>
      <c r="C278" s="273"/>
      <c r="D278" s="274" t="s">
        <v>72</v>
      </c>
      <c r="E278" s="720" t="s">
        <v>337</v>
      </c>
      <c r="F278" s="720"/>
      <c r="G278" s="720"/>
      <c r="H278" s="720"/>
      <c r="I278" s="720"/>
      <c r="J278" s="720"/>
      <c r="K278" s="720"/>
      <c r="L278" s="720"/>
      <c r="M278" s="720"/>
      <c r="N278" s="720"/>
      <c r="O278" s="720"/>
      <c r="P278" s="720"/>
      <c r="Q278" s="720"/>
      <c r="R278" s="720"/>
      <c r="S278" s="720"/>
      <c r="T278" s="720"/>
      <c r="U278" s="720"/>
      <c r="V278" s="720"/>
      <c r="W278" s="720"/>
      <c r="X278" s="720"/>
      <c r="Y278" s="720"/>
      <c r="Z278" s="721"/>
    </row>
    <row r="279" spans="1:26" s="43" customFormat="1" ht="13.5" hidden="1" customHeight="1" x14ac:dyDescent="0.2">
      <c r="A279" s="173"/>
      <c r="B279" s="273"/>
      <c r="C279" s="273"/>
      <c r="D279" s="274"/>
      <c r="E279" s="720"/>
      <c r="F279" s="720"/>
      <c r="G279" s="720"/>
      <c r="H279" s="720"/>
      <c r="I279" s="720"/>
      <c r="J279" s="720"/>
      <c r="K279" s="720"/>
      <c r="L279" s="720"/>
      <c r="M279" s="720"/>
      <c r="N279" s="720"/>
      <c r="O279" s="720"/>
      <c r="P279" s="720"/>
      <c r="Q279" s="720"/>
      <c r="R279" s="720"/>
      <c r="S279" s="720"/>
      <c r="T279" s="720"/>
      <c r="U279" s="720"/>
      <c r="V279" s="720"/>
      <c r="W279" s="720"/>
      <c r="X279" s="720"/>
      <c r="Y279" s="720"/>
      <c r="Z279" s="721"/>
    </row>
    <row r="280" spans="1:26" s="43" customFormat="1" ht="8.25" hidden="1" customHeight="1" x14ac:dyDescent="0.2">
      <c r="A280" s="173"/>
      <c r="B280" s="273"/>
      <c r="C280" s="273"/>
      <c r="D280" s="274" t="s">
        <v>72</v>
      </c>
      <c r="E280" s="720" t="s">
        <v>347</v>
      </c>
      <c r="F280" s="720"/>
      <c r="G280" s="720"/>
      <c r="H280" s="720"/>
      <c r="I280" s="720"/>
      <c r="J280" s="720"/>
      <c r="K280" s="720"/>
      <c r="L280" s="720"/>
      <c r="M280" s="720"/>
      <c r="N280" s="720"/>
      <c r="O280" s="720"/>
      <c r="P280" s="720"/>
      <c r="Q280" s="720"/>
      <c r="R280" s="720"/>
      <c r="S280" s="720"/>
      <c r="T280" s="720"/>
      <c r="U280" s="720"/>
      <c r="V280" s="720"/>
      <c r="W280" s="720"/>
      <c r="X280" s="720"/>
      <c r="Y280" s="720"/>
      <c r="Z280" s="721"/>
    </row>
    <row r="281" spans="1:26" s="43" customFormat="1" ht="13.5" hidden="1" customHeight="1" x14ac:dyDescent="0.2">
      <c r="A281" s="173"/>
      <c r="B281" s="273"/>
      <c r="C281" s="273"/>
      <c r="D281" s="274"/>
      <c r="E281" s="720"/>
      <c r="F281" s="720"/>
      <c r="G281" s="720"/>
      <c r="H281" s="720"/>
      <c r="I281" s="720"/>
      <c r="J281" s="720"/>
      <c r="K281" s="720"/>
      <c r="L281" s="720"/>
      <c r="M281" s="720"/>
      <c r="N281" s="720"/>
      <c r="O281" s="720"/>
      <c r="P281" s="720"/>
      <c r="Q281" s="720"/>
      <c r="R281" s="720"/>
      <c r="S281" s="720"/>
      <c r="T281" s="720"/>
      <c r="U281" s="720"/>
      <c r="V281" s="720"/>
      <c r="W281" s="720"/>
      <c r="X281" s="720"/>
      <c r="Y281" s="720"/>
      <c r="Z281" s="721"/>
    </row>
    <row r="282" spans="1:26" s="44" customFormat="1" ht="10.199999999999999" hidden="1" x14ac:dyDescent="0.2">
      <c r="A282" s="173"/>
      <c r="B282" s="273"/>
      <c r="C282" s="273"/>
      <c r="D282" s="274"/>
      <c r="E282" s="720"/>
      <c r="F282" s="720"/>
      <c r="G282" s="720"/>
      <c r="H282" s="720"/>
      <c r="I282" s="720"/>
      <c r="J282" s="720"/>
      <c r="K282" s="720"/>
      <c r="L282" s="720"/>
      <c r="M282" s="720"/>
      <c r="N282" s="720"/>
      <c r="O282" s="720"/>
      <c r="P282" s="720"/>
      <c r="Q282" s="720"/>
      <c r="R282" s="720"/>
      <c r="S282" s="720"/>
      <c r="T282" s="720"/>
      <c r="U282" s="720"/>
      <c r="V282" s="720"/>
      <c r="W282" s="720"/>
      <c r="X282" s="720"/>
      <c r="Y282" s="720"/>
      <c r="Z282" s="721"/>
    </row>
    <row r="283" spans="1:26" s="43" customFormat="1" ht="10.199999999999999" hidden="1" customHeight="1" x14ac:dyDescent="0.2">
      <c r="A283" s="173"/>
      <c r="B283" s="273"/>
      <c r="C283" s="273"/>
      <c r="D283" s="274"/>
      <c r="E283" s="720"/>
      <c r="F283" s="720"/>
      <c r="G283" s="720"/>
      <c r="H283" s="720"/>
      <c r="I283" s="720"/>
      <c r="J283" s="720"/>
      <c r="K283" s="720"/>
      <c r="L283" s="720"/>
      <c r="M283" s="720"/>
      <c r="N283" s="720"/>
      <c r="O283" s="720"/>
      <c r="P283" s="720"/>
      <c r="Q283" s="720"/>
      <c r="R283" s="720"/>
      <c r="S283" s="720"/>
      <c r="T283" s="720"/>
      <c r="U283" s="720"/>
      <c r="V283" s="720"/>
      <c r="W283" s="720"/>
      <c r="X283" s="720"/>
      <c r="Y283" s="720"/>
      <c r="Z283" s="721"/>
    </row>
    <row r="284" spans="1:26" s="43" customFormat="1" ht="10.199999999999999" hidden="1" customHeight="1" x14ac:dyDescent="0.2">
      <c r="A284" s="173"/>
      <c r="B284" s="273"/>
      <c r="C284" s="273"/>
      <c r="D284" s="274" t="s">
        <v>72</v>
      </c>
      <c r="E284" s="720" t="s">
        <v>338</v>
      </c>
      <c r="F284" s="720"/>
      <c r="G284" s="720"/>
      <c r="H284" s="720"/>
      <c r="I284" s="720"/>
      <c r="J284" s="720"/>
      <c r="K284" s="720"/>
      <c r="L284" s="720"/>
      <c r="M284" s="720"/>
      <c r="N284" s="720"/>
      <c r="O284" s="720"/>
      <c r="P284" s="720"/>
      <c r="Q284" s="720"/>
      <c r="R284" s="720"/>
      <c r="S284" s="720"/>
      <c r="T284" s="720"/>
      <c r="U284" s="720"/>
      <c r="V284" s="720"/>
      <c r="W284" s="720"/>
      <c r="X284" s="720"/>
      <c r="Y284" s="720"/>
      <c r="Z284" s="721"/>
    </row>
    <row r="285" spans="1:26" s="43" customFormat="1" ht="12.6" hidden="1" customHeight="1" thickBot="1" x14ac:dyDescent="0.25">
      <c r="A285" s="174"/>
      <c r="B285" s="175"/>
      <c r="C285" s="175"/>
      <c r="D285" s="176"/>
      <c r="E285" s="722"/>
      <c r="F285" s="722"/>
      <c r="G285" s="722"/>
      <c r="H285" s="722"/>
      <c r="I285" s="722"/>
      <c r="J285" s="722"/>
      <c r="K285" s="722"/>
      <c r="L285" s="722"/>
      <c r="M285" s="722"/>
      <c r="N285" s="722"/>
      <c r="O285" s="722"/>
      <c r="P285" s="722"/>
      <c r="Q285" s="722"/>
      <c r="R285" s="722"/>
      <c r="S285" s="722"/>
      <c r="T285" s="722"/>
      <c r="U285" s="722"/>
      <c r="V285" s="722"/>
      <c r="W285" s="722"/>
      <c r="X285" s="722"/>
      <c r="Y285" s="722"/>
      <c r="Z285" s="723"/>
    </row>
    <row r="286" spans="1:26" s="17" customFormat="1" ht="11.4" hidden="1" customHeight="1" thickTop="1" x14ac:dyDescent="0.2">
      <c r="A286" s="757" t="s">
        <v>134</v>
      </c>
      <c r="B286" s="758"/>
      <c r="C286" s="758"/>
      <c r="D286" s="758"/>
      <c r="E286" s="758"/>
      <c r="F286" s="758"/>
      <c r="G286" s="758"/>
      <c r="H286" s="758"/>
      <c r="I286" s="758"/>
      <c r="J286" s="758"/>
      <c r="K286" s="758"/>
      <c r="L286" s="172"/>
      <c r="M286" s="172"/>
      <c r="N286" s="771"/>
      <c r="O286" s="771"/>
      <c r="P286" s="771"/>
      <c r="Q286" s="771"/>
      <c r="R286" s="771"/>
      <c r="S286" s="771"/>
      <c r="T286" s="771"/>
      <c r="U286" s="771"/>
      <c r="V286" s="771"/>
      <c r="W286" s="771"/>
      <c r="X286" s="771"/>
      <c r="Y286" s="771"/>
      <c r="Z286" s="826"/>
    </row>
    <row r="287" spans="1:26" s="17" customFormat="1" ht="11.4" hidden="1" customHeight="1" x14ac:dyDescent="0.2">
      <c r="A287" s="824" t="s">
        <v>93</v>
      </c>
      <c r="B287" s="825"/>
      <c r="C287" s="825"/>
      <c r="D287" s="825"/>
      <c r="E287" s="825"/>
      <c r="F287" s="825"/>
      <c r="G287" s="825"/>
      <c r="H287" s="825"/>
      <c r="I287" s="825"/>
      <c r="J287" s="825"/>
      <c r="K287" s="825"/>
      <c r="L287" s="825"/>
      <c r="M287" s="825"/>
      <c r="N287" s="825"/>
      <c r="O287" s="825"/>
      <c r="P287" s="825"/>
      <c r="Q287" s="825"/>
      <c r="R287" s="825"/>
      <c r="S287" s="825"/>
      <c r="T287" s="822" t="s">
        <v>29</v>
      </c>
      <c r="U287" s="822"/>
      <c r="V287" s="822"/>
      <c r="W287" s="822"/>
      <c r="X287" s="822"/>
      <c r="Y287" s="822"/>
      <c r="Z287" s="823"/>
    </row>
    <row r="288" spans="1:26" s="17" customFormat="1" ht="10.199999999999999" hidden="1" x14ac:dyDescent="0.2">
      <c r="A288" s="873"/>
      <c r="B288" s="874"/>
      <c r="C288" s="875"/>
      <c r="D288" s="837" t="s">
        <v>130</v>
      </c>
      <c r="E288" s="838"/>
      <c r="F288" s="838"/>
      <c r="G288" s="838"/>
      <c r="H288" s="838"/>
      <c r="I288" s="838"/>
      <c r="J288" s="838"/>
      <c r="K288" s="838"/>
      <c r="L288" s="838"/>
      <c r="M288" s="838"/>
      <c r="N288" s="838"/>
      <c r="O288" s="838"/>
      <c r="P288" s="838"/>
      <c r="Q288" s="838"/>
      <c r="R288" s="838"/>
      <c r="S288" s="839"/>
      <c r="T288" s="846" t="s">
        <v>139</v>
      </c>
      <c r="U288" s="847"/>
      <c r="V288" s="847"/>
      <c r="W288" s="847"/>
      <c r="X288" s="847"/>
      <c r="Y288" s="847"/>
      <c r="Z288" s="848"/>
    </row>
    <row r="289" spans="1:26" s="17" customFormat="1" ht="10.199999999999999" hidden="1" x14ac:dyDescent="0.2">
      <c r="A289" s="876"/>
      <c r="B289" s="877"/>
      <c r="C289" s="878"/>
      <c r="D289" s="840"/>
      <c r="E289" s="841"/>
      <c r="F289" s="841"/>
      <c r="G289" s="841"/>
      <c r="H289" s="841"/>
      <c r="I289" s="841"/>
      <c r="J289" s="841"/>
      <c r="K289" s="841"/>
      <c r="L289" s="841"/>
      <c r="M289" s="841"/>
      <c r="N289" s="841"/>
      <c r="O289" s="841"/>
      <c r="P289" s="841"/>
      <c r="Q289" s="841"/>
      <c r="R289" s="841"/>
      <c r="S289" s="842"/>
      <c r="T289" s="849"/>
      <c r="U289" s="850"/>
      <c r="V289" s="850"/>
      <c r="W289" s="850"/>
      <c r="X289" s="850"/>
      <c r="Y289" s="850"/>
      <c r="Z289" s="851"/>
    </row>
    <row r="290" spans="1:26" s="17" customFormat="1" ht="7.5" hidden="1" customHeight="1" x14ac:dyDescent="0.2">
      <c r="A290" s="879"/>
      <c r="B290" s="880"/>
      <c r="C290" s="881"/>
      <c r="D290" s="843"/>
      <c r="E290" s="844"/>
      <c r="F290" s="844"/>
      <c r="G290" s="844"/>
      <c r="H290" s="844"/>
      <c r="I290" s="844"/>
      <c r="J290" s="844"/>
      <c r="K290" s="844"/>
      <c r="L290" s="844"/>
      <c r="M290" s="844"/>
      <c r="N290" s="844"/>
      <c r="O290" s="844"/>
      <c r="P290" s="844"/>
      <c r="Q290" s="844"/>
      <c r="R290" s="844"/>
      <c r="S290" s="845"/>
      <c r="T290" s="862"/>
      <c r="U290" s="863"/>
      <c r="V290" s="863"/>
      <c r="W290" s="863"/>
      <c r="X290" s="863"/>
      <c r="Y290" s="863"/>
      <c r="Z290" s="864"/>
    </row>
    <row r="291" spans="1:26" s="17" customFormat="1" ht="10.199999999999999" hidden="1" x14ac:dyDescent="0.2">
      <c r="A291" s="886"/>
      <c r="B291" s="887"/>
      <c r="C291" s="888"/>
      <c r="D291" s="837" t="s">
        <v>265</v>
      </c>
      <c r="E291" s="855"/>
      <c r="F291" s="855"/>
      <c r="G291" s="855"/>
      <c r="H291" s="855"/>
      <c r="I291" s="855"/>
      <c r="J291" s="855"/>
      <c r="K291" s="855"/>
      <c r="L291" s="855"/>
      <c r="M291" s="855"/>
      <c r="N291" s="855"/>
      <c r="O291" s="855"/>
      <c r="P291" s="855"/>
      <c r="Q291" s="855"/>
      <c r="R291" s="855"/>
      <c r="S291" s="856"/>
      <c r="T291" s="846" t="s">
        <v>140</v>
      </c>
      <c r="U291" s="847"/>
      <c r="V291" s="847"/>
      <c r="W291" s="847"/>
      <c r="X291" s="847"/>
      <c r="Y291" s="847"/>
      <c r="Z291" s="848"/>
    </row>
    <row r="292" spans="1:26" s="17" customFormat="1" ht="15" hidden="1" customHeight="1" x14ac:dyDescent="0.2">
      <c r="A292" s="889"/>
      <c r="B292" s="890"/>
      <c r="C292" s="891"/>
      <c r="D292" s="840"/>
      <c r="E292" s="857"/>
      <c r="F292" s="857"/>
      <c r="G292" s="857"/>
      <c r="H292" s="857"/>
      <c r="I292" s="857"/>
      <c r="J292" s="857"/>
      <c r="K292" s="857"/>
      <c r="L292" s="857"/>
      <c r="M292" s="857"/>
      <c r="N292" s="857"/>
      <c r="O292" s="857"/>
      <c r="P292" s="857"/>
      <c r="Q292" s="857"/>
      <c r="R292" s="857"/>
      <c r="S292" s="858"/>
      <c r="T292" s="849"/>
      <c r="U292" s="850"/>
      <c r="V292" s="850"/>
      <c r="W292" s="850"/>
      <c r="X292" s="850"/>
      <c r="Y292" s="850"/>
      <c r="Z292" s="851"/>
    </row>
    <row r="293" spans="1:26" s="17" customFormat="1" ht="8.4" hidden="1" customHeight="1" x14ac:dyDescent="0.2">
      <c r="A293" s="892"/>
      <c r="B293" s="893"/>
      <c r="C293" s="894"/>
      <c r="D293" s="859"/>
      <c r="E293" s="860"/>
      <c r="F293" s="860"/>
      <c r="G293" s="860"/>
      <c r="H293" s="860"/>
      <c r="I293" s="860"/>
      <c r="J293" s="860"/>
      <c r="K293" s="860"/>
      <c r="L293" s="860"/>
      <c r="M293" s="860"/>
      <c r="N293" s="860"/>
      <c r="O293" s="860"/>
      <c r="P293" s="860"/>
      <c r="Q293" s="860"/>
      <c r="R293" s="860"/>
      <c r="S293" s="861"/>
      <c r="T293" s="862"/>
      <c r="U293" s="863"/>
      <c r="V293" s="863"/>
      <c r="W293" s="863"/>
      <c r="X293" s="863"/>
      <c r="Y293" s="863"/>
      <c r="Z293" s="864"/>
    </row>
    <row r="294" spans="1:26" s="17" customFormat="1" ht="11.25" hidden="1" customHeight="1" x14ac:dyDescent="0.2">
      <c r="A294" s="831"/>
      <c r="B294" s="832"/>
      <c r="C294" s="833"/>
      <c r="D294" s="837" t="s">
        <v>108</v>
      </c>
      <c r="E294" s="838"/>
      <c r="F294" s="838"/>
      <c r="G294" s="838"/>
      <c r="H294" s="838"/>
      <c r="I294" s="838"/>
      <c r="J294" s="838"/>
      <c r="K294" s="838"/>
      <c r="L294" s="838"/>
      <c r="M294" s="838"/>
      <c r="N294" s="838"/>
      <c r="O294" s="838"/>
      <c r="P294" s="838"/>
      <c r="Q294" s="838"/>
      <c r="R294" s="838"/>
      <c r="S294" s="839"/>
      <c r="T294" s="846" t="s">
        <v>141</v>
      </c>
      <c r="U294" s="847"/>
      <c r="V294" s="847"/>
      <c r="W294" s="847"/>
      <c r="X294" s="847"/>
      <c r="Y294" s="847"/>
      <c r="Z294" s="848"/>
    </row>
    <row r="295" spans="1:26" s="17" customFormat="1" ht="11.25" hidden="1" customHeight="1" x14ac:dyDescent="0.2">
      <c r="A295" s="834"/>
      <c r="B295" s="835"/>
      <c r="C295" s="836"/>
      <c r="D295" s="840"/>
      <c r="E295" s="841"/>
      <c r="F295" s="841"/>
      <c r="G295" s="841"/>
      <c r="H295" s="841"/>
      <c r="I295" s="841"/>
      <c r="J295" s="841"/>
      <c r="K295" s="841"/>
      <c r="L295" s="841"/>
      <c r="M295" s="841"/>
      <c r="N295" s="841"/>
      <c r="O295" s="841"/>
      <c r="P295" s="841"/>
      <c r="Q295" s="841"/>
      <c r="R295" s="841"/>
      <c r="S295" s="842"/>
      <c r="T295" s="849"/>
      <c r="U295" s="850"/>
      <c r="V295" s="850"/>
      <c r="W295" s="850"/>
      <c r="X295" s="850"/>
      <c r="Y295" s="850"/>
      <c r="Z295" s="851"/>
    </row>
    <row r="296" spans="1:26" s="17" customFormat="1" ht="9" hidden="1" customHeight="1" x14ac:dyDescent="0.2">
      <c r="A296" s="834"/>
      <c r="B296" s="835"/>
      <c r="C296" s="836"/>
      <c r="D296" s="840"/>
      <c r="E296" s="841"/>
      <c r="F296" s="841"/>
      <c r="G296" s="841"/>
      <c r="H296" s="841"/>
      <c r="I296" s="841"/>
      <c r="J296" s="841"/>
      <c r="K296" s="841"/>
      <c r="L296" s="841"/>
      <c r="M296" s="841"/>
      <c r="N296" s="841"/>
      <c r="O296" s="841"/>
      <c r="P296" s="841"/>
      <c r="Q296" s="841"/>
      <c r="R296" s="841"/>
      <c r="S296" s="842"/>
      <c r="T296" s="849"/>
      <c r="U296" s="850"/>
      <c r="V296" s="850"/>
      <c r="W296" s="850"/>
      <c r="X296" s="850"/>
      <c r="Y296" s="850"/>
      <c r="Z296" s="851"/>
    </row>
    <row r="297" spans="1:26" s="17" customFormat="1" ht="7.2" hidden="1" customHeight="1" x14ac:dyDescent="0.2">
      <c r="A297" s="834"/>
      <c r="B297" s="835"/>
      <c r="C297" s="836"/>
      <c r="D297" s="843"/>
      <c r="E297" s="844"/>
      <c r="F297" s="844"/>
      <c r="G297" s="844"/>
      <c r="H297" s="844"/>
      <c r="I297" s="844"/>
      <c r="J297" s="844"/>
      <c r="K297" s="844"/>
      <c r="L297" s="844"/>
      <c r="M297" s="844"/>
      <c r="N297" s="844"/>
      <c r="O297" s="844"/>
      <c r="P297" s="844"/>
      <c r="Q297" s="844"/>
      <c r="R297" s="844"/>
      <c r="S297" s="845"/>
      <c r="T297" s="849"/>
      <c r="U297" s="850"/>
      <c r="V297" s="850"/>
      <c r="W297" s="850"/>
      <c r="X297" s="850"/>
      <c r="Y297" s="850"/>
      <c r="Z297" s="851"/>
    </row>
    <row r="298" spans="1:26" s="17" customFormat="1" ht="11.25" hidden="1" customHeight="1" x14ac:dyDescent="0.2">
      <c r="A298" s="831"/>
      <c r="B298" s="832"/>
      <c r="C298" s="833"/>
      <c r="D298" s="852" t="s">
        <v>294</v>
      </c>
      <c r="E298" s="853"/>
      <c r="F298" s="853"/>
      <c r="G298" s="853"/>
      <c r="H298" s="853"/>
      <c r="I298" s="853"/>
      <c r="J298" s="853"/>
      <c r="K298" s="853"/>
      <c r="L298" s="853"/>
      <c r="M298" s="853"/>
      <c r="N298" s="853"/>
      <c r="O298" s="853"/>
      <c r="P298" s="853"/>
      <c r="Q298" s="853"/>
      <c r="R298" s="853"/>
      <c r="S298" s="853"/>
      <c r="T298" s="846" t="s">
        <v>325</v>
      </c>
      <c r="U298" s="847"/>
      <c r="V298" s="847"/>
      <c r="W298" s="847"/>
      <c r="X298" s="847"/>
      <c r="Y298" s="847"/>
      <c r="Z298" s="848"/>
    </row>
    <row r="299" spans="1:26" s="17" customFormat="1" ht="11.25" hidden="1" customHeight="1" x14ac:dyDescent="0.2">
      <c r="A299" s="834"/>
      <c r="B299" s="835"/>
      <c r="C299" s="836"/>
      <c r="D299" s="852"/>
      <c r="E299" s="853"/>
      <c r="F299" s="853"/>
      <c r="G299" s="853"/>
      <c r="H299" s="853"/>
      <c r="I299" s="853"/>
      <c r="J299" s="853"/>
      <c r="K299" s="853"/>
      <c r="L299" s="853"/>
      <c r="M299" s="853"/>
      <c r="N299" s="853"/>
      <c r="O299" s="853"/>
      <c r="P299" s="853"/>
      <c r="Q299" s="853"/>
      <c r="R299" s="853"/>
      <c r="S299" s="853"/>
      <c r="T299" s="849"/>
      <c r="U299" s="850"/>
      <c r="V299" s="850"/>
      <c r="W299" s="850"/>
      <c r="X299" s="850"/>
      <c r="Y299" s="850"/>
      <c r="Z299" s="851"/>
    </row>
    <row r="300" spans="1:26" s="17" customFormat="1" ht="11.25" hidden="1" customHeight="1" x14ac:dyDescent="0.2">
      <c r="A300" s="834"/>
      <c r="B300" s="835"/>
      <c r="C300" s="836"/>
      <c r="D300" s="852"/>
      <c r="E300" s="853"/>
      <c r="F300" s="853"/>
      <c r="G300" s="853"/>
      <c r="H300" s="853"/>
      <c r="I300" s="853"/>
      <c r="J300" s="853"/>
      <c r="K300" s="853"/>
      <c r="L300" s="853"/>
      <c r="M300" s="853"/>
      <c r="N300" s="853"/>
      <c r="O300" s="853"/>
      <c r="P300" s="853"/>
      <c r="Q300" s="853"/>
      <c r="R300" s="853"/>
      <c r="S300" s="853"/>
      <c r="T300" s="849"/>
      <c r="U300" s="850"/>
      <c r="V300" s="850"/>
      <c r="W300" s="850"/>
      <c r="X300" s="850"/>
      <c r="Y300" s="850"/>
      <c r="Z300" s="851"/>
    </row>
    <row r="301" spans="1:26" s="17" customFormat="1" ht="11.25" hidden="1" customHeight="1" x14ac:dyDescent="0.2">
      <c r="A301" s="834"/>
      <c r="B301" s="835"/>
      <c r="C301" s="836"/>
      <c r="D301" s="853"/>
      <c r="E301" s="853"/>
      <c r="F301" s="853"/>
      <c r="G301" s="853"/>
      <c r="H301" s="853"/>
      <c r="I301" s="853"/>
      <c r="J301" s="853"/>
      <c r="K301" s="853"/>
      <c r="L301" s="853"/>
      <c r="M301" s="853"/>
      <c r="N301" s="853"/>
      <c r="O301" s="853"/>
      <c r="P301" s="853"/>
      <c r="Q301" s="853"/>
      <c r="R301" s="853"/>
      <c r="S301" s="853"/>
      <c r="T301" s="849"/>
      <c r="U301" s="850"/>
      <c r="V301" s="850"/>
      <c r="W301" s="850"/>
      <c r="X301" s="850"/>
      <c r="Y301" s="850"/>
      <c r="Z301" s="851"/>
    </row>
    <row r="302" spans="1:26" s="17" customFormat="1" ht="11.25" hidden="1" customHeight="1" x14ac:dyDescent="0.2">
      <c r="A302" s="834"/>
      <c r="B302" s="835"/>
      <c r="C302" s="836"/>
      <c r="D302" s="854"/>
      <c r="E302" s="854"/>
      <c r="F302" s="854"/>
      <c r="G302" s="854"/>
      <c r="H302" s="854"/>
      <c r="I302" s="854"/>
      <c r="J302" s="854"/>
      <c r="K302" s="854"/>
      <c r="L302" s="854"/>
      <c r="M302" s="854"/>
      <c r="N302" s="854"/>
      <c r="O302" s="854"/>
      <c r="P302" s="854"/>
      <c r="Q302" s="854"/>
      <c r="R302" s="854"/>
      <c r="S302" s="854"/>
      <c r="T302" s="849"/>
      <c r="U302" s="850"/>
      <c r="V302" s="850"/>
      <c r="W302" s="850"/>
      <c r="X302" s="850"/>
      <c r="Y302" s="850"/>
      <c r="Z302" s="851"/>
    </row>
    <row r="303" spans="1:26" s="17" customFormat="1" ht="11.25" hidden="1" customHeight="1" x14ac:dyDescent="0.2">
      <c r="A303" s="834"/>
      <c r="B303" s="835"/>
      <c r="C303" s="836"/>
      <c r="D303" s="854"/>
      <c r="E303" s="854"/>
      <c r="F303" s="854"/>
      <c r="G303" s="854"/>
      <c r="H303" s="854"/>
      <c r="I303" s="854"/>
      <c r="J303" s="854"/>
      <c r="K303" s="854"/>
      <c r="L303" s="854"/>
      <c r="M303" s="854"/>
      <c r="N303" s="854"/>
      <c r="O303" s="854"/>
      <c r="P303" s="854"/>
      <c r="Q303" s="854"/>
      <c r="R303" s="854"/>
      <c r="S303" s="854"/>
      <c r="T303" s="849"/>
      <c r="U303" s="850"/>
      <c r="V303" s="850"/>
      <c r="W303" s="850"/>
      <c r="X303" s="850"/>
      <c r="Y303" s="850"/>
      <c r="Z303" s="851"/>
    </row>
    <row r="304" spans="1:26" s="17" customFormat="1" ht="11.25" hidden="1" customHeight="1" x14ac:dyDescent="0.2">
      <c r="A304" s="886"/>
      <c r="B304" s="887"/>
      <c r="C304" s="888"/>
      <c r="D304" s="852" t="s">
        <v>106</v>
      </c>
      <c r="E304" s="853"/>
      <c r="F304" s="853"/>
      <c r="G304" s="853"/>
      <c r="H304" s="853"/>
      <c r="I304" s="853"/>
      <c r="J304" s="853"/>
      <c r="K304" s="853"/>
      <c r="L304" s="853"/>
      <c r="M304" s="853"/>
      <c r="N304" s="853"/>
      <c r="O304" s="853"/>
      <c r="P304" s="853"/>
      <c r="Q304" s="853"/>
      <c r="R304" s="853"/>
      <c r="S304" s="853"/>
      <c r="T304" s="904" t="s">
        <v>324</v>
      </c>
      <c r="U304" s="904"/>
      <c r="V304" s="904"/>
      <c r="W304" s="904"/>
      <c r="X304" s="904"/>
      <c r="Y304" s="904"/>
      <c r="Z304" s="905"/>
    </row>
    <row r="305" spans="1:26" s="17" customFormat="1" ht="11.25" hidden="1" customHeight="1" x14ac:dyDescent="0.2">
      <c r="A305" s="889"/>
      <c r="B305" s="890"/>
      <c r="C305" s="891"/>
      <c r="D305" s="852"/>
      <c r="E305" s="853"/>
      <c r="F305" s="853"/>
      <c r="G305" s="853"/>
      <c r="H305" s="853"/>
      <c r="I305" s="853"/>
      <c r="J305" s="853"/>
      <c r="K305" s="853"/>
      <c r="L305" s="853"/>
      <c r="M305" s="853"/>
      <c r="N305" s="853"/>
      <c r="O305" s="853"/>
      <c r="P305" s="853"/>
      <c r="Q305" s="853"/>
      <c r="R305" s="853"/>
      <c r="S305" s="853"/>
      <c r="T305" s="904"/>
      <c r="U305" s="904"/>
      <c r="V305" s="904"/>
      <c r="W305" s="904"/>
      <c r="X305" s="904"/>
      <c r="Y305" s="904"/>
      <c r="Z305" s="905"/>
    </row>
    <row r="306" spans="1:26" s="17" customFormat="1" ht="19.95" hidden="1" customHeight="1" thickBot="1" x14ac:dyDescent="0.25">
      <c r="A306" s="889"/>
      <c r="B306" s="890"/>
      <c r="C306" s="891"/>
      <c r="D306" s="899"/>
      <c r="E306" s="854"/>
      <c r="F306" s="854"/>
      <c r="G306" s="854"/>
      <c r="H306" s="854"/>
      <c r="I306" s="854"/>
      <c r="J306" s="854"/>
      <c r="K306" s="854"/>
      <c r="L306" s="854"/>
      <c r="M306" s="854"/>
      <c r="N306" s="854"/>
      <c r="O306" s="854"/>
      <c r="P306" s="854"/>
      <c r="Q306" s="854"/>
      <c r="R306" s="854"/>
      <c r="S306" s="854"/>
      <c r="T306" s="906"/>
      <c r="U306" s="906"/>
      <c r="V306" s="906"/>
      <c r="W306" s="906"/>
      <c r="X306" s="906"/>
      <c r="Y306" s="906"/>
      <c r="Z306" s="907"/>
    </row>
    <row r="307" spans="1:26" s="17" customFormat="1" ht="12" hidden="1" customHeight="1" thickTop="1" x14ac:dyDescent="0.2">
      <c r="A307" s="908" t="s">
        <v>135</v>
      </c>
      <c r="B307" s="909"/>
      <c r="C307" s="909"/>
      <c r="D307" s="909"/>
      <c r="E307" s="909"/>
      <c r="F307" s="909"/>
      <c r="G307" s="909"/>
      <c r="H307" s="909"/>
      <c r="I307" s="909"/>
      <c r="J307" s="177"/>
      <c r="K307" s="177"/>
      <c r="L307" s="177"/>
      <c r="M307" s="177"/>
      <c r="N307" s="177"/>
      <c r="O307" s="177"/>
      <c r="P307" s="177"/>
      <c r="Q307" s="177"/>
      <c r="R307" s="177"/>
      <c r="S307" s="177"/>
      <c r="T307" s="177"/>
      <c r="U307" s="177"/>
      <c r="V307" s="177"/>
      <c r="W307" s="177"/>
      <c r="X307" s="177"/>
      <c r="Y307" s="177"/>
      <c r="Z307" s="178"/>
    </row>
    <row r="308" spans="1:26" s="17" customFormat="1" ht="12.75" hidden="1" customHeight="1" x14ac:dyDescent="0.2">
      <c r="A308" s="179" t="s">
        <v>136</v>
      </c>
      <c r="B308" s="180"/>
      <c r="C308" s="814"/>
      <c r="D308" s="814"/>
      <c r="E308" s="815"/>
      <c r="F308" s="870"/>
      <c r="G308" s="871"/>
      <c r="H308" s="871"/>
      <c r="I308" s="871"/>
      <c r="J308" s="871"/>
      <c r="K308" s="871"/>
      <c r="L308" s="871"/>
      <c r="M308" s="871"/>
      <c r="N308" s="871"/>
      <c r="O308" s="871"/>
      <c r="P308" s="871"/>
      <c r="Q308" s="871"/>
      <c r="R308" s="871"/>
      <c r="S308" s="871"/>
      <c r="T308" s="871"/>
      <c r="U308" s="871"/>
      <c r="V308" s="871"/>
      <c r="W308" s="871"/>
      <c r="X308" s="871"/>
      <c r="Y308" s="871"/>
      <c r="Z308" s="872"/>
    </row>
    <row r="309" spans="1:26" s="17" customFormat="1" ht="12.75" hidden="1" customHeight="1" x14ac:dyDescent="0.2">
      <c r="A309" s="865" t="s">
        <v>128</v>
      </c>
      <c r="B309" s="866"/>
      <c r="C309" s="866"/>
      <c r="D309" s="866"/>
      <c r="E309" s="867"/>
      <c r="F309" s="871"/>
      <c r="G309" s="871"/>
      <c r="H309" s="871"/>
      <c r="I309" s="871"/>
      <c r="J309" s="871"/>
      <c r="K309" s="871"/>
      <c r="L309" s="871"/>
      <c r="M309" s="871"/>
      <c r="N309" s="871"/>
      <c r="O309" s="871"/>
      <c r="P309" s="871"/>
      <c r="Q309" s="871"/>
      <c r="R309" s="871"/>
      <c r="S309" s="871"/>
      <c r="T309" s="871"/>
      <c r="U309" s="871"/>
      <c r="V309" s="871"/>
      <c r="W309" s="871"/>
      <c r="X309" s="871"/>
      <c r="Y309" s="871"/>
      <c r="Z309" s="872"/>
    </row>
    <row r="310" spans="1:26" s="17" customFormat="1" ht="13.5" hidden="1" customHeight="1" x14ac:dyDescent="0.2">
      <c r="A310" s="181"/>
      <c r="B310" s="182"/>
      <c r="C310" s="868"/>
      <c r="D310" s="868"/>
      <c r="E310" s="869"/>
      <c r="F310" s="871"/>
      <c r="G310" s="871"/>
      <c r="H310" s="871"/>
      <c r="I310" s="871"/>
      <c r="J310" s="871"/>
      <c r="K310" s="871"/>
      <c r="L310" s="871"/>
      <c r="M310" s="871"/>
      <c r="N310" s="871"/>
      <c r="O310" s="871"/>
      <c r="P310" s="871"/>
      <c r="Q310" s="871"/>
      <c r="R310" s="871"/>
      <c r="S310" s="871"/>
      <c r="T310" s="871"/>
      <c r="U310" s="871"/>
      <c r="V310" s="871"/>
      <c r="W310" s="871"/>
      <c r="X310" s="871"/>
      <c r="Y310" s="871"/>
      <c r="Z310" s="872"/>
    </row>
    <row r="311" spans="1:26" s="17" customFormat="1" ht="12.75" hidden="1" customHeight="1" x14ac:dyDescent="0.2">
      <c r="A311" s="807" t="s">
        <v>137</v>
      </c>
      <c r="B311" s="808"/>
      <c r="C311" s="808"/>
      <c r="D311" s="808"/>
      <c r="E311" s="809"/>
      <c r="F311" s="882"/>
      <c r="G311" s="882"/>
      <c r="H311" s="882"/>
      <c r="I311" s="882"/>
      <c r="J311" s="882"/>
      <c r="K311" s="882"/>
      <c r="L311" s="882"/>
      <c r="M311" s="882"/>
      <c r="N311" s="882"/>
      <c r="O311" s="882"/>
      <c r="P311" s="882"/>
      <c r="Q311" s="882"/>
      <c r="R311" s="882"/>
      <c r="S311" s="882"/>
      <c r="T311" s="882"/>
      <c r="U311" s="882"/>
      <c r="V311" s="882"/>
      <c r="W311" s="882"/>
      <c r="X311" s="882"/>
      <c r="Y311" s="882"/>
      <c r="Z311" s="883"/>
    </row>
    <row r="312" spans="1:26" s="17" customFormat="1" ht="12.75" hidden="1" customHeight="1" x14ac:dyDescent="0.2">
      <c r="A312" s="816" t="s">
        <v>624</v>
      </c>
      <c r="B312" s="817"/>
      <c r="C312" s="817"/>
      <c r="D312" s="817"/>
      <c r="E312" s="818"/>
      <c r="F312" s="810"/>
      <c r="G312" s="810"/>
      <c r="H312" s="810"/>
      <c r="I312" s="810"/>
      <c r="J312" s="810"/>
      <c r="K312" s="810"/>
      <c r="L312" s="810"/>
      <c r="M312" s="810"/>
      <c r="N312" s="810"/>
      <c r="O312" s="810"/>
      <c r="P312" s="810"/>
      <c r="Q312" s="810"/>
      <c r="R312" s="810"/>
      <c r="S312" s="810"/>
      <c r="T312" s="810"/>
      <c r="U312" s="810"/>
      <c r="V312" s="810"/>
      <c r="W312" s="810"/>
      <c r="X312" s="810"/>
      <c r="Y312" s="810"/>
      <c r="Z312" s="811"/>
    </row>
    <row r="313" spans="1:26" s="17" customFormat="1" ht="12.75" hidden="1" customHeight="1" x14ac:dyDescent="0.2">
      <c r="A313" s="816"/>
      <c r="B313" s="817"/>
      <c r="C313" s="817"/>
      <c r="D313" s="817"/>
      <c r="E313" s="818"/>
      <c r="F313" s="810"/>
      <c r="G313" s="810"/>
      <c r="H313" s="810"/>
      <c r="I313" s="810"/>
      <c r="J313" s="810"/>
      <c r="K313" s="810"/>
      <c r="L313" s="810"/>
      <c r="M313" s="810"/>
      <c r="N313" s="810"/>
      <c r="O313" s="810"/>
      <c r="P313" s="810"/>
      <c r="Q313" s="810"/>
      <c r="R313" s="810"/>
      <c r="S313" s="810"/>
      <c r="T313" s="810"/>
      <c r="U313" s="810"/>
      <c r="V313" s="810"/>
      <c r="W313" s="810"/>
      <c r="X313" s="810"/>
      <c r="Y313" s="810"/>
      <c r="Z313" s="811"/>
    </row>
    <row r="314" spans="1:26" s="17" customFormat="1" ht="13.5" hidden="1" customHeight="1" x14ac:dyDescent="0.2">
      <c r="A314" s="816"/>
      <c r="B314" s="817"/>
      <c r="C314" s="817"/>
      <c r="D314" s="817"/>
      <c r="E314" s="818"/>
      <c r="F314" s="810"/>
      <c r="G314" s="810"/>
      <c r="H314" s="810"/>
      <c r="I314" s="810"/>
      <c r="J314" s="810"/>
      <c r="K314" s="810"/>
      <c r="L314" s="810"/>
      <c r="M314" s="810"/>
      <c r="N314" s="810"/>
      <c r="O314" s="810"/>
      <c r="P314" s="810"/>
      <c r="Q314" s="810"/>
      <c r="R314" s="810"/>
      <c r="S314" s="810"/>
      <c r="T314" s="810"/>
      <c r="U314" s="810"/>
      <c r="V314" s="810"/>
      <c r="W314" s="810"/>
      <c r="X314" s="810"/>
      <c r="Y314" s="810"/>
      <c r="Z314" s="811"/>
    </row>
    <row r="315" spans="1:26" s="17" customFormat="1" ht="12.75" hidden="1" customHeight="1" x14ac:dyDescent="0.2">
      <c r="A315" s="816"/>
      <c r="B315" s="817"/>
      <c r="C315" s="817"/>
      <c r="D315" s="817"/>
      <c r="E315" s="818"/>
      <c r="F315" s="810"/>
      <c r="G315" s="810"/>
      <c r="H315" s="810"/>
      <c r="I315" s="810"/>
      <c r="J315" s="810"/>
      <c r="K315" s="810"/>
      <c r="L315" s="810"/>
      <c r="M315" s="810"/>
      <c r="N315" s="810"/>
      <c r="O315" s="810"/>
      <c r="P315" s="810"/>
      <c r="Q315" s="810"/>
      <c r="R315" s="810"/>
      <c r="S315" s="810"/>
      <c r="T315" s="810"/>
      <c r="U315" s="810"/>
      <c r="V315" s="810"/>
      <c r="W315" s="810"/>
      <c r="X315" s="810"/>
      <c r="Y315" s="810"/>
      <c r="Z315" s="811"/>
    </row>
    <row r="316" spans="1:26" s="17" customFormat="1" ht="12.75" hidden="1" customHeight="1" x14ac:dyDescent="0.2">
      <c r="A316" s="816"/>
      <c r="B316" s="817"/>
      <c r="C316" s="817"/>
      <c r="D316" s="817"/>
      <c r="E316" s="818"/>
      <c r="F316" s="810"/>
      <c r="G316" s="810"/>
      <c r="H316" s="810"/>
      <c r="I316" s="810"/>
      <c r="J316" s="810"/>
      <c r="K316" s="810"/>
      <c r="L316" s="810"/>
      <c r="M316" s="810"/>
      <c r="N316" s="810"/>
      <c r="O316" s="810"/>
      <c r="P316" s="810"/>
      <c r="Q316" s="810"/>
      <c r="R316" s="810"/>
      <c r="S316" s="810"/>
      <c r="T316" s="810"/>
      <c r="U316" s="810"/>
      <c r="V316" s="810"/>
      <c r="W316" s="810"/>
      <c r="X316" s="810"/>
      <c r="Y316" s="810"/>
      <c r="Z316" s="811"/>
    </row>
    <row r="317" spans="1:26" s="17" customFormat="1" ht="12.75" hidden="1" customHeight="1" x14ac:dyDescent="0.2">
      <c r="A317" s="816"/>
      <c r="B317" s="817"/>
      <c r="C317" s="817"/>
      <c r="D317" s="817"/>
      <c r="E317" s="818"/>
      <c r="F317" s="810"/>
      <c r="G317" s="810"/>
      <c r="H317" s="810"/>
      <c r="I317" s="810"/>
      <c r="J317" s="810"/>
      <c r="K317" s="810"/>
      <c r="L317" s="810"/>
      <c r="M317" s="810"/>
      <c r="N317" s="810"/>
      <c r="O317" s="810"/>
      <c r="P317" s="810"/>
      <c r="Q317" s="810"/>
      <c r="R317" s="810"/>
      <c r="S317" s="810"/>
      <c r="T317" s="810"/>
      <c r="U317" s="810"/>
      <c r="V317" s="810"/>
      <c r="W317" s="810"/>
      <c r="X317" s="810"/>
      <c r="Y317" s="810"/>
      <c r="Z317" s="811"/>
    </row>
    <row r="318" spans="1:26" s="17" customFormat="1" ht="13.5" hidden="1" customHeight="1" x14ac:dyDescent="0.2">
      <c r="A318" s="816"/>
      <c r="B318" s="817"/>
      <c r="C318" s="817"/>
      <c r="D318" s="817"/>
      <c r="E318" s="818"/>
      <c r="F318" s="810"/>
      <c r="G318" s="810"/>
      <c r="H318" s="810"/>
      <c r="I318" s="810"/>
      <c r="J318" s="810"/>
      <c r="K318" s="810"/>
      <c r="L318" s="810"/>
      <c r="M318" s="810"/>
      <c r="N318" s="810"/>
      <c r="O318" s="810"/>
      <c r="P318" s="810"/>
      <c r="Q318" s="810"/>
      <c r="R318" s="810"/>
      <c r="S318" s="810"/>
      <c r="T318" s="810"/>
      <c r="U318" s="810"/>
      <c r="V318" s="810"/>
      <c r="W318" s="810"/>
      <c r="X318" s="810"/>
      <c r="Y318" s="810"/>
      <c r="Z318" s="811"/>
    </row>
    <row r="319" spans="1:26" s="17" customFormat="1" ht="12.75" hidden="1" customHeight="1" x14ac:dyDescent="0.2">
      <c r="A319" s="816"/>
      <c r="B319" s="817"/>
      <c r="C319" s="817"/>
      <c r="D319" s="817"/>
      <c r="E319" s="818"/>
      <c r="F319" s="810"/>
      <c r="G319" s="810"/>
      <c r="H319" s="810"/>
      <c r="I319" s="810"/>
      <c r="J319" s="810"/>
      <c r="K319" s="810"/>
      <c r="L319" s="810"/>
      <c r="M319" s="810"/>
      <c r="N319" s="810"/>
      <c r="O319" s="810"/>
      <c r="P319" s="810"/>
      <c r="Q319" s="810"/>
      <c r="R319" s="810"/>
      <c r="S319" s="810"/>
      <c r="T319" s="810"/>
      <c r="U319" s="810"/>
      <c r="V319" s="810"/>
      <c r="W319" s="810"/>
      <c r="X319" s="810"/>
      <c r="Y319" s="810"/>
      <c r="Z319" s="811"/>
    </row>
    <row r="320" spans="1:26" s="17" customFormat="1" ht="12.75" hidden="1" customHeight="1" x14ac:dyDescent="0.2">
      <c r="A320" s="816"/>
      <c r="B320" s="817"/>
      <c r="C320" s="817"/>
      <c r="D320" s="817"/>
      <c r="E320" s="818"/>
      <c r="F320" s="810"/>
      <c r="G320" s="810"/>
      <c r="H320" s="810"/>
      <c r="I320" s="810"/>
      <c r="J320" s="810"/>
      <c r="K320" s="810"/>
      <c r="L320" s="810"/>
      <c r="M320" s="810"/>
      <c r="N320" s="810"/>
      <c r="O320" s="810"/>
      <c r="P320" s="810"/>
      <c r="Q320" s="810"/>
      <c r="R320" s="810"/>
      <c r="S320" s="810"/>
      <c r="T320" s="810"/>
      <c r="U320" s="810"/>
      <c r="V320" s="810"/>
      <c r="W320" s="810"/>
      <c r="X320" s="810"/>
      <c r="Y320" s="810"/>
      <c r="Z320" s="811"/>
    </row>
    <row r="321" spans="1:26" s="17" customFormat="1" ht="12.75" hidden="1" customHeight="1" x14ac:dyDescent="0.2">
      <c r="A321" s="816"/>
      <c r="B321" s="817"/>
      <c r="C321" s="817"/>
      <c r="D321" s="817"/>
      <c r="E321" s="818"/>
      <c r="F321" s="810"/>
      <c r="G321" s="810"/>
      <c r="H321" s="810"/>
      <c r="I321" s="810"/>
      <c r="J321" s="810"/>
      <c r="K321" s="810"/>
      <c r="L321" s="810"/>
      <c r="M321" s="810"/>
      <c r="N321" s="810"/>
      <c r="O321" s="810"/>
      <c r="P321" s="810"/>
      <c r="Q321" s="810"/>
      <c r="R321" s="810"/>
      <c r="S321" s="810"/>
      <c r="T321" s="810"/>
      <c r="U321" s="810"/>
      <c r="V321" s="810"/>
      <c r="W321" s="810"/>
      <c r="X321" s="810"/>
      <c r="Y321" s="810"/>
      <c r="Z321" s="811"/>
    </row>
    <row r="322" spans="1:26" s="17" customFormat="1" ht="13.5" hidden="1" customHeight="1" thickBot="1" x14ac:dyDescent="0.25">
      <c r="A322" s="819"/>
      <c r="B322" s="820"/>
      <c r="C322" s="820"/>
      <c r="D322" s="820"/>
      <c r="E322" s="821"/>
      <c r="F322" s="812"/>
      <c r="G322" s="812"/>
      <c r="H322" s="812"/>
      <c r="I322" s="812"/>
      <c r="J322" s="812"/>
      <c r="K322" s="812"/>
      <c r="L322" s="812"/>
      <c r="M322" s="812"/>
      <c r="N322" s="812"/>
      <c r="O322" s="812"/>
      <c r="P322" s="812"/>
      <c r="Q322" s="812"/>
      <c r="R322" s="812"/>
      <c r="S322" s="812"/>
      <c r="T322" s="812"/>
      <c r="U322" s="812"/>
      <c r="V322" s="812"/>
      <c r="W322" s="812"/>
      <c r="X322" s="812"/>
      <c r="Y322" s="812"/>
      <c r="Z322" s="813"/>
    </row>
    <row r="323" spans="1:26" s="17" customFormat="1" ht="11.25" hidden="1" customHeight="1" thickTop="1" x14ac:dyDescent="0.2">
      <c r="A323" s="803" t="s">
        <v>394</v>
      </c>
      <c r="B323" s="804"/>
      <c r="C323" s="804"/>
      <c r="D323" s="804"/>
      <c r="E323" s="804"/>
      <c r="F323" s="804"/>
      <c r="G323" s="804"/>
      <c r="H323" s="804"/>
      <c r="I323" s="804"/>
      <c r="J323" s="804"/>
      <c r="K323" s="804"/>
      <c r="L323" s="804"/>
      <c r="M323" s="804"/>
      <c r="N323" s="804"/>
      <c r="O323" s="804"/>
      <c r="P323" s="804"/>
      <c r="Q323" s="804"/>
      <c r="R323" s="804"/>
      <c r="S323" s="804"/>
      <c r="T323" s="804"/>
      <c r="U323" s="804"/>
      <c r="V323" s="804"/>
      <c r="W323" s="804"/>
      <c r="X323" s="804"/>
      <c r="Y323" s="804"/>
      <c r="Z323" s="805"/>
    </row>
    <row r="324" spans="1:26" s="17" customFormat="1" ht="11.25" hidden="1" customHeight="1" x14ac:dyDescent="0.2">
      <c r="A324" s="806"/>
      <c r="B324" s="804"/>
      <c r="C324" s="804"/>
      <c r="D324" s="804"/>
      <c r="E324" s="804"/>
      <c r="F324" s="804"/>
      <c r="G324" s="804"/>
      <c r="H324" s="804"/>
      <c r="I324" s="804"/>
      <c r="J324" s="804"/>
      <c r="K324" s="804"/>
      <c r="L324" s="804"/>
      <c r="M324" s="804"/>
      <c r="N324" s="804"/>
      <c r="O324" s="804"/>
      <c r="P324" s="804"/>
      <c r="Q324" s="804"/>
      <c r="R324" s="804"/>
      <c r="S324" s="804"/>
      <c r="T324" s="804"/>
      <c r="U324" s="804"/>
      <c r="V324" s="804"/>
      <c r="W324" s="804"/>
      <c r="X324" s="804"/>
      <c r="Y324" s="804"/>
      <c r="Z324" s="805"/>
    </row>
    <row r="325" spans="1:26" s="17" customFormat="1" ht="11.25" hidden="1" customHeight="1" x14ac:dyDescent="0.2">
      <c r="A325" s="806"/>
      <c r="B325" s="804"/>
      <c r="C325" s="804"/>
      <c r="D325" s="804"/>
      <c r="E325" s="804"/>
      <c r="F325" s="804"/>
      <c r="G325" s="804"/>
      <c r="H325" s="804"/>
      <c r="I325" s="804"/>
      <c r="J325" s="804"/>
      <c r="K325" s="804"/>
      <c r="L325" s="804"/>
      <c r="M325" s="804"/>
      <c r="N325" s="804"/>
      <c r="O325" s="804"/>
      <c r="P325" s="804"/>
      <c r="Q325" s="804"/>
      <c r="R325" s="804"/>
      <c r="S325" s="804"/>
      <c r="T325" s="804"/>
      <c r="U325" s="804"/>
      <c r="V325" s="804"/>
      <c r="W325" s="804"/>
      <c r="X325" s="804"/>
      <c r="Y325" s="804"/>
      <c r="Z325" s="805"/>
    </row>
    <row r="326" spans="1:26" s="17" customFormat="1" ht="5.25" hidden="1" customHeight="1" x14ac:dyDescent="0.2">
      <c r="A326" s="183"/>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184"/>
    </row>
    <row r="327" spans="1:26" s="17" customFormat="1" ht="11.25" hidden="1" customHeight="1" x14ac:dyDescent="0.2">
      <c r="A327" s="895" t="s">
        <v>138</v>
      </c>
      <c r="B327" s="896"/>
      <c r="C327" s="896"/>
      <c r="D327" s="896"/>
      <c r="E327" s="896"/>
      <c r="F327" s="896"/>
      <c r="G327" s="896"/>
      <c r="H327" s="896"/>
      <c r="I327" s="896"/>
      <c r="J327" s="896"/>
      <c r="K327" s="896"/>
      <c r="L327" s="276"/>
      <c r="M327" s="276"/>
      <c r="N327" s="276"/>
      <c r="O327" s="276"/>
      <c r="P327" s="276"/>
      <c r="Q327" s="276"/>
      <c r="R327" s="276"/>
      <c r="S327" s="276"/>
      <c r="T327" s="276"/>
      <c r="U327" s="276"/>
      <c r="V327" s="276"/>
      <c r="W327" s="276"/>
      <c r="X327" s="276"/>
      <c r="Y327" s="276"/>
      <c r="Z327" s="185"/>
    </row>
    <row r="328" spans="1:26" s="17" customFormat="1" ht="9" hidden="1" customHeight="1" x14ac:dyDescent="0.2">
      <c r="A328" s="186"/>
      <c r="B328" s="884"/>
      <c r="C328" s="884"/>
      <c r="D328" s="884"/>
      <c r="E328" s="884"/>
      <c r="F328" s="884"/>
      <c r="G328" s="884"/>
      <c r="H328" s="884"/>
      <c r="I328" s="884"/>
      <c r="J328" s="884"/>
      <c r="K328" s="884"/>
      <c r="L328" s="276"/>
      <c r="M328" s="897"/>
      <c r="N328" s="897"/>
      <c r="O328" s="897"/>
      <c r="P328" s="897"/>
      <c r="Q328" s="897"/>
      <c r="R328" s="897"/>
      <c r="S328" s="897"/>
      <c r="T328" s="276"/>
      <c r="U328" s="897"/>
      <c r="V328" s="897"/>
      <c r="W328" s="897"/>
      <c r="X328" s="897"/>
      <c r="Y328" s="897"/>
      <c r="Z328" s="185"/>
    </row>
    <row r="329" spans="1:26" s="17" customFormat="1" ht="11.25" hidden="1" customHeight="1" x14ac:dyDescent="0.2">
      <c r="A329" s="186"/>
      <c r="B329" s="884"/>
      <c r="C329" s="884"/>
      <c r="D329" s="884"/>
      <c r="E329" s="884"/>
      <c r="F329" s="884"/>
      <c r="G329" s="884"/>
      <c r="H329" s="884"/>
      <c r="I329" s="884"/>
      <c r="J329" s="884"/>
      <c r="K329" s="884"/>
      <c r="L329" s="276"/>
      <c r="M329" s="897"/>
      <c r="N329" s="897"/>
      <c r="O329" s="897"/>
      <c r="P329" s="897"/>
      <c r="Q329" s="897"/>
      <c r="R329" s="897"/>
      <c r="S329" s="897"/>
      <c r="T329" s="276"/>
      <c r="U329" s="897"/>
      <c r="V329" s="897"/>
      <c r="W329" s="897"/>
      <c r="X329" s="897"/>
      <c r="Y329" s="897"/>
      <c r="Z329" s="185"/>
    </row>
    <row r="330" spans="1:26" s="42" customFormat="1" ht="9" hidden="1" customHeight="1" x14ac:dyDescent="0.2">
      <c r="A330" s="187"/>
      <c r="B330" s="885"/>
      <c r="C330" s="885"/>
      <c r="D330" s="885"/>
      <c r="E330" s="885"/>
      <c r="F330" s="885"/>
      <c r="G330" s="885"/>
      <c r="H330" s="885"/>
      <c r="I330" s="885"/>
      <c r="J330" s="885"/>
      <c r="K330" s="885"/>
      <c r="L330" s="277"/>
      <c r="M330" s="898"/>
      <c r="N330" s="898"/>
      <c r="O330" s="898"/>
      <c r="P330" s="898"/>
      <c r="Q330" s="898"/>
      <c r="R330" s="898"/>
      <c r="S330" s="898"/>
      <c r="T330" s="277"/>
      <c r="U330" s="898"/>
      <c r="V330" s="898"/>
      <c r="W330" s="898"/>
      <c r="X330" s="898"/>
      <c r="Y330" s="898"/>
      <c r="Z330" s="188"/>
    </row>
    <row r="331" spans="1:26" s="43" customFormat="1" ht="12" hidden="1" customHeight="1" thickBot="1" x14ac:dyDescent="0.25">
      <c r="A331" s="189"/>
      <c r="B331" s="830" t="s">
        <v>9</v>
      </c>
      <c r="C331" s="830"/>
      <c r="D331" s="830"/>
      <c r="E331" s="830"/>
      <c r="F331" s="830"/>
      <c r="G331" s="830"/>
      <c r="H331" s="830"/>
      <c r="I331" s="830"/>
      <c r="J331" s="830"/>
      <c r="K331" s="830"/>
      <c r="L331" s="190"/>
      <c r="M331" s="830" t="s">
        <v>10</v>
      </c>
      <c r="N331" s="830"/>
      <c r="O331" s="830"/>
      <c r="P331" s="830"/>
      <c r="Q331" s="830"/>
      <c r="R331" s="830"/>
      <c r="S331" s="830"/>
      <c r="T331" s="190"/>
      <c r="U331" s="830" t="s">
        <v>11</v>
      </c>
      <c r="V331" s="830"/>
      <c r="W331" s="830"/>
      <c r="X331" s="830"/>
      <c r="Y331" s="830"/>
      <c r="Z331" s="191"/>
    </row>
    <row r="332" spans="1:26" s="44" customFormat="1" ht="14.25" hidden="1" customHeight="1" thickTop="1" thickBot="1" x14ac:dyDescent="0.3">
      <c r="A332" s="827" t="s">
        <v>323</v>
      </c>
      <c r="B332" s="828"/>
      <c r="C332" s="828"/>
      <c r="D332" s="828"/>
      <c r="E332" s="828"/>
      <c r="F332" s="828"/>
      <c r="G332" s="828"/>
      <c r="H332" s="828"/>
      <c r="I332" s="828"/>
      <c r="J332" s="828"/>
      <c r="K332" s="828"/>
      <c r="L332" s="828"/>
      <c r="M332" s="828"/>
      <c r="N332" s="828"/>
      <c r="O332" s="828"/>
      <c r="P332" s="828"/>
      <c r="Q332" s="828"/>
      <c r="R332" s="828"/>
      <c r="S332" s="828"/>
      <c r="T332" s="828"/>
      <c r="U332" s="828"/>
      <c r="V332" s="828"/>
      <c r="W332" s="828"/>
      <c r="X332" s="828"/>
      <c r="Y332" s="828"/>
      <c r="Z332" s="829"/>
    </row>
    <row r="333" spans="1:26" ht="14.25" hidden="1" customHeight="1" x14ac:dyDescent="0.25">
      <c r="A333" s="624" t="s">
        <v>353</v>
      </c>
      <c r="B333" s="625"/>
      <c r="C333" s="625"/>
      <c r="D333" s="625"/>
      <c r="E333" s="625"/>
      <c r="F333" s="625"/>
      <c r="G333" s="625"/>
      <c r="H333" s="625"/>
      <c r="I333" s="625"/>
      <c r="J333" s="625"/>
      <c r="K333" s="625"/>
      <c r="L333" s="625"/>
      <c r="M333" s="625"/>
      <c r="N333" s="625"/>
      <c r="O333" s="625"/>
      <c r="P333" s="625"/>
      <c r="Q333" s="625"/>
      <c r="R333" s="625"/>
      <c r="S333" s="625"/>
      <c r="T333" s="625"/>
      <c r="U333" s="625"/>
      <c r="V333" s="625"/>
      <c r="W333" s="625"/>
      <c r="X333" s="625"/>
      <c r="Y333" s="625"/>
      <c r="Z333" s="626"/>
    </row>
    <row r="334" spans="1:26" hidden="1" x14ac:dyDescent="0.25">
      <c r="A334" s="627"/>
      <c r="B334" s="628"/>
      <c r="C334" s="628"/>
      <c r="D334" s="628"/>
      <c r="E334" s="628"/>
      <c r="F334" s="628"/>
      <c r="G334" s="628"/>
      <c r="H334" s="628"/>
      <c r="I334" s="628"/>
      <c r="J334" s="628"/>
      <c r="K334" s="628"/>
      <c r="L334" s="628"/>
      <c r="M334" s="628"/>
      <c r="N334" s="628"/>
      <c r="O334" s="628"/>
      <c r="P334" s="628"/>
      <c r="Q334" s="628"/>
      <c r="R334" s="628"/>
      <c r="S334" s="628"/>
      <c r="T334" s="628"/>
      <c r="U334" s="628"/>
      <c r="V334" s="628"/>
      <c r="W334" s="628"/>
      <c r="X334" s="628"/>
      <c r="Y334" s="628"/>
      <c r="Z334" s="629"/>
    </row>
    <row r="335" spans="1:26" hidden="1" x14ac:dyDescent="0.25">
      <c r="A335" s="627"/>
      <c r="B335" s="628"/>
      <c r="C335" s="628"/>
      <c r="D335" s="628"/>
      <c r="E335" s="628"/>
      <c r="F335" s="628"/>
      <c r="G335" s="628"/>
      <c r="H335" s="628"/>
      <c r="I335" s="628"/>
      <c r="J335" s="628"/>
      <c r="K335" s="628"/>
      <c r="L335" s="628"/>
      <c r="M335" s="628"/>
      <c r="N335" s="628"/>
      <c r="O335" s="628"/>
      <c r="P335" s="628"/>
      <c r="Q335" s="628"/>
      <c r="R335" s="628"/>
      <c r="S335" s="628"/>
      <c r="T335" s="628"/>
      <c r="U335" s="628"/>
      <c r="V335" s="628"/>
      <c r="W335" s="628"/>
      <c r="X335" s="628"/>
      <c r="Y335" s="628"/>
      <c r="Z335" s="629"/>
    </row>
    <row r="336" spans="1:26" hidden="1" x14ac:dyDescent="0.25">
      <c r="A336" s="627"/>
      <c r="B336" s="628"/>
      <c r="C336" s="628"/>
      <c r="D336" s="628"/>
      <c r="E336" s="628"/>
      <c r="F336" s="628"/>
      <c r="G336" s="628"/>
      <c r="H336" s="628"/>
      <c r="I336" s="628"/>
      <c r="J336" s="628"/>
      <c r="K336" s="628"/>
      <c r="L336" s="628"/>
      <c r="M336" s="628"/>
      <c r="N336" s="628"/>
      <c r="O336" s="628"/>
      <c r="P336" s="628"/>
      <c r="Q336" s="628"/>
      <c r="R336" s="628"/>
      <c r="S336" s="628"/>
      <c r="T336" s="628"/>
      <c r="U336" s="628"/>
      <c r="V336" s="628"/>
      <c r="W336" s="628"/>
      <c r="X336" s="628"/>
      <c r="Y336" s="628"/>
      <c r="Z336" s="629"/>
    </row>
    <row r="337" spans="1:26" hidden="1" x14ac:dyDescent="0.25">
      <c r="A337" s="627"/>
      <c r="B337" s="628"/>
      <c r="C337" s="628"/>
      <c r="D337" s="628"/>
      <c r="E337" s="628"/>
      <c r="F337" s="628"/>
      <c r="G337" s="628"/>
      <c r="H337" s="628"/>
      <c r="I337" s="628"/>
      <c r="J337" s="628"/>
      <c r="K337" s="628"/>
      <c r="L337" s="628"/>
      <c r="M337" s="628"/>
      <c r="N337" s="628"/>
      <c r="O337" s="628"/>
      <c r="P337" s="628"/>
      <c r="Q337" s="628"/>
      <c r="R337" s="628"/>
      <c r="S337" s="628"/>
      <c r="T337" s="628"/>
      <c r="U337" s="628"/>
      <c r="V337" s="628"/>
      <c r="W337" s="628"/>
      <c r="X337" s="628"/>
      <c r="Y337" s="628"/>
      <c r="Z337" s="629"/>
    </row>
    <row r="338" spans="1:26" hidden="1" x14ac:dyDescent="0.25">
      <c r="A338" s="627"/>
      <c r="B338" s="628"/>
      <c r="C338" s="628"/>
      <c r="D338" s="628"/>
      <c r="E338" s="628"/>
      <c r="F338" s="628"/>
      <c r="G338" s="628"/>
      <c r="H338" s="628"/>
      <c r="I338" s="628"/>
      <c r="J338" s="628"/>
      <c r="K338" s="628"/>
      <c r="L338" s="628"/>
      <c r="M338" s="628"/>
      <c r="N338" s="628"/>
      <c r="O338" s="628"/>
      <c r="P338" s="628"/>
      <c r="Q338" s="628"/>
      <c r="R338" s="628"/>
      <c r="S338" s="628"/>
      <c r="T338" s="628"/>
      <c r="U338" s="628"/>
      <c r="V338" s="628"/>
      <c r="W338" s="628"/>
      <c r="X338" s="628"/>
      <c r="Y338" s="628"/>
      <c r="Z338" s="629"/>
    </row>
    <row r="339" spans="1:26" hidden="1" x14ac:dyDescent="0.25">
      <c r="A339" s="627"/>
      <c r="B339" s="628"/>
      <c r="C339" s="628"/>
      <c r="D339" s="628"/>
      <c r="E339" s="628"/>
      <c r="F339" s="628"/>
      <c r="G339" s="628"/>
      <c r="H339" s="628"/>
      <c r="I339" s="628"/>
      <c r="J339" s="628"/>
      <c r="K339" s="628"/>
      <c r="L339" s="628"/>
      <c r="M339" s="628"/>
      <c r="N339" s="628"/>
      <c r="O339" s="628"/>
      <c r="P339" s="628"/>
      <c r="Q339" s="628"/>
      <c r="R339" s="628"/>
      <c r="S339" s="628"/>
      <c r="T339" s="628"/>
      <c r="U339" s="628"/>
      <c r="V339" s="628"/>
      <c r="W339" s="628"/>
      <c r="X339" s="628"/>
      <c r="Y339" s="628"/>
      <c r="Z339" s="629"/>
    </row>
    <row r="340" spans="1:26" hidden="1" x14ac:dyDescent="0.25">
      <c r="A340" s="627"/>
      <c r="B340" s="628"/>
      <c r="C340" s="628"/>
      <c r="D340" s="628"/>
      <c r="E340" s="628"/>
      <c r="F340" s="628"/>
      <c r="G340" s="628"/>
      <c r="H340" s="628"/>
      <c r="I340" s="628"/>
      <c r="J340" s="628"/>
      <c r="K340" s="628"/>
      <c r="L340" s="628"/>
      <c r="M340" s="628"/>
      <c r="N340" s="628"/>
      <c r="O340" s="628"/>
      <c r="P340" s="628"/>
      <c r="Q340" s="628"/>
      <c r="R340" s="628"/>
      <c r="S340" s="628"/>
      <c r="T340" s="628"/>
      <c r="U340" s="628"/>
      <c r="V340" s="628"/>
      <c r="W340" s="628"/>
      <c r="X340" s="628"/>
      <c r="Y340" s="628"/>
      <c r="Z340" s="629"/>
    </row>
    <row r="341" spans="1:26" hidden="1" x14ac:dyDescent="0.25">
      <c r="A341" s="627"/>
      <c r="B341" s="628"/>
      <c r="C341" s="628"/>
      <c r="D341" s="628"/>
      <c r="E341" s="628"/>
      <c r="F341" s="628"/>
      <c r="G341" s="628"/>
      <c r="H341" s="628"/>
      <c r="I341" s="628"/>
      <c r="J341" s="628"/>
      <c r="K341" s="628"/>
      <c r="L341" s="628"/>
      <c r="M341" s="628"/>
      <c r="N341" s="628"/>
      <c r="O341" s="628"/>
      <c r="P341" s="628"/>
      <c r="Q341" s="628"/>
      <c r="R341" s="628"/>
      <c r="S341" s="628"/>
      <c r="T341" s="628"/>
      <c r="U341" s="628"/>
      <c r="V341" s="628"/>
      <c r="W341" s="628"/>
      <c r="X341" s="628"/>
      <c r="Y341" s="628"/>
      <c r="Z341" s="629"/>
    </row>
    <row r="342" spans="1:26" hidden="1" x14ac:dyDescent="0.25">
      <c r="A342" s="627"/>
      <c r="B342" s="628"/>
      <c r="C342" s="628"/>
      <c r="D342" s="628"/>
      <c r="E342" s="628"/>
      <c r="F342" s="628"/>
      <c r="G342" s="628"/>
      <c r="H342" s="628"/>
      <c r="I342" s="628"/>
      <c r="J342" s="628"/>
      <c r="K342" s="628"/>
      <c r="L342" s="628"/>
      <c r="M342" s="628"/>
      <c r="N342" s="628"/>
      <c r="O342" s="628"/>
      <c r="P342" s="628"/>
      <c r="Q342" s="628"/>
      <c r="R342" s="628"/>
      <c r="S342" s="628"/>
      <c r="T342" s="628"/>
      <c r="U342" s="628"/>
      <c r="V342" s="628"/>
      <c r="W342" s="628"/>
      <c r="X342" s="628"/>
      <c r="Y342" s="628"/>
      <c r="Z342" s="629"/>
    </row>
    <row r="343" spans="1:26" hidden="1" x14ac:dyDescent="0.25">
      <c r="A343" s="627"/>
      <c r="B343" s="628"/>
      <c r="C343" s="628"/>
      <c r="D343" s="628"/>
      <c r="E343" s="628"/>
      <c r="F343" s="628"/>
      <c r="G343" s="628"/>
      <c r="H343" s="628"/>
      <c r="I343" s="628"/>
      <c r="J343" s="628"/>
      <c r="K343" s="628"/>
      <c r="L343" s="628"/>
      <c r="M343" s="628"/>
      <c r="N343" s="628"/>
      <c r="O343" s="628"/>
      <c r="P343" s="628"/>
      <c r="Q343" s="628"/>
      <c r="R343" s="628"/>
      <c r="S343" s="628"/>
      <c r="T343" s="628"/>
      <c r="U343" s="628"/>
      <c r="V343" s="628"/>
      <c r="W343" s="628"/>
      <c r="X343" s="628"/>
      <c r="Y343" s="628"/>
      <c r="Z343" s="629"/>
    </row>
    <row r="344" spans="1:26" hidden="1" x14ac:dyDescent="0.25">
      <c r="A344" s="627"/>
      <c r="B344" s="628"/>
      <c r="C344" s="628"/>
      <c r="D344" s="628"/>
      <c r="E344" s="628"/>
      <c r="F344" s="628"/>
      <c r="G344" s="628"/>
      <c r="H344" s="628"/>
      <c r="I344" s="628"/>
      <c r="J344" s="628"/>
      <c r="K344" s="628"/>
      <c r="L344" s="628"/>
      <c r="M344" s="628"/>
      <c r="N344" s="628"/>
      <c r="O344" s="628"/>
      <c r="P344" s="628"/>
      <c r="Q344" s="628"/>
      <c r="R344" s="628"/>
      <c r="S344" s="628"/>
      <c r="T344" s="628"/>
      <c r="U344" s="628"/>
      <c r="V344" s="628"/>
      <c r="W344" s="628"/>
      <c r="X344" s="628"/>
      <c r="Y344" s="628"/>
      <c r="Z344" s="629"/>
    </row>
    <row r="345" spans="1:26" hidden="1" x14ac:dyDescent="0.25">
      <c r="A345" s="627"/>
      <c r="B345" s="628"/>
      <c r="C345" s="628"/>
      <c r="D345" s="628"/>
      <c r="E345" s="628"/>
      <c r="F345" s="628"/>
      <c r="G345" s="628"/>
      <c r="H345" s="628"/>
      <c r="I345" s="628"/>
      <c r="J345" s="628"/>
      <c r="K345" s="628"/>
      <c r="L345" s="628"/>
      <c r="M345" s="628"/>
      <c r="N345" s="628"/>
      <c r="O345" s="628"/>
      <c r="P345" s="628"/>
      <c r="Q345" s="628"/>
      <c r="R345" s="628"/>
      <c r="S345" s="628"/>
      <c r="T345" s="628"/>
      <c r="U345" s="628"/>
      <c r="V345" s="628"/>
      <c r="W345" s="628"/>
      <c r="X345" s="628"/>
      <c r="Y345" s="628"/>
      <c r="Z345" s="629"/>
    </row>
    <row r="346" spans="1:26" hidden="1" x14ac:dyDescent="0.25">
      <c r="A346" s="627"/>
      <c r="B346" s="628"/>
      <c r="C346" s="628"/>
      <c r="D346" s="628"/>
      <c r="E346" s="628"/>
      <c r="F346" s="628"/>
      <c r="G346" s="628"/>
      <c r="H346" s="628"/>
      <c r="I346" s="628"/>
      <c r="J346" s="628"/>
      <c r="K346" s="628"/>
      <c r="L346" s="628"/>
      <c r="M346" s="628"/>
      <c r="N346" s="628"/>
      <c r="O346" s="628"/>
      <c r="P346" s="628"/>
      <c r="Q346" s="628"/>
      <c r="R346" s="628"/>
      <c r="S346" s="628"/>
      <c r="T346" s="628"/>
      <c r="U346" s="628"/>
      <c r="V346" s="628"/>
      <c r="W346" s="628"/>
      <c r="X346" s="628"/>
      <c r="Y346" s="628"/>
      <c r="Z346" s="629"/>
    </row>
    <row r="347" spans="1:26" ht="2.25" customHeight="1" thickBot="1" x14ac:dyDescent="0.3">
      <c r="A347" s="630"/>
      <c r="B347" s="631"/>
      <c r="C347" s="631"/>
      <c r="D347" s="631"/>
      <c r="E347" s="631"/>
      <c r="F347" s="631"/>
      <c r="G347" s="631"/>
      <c r="H347" s="631"/>
      <c r="I347" s="631"/>
      <c r="J347" s="631"/>
      <c r="K347" s="631"/>
      <c r="L347" s="631"/>
      <c r="M347" s="631"/>
      <c r="N347" s="631"/>
      <c r="O347" s="631"/>
      <c r="P347" s="631"/>
      <c r="Q347" s="631"/>
      <c r="R347" s="631"/>
      <c r="S347" s="631"/>
      <c r="T347" s="631"/>
      <c r="U347" s="631"/>
      <c r="V347" s="631"/>
      <c r="W347" s="631"/>
      <c r="X347" s="631"/>
      <c r="Y347" s="631"/>
      <c r="Z347" s="632"/>
    </row>
    <row r="348" spans="1:26" ht="13.8" thickTop="1" x14ac:dyDescent="0.25"/>
  </sheetData>
  <sheetProtection formatCells="0" formatColumns="0" formatRows="0" insertColumns="0" insertRows="0" insertHyperlinks="0" deleteColumns="0" deleteRows="0" autoFilter="0" pivotTables="0"/>
  <customSheetViews>
    <customSheetView guid="{A18DEB45-940B-4D02-8C0E-96FAFAABF7AE}" showPageBreaks="1" showGridLines="0" printArea="1" showRuler="0" topLeftCell="A78">
      <selection activeCell="A81" sqref="A81"/>
      <colBreaks count="1" manualBreakCount="1">
        <brk id="7" max="1048575" man="1"/>
      </colBreaks>
      <pageMargins left="0.5" right="0.5" top="1" bottom="1" header="0.5" footer="0.5"/>
      <pageSetup scale="70" orientation="portrait" r:id="rId1"/>
      <headerFooter alignWithMargins="0"/>
    </customSheetView>
  </customSheetViews>
  <mergeCells count="491">
    <mergeCell ref="F87:K92"/>
    <mergeCell ref="F159:K160"/>
    <mergeCell ref="Z94:Z99"/>
    <mergeCell ref="Z87:Z92"/>
    <mergeCell ref="F94:K99"/>
    <mergeCell ref="A93:L93"/>
    <mergeCell ref="A94:E95"/>
    <mergeCell ref="L94:L99"/>
    <mergeCell ref="T145:Z147"/>
    <mergeCell ref="T148:Z150"/>
    <mergeCell ref="T151:Z153"/>
    <mergeCell ref="A113:E114"/>
    <mergeCell ref="T119:Y124"/>
    <mergeCell ref="M125:R130"/>
    <mergeCell ref="Z119:Z124"/>
    <mergeCell ref="A87:E88"/>
    <mergeCell ref="A115:E118"/>
    <mergeCell ref="A125:E126"/>
    <mergeCell ref="S119:S124"/>
    <mergeCell ref="F100:K105"/>
    <mergeCell ref="F119:K124"/>
    <mergeCell ref="E1:J1"/>
    <mergeCell ref="D2:K2"/>
    <mergeCell ref="L106:L111"/>
    <mergeCell ref="M106:R111"/>
    <mergeCell ref="S106:S111"/>
    <mergeCell ref="A108:E111"/>
    <mergeCell ref="M1:P2"/>
    <mergeCell ref="A96:E99"/>
    <mergeCell ref="M93:S93"/>
    <mergeCell ref="M81:R86"/>
    <mergeCell ref="S94:S99"/>
    <mergeCell ref="A73:E78"/>
    <mergeCell ref="A83:E86"/>
    <mergeCell ref="M7:Z7"/>
    <mergeCell ref="K1:L1"/>
    <mergeCell ref="L81:L86"/>
    <mergeCell ref="M87:R92"/>
    <mergeCell ref="L87:L92"/>
    <mergeCell ref="T93:Z93"/>
    <mergeCell ref="Z42:Z47"/>
    <mergeCell ref="A44:E47"/>
    <mergeCell ref="S87:S92"/>
    <mergeCell ref="F81:K86"/>
    <mergeCell ref="A89:E92"/>
    <mergeCell ref="A223:E228"/>
    <mergeCell ref="A145:E145"/>
    <mergeCell ref="A140:E143"/>
    <mergeCell ref="L174:L178"/>
    <mergeCell ref="M171:R171"/>
    <mergeCell ref="M131:S131"/>
    <mergeCell ref="F212:K214"/>
    <mergeCell ref="A201:E202"/>
    <mergeCell ref="A186:E186"/>
    <mergeCell ref="A192:E193"/>
    <mergeCell ref="A197:E198"/>
    <mergeCell ref="A205:E206"/>
    <mergeCell ref="A148:E148"/>
    <mergeCell ref="M148:S150"/>
    <mergeCell ref="F166:K169"/>
    <mergeCell ref="S138:S143"/>
    <mergeCell ref="S165:S169"/>
    <mergeCell ref="F157:Z157"/>
    <mergeCell ref="F170:K170"/>
    <mergeCell ref="T165:Y165"/>
    <mergeCell ref="S159:S160"/>
    <mergeCell ref="M170:R170"/>
    <mergeCell ref="T170:Y170"/>
    <mergeCell ref="Z159:Z160"/>
    <mergeCell ref="A106:E107"/>
    <mergeCell ref="F106:K111"/>
    <mergeCell ref="L125:L130"/>
    <mergeCell ref="A100:E101"/>
    <mergeCell ref="A102:E105"/>
    <mergeCell ref="A119:E120"/>
    <mergeCell ref="S100:S105"/>
    <mergeCell ref="L113:L118"/>
    <mergeCell ref="M119:R124"/>
    <mergeCell ref="A112:L112"/>
    <mergeCell ref="T125:Y130"/>
    <mergeCell ref="L119:L124"/>
    <mergeCell ref="F125:K130"/>
    <mergeCell ref="T113:Y118"/>
    <mergeCell ref="T173:Y173"/>
    <mergeCell ref="T158:Z158"/>
    <mergeCell ref="Z138:Z143"/>
    <mergeCell ref="M138:R143"/>
    <mergeCell ref="M158:S158"/>
    <mergeCell ref="A144:L144"/>
    <mergeCell ref="A161:E161"/>
    <mergeCell ref="F171:K171"/>
    <mergeCell ref="A151:E151"/>
    <mergeCell ref="L159:L160"/>
    <mergeCell ref="A170:E170"/>
    <mergeCell ref="A155:Z156"/>
    <mergeCell ref="A157:E160"/>
    <mergeCell ref="F158:L158"/>
    <mergeCell ref="F165:K165"/>
    <mergeCell ref="A146:E146"/>
    <mergeCell ref="A147:E147"/>
    <mergeCell ref="A149:E149"/>
    <mergeCell ref="M144:S144"/>
    <mergeCell ref="M162:R164"/>
    <mergeCell ref="T179:Y179"/>
    <mergeCell ref="T180:Y183"/>
    <mergeCell ref="A172:E172"/>
    <mergeCell ref="A174:E175"/>
    <mergeCell ref="A179:E180"/>
    <mergeCell ref="A177:E178"/>
    <mergeCell ref="F172:K172"/>
    <mergeCell ref="M174:R174"/>
    <mergeCell ref="M172:R172"/>
    <mergeCell ref="M180:R183"/>
    <mergeCell ref="L179:L183"/>
    <mergeCell ref="F175:K178"/>
    <mergeCell ref="S179:S183"/>
    <mergeCell ref="M179:R179"/>
    <mergeCell ref="F180:K183"/>
    <mergeCell ref="F173:K173"/>
    <mergeCell ref="M175:R178"/>
    <mergeCell ref="A182:E183"/>
    <mergeCell ref="S174:S178"/>
    <mergeCell ref="F174:K174"/>
    <mergeCell ref="T174:Y174"/>
    <mergeCell ref="T175:Y178"/>
    <mergeCell ref="M173:R173"/>
    <mergeCell ref="T172:Y172"/>
    <mergeCell ref="M166:R169"/>
    <mergeCell ref="F138:K143"/>
    <mergeCell ref="L138:L143"/>
    <mergeCell ref="T159:Y160"/>
    <mergeCell ref="M161:R161"/>
    <mergeCell ref="A154:Z154"/>
    <mergeCell ref="A163:E164"/>
    <mergeCell ref="M165:R165"/>
    <mergeCell ref="Z165:Z169"/>
    <mergeCell ref="M159:R160"/>
    <mergeCell ref="A168:E169"/>
    <mergeCell ref="A165:E166"/>
    <mergeCell ref="F162:K164"/>
    <mergeCell ref="T161:Y161"/>
    <mergeCell ref="T162:Y164"/>
    <mergeCell ref="A162:E162"/>
    <mergeCell ref="F148:L150"/>
    <mergeCell ref="F151:L153"/>
    <mergeCell ref="M145:S147"/>
    <mergeCell ref="F145:L147"/>
    <mergeCell ref="L165:L169"/>
    <mergeCell ref="T138:Y143"/>
    <mergeCell ref="T144:Z144"/>
    <mergeCell ref="M151:S153"/>
    <mergeCell ref="T54:Z54"/>
    <mergeCell ref="S81:S86"/>
    <mergeCell ref="Z55:Z60"/>
    <mergeCell ref="A79:Z79"/>
    <mergeCell ref="T80:Z80"/>
    <mergeCell ref="A81:E82"/>
    <mergeCell ref="M75:R78"/>
    <mergeCell ref="A80:L80"/>
    <mergeCell ref="F75:K78"/>
    <mergeCell ref="M74:S74"/>
    <mergeCell ref="Z81:Z86"/>
    <mergeCell ref="S75:S78"/>
    <mergeCell ref="S61:S66"/>
    <mergeCell ref="M48:R53"/>
    <mergeCell ref="Z61:Z66"/>
    <mergeCell ref="T55:Y60"/>
    <mergeCell ref="F67:K72"/>
    <mergeCell ref="L67:L72"/>
    <mergeCell ref="A67:E68"/>
    <mergeCell ref="A69:E72"/>
    <mergeCell ref="A63:E66"/>
    <mergeCell ref="A57:E60"/>
    <mergeCell ref="T67:Y72"/>
    <mergeCell ref="Z67:Z72"/>
    <mergeCell ref="M54:S54"/>
    <mergeCell ref="S55:S60"/>
    <mergeCell ref="A61:E62"/>
    <mergeCell ref="S67:S72"/>
    <mergeCell ref="T61:Y66"/>
    <mergeCell ref="F61:K66"/>
    <mergeCell ref="L61:L66"/>
    <mergeCell ref="M61:R66"/>
    <mergeCell ref="A54:L54"/>
    <mergeCell ref="M67:R72"/>
    <mergeCell ref="M55:R60"/>
    <mergeCell ref="L55:L60"/>
    <mergeCell ref="A55:E56"/>
    <mergeCell ref="T94:Y99"/>
    <mergeCell ref="M94:R99"/>
    <mergeCell ref="T112:Z112"/>
    <mergeCell ref="S113:S118"/>
    <mergeCell ref="Z100:Z105"/>
    <mergeCell ref="M113:R118"/>
    <mergeCell ref="F113:K118"/>
    <mergeCell ref="M112:S112"/>
    <mergeCell ref="M100:R105"/>
    <mergeCell ref="T100:Y105"/>
    <mergeCell ref="Z113:Z118"/>
    <mergeCell ref="T106:Y111"/>
    <mergeCell ref="Z106:Z111"/>
    <mergeCell ref="L100:L105"/>
    <mergeCell ref="T36:Y41"/>
    <mergeCell ref="S30:S35"/>
    <mergeCell ref="Z48:Z53"/>
    <mergeCell ref="F29:L29"/>
    <mergeCell ref="A38:E41"/>
    <mergeCell ref="A48:E49"/>
    <mergeCell ref="T48:Y53"/>
    <mergeCell ref="S42:S47"/>
    <mergeCell ref="M42:R47"/>
    <mergeCell ref="S48:S53"/>
    <mergeCell ref="L42:L47"/>
    <mergeCell ref="T29:Z29"/>
    <mergeCell ref="F30:K35"/>
    <mergeCell ref="M30:R35"/>
    <mergeCell ref="T30:Y35"/>
    <mergeCell ref="A29:E29"/>
    <mergeCell ref="Z30:Z35"/>
    <mergeCell ref="L30:L35"/>
    <mergeCell ref="M29:S29"/>
    <mergeCell ref="A50:E53"/>
    <mergeCell ref="A42:E43"/>
    <mergeCell ref="F48:K53"/>
    <mergeCell ref="F42:K47"/>
    <mergeCell ref="L48:L53"/>
    <mergeCell ref="A5:L5"/>
    <mergeCell ref="A22:E27"/>
    <mergeCell ref="A12:E12"/>
    <mergeCell ref="A13:E18"/>
    <mergeCell ref="A7:L7"/>
    <mergeCell ref="L24:L27"/>
    <mergeCell ref="F12:Z12"/>
    <mergeCell ref="F14:L18"/>
    <mergeCell ref="M14:S18"/>
    <mergeCell ref="T14:Z18"/>
    <mergeCell ref="S24:S27"/>
    <mergeCell ref="M24:R27"/>
    <mergeCell ref="T24:Y27"/>
    <mergeCell ref="F23:L23"/>
    <mergeCell ref="M23:S23"/>
    <mergeCell ref="T23:Z23"/>
    <mergeCell ref="A8:L11"/>
    <mergeCell ref="A6:L6"/>
    <mergeCell ref="M13:P13"/>
    <mergeCell ref="T13:W13"/>
    <mergeCell ref="Z24:Z27"/>
    <mergeCell ref="M8:Z11"/>
    <mergeCell ref="A19:Z19"/>
    <mergeCell ref="A30:E31"/>
    <mergeCell ref="A32:E35"/>
    <mergeCell ref="A28:Z28"/>
    <mergeCell ref="T87:Y92"/>
    <mergeCell ref="F73:Z73"/>
    <mergeCell ref="Z75:Z78"/>
    <mergeCell ref="L75:L78"/>
    <mergeCell ref="M80:S80"/>
    <mergeCell ref="T75:Y78"/>
    <mergeCell ref="T74:Z74"/>
    <mergeCell ref="F74:L74"/>
    <mergeCell ref="F24:K27"/>
    <mergeCell ref="L36:L41"/>
    <mergeCell ref="S36:S41"/>
    <mergeCell ref="Z36:Z41"/>
    <mergeCell ref="F22:Z22"/>
    <mergeCell ref="F36:K41"/>
    <mergeCell ref="A36:E37"/>
    <mergeCell ref="T81:Y86"/>
    <mergeCell ref="F55:K60"/>
    <mergeCell ref="T42:Y47"/>
    <mergeCell ref="A20:Z21"/>
    <mergeCell ref="M36:R41"/>
    <mergeCell ref="M328:S330"/>
    <mergeCell ref="U328:Y330"/>
    <mergeCell ref="A304:C306"/>
    <mergeCell ref="D304:S306"/>
    <mergeCell ref="M187:R189"/>
    <mergeCell ref="M190:R190"/>
    <mergeCell ref="L194:L198"/>
    <mergeCell ref="T195:Y198"/>
    <mergeCell ref="T187:Y189"/>
    <mergeCell ref="F187:K189"/>
    <mergeCell ref="M200:R202"/>
    <mergeCell ref="A199:E199"/>
    <mergeCell ref="F199:K199"/>
    <mergeCell ref="M199:R199"/>
    <mergeCell ref="T200:Y202"/>
    <mergeCell ref="T191:Y193"/>
    <mergeCell ref="A256:M256"/>
    <mergeCell ref="N256:Z256"/>
    <mergeCell ref="E278:Z279"/>
    <mergeCell ref="E276:Z277"/>
    <mergeCell ref="M229:S233"/>
    <mergeCell ref="M225:S228"/>
    <mergeCell ref="T304:Z306"/>
    <mergeCell ref="A307:I307"/>
    <mergeCell ref="A332:Z332"/>
    <mergeCell ref="A269:B269"/>
    <mergeCell ref="B331:K331"/>
    <mergeCell ref="M331:S331"/>
    <mergeCell ref="U331:Y331"/>
    <mergeCell ref="A294:C297"/>
    <mergeCell ref="D294:S297"/>
    <mergeCell ref="T294:Z297"/>
    <mergeCell ref="A298:C303"/>
    <mergeCell ref="D298:S303"/>
    <mergeCell ref="T298:Z303"/>
    <mergeCell ref="D291:S293"/>
    <mergeCell ref="T291:Z293"/>
    <mergeCell ref="A309:E309"/>
    <mergeCell ref="C310:E310"/>
    <mergeCell ref="F308:Z310"/>
    <mergeCell ref="T288:Z290"/>
    <mergeCell ref="A288:C290"/>
    <mergeCell ref="A286:K286"/>
    <mergeCell ref="F311:Z314"/>
    <mergeCell ref="D288:S290"/>
    <mergeCell ref="B328:K330"/>
    <mergeCell ref="A291:C293"/>
    <mergeCell ref="A327:K327"/>
    <mergeCell ref="A323:Z325"/>
    <mergeCell ref="A311:E311"/>
    <mergeCell ref="F315:Z318"/>
    <mergeCell ref="F319:Z322"/>
    <mergeCell ref="C308:E308"/>
    <mergeCell ref="A312:E322"/>
    <mergeCell ref="T287:Z287"/>
    <mergeCell ref="A287:S287"/>
    <mergeCell ref="N286:Z286"/>
    <mergeCell ref="E273:Z273"/>
    <mergeCell ref="E280:Z283"/>
    <mergeCell ref="M247:S248"/>
    <mergeCell ref="B247:K248"/>
    <mergeCell ref="E270:Z270"/>
    <mergeCell ref="B252:K252"/>
    <mergeCell ref="M252:S252"/>
    <mergeCell ref="A257:Z257"/>
    <mergeCell ref="A254:Z255"/>
    <mergeCell ref="U249:Y249"/>
    <mergeCell ref="M249:S249"/>
    <mergeCell ref="B250:K251"/>
    <mergeCell ref="U250:Y251"/>
    <mergeCell ref="B249:K249"/>
    <mergeCell ref="A267:Z268"/>
    <mergeCell ref="U252:Y252"/>
    <mergeCell ref="U247:Y248"/>
    <mergeCell ref="E284:Z285"/>
    <mergeCell ref="M250:S251"/>
    <mergeCell ref="A258:Z261"/>
    <mergeCell ref="E271:Z272"/>
    <mergeCell ref="E274:Z275"/>
    <mergeCell ref="T234:Z235"/>
    <mergeCell ref="F229:L233"/>
    <mergeCell ref="T229:Z233"/>
    <mergeCell ref="A229:E233"/>
    <mergeCell ref="D234:E235"/>
    <mergeCell ref="A262:Z262"/>
    <mergeCell ref="A263:Z266"/>
    <mergeCell ref="D236:E239"/>
    <mergeCell ref="A234:C239"/>
    <mergeCell ref="T236:Z239"/>
    <mergeCell ref="F236:L239"/>
    <mergeCell ref="M236:S239"/>
    <mergeCell ref="M234:S235"/>
    <mergeCell ref="F234:L235"/>
    <mergeCell ref="A245:Z246"/>
    <mergeCell ref="A243:Z243"/>
    <mergeCell ref="A240:K242"/>
    <mergeCell ref="L241:Z241"/>
    <mergeCell ref="L240:Z240"/>
    <mergeCell ref="L242:Z242"/>
    <mergeCell ref="S194:S198"/>
    <mergeCell ref="T225:Z228"/>
    <mergeCell ref="M223:S224"/>
    <mergeCell ref="F208:K210"/>
    <mergeCell ref="T207:Y207"/>
    <mergeCell ref="M185:R185"/>
    <mergeCell ref="T212:Y214"/>
    <mergeCell ref="M220:R222"/>
    <mergeCell ref="T223:Z224"/>
    <mergeCell ref="F223:L224"/>
    <mergeCell ref="F220:K222"/>
    <mergeCell ref="Z194:Z198"/>
    <mergeCell ref="T199:Y199"/>
    <mergeCell ref="T194:Y194"/>
    <mergeCell ref="T190:Y190"/>
    <mergeCell ref="M207:R207"/>
    <mergeCell ref="F211:K211"/>
    <mergeCell ref="F216:K218"/>
    <mergeCell ref="F225:L228"/>
    <mergeCell ref="T211:Y211"/>
    <mergeCell ref="T220:Y222"/>
    <mergeCell ref="T203:Y203"/>
    <mergeCell ref="T204:Y206"/>
    <mergeCell ref="M204:R206"/>
    <mergeCell ref="M195:R198"/>
    <mergeCell ref="F200:K202"/>
    <mergeCell ref="F191:K193"/>
    <mergeCell ref="F203:K203"/>
    <mergeCell ref="M191:R193"/>
    <mergeCell ref="M194:R194"/>
    <mergeCell ref="F186:K186"/>
    <mergeCell ref="M186:R186"/>
    <mergeCell ref="T208:Y210"/>
    <mergeCell ref="T216:Y218"/>
    <mergeCell ref="A213:E214"/>
    <mergeCell ref="A211:E211"/>
    <mergeCell ref="M219:R219"/>
    <mergeCell ref="T215:Y215"/>
    <mergeCell ref="M208:R210"/>
    <mergeCell ref="T219:Y219"/>
    <mergeCell ref="M215:R215"/>
    <mergeCell ref="M216:R218"/>
    <mergeCell ref="F219:K219"/>
    <mergeCell ref="A215:E215"/>
    <mergeCell ref="A217:E218"/>
    <mergeCell ref="M211:R211"/>
    <mergeCell ref="A219:E219"/>
    <mergeCell ref="M212:R214"/>
    <mergeCell ref="T184:Y184"/>
    <mergeCell ref="Z174:Z178"/>
    <mergeCell ref="A188:E189"/>
    <mergeCell ref="M184:R184"/>
    <mergeCell ref="F185:K185"/>
    <mergeCell ref="M203:R203"/>
    <mergeCell ref="T185:Y185"/>
    <mergeCell ref="T171:Y171"/>
    <mergeCell ref="A221:E222"/>
    <mergeCell ref="A209:E210"/>
    <mergeCell ref="F215:K215"/>
    <mergeCell ref="F194:K194"/>
    <mergeCell ref="F195:K198"/>
    <mergeCell ref="F190:K190"/>
    <mergeCell ref="A212:E212"/>
    <mergeCell ref="A216:E216"/>
    <mergeCell ref="A220:E220"/>
    <mergeCell ref="A208:E208"/>
    <mergeCell ref="F207:K207"/>
    <mergeCell ref="A194:E195"/>
    <mergeCell ref="A207:E207"/>
    <mergeCell ref="A190:E190"/>
    <mergeCell ref="F204:K206"/>
    <mergeCell ref="A204:E204"/>
    <mergeCell ref="A333:Z347"/>
    <mergeCell ref="F132:K137"/>
    <mergeCell ref="L132:L137"/>
    <mergeCell ref="A134:E137"/>
    <mergeCell ref="A121:E124"/>
    <mergeCell ref="A127:E130"/>
    <mergeCell ref="T166:Y169"/>
    <mergeCell ref="T131:Z131"/>
    <mergeCell ref="M132:R137"/>
    <mergeCell ref="S132:S137"/>
    <mergeCell ref="T132:Y137"/>
    <mergeCell ref="Z132:Z137"/>
    <mergeCell ref="S125:S130"/>
    <mergeCell ref="Z125:Z130"/>
    <mergeCell ref="A132:E133"/>
    <mergeCell ref="A138:E139"/>
    <mergeCell ref="A131:L131"/>
    <mergeCell ref="F161:K161"/>
    <mergeCell ref="Z179:Z183"/>
    <mergeCell ref="F179:K179"/>
    <mergeCell ref="A203:E203"/>
    <mergeCell ref="A167:E167"/>
    <mergeCell ref="A171:E171"/>
    <mergeCell ref="A173:E173"/>
    <mergeCell ref="A244:S244"/>
    <mergeCell ref="A253:S253"/>
    <mergeCell ref="Q1:S2"/>
    <mergeCell ref="C3:L3"/>
    <mergeCell ref="Q3:S3"/>
    <mergeCell ref="M4:P4"/>
    <mergeCell ref="Q4:Z4"/>
    <mergeCell ref="Q5:Z6"/>
    <mergeCell ref="M6:P6"/>
    <mergeCell ref="M3:P3"/>
    <mergeCell ref="A152:E152"/>
    <mergeCell ref="F13:J13"/>
    <mergeCell ref="A150:E150"/>
    <mergeCell ref="A153:E153"/>
    <mergeCell ref="A176:E176"/>
    <mergeCell ref="A181:E181"/>
    <mergeCell ref="A185:E185"/>
    <mergeCell ref="A187:E187"/>
    <mergeCell ref="A184:E184"/>
    <mergeCell ref="F184:K184"/>
    <mergeCell ref="A191:E191"/>
    <mergeCell ref="A196:E196"/>
    <mergeCell ref="A200:E200"/>
    <mergeCell ref="T186:Y186"/>
  </mergeCells>
  <phoneticPr fontId="9" type="noConversion"/>
  <dataValidations xWindow="1031" yWindow="438" count="3">
    <dataValidation allowBlank="1" showInputMessage="1" sqref="A332:Z332 A19:Z19 A154:Z154 A257:Z261" xr:uid="{00000000-0002-0000-0000-000001000000}"/>
    <dataValidation showInputMessage="1" sqref="F30:K53 M30:R53 T30:Y53 T113:Y130 F81:K92 T81:Y92 M81:R92 F55:K72 M55:R72 T55:Y72 T94:Y111 F119:K130 M132:R143 T145 M119:R130 T132:Y143 F132:K143" xr:uid="{00000000-0002-0000-0000-000006000000}"/>
    <dataValidation type="list" allowBlank="1" showInputMessage="1" showErrorMessage="1" sqref="WUZ229:WVT232 IN229:JH232 SJ229:TD232 ACF229:ACZ232 AMB229:AMV232 AVX229:AWR232 BFT229:BGN232 BPP229:BQJ232 BZL229:CAF232 CJH229:CKB232 CTD229:CTX232 DCZ229:DDT232 DMV229:DNP232 DWR229:DXL232 EGN229:EHH232 EQJ229:ERD232 FAF229:FAZ232 FKB229:FKV232 FTX229:FUR232 GDT229:GEN232 GNP229:GOJ232 GXL229:GYF232 HHH229:HIB232 HRD229:HRX232 IAZ229:IBT232 IKV229:ILP232 IUR229:IVL232 JEN229:JFH232 JOJ229:JPD232 JYF229:JYZ232 KIB229:KIV232 KRX229:KSR232 LBT229:LCN232 LLP229:LMJ232 LVL229:LWF232 MFH229:MGB232 MPD229:MPX232 MYZ229:MZT232 NIV229:NJP232 NSR229:NTL232 OCN229:ODH232 OMJ229:OND232 OWF229:OWZ232 PGB229:PGV232 PPX229:PQR232 PZT229:QAN232 QJP229:QKJ232 QTL229:QUF232 RDH229:REB232 RND229:RNX232 RWZ229:RXT232 SGV229:SHP232 SQR229:SRL232 TAN229:TBH232 TKJ229:TLD232 TUF229:TUZ232 UEB229:UEV232 UNX229:UOR232 UXT229:UYN232 VHP229:VIJ232 VRL229:VSF232 WBH229:WCB232 WLD229:WLX232" xr:uid="{00000000-0002-0000-0000-000003000000}">
      <formula1>secb</formula1>
    </dataValidation>
  </dataValidations>
  <hyperlinks>
    <hyperlink ref="A161:E161" location="CleanAir!A1" display="●Clean Air Act" xr:uid="{0ACC9BED-F750-4D61-9012-8BA21FDABCA6}"/>
    <hyperlink ref="A165:E166" location="CleanWater!A1" display="●Clean Water Act / Waters of the U.S." xr:uid="{2D76F42E-1114-46AB-996A-4CC41973E665}"/>
    <hyperlink ref="A170:E170" location="CoastalZone!A1" display="●Coastal Zone Management" xr:uid="{863234B7-BA01-4818-A424-8F935214FDF7}"/>
    <hyperlink ref="A172:E172" location="CoralReefs!A1" display="Coral Reefs" xr:uid="{B41CD4BB-5CF1-4B74-A8DD-FD22016E109F}"/>
    <hyperlink ref="A174:E175" location="CulturalResources!A1" display="●Cultural Resources / Historic Properties" xr:uid="{A84E69B6-2F08-4439-9A0C-EF9F53E54E80}"/>
    <hyperlink ref="A179:E180" location="EandTSpecies!A1" display="●Endangered and Threatened Species" xr:uid="{14D58D15-DDAD-4120-8697-0AF1ADB4229E}"/>
    <hyperlink ref="A184:E184" location="EssentialFishHabitat!A1" display="●Essential Fish Habitat" xr:uid="{CBBC5CF0-A810-4914-84C5-3B32B9F8ABFC}"/>
    <hyperlink ref="A186:E186" location="FloodplainManagement!A1" display="Floodplain Management" xr:uid="{57D967A1-C1CF-45DA-AFC0-62BC83A84152}"/>
    <hyperlink ref="A190:E190" location="InvasiveSpecies!A1" display="Invasive Species" xr:uid="{6AD4A2BE-6609-47D2-984B-AED41239EDC2}"/>
    <hyperlink ref="A194:E195" location="'MigratoryBirds&amp;Eagles'!A1" display="●Migratory Birds/Bald and Golden Eagle Protection Act " xr:uid="{D297305E-881C-4043-B784-F65BDD6CCA44}"/>
    <hyperlink ref="A199:E199" location="NaturalAreas!A1" display="Natural Areas" xr:uid="{7F34384E-CBBA-45B1-AD5B-6108509B6953}"/>
    <hyperlink ref="A203:E203" location="PrimeUniqueFarmlands!A1" display="Prime and Unique Farmlands" xr:uid="{AA2D375E-F63B-4792-BA18-933A15D838E4}"/>
    <hyperlink ref="A207:E207" location="RiparianArea!A1" display="Riparian Area" xr:uid="{88F36E7A-30AB-472C-8F44-1E98C7FF994D}"/>
    <hyperlink ref="A211:E211" location="ScenicBeauty!A1" display="Scenic Beauty" xr:uid="{3480DE05-D14F-4322-B562-85482C72707E}"/>
    <hyperlink ref="A215:E215" location="Wetlands!A1" display="●Wetlands" xr:uid="{B0540AF0-AC45-40B6-A319-532EFCF99337}"/>
    <hyperlink ref="A219:E219" location="WildScenicRivers!A1" display="●Wild and Scenic Rivers" xr:uid="{B8AFF79C-95B4-4683-95E0-DC29F40A2E93}"/>
  </hyperlinks>
  <printOptions horizontalCentered="1" verticalCentered="1"/>
  <pageMargins left="0.25" right="0.25" top="0.2" bottom="0.23" header="0.2" footer="0.15"/>
  <pageSetup scale="90" orientation="portrait" r:id="rId2"/>
  <headerFooter alignWithMargins="0">
    <oddFooter>&amp;L&amp;8Created on &amp;D &amp;T&amp;C&amp;"Times New Roman,Regular"&amp;8NRCS-CPA-52, January 2026 (1.01)&amp;R&amp;8&amp;P of &amp;N</oddFooter>
  </headerFooter>
  <rowBreaks count="2" manualBreakCount="2">
    <brk id="253" max="25" man="1"/>
    <brk id="285" max="25" man="1"/>
  </rowBreaks>
  <drawing r:id="rId3"/>
  <legacyDrawing r:id="rId4"/>
  <controls>
    <mc:AlternateContent xmlns:mc="http://schemas.openxmlformats.org/markup-compatibility/2006">
      <mc:Choice Requires="x14">
        <control shapeId="129982" r:id="rId5" name="CheckBox1">
          <controlPr defaultSize="0" autoLine="0" r:id="rId6">
            <anchor moveWithCells="1">
              <from>
                <xdr:col>8</xdr:col>
                <xdr:colOff>175260</xdr:colOff>
                <xdr:row>242</xdr:row>
                <xdr:rowOff>0</xdr:rowOff>
              </from>
              <to>
                <xdr:col>8</xdr:col>
                <xdr:colOff>304800</xdr:colOff>
                <xdr:row>242</xdr:row>
                <xdr:rowOff>152400</xdr:rowOff>
              </to>
            </anchor>
          </controlPr>
        </control>
      </mc:Choice>
      <mc:Fallback>
        <control shapeId="129982" r:id="rId5" name="CheckBox1"/>
      </mc:Fallback>
    </mc:AlternateContent>
    <mc:AlternateContent xmlns:mc="http://schemas.openxmlformats.org/markup-compatibility/2006">
      <mc:Choice Requires="x14">
        <control shapeId="129983" r:id="rId7" name="CheckBox2">
          <controlPr defaultSize="0" autoLine="0" r:id="rId8">
            <anchor moveWithCells="1">
              <from>
                <xdr:col>16</xdr:col>
                <xdr:colOff>0</xdr:colOff>
                <xdr:row>242</xdr:row>
                <xdr:rowOff>0</xdr:rowOff>
              </from>
              <to>
                <xdr:col>16</xdr:col>
                <xdr:colOff>152400</xdr:colOff>
                <xdr:row>242</xdr:row>
                <xdr:rowOff>152400</xdr:rowOff>
              </to>
            </anchor>
          </controlPr>
        </control>
      </mc:Choice>
      <mc:Fallback>
        <control shapeId="129983" r:id="rId7" name="CheckBox2"/>
      </mc:Fallback>
    </mc:AlternateContent>
    <mc:AlternateContent xmlns:mc="http://schemas.openxmlformats.org/markup-compatibility/2006">
      <mc:Choice Requires="x14">
        <control shapeId="129984" r:id="rId9" name="CheckBox3">
          <controlPr defaultSize="0" autoLine="0" r:id="rId10">
            <anchor moveWithCells="1">
              <from>
                <xdr:col>26</xdr:col>
                <xdr:colOff>0</xdr:colOff>
                <xdr:row>242</xdr:row>
                <xdr:rowOff>0</xdr:rowOff>
              </from>
              <to>
                <xdr:col>26</xdr:col>
                <xdr:colOff>144780</xdr:colOff>
                <xdr:row>242</xdr:row>
                <xdr:rowOff>152400</xdr:rowOff>
              </to>
            </anchor>
          </controlPr>
        </control>
      </mc:Choice>
      <mc:Fallback>
        <control shapeId="129984" r:id="rId9" name="CheckBox3"/>
      </mc:Fallback>
    </mc:AlternateContent>
    <mc:AlternateContent xmlns:mc="http://schemas.openxmlformats.org/markup-compatibility/2006">
      <mc:Choice Requires="x14">
        <control shapeId="129986" r:id="rId11" name="CheckBox4">
          <controlPr defaultSize="0" autoLine="0" r:id="rId12">
            <anchor moveWithCells="1">
              <from>
                <xdr:col>0</xdr:col>
                <xdr:colOff>175260</xdr:colOff>
                <xdr:row>347</xdr:row>
                <xdr:rowOff>0</xdr:rowOff>
              </from>
              <to>
                <xdr:col>1</xdr:col>
                <xdr:colOff>68580</xdr:colOff>
                <xdr:row>347</xdr:row>
                <xdr:rowOff>121920</xdr:rowOff>
              </to>
            </anchor>
          </controlPr>
        </control>
      </mc:Choice>
      <mc:Fallback>
        <control shapeId="129986" r:id="rId11" name="CheckBox4"/>
      </mc:Fallback>
    </mc:AlternateContent>
    <mc:AlternateContent xmlns:mc="http://schemas.openxmlformats.org/markup-compatibility/2006">
      <mc:Choice Requires="x14">
        <control shapeId="129987" r:id="rId13" name="CheckBox5">
          <controlPr defaultSize="0" autoLine="0" r:id="rId14">
            <anchor moveWithCells="1">
              <from>
                <xdr:col>2</xdr:col>
                <xdr:colOff>22860</xdr:colOff>
                <xdr:row>347</xdr:row>
                <xdr:rowOff>0</xdr:rowOff>
              </from>
              <to>
                <xdr:col>2</xdr:col>
                <xdr:colOff>152400</xdr:colOff>
                <xdr:row>347</xdr:row>
                <xdr:rowOff>121920</xdr:rowOff>
              </to>
            </anchor>
          </controlPr>
        </control>
      </mc:Choice>
      <mc:Fallback>
        <control shapeId="129987" r:id="rId13" name="CheckBox5"/>
      </mc:Fallback>
    </mc:AlternateContent>
    <mc:AlternateContent xmlns:mc="http://schemas.openxmlformats.org/markup-compatibility/2006">
      <mc:Choice Requires="x14">
        <control shapeId="129988" r:id="rId15" name="CheckBox6">
          <controlPr defaultSize="0" autoLine="0" r:id="rId16">
            <anchor moveWithCells="1">
              <from>
                <xdr:col>0</xdr:col>
                <xdr:colOff>175260</xdr:colOff>
                <xdr:row>347</xdr:row>
                <xdr:rowOff>0</xdr:rowOff>
              </from>
              <to>
                <xdr:col>1</xdr:col>
                <xdr:colOff>68580</xdr:colOff>
                <xdr:row>347</xdr:row>
                <xdr:rowOff>121920</xdr:rowOff>
              </to>
            </anchor>
          </controlPr>
        </control>
      </mc:Choice>
      <mc:Fallback>
        <control shapeId="129988" r:id="rId15" name="CheckBox6"/>
      </mc:Fallback>
    </mc:AlternateContent>
    <mc:AlternateContent xmlns:mc="http://schemas.openxmlformats.org/markup-compatibility/2006">
      <mc:Choice Requires="x14">
        <control shapeId="129989" r:id="rId17" name="CheckBox7">
          <controlPr defaultSize="0" autoLine="0" r:id="rId18">
            <anchor moveWithCells="1">
              <from>
                <xdr:col>2</xdr:col>
                <xdr:colOff>22860</xdr:colOff>
                <xdr:row>347</xdr:row>
                <xdr:rowOff>0</xdr:rowOff>
              </from>
              <to>
                <xdr:col>2</xdr:col>
                <xdr:colOff>152400</xdr:colOff>
                <xdr:row>347</xdr:row>
                <xdr:rowOff>121920</xdr:rowOff>
              </to>
            </anchor>
          </controlPr>
        </control>
      </mc:Choice>
      <mc:Fallback>
        <control shapeId="129989" r:id="rId17" name="CheckBox7"/>
      </mc:Fallback>
    </mc:AlternateContent>
    <mc:AlternateContent xmlns:mc="http://schemas.openxmlformats.org/markup-compatibility/2006">
      <mc:Choice Requires="x14">
        <control shapeId="129990" r:id="rId19" name="CheckBox8">
          <controlPr defaultSize="0" autoLine="0" r:id="rId20">
            <anchor moveWithCells="1">
              <from>
                <xdr:col>0</xdr:col>
                <xdr:colOff>175260</xdr:colOff>
                <xdr:row>347</xdr:row>
                <xdr:rowOff>0</xdr:rowOff>
              </from>
              <to>
                <xdr:col>1</xdr:col>
                <xdr:colOff>68580</xdr:colOff>
                <xdr:row>347</xdr:row>
                <xdr:rowOff>121920</xdr:rowOff>
              </to>
            </anchor>
          </controlPr>
        </control>
      </mc:Choice>
      <mc:Fallback>
        <control shapeId="129990" r:id="rId19" name="CheckBox8"/>
      </mc:Fallback>
    </mc:AlternateContent>
    <mc:AlternateContent xmlns:mc="http://schemas.openxmlformats.org/markup-compatibility/2006">
      <mc:Choice Requires="x14">
        <control shapeId="129991" r:id="rId21" name="CheckBox9">
          <controlPr defaultSize="0" autoLine="0" r:id="rId22">
            <anchor moveWithCells="1">
              <from>
                <xdr:col>2</xdr:col>
                <xdr:colOff>22860</xdr:colOff>
                <xdr:row>347</xdr:row>
                <xdr:rowOff>0</xdr:rowOff>
              </from>
              <to>
                <xdr:col>2</xdr:col>
                <xdr:colOff>152400</xdr:colOff>
                <xdr:row>347</xdr:row>
                <xdr:rowOff>121920</xdr:rowOff>
              </to>
            </anchor>
          </controlPr>
        </control>
      </mc:Choice>
      <mc:Fallback>
        <control shapeId="129991" r:id="rId21" name="CheckBox9"/>
      </mc:Fallback>
    </mc:AlternateContent>
    <mc:AlternateContent xmlns:mc="http://schemas.openxmlformats.org/markup-compatibility/2006">
      <mc:Choice Requires="x14">
        <control shapeId="129992" r:id="rId23" name="CheckBox10">
          <controlPr defaultSize="0" autoLine="0" r:id="rId24">
            <anchor moveWithCells="1">
              <from>
                <xdr:col>0</xdr:col>
                <xdr:colOff>175260</xdr:colOff>
                <xdr:row>347</xdr:row>
                <xdr:rowOff>0</xdr:rowOff>
              </from>
              <to>
                <xdr:col>1</xdr:col>
                <xdr:colOff>60960</xdr:colOff>
                <xdr:row>347</xdr:row>
                <xdr:rowOff>114300</xdr:rowOff>
              </to>
            </anchor>
          </controlPr>
        </control>
      </mc:Choice>
      <mc:Fallback>
        <control shapeId="129992" r:id="rId23" name="CheckBox10"/>
      </mc:Fallback>
    </mc:AlternateContent>
    <mc:AlternateContent xmlns:mc="http://schemas.openxmlformats.org/markup-compatibility/2006">
      <mc:Choice Requires="x14">
        <control shapeId="129993" r:id="rId25" name="CheckBox11">
          <controlPr defaultSize="0" autoLine="0" r:id="rId26">
            <anchor moveWithCells="1">
              <from>
                <xdr:col>2</xdr:col>
                <xdr:colOff>22860</xdr:colOff>
                <xdr:row>347</xdr:row>
                <xdr:rowOff>0</xdr:rowOff>
              </from>
              <to>
                <xdr:col>2</xdr:col>
                <xdr:colOff>152400</xdr:colOff>
                <xdr:row>347</xdr:row>
                <xdr:rowOff>121920</xdr:rowOff>
              </to>
            </anchor>
          </controlPr>
        </control>
      </mc:Choice>
      <mc:Fallback>
        <control shapeId="129993" r:id="rId25" name="CheckBox11"/>
      </mc:Fallback>
    </mc:AlternateContent>
    <mc:AlternateContent xmlns:mc="http://schemas.openxmlformats.org/markup-compatibility/2006">
      <mc:Choice Requires="x14">
        <control shapeId="129994" r:id="rId27" name="CheckBox12">
          <controlPr defaultSize="0" autoLine="0" r:id="rId28">
            <anchor moveWithCells="1">
              <from>
                <xdr:col>0</xdr:col>
                <xdr:colOff>175260</xdr:colOff>
                <xdr:row>347</xdr:row>
                <xdr:rowOff>0</xdr:rowOff>
              </from>
              <to>
                <xdr:col>1</xdr:col>
                <xdr:colOff>60960</xdr:colOff>
                <xdr:row>347</xdr:row>
                <xdr:rowOff>114300</xdr:rowOff>
              </to>
            </anchor>
          </controlPr>
        </control>
      </mc:Choice>
      <mc:Fallback>
        <control shapeId="129994" r:id="rId27" name="CheckBox12"/>
      </mc:Fallback>
    </mc:AlternateContent>
    <mc:AlternateContent xmlns:mc="http://schemas.openxmlformats.org/markup-compatibility/2006">
      <mc:Choice Requires="x14">
        <control shapeId="129995" r:id="rId29" name="CheckBox13">
          <controlPr defaultSize="0" autoLine="0" r:id="rId30">
            <anchor moveWithCells="1">
              <from>
                <xdr:col>2</xdr:col>
                <xdr:colOff>22860</xdr:colOff>
                <xdr:row>347</xdr:row>
                <xdr:rowOff>0</xdr:rowOff>
              </from>
              <to>
                <xdr:col>2</xdr:col>
                <xdr:colOff>152400</xdr:colOff>
                <xdr:row>347</xdr:row>
                <xdr:rowOff>121920</xdr:rowOff>
              </to>
            </anchor>
          </controlPr>
        </control>
      </mc:Choice>
      <mc:Fallback>
        <control shapeId="129995" r:id="rId29" name="CheckBox13"/>
      </mc:Fallback>
    </mc:AlternateContent>
    <mc:AlternateContent xmlns:mc="http://schemas.openxmlformats.org/markup-compatibility/2006">
      <mc:Choice Requires="x14">
        <control shapeId="129996" r:id="rId31" name="CheckBox14">
          <controlPr defaultSize="0" autoLine="0" r:id="rId32">
            <anchor moveWithCells="1">
              <from>
                <xdr:col>0</xdr:col>
                <xdr:colOff>175260</xdr:colOff>
                <xdr:row>347</xdr:row>
                <xdr:rowOff>0</xdr:rowOff>
              </from>
              <to>
                <xdr:col>1</xdr:col>
                <xdr:colOff>60960</xdr:colOff>
                <xdr:row>347</xdr:row>
                <xdr:rowOff>114300</xdr:rowOff>
              </to>
            </anchor>
          </controlPr>
        </control>
      </mc:Choice>
      <mc:Fallback>
        <control shapeId="129996" r:id="rId31" name="CheckBox14"/>
      </mc:Fallback>
    </mc:AlternateContent>
    <mc:AlternateContent xmlns:mc="http://schemas.openxmlformats.org/markup-compatibility/2006">
      <mc:Choice Requires="x14">
        <control shapeId="129997" r:id="rId33" name="CheckBox15">
          <controlPr defaultSize="0" autoLine="0" r:id="rId34">
            <anchor moveWithCells="1">
              <from>
                <xdr:col>2</xdr:col>
                <xdr:colOff>22860</xdr:colOff>
                <xdr:row>347</xdr:row>
                <xdr:rowOff>0</xdr:rowOff>
              </from>
              <to>
                <xdr:col>2</xdr:col>
                <xdr:colOff>152400</xdr:colOff>
                <xdr:row>347</xdr:row>
                <xdr:rowOff>121920</xdr:rowOff>
              </to>
            </anchor>
          </controlPr>
        </control>
      </mc:Choice>
      <mc:Fallback>
        <control shapeId="129997" r:id="rId33" name="CheckBox15"/>
      </mc:Fallback>
    </mc:AlternateContent>
    <mc:AlternateContent xmlns:mc="http://schemas.openxmlformats.org/markup-compatibility/2006">
      <mc:Choice Requires="x14">
        <control shapeId="129998" r:id="rId35" name="CheckBox16">
          <controlPr defaultSize="0" autoLine="0" r:id="rId36">
            <anchor moveWithCells="1">
              <from>
                <xdr:col>0</xdr:col>
                <xdr:colOff>175260</xdr:colOff>
                <xdr:row>347</xdr:row>
                <xdr:rowOff>0</xdr:rowOff>
              </from>
              <to>
                <xdr:col>1</xdr:col>
                <xdr:colOff>60960</xdr:colOff>
                <xdr:row>347</xdr:row>
                <xdr:rowOff>114300</xdr:rowOff>
              </to>
            </anchor>
          </controlPr>
        </control>
      </mc:Choice>
      <mc:Fallback>
        <control shapeId="129998" r:id="rId35" name="CheckBox16"/>
      </mc:Fallback>
    </mc:AlternateContent>
    <mc:AlternateContent xmlns:mc="http://schemas.openxmlformats.org/markup-compatibility/2006">
      <mc:Choice Requires="x14">
        <control shapeId="129999" r:id="rId37" name="CheckBox17">
          <controlPr defaultSize="0" autoLine="0" r:id="rId38">
            <anchor moveWithCells="1">
              <from>
                <xdr:col>2</xdr:col>
                <xdr:colOff>22860</xdr:colOff>
                <xdr:row>347</xdr:row>
                <xdr:rowOff>0</xdr:rowOff>
              </from>
              <to>
                <xdr:col>2</xdr:col>
                <xdr:colOff>152400</xdr:colOff>
                <xdr:row>347</xdr:row>
                <xdr:rowOff>121920</xdr:rowOff>
              </to>
            </anchor>
          </controlPr>
        </control>
      </mc:Choice>
      <mc:Fallback>
        <control shapeId="129999" r:id="rId37" name="CheckBox17"/>
      </mc:Fallback>
    </mc:AlternateContent>
    <mc:AlternateContent xmlns:mc="http://schemas.openxmlformats.org/markup-compatibility/2006">
      <mc:Choice Requires="x14">
        <control shapeId="130000" r:id="rId39" name="CheckBox18">
          <controlPr defaultSize="0" autoLine="0" r:id="rId40">
            <anchor moveWithCells="1">
              <from>
                <xdr:col>0</xdr:col>
                <xdr:colOff>175260</xdr:colOff>
                <xdr:row>347</xdr:row>
                <xdr:rowOff>0</xdr:rowOff>
              </from>
              <to>
                <xdr:col>1</xdr:col>
                <xdr:colOff>60960</xdr:colOff>
                <xdr:row>347</xdr:row>
                <xdr:rowOff>114300</xdr:rowOff>
              </to>
            </anchor>
          </controlPr>
        </control>
      </mc:Choice>
      <mc:Fallback>
        <control shapeId="130000" r:id="rId39" name="CheckBox18"/>
      </mc:Fallback>
    </mc:AlternateContent>
    <mc:AlternateContent xmlns:mc="http://schemas.openxmlformats.org/markup-compatibility/2006">
      <mc:Choice Requires="x14">
        <control shapeId="130001" r:id="rId41" name="CheckBox19">
          <controlPr defaultSize="0" autoLine="0" r:id="rId42">
            <anchor moveWithCells="1">
              <from>
                <xdr:col>2</xdr:col>
                <xdr:colOff>22860</xdr:colOff>
                <xdr:row>347</xdr:row>
                <xdr:rowOff>0</xdr:rowOff>
              </from>
              <to>
                <xdr:col>2</xdr:col>
                <xdr:colOff>152400</xdr:colOff>
                <xdr:row>347</xdr:row>
                <xdr:rowOff>121920</xdr:rowOff>
              </to>
            </anchor>
          </controlPr>
        </control>
      </mc:Choice>
      <mc:Fallback>
        <control shapeId="130001" r:id="rId41" name="CheckBox19"/>
      </mc:Fallback>
    </mc:AlternateContent>
    <mc:AlternateContent xmlns:mc="http://schemas.openxmlformats.org/markup-compatibility/2006">
      <mc:Choice Requires="x14">
        <control shapeId="130002" r:id="rId43" name="CommandButton1">
          <controlPr defaultSize="0" print="0" autoLine="0" r:id="rId44">
            <anchor moveWithCells="1">
              <from>
                <xdr:col>4</xdr:col>
                <xdr:colOff>0</xdr:colOff>
                <xdr:row>347</xdr:row>
                <xdr:rowOff>0</xdr:rowOff>
              </from>
              <to>
                <xdr:col>7</xdr:col>
                <xdr:colOff>106680</xdr:colOff>
                <xdr:row>348</xdr:row>
                <xdr:rowOff>45720</xdr:rowOff>
              </to>
            </anchor>
          </controlPr>
        </control>
      </mc:Choice>
      <mc:Fallback>
        <control shapeId="130002" r:id="rId43" name="CommandButton1"/>
      </mc:Fallback>
    </mc:AlternateContent>
    <mc:AlternateContent xmlns:mc="http://schemas.openxmlformats.org/markup-compatibility/2006">
      <mc:Choice Requires="x14">
        <control shapeId="130003" r:id="rId45" name="CheckBox20">
          <controlPr defaultSize="0" autoLine="0" r:id="rId46">
            <anchor moveWithCells="1">
              <from>
                <xdr:col>1</xdr:col>
                <xdr:colOff>38100</xdr:colOff>
                <xdr:row>347</xdr:row>
                <xdr:rowOff>0</xdr:rowOff>
              </from>
              <to>
                <xdr:col>1</xdr:col>
                <xdr:colOff>175260</xdr:colOff>
                <xdr:row>347</xdr:row>
                <xdr:rowOff>114300</xdr:rowOff>
              </to>
            </anchor>
          </controlPr>
        </control>
      </mc:Choice>
      <mc:Fallback>
        <control shapeId="130003" r:id="rId45" name="CheckBox20"/>
      </mc:Fallback>
    </mc:AlternateContent>
    <mc:AlternateContent xmlns:mc="http://schemas.openxmlformats.org/markup-compatibility/2006">
      <mc:Choice Requires="x14">
        <control shapeId="130004" r:id="rId47" name="CheckBox21">
          <controlPr defaultSize="0" autoLine="0" r:id="rId48">
            <anchor moveWithCells="1">
              <from>
                <xdr:col>1</xdr:col>
                <xdr:colOff>22860</xdr:colOff>
                <xdr:row>347</xdr:row>
                <xdr:rowOff>0</xdr:rowOff>
              </from>
              <to>
                <xdr:col>1</xdr:col>
                <xdr:colOff>152400</xdr:colOff>
                <xdr:row>347</xdr:row>
                <xdr:rowOff>106680</xdr:rowOff>
              </to>
            </anchor>
          </controlPr>
        </control>
      </mc:Choice>
      <mc:Fallback>
        <control shapeId="130004" r:id="rId47" name="CheckBox21"/>
      </mc:Fallback>
    </mc:AlternateContent>
    <mc:AlternateContent xmlns:mc="http://schemas.openxmlformats.org/markup-compatibility/2006">
      <mc:Choice Requires="x14">
        <control shapeId="130005" r:id="rId49" name="CheckBox22">
          <controlPr defaultSize="0" autoLine="0" autoPict="0" r:id="rId50">
            <anchor moveWithCells="1">
              <from>
                <xdr:col>1</xdr:col>
                <xdr:colOff>22860</xdr:colOff>
                <xdr:row>294</xdr:row>
                <xdr:rowOff>22860</xdr:rowOff>
              </from>
              <to>
                <xdr:col>1</xdr:col>
                <xdr:colOff>144780</xdr:colOff>
                <xdr:row>295</xdr:row>
                <xdr:rowOff>0</xdr:rowOff>
              </to>
            </anchor>
          </controlPr>
        </control>
      </mc:Choice>
      <mc:Fallback>
        <control shapeId="130005" r:id="rId49" name="CheckBox22"/>
      </mc:Fallback>
    </mc:AlternateContent>
    <mc:AlternateContent xmlns:mc="http://schemas.openxmlformats.org/markup-compatibility/2006">
      <mc:Choice Requires="x14">
        <control shapeId="130006" r:id="rId51" name="CheckBox23">
          <controlPr defaultSize="0" autoLine="0" r:id="rId52">
            <anchor moveWithCells="1">
              <from>
                <xdr:col>1</xdr:col>
                <xdr:colOff>30480</xdr:colOff>
                <xdr:row>347</xdr:row>
                <xdr:rowOff>0</xdr:rowOff>
              </from>
              <to>
                <xdr:col>1</xdr:col>
                <xdr:colOff>152400</xdr:colOff>
                <xdr:row>347</xdr:row>
                <xdr:rowOff>114300</xdr:rowOff>
              </to>
            </anchor>
          </controlPr>
        </control>
      </mc:Choice>
      <mc:Fallback>
        <control shapeId="130006" r:id="rId51" name="CheckBox23"/>
      </mc:Fallback>
    </mc:AlternateContent>
    <mc:AlternateContent xmlns:mc="http://schemas.openxmlformats.org/markup-compatibility/2006">
      <mc:Choice Requires="x14">
        <control shapeId="130007" r:id="rId53" name="CheckBox24">
          <controlPr defaultSize="0" autoLine="0" r:id="rId54">
            <anchor moveWithCells="1">
              <from>
                <xdr:col>1</xdr:col>
                <xdr:colOff>30480</xdr:colOff>
                <xdr:row>347</xdr:row>
                <xdr:rowOff>0</xdr:rowOff>
              </from>
              <to>
                <xdr:col>1</xdr:col>
                <xdr:colOff>152400</xdr:colOff>
                <xdr:row>347</xdr:row>
                <xdr:rowOff>114300</xdr:rowOff>
              </to>
            </anchor>
          </controlPr>
        </control>
      </mc:Choice>
      <mc:Fallback>
        <control shapeId="130007" r:id="rId53" name="CheckBox24"/>
      </mc:Fallback>
    </mc:AlternateContent>
    <mc:AlternateContent xmlns:mc="http://schemas.openxmlformats.org/markup-compatibility/2006">
      <mc:Choice Requires="x14">
        <control shapeId="130015" r:id="rId55" name="Label1">
          <controlPr defaultSize="0" print="0" autoLine="0" r:id="rId56">
            <anchor moveWithCells="1">
              <from>
                <xdr:col>0</xdr:col>
                <xdr:colOff>99060</xdr:colOff>
                <xdr:row>347</xdr:row>
                <xdr:rowOff>0</xdr:rowOff>
              </from>
              <to>
                <xdr:col>1</xdr:col>
                <xdr:colOff>144780</xdr:colOff>
                <xdr:row>348</xdr:row>
                <xdr:rowOff>0</xdr:rowOff>
              </to>
            </anchor>
          </controlPr>
        </control>
      </mc:Choice>
      <mc:Fallback>
        <control shapeId="130015" r:id="rId55" name="Label1"/>
      </mc:Fallback>
    </mc:AlternateContent>
    <mc:AlternateContent xmlns:mc="http://schemas.openxmlformats.org/markup-compatibility/2006">
      <mc:Choice Requires="x14">
        <control shapeId="130016" r:id="rId57" name="Label2">
          <controlPr defaultSize="0" print="0" autoLine="0" r:id="rId58">
            <anchor moveWithCells="1">
              <from>
                <xdr:col>2</xdr:col>
                <xdr:colOff>0</xdr:colOff>
                <xdr:row>347</xdr:row>
                <xdr:rowOff>0</xdr:rowOff>
              </from>
              <to>
                <xdr:col>3</xdr:col>
                <xdr:colOff>60960</xdr:colOff>
                <xdr:row>348</xdr:row>
                <xdr:rowOff>0</xdr:rowOff>
              </to>
            </anchor>
          </controlPr>
        </control>
      </mc:Choice>
      <mc:Fallback>
        <control shapeId="130016" r:id="rId57" name="Label2"/>
      </mc:Fallback>
    </mc:AlternateContent>
    <mc:AlternateContent xmlns:mc="http://schemas.openxmlformats.org/markup-compatibility/2006">
      <mc:Choice Requires="x14">
        <control shapeId="2410" r:id="rId59" name="Check Box 362">
          <controlPr defaultSize="0" autoFill="0" autoLine="0" autoPict="0">
            <anchor moveWithCells="1" sizeWithCells="1">
              <from>
                <xdr:col>11</xdr:col>
                <xdr:colOff>60960</xdr:colOff>
                <xdr:row>12</xdr:row>
                <xdr:rowOff>0</xdr:rowOff>
              </from>
              <to>
                <xdr:col>12</xdr:col>
                <xdr:colOff>30480</xdr:colOff>
                <xdr:row>13</xdr:row>
                <xdr:rowOff>0</xdr:rowOff>
              </to>
            </anchor>
          </controlPr>
        </control>
      </mc:Choice>
    </mc:AlternateContent>
    <mc:AlternateContent xmlns:mc="http://schemas.openxmlformats.org/markup-compatibility/2006">
      <mc:Choice Requires="x14">
        <control shapeId="2411" r:id="rId60" name="Check Box 363">
          <controlPr defaultSize="0" autoFill="0" autoLine="0" autoPict="0">
            <anchor moveWithCells="1" sizeWithCells="1">
              <from>
                <xdr:col>18</xdr:col>
                <xdr:colOff>68580</xdr:colOff>
                <xdr:row>12</xdr:row>
                <xdr:rowOff>0</xdr:rowOff>
              </from>
              <to>
                <xdr:col>19</xdr:col>
                <xdr:colOff>38100</xdr:colOff>
                <xdr:row>13</xdr:row>
                <xdr:rowOff>0</xdr:rowOff>
              </to>
            </anchor>
          </controlPr>
        </control>
      </mc:Choice>
    </mc:AlternateContent>
    <mc:AlternateContent xmlns:mc="http://schemas.openxmlformats.org/markup-compatibility/2006">
      <mc:Choice Requires="x14">
        <control shapeId="2412" r:id="rId61" name="Check Box 364">
          <controlPr defaultSize="0" autoFill="0" autoLine="0" autoPict="0">
            <anchor moveWithCells="1" sizeWithCells="1">
              <from>
                <xdr:col>25</xdr:col>
                <xdr:colOff>99060</xdr:colOff>
                <xdr:row>11</xdr:row>
                <xdr:rowOff>137160</xdr:rowOff>
              </from>
              <to>
                <xdr:col>26</xdr:col>
                <xdr:colOff>0</xdr:colOff>
                <xdr:row>12</xdr:row>
                <xdr:rowOff>137160</xdr:rowOff>
              </to>
            </anchor>
          </controlPr>
        </control>
      </mc:Choice>
    </mc:AlternateContent>
    <mc:AlternateContent xmlns:mc="http://schemas.openxmlformats.org/markup-compatibility/2006">
      <mc:Choice Requires="x14">
        <control shapeId="2896" r:id="rId62" name="Check Box 848">
          <controlPr defaultSize="0" autoFill="0" autoLine="0" autoPict="0">
            <anchor moveWithCells="1" sizeWithCells="1">
              <from>
                <xdr:col>11</xdr:col>
                <xdr:colOff>38100</xdr:colOff>
                <xdr:row>29</xdr:row>
                <xdr:rowOff>22860</xdr:rowOff>
              </from>
              <to>
                <xdr:col>11</xdr:col>
                <xdr:colOff>259080</xdr:colOff>
                <xdr:row>31</xdr:row>
                <xdr:rowOff>22860</xdr:rowOff>
              </to>
            </anchor>
          </controlPr>
        </control>
      </mc:Choice>
    </mc:AlternateContent>
    <mc:AlternateContent xmlns:mc="http://schemas.openxmlformats.org/markup-compatibility/2006">
      <mc:Choice Requires="x14">
        <control shapeId="129177" r:id="rId63" name="Check Box 2201">
          <controlPr defaultSize="0" autoFill="0" autoLine="0" autoPict="0">
            <anchor moveWithCells="1" sizeWithCells="1">
              <from>
                <xdr:col>11</xdr:col>
                <xdr:colOff>38100</xdr:colOff>
                <xdr:row>161</xdr:row>
                <xdr:rowOff>22860</xdr:rowOff>
              </from>
              <to>
                <xdr:col>11</xdr:col>
                <xdr:colOff>251460</xdr:colOff>
                <xdr:row>162</xdr:row>
                <xdr:rowOff>76200</xdr:rowOff>
              </to>
            </anchor>
          </controlPr>
        </control>
      </mc:Choice>
    </mc:AlternateContent>
    <mc:AlternateContent xmlns:mc="http://schemas.openxmlformats.org/markup-compatibility/2006">
      <mc:Choice Requires="x14">
        <control shapeId="129609" r:id="rId64" name="Check Box 2633">
          <controlPr defaultSize="0" autoFill="0" autoLine="0" autoPict="0">
            <anchor moveWithCells="1" sizeWithCells="1">
              <from>
                <xdr:col>11</xdr:col>
                <xdr:colOff>38100</xdr:colOff>
                <xdr:row>35</xdr:row>
                <xdr:rowOff>22860</xdr:rowOff>
              </from>
              <to>
                <xdr:col>11</xdr:col>
                <xdr:colOff>259080</xdr:colOff>
                <xdr:row>37</xdr:row>
                <xdr:rowOff>22860</xdr:rowOff>
              </to>
            </anchor>
          </controlPr>
        </control>
      </mc:Choice>
    </mc:AlternateContent>
    <mc:AlternateContent xmlns:mc="http://schemas.openxmlformats.org/markup-compatibility/2006">
      <mc:Choice Requires="x14">
        <control shapeId="129610" r:id="rId65" name="Check Box 2634">
          <controlPr defaultSize="0" autoFill="0" autoLine="0" autoPict="0">
            <anchor moveWithCells="1" sizeWithCells="1">
              <from>
                <xdr:col>18</xdr:col>
                <xdr:colOff>38100</xdr:colOff>
                <xdr:row>29</xdr:row>
                <xdr:rowOff>22860</xdr:rowOff>
              </from>
              <to>
                <xdr:col>18</xdr:col>
                <xdr:colOff>259080</xdr:colOff>
                <xdr:row>31</xdr:row>
                <xdr:rowOff>22860</xdr:rowOff>
              </to>
            </anchor>
          </controlPr>
        </control>
      </mc:Choice>
    </mc:AlternateContent>
    <mc:AlternateContent xmlns:mc="http://schemas.openxmlformats.org/markup-compatibility/2006">
      <mc:Choice Requires="x14">
        <control shapeId="129611" r:id="rId66" name="Check Box 2635">
          <controlPr defaultSize="0" autoFill="0" autoLine="0" autoPict="0">
            <anchor moveWithCells="1" sizeWithCells="1">
              <from>
                <xdr:col>18</xdr:col>
                <xdr:colOff>38100</xdr:colOff>
                <xdr:row>35</xdr:row>
                <xdr:rowOff>22860</xdr:rowOff>
              </from>
              <to>
                <xdr:col>18</xdr:col>
                <xdr:colOff>259080</xdr:colOff>
                <xdr:row>37</xdr:row>
                <xdr:rowOff>22860</xdr:rowOff>
              </to>
            </anchor>
          </controlPr>
        </control>
      </mc:Choice>
    </mc:AlternateContent>
    <mc:AlternateContent xmlns:mc="http://schemas.openxmlformats.org/markup-compatibility/2006">
      <mc:Choice Requires="x14">
        <control shapeId="129612" r:id="rId67" name="Check Box 2636">
          <controlPr defaultSize="0" autoFill="0" autoLine="0" autoPict="0">
            <anchor moveWithCells="1" sizeWithCells="1">
              <from>
                <xdr:col>25</xdr:col>
                <xdr:colOff>38100</xdr:colOff>
                <xdr:row>35</xdr:row>
                <xdr:rowOff>22860</xdr:rowOff>
              </from>
              <to>
                <xdr:col>25</xdr:col>
                <xdr:colOff>259080</xdr:colOff>
                <xdr:row>37</xdr:row>
                <xdr:rowOff>22860</xdr:rowOff>
              </to>
            </anchor>
          </controlPr>
        </control>
      </mc:Choice>
    </mc:AlternateContent>
    <mc:AlternateContent xmlns:mc="http://schemas.openxmlformats.org/markup-compatibility/2006">
      <mc:Choice Requires="x14">
        <control shapeId="129613" r:id="rId68" name="Check Box 2637">
          <controlPr defaultSize="0" autoFill="0" autoLine="0" autoPict="0">
            <anchor moveWithCells="1" sizeWithCells="1">
              <from>
                <xdr:col>25</xdr:col>
                <xdr:colOff>38100</xdr:colOff>
                <xdr:row>29</xdr:row>
                <xdr:rowOff>22860</xdr:rowOff>
              </from>
              <to>
                <xdr:col>25</xdr:col>
                <xdr:colOff>259080</xdr:colOff>
                <xdr:row>31</xdr:row>
                <xdr:rowOff>22860</xdr:rowOff>
              </to>
            </anchor>
          </controlPr>
        </control>
      </mc:Choice>
    </mc:AlternateContent>
    <mc:AlternateContent xmlns:mc="http://schemas.openxmlformats.org/markup-compatibility/2006">
      <mc:Choice Requires="x14">
        <control shapeId="129614" r:id="rId69" name="Check Box 2638">
          <controlPr defaultSize="0" autoFill="0" autoLine="0" autoPict="0">
            <anchor moveWithCells="1" sizeWithCells="1">
              <from>
                <xdr:col>11</xdr:col>
                <xdr:colOff>38100</xdr:colOff>
                <xdr:row>41</xdr:row>
                <xdr:rowOff>22860</xdr:rowOff>
              </from>
              <to>
                <xdr:col>11</xdr:col>
                <xdr:colOff>259080</xdr:colOff>
                <xdr:row>43</xdr:row>
                <xdr:rowOff>22860</xdr:rowOff>
              </to>
            </anchor>
          </controlPr>
        </control>
      </mc:Choice>
    </mc:AlternateContent>
    <mc:AlternateContent xmlns:mc="http://schemas.openxmlformats.org/markup-compatibility/2006">
      <mc:Choice Requires="x14">
        <control shapeId="129615" r:id="rId70" name="Check Box 2639">
          <controlPr defaultSize="0" autoFill="0" autoLine="0" autoPict="0">
            <anchor moveWithCells="1" sizeWithCells="1">
              <from>
                <xdr:col>18</xdr:col>
                <xdr:colOff>38100</xdr:colOff>
                <xdr:row>41</xdr:row>
                <xdr:rowOff>22860</xdr:rowOff>
              </from>
              <to>
                <xdr:col>18</xdr:col>
                <xdr:colOff>259080</xdr:colOff>
                <xdr:row>43</xdr:row>
                <xdr:rowOff>22860</xdr:rowOff>
              </to>
            </anchor>
          </controlPr>
        </control>
      </mc:Choice>
    </mc:AlternateContent>
    <mc:AlternateContent xmlns:mc="http://schemas.openxmlformats.org/markup-compatibility/2006">
      <mc:Choice Requires="x14">
        <control shapeId="129616" r:id="rId71" name="Check Box 2640">
          <controlPr defaultSize="0" autoFill="0" autoLine="0" autoPict="0">
            <anchor moveWithCells="1" sizeWithCells="1">
              <from>
                <xdr:col>25</xdr:col>
                <xdr:colOff>38100</xdr:colOff>
                <xdr:row>41</xdr:row>
                <xdr:rowOff>22860</xdr:rowOff>
              </from>
              <to>
                <xdr:col>25</xdr:col>
                <xdr:colOff>259080</xdr:colOff>
                <xdr:row>43</xdr:row>
                <xdr:rowOff>22860</xdr:rowOff>
              </to>
            </anchor>
          </controlPr>
        </control>
      </mc:Choice>
    </mc:AlternateContent>
    <mc:AlternateContent xmlns:mc="http://schemas.openxmlformats.org/markup-compatibility/2006">
      <mc:Choice Requires="x14">
        <control shapeId="129617" r:id="rId72" name="Check Box 2641">
          <controlPr defaultSize="0" autoFill="0" autoLine="0" autoPict="0">
            <anchor moveWithCells="1" sizeWithCells="1">
              <from>
                <xdr:col>25</xdr:col>
                <xdr:colOff>38100</xdr:colOff>
                <xdr:row>47</xdr:row>
                <xdr:rowOff>22860</xdr:rowOff>
              </from>
              <to>
                <xdr:col>25</xdr:col>
                <xdr:colOff>259080</xdr:colOff>
                <xdr:row>49</xdr:row>
                <xdr:rowOff>22860</xdr:rowOff>
              </to>
            </anchor>
          </controlPr>
        </control>
      </mc:Choice>
    </mc:AlternateContent>
    <mc:AlternateContent xmlns:mc="http://schemas.openxmlformats.org/markup-compatibility/2006">
      <mc:Choice Requires="x14">
        <control shapeId="129618" r:id="rId73" name="Check Box 2642">
          <controlPr defaultSize="0" autoFill="0" autoLine="0" autoPict="0">
            <anchor moveWithCells="1" sizeWithCells="1">
              <from>
                <xdr:col>18</xdr:col>
                <xdr:colOff>38100</xdr:colOff>
                <xdr:row>47</xdr:row>
                <xdr:rowOff>22860</xdr:rowOff>
              </from>
              <to>
                <xdr:col>18</xdr:col>
                <xdr:colOff>259080</xdr:colOff>
                <xdr:row>49</xdr:row>
                <xdr:rowOff>22860</xdr:rowOff>
              </to>
            </anchor>
          </controlPr>
        </control>
      </mc:Choice>
    </mc:AlternateContent>
    <mc:AlternateContent xmlns:mc="http://schemas.openxmlformats.org/markup-compatibility/2006">
      <mc:Choice Requires="x14">
        <control shapeId="129619" r:id="rId74" name="Check Box 2643">
          <controlPr defaultSize="0" autoFill="0" autoLine="0" autoPict="0">
            <anchor moveWithCells="1" sizeWithCells="1">
              <from>
                <xdr:col>11</xdr:col>
                <xdr:colOff>38100</xdr:colOff>
                <xdr:row>47</xdr:row>
                <xdr:rowOff>22860</xdr:rowOff>
              </from>
              <to>
                <xdr:col>11</xdr:col>
                <xdr:colOff>259080</xdr:colOff>
                <xdr:row>49</xdr:row>
                <xdr:rowOff>22860</xdr:rowOff>
              </to>
            </anchor>
          </controlPr>
        </control>
      </mc:Choice>
    </mc:AlternateContent>
    <mc:AlternateContent xmlns:mc="http://schemas.openxmlformats.org/markup-compatibility/2006">
      <mc:Choice Requires="x14">
        <control shapeId="129620" r:id="rId75" name="Check Box 2644">
          <controlPr defaultSize="0" autoFill="0" autoLine="0" autoPict="0">
            <anchor moveWithCells="1" sizeWithCells="1">
              <from>
                <xdr:col>11</xdr:col>
                <xdr:colOff>38100</xdr:colOff>
                <xdr:row>54</xdr:row>
                <xdr:rowOff>22860</xdr:rowOff>
              </from>
              <to>
                <xdr:col>11</xdr:col>
                <xdr:colOff>259080</xdr:colOff>
                <xdr:row>56</xdr:row>
                <xdr:rowOff>22860</xdr:rowOff>
              </to>
            </anchor>
          </controlPr>
        </control>
      </mc:Choice>
    </mc:AlternateContent>
    <mc:AlternateContent xmlns:mc="http://schemas.openxmlformats.org/markup-compatibility/2006">
      <mc:Choice Requires="x14">
        <control shapeId="129621" r:id="rId76" name="Check Box 2645">
          <controlPr defaultSize="0" autoFill="0" autoLine="0" autoPict="0">
            <anchor moveWithCells="1" sizeWithCells="1">
              <from>
                <xdr:col>18</xdr:col>
                <xdr:colOff>38100</xdr:colOff>
                <xdr:row>60</xdr:row>
                <xdr:rowOff>22860</xdr:rowOff>
              </from>
              <to>
                <xdr:col>18</xdr:col>
                <xdr:colOff>259080</xdr:colOff>
                <xdr:row>62</xdr:row>
                <xdr:rowOff>22860</xdr:rowOff>
              </to>
            </anchor>
          </controlPr>
        </control>
      </mc:Choice>
    </mc:AlternateContent>
    <mc:AlternateContent xmlns:mc="http://schemas.openxmlformats.org/markup-compatibility/2006">
      <mc:Choice Requires="x14">
        <control shapeId="129622" r:id="rId77" name="Check Box 2646">
          <controlPr defaultSize="0" autoFill="0" autoLine="0" autoPict="0">
            <anchor moveWithCells="1" sizeWithCells="1">
              <from>
                <xdr:col>18</xdr:col>
                <xdr:colOff>38100</xdr:colOff>
                <xdr:row>54</xdr:row>
                <xdr:rowOff>22860</xdr:rowOff>
              </from>
              <to>
                <xdr:col>18</xdr:col>
                <xdr:colOff>259080</xdr:colOff>
                <xdr:row>56</xdr:row>
                <xdr:rowOff>22860</xdr:rowOff>
              </to>
            </anchor>
          </controlPr>
        </control>
      </mc:Choice>
    </mc:AlternateContent>
    <mc:AlternateContent xmlns:mc="http://schemas.openxmlformats.org/markup-compatibility/2006">
      <mc:Choice Requires="x14">
        <control shapeId="129623" r:id="rId78" name="Check Box 2647">
          <controlPr defaultSize="0" autoFill="0" autoLine="0" autoPict="0">
            <anchor moveWithCells="1" sizeWithCells="1">
              <from>
                <xdr:col>25</xdr:col>
                <xdr:colOff>38100</xdr:colOff>
                <xdr:row>54</xdr:row>
                <xdr:rowOff>22860</xdr:rowOff>
              </from>
              <to>
                <xdr:col>25</xdr:col>
                <xdr:colOff>259080</xdr:colOff>
                <xdr:row>56</xdr:row>
                <xdr:rowOff>22860</xdr:rowOff>
              </to>
            </anchor>
          </controlPr>
        </control>
      </mc:Choice>
    </mc:AlternateContent>
    <mc:AlternateContent xmlns:mc="http://schemas.openxmlformats.org/markup-compatibility/2006">
      <mc:Choice Requires="x14">
        <control shapeId="129624" r:id="rId79" name="Check Box 2648">
          <controlPr defaultSize="0" autoFill="0" autoLine="0" autoPict="0">
            <anchor moveWithCells="1" sizeWithCells="1">
              <from>
                <xdr:col>25</xdr:col>
                <xdr:colOff>38100</xdr:colOff>
                <xdr:row>60</xdr:row>
                <xdr:rowOff>22860</xdr:rowOff>
              </from>
              <to>
                <xdr:col>25</xdr:col>
                <xdr:colOff>259080</xdr:colOff>
                <xdr:row>62</xdr:row>
                <xdr:rowOff>22860</xdr:rowOff>
              </to>
            </anchor>
          </controlPr>
        </control>
      </mc:Choice>
    </mc:AlternateContent>
    <mc:AlternateContent xmlns:mc="http://schemas.openxmlformats.org/markup-compatibility/2006">
      <mc:Choice Requires="x14">
        <control shapeId="129625" r:id="rId80" name="Check Box 2649">
          <controlPr defaultSize="0" autoFill="0" autoLine="0" autoPict="0">
            <anchor moveWithCells="1" sizeWithCells="1">
              <from>
                <xdr:col>11</xdr:col>
                <xdr:colOff>38100</xdr:colOff>
                <xdr:row>60</xdr:row>
                <xdr:rowOff>22860</xdr:rowOff>
              </from>
              <to>
                <xdr:col>11</xdr:col>
                <xdr:colOff>259080</xdr:colOff>
                <xdr:row>62</xdr:row>
                <xdr:rowOff>22860</xdr:rowOff>
              </to>
            </anchor>
          </controlPr>
        </control>
      </mc:Choice>
    </mc:AlternateContent>
    <mc:AlternateContent xmlns:mc="http://schemas.openxmlformats.org/markup-compatibility/2006">
      <mc:Choice Requires="x14">
        <control shapeId="129626" r:id="rId81" name="Check Box 2650">
          <controlPr defaultSize="0" autoFill="0" autoLine="0" autoPict="0">
            <anchor moveWithCells="1" sizeWithCells="1">
              <from>
                <xdr:col>11</xdr:col>
                <xdr:colOff>38100</xdr:colOff>
                <xdr:row>66</xdr:row>
                <xdr:rowOff>22860</xdr:rowOff>
              </from>
              <to>
                <xdr:col>11</xdr:col>
                <xdr:colOff>259080</xdr:colOff>
                <xdr:row>68</xdr:row>
                <xdr:rowOff>22860</xdr:rowOff>
              </to>
            </anchor>
          </controlPr>
        </control>
      </mc:Choice>
    </mc:AlternateContent>
    <mc:AlternateContent xmlns:mc="http://schemas.openxmlformats.org/markup-compatibility/2006">
      <mc:Choice Requires="x14">
        <control shapeId="129627" r:id="rId82" name="Check Box 2651">
          <controlPr defaultSize="0" autoFill="0" autoLine="0" autoPict="0">
            <anchor moveWithCells="1" sizeWithCells="1">
              <from>
                <xdr:col>18</xdr:col>
                <xdr:colOff>38100</xdr:colOff>
                <xdr:row>66</xdr:row>
                <xdr:rowOff>22860</xdr:rowOff>
              </from>
              <to>
                <xdr:col>18</xdr:col>
                <xdr:colOff>259080</xdr:colOff>
                <xdr:row>68</xdr:row>
                <xdr:rowOff>22860</xdr:rowOff>
              </to>
            </anchor>
          </controlPr>
        </control>
      </mc:Choice>
    </mc:AlternateContent>
    <mc:AlternateContent xmlns:mc="http://schemas.openxmlformats.org/markup-compatibility/2006">
      <mc:Choice Requires="x14">
        <control shapeId="129628" r:id="rId83" name="Check Box 2652">
          <controlPr defaultSize="0" autoFill="0" autoLine="0" autoPict="0">
            <anchor moveWithCells="1" sizeWithCells="1">
              <from>
                <xdr:col>25</xdr:col>
                <xdr:colOff>38100</xdr:colOff>
                <xdr:row>66</xdr:row>
                <xdr:rowOff>22860</xdr:rowOff>
              </from>
              <to>
                <xdr:col>25</xdr:col>
                <xdr:colOff>259080</xdr:colOff>
                <xdr:row>68</xdr:row>
                <xdr:rowOff>22860</xdr:rowOff>
              </to>
            </anchor>
          </controlPr>
        </control>
      </mc:Choice>
    </mc:AlternateContent>
    <mc:AlternateContent xmlns:mc="http://schemas.openxmlformats.org/markup-compatibility/2006">
      <mc:Choice Requires="x14">
        <control shapeId="129629" r:id="rId84" name="Check Box 2653">
          <controlPr defaultSize="0" autoFill="0" autoLine="0" autoPict="0">
            <anchor moveWithCells="1" sizeWithCells="1">
              <from>
                <xdr:col>11</xdr:col>
                <xdr:colOff>38100</xdr:colOff>
                <xdr:row>80</xdr:row>
                <xdr:rowOff>22860</xdr:rowOff>
              </from>
              <to>
                <xdr:col>11</xdr:col>
                <xdr:colOff>259080</xdr:colOff>
                <xdr:row>82</xdr:row>
                <xdr:rowOff>22860</xdr:rowOff>
              </to>
            </anchor>
          </controlPr>
        </control>
      </mc:Choice>
    </mc:AlternateContent>
    <mc:AlternateContent xmlns:mc="http://schemas.openxmlformats.org/markup-compatibility/2006">
      <mc:Choice Requires="x14">
        <control shapeId="129630" r:id="rId85" name="Check Box 2654">
          <controlPr defaultSize="0" autoFill="0" autoLine="0" autoPict="0">
            <anchor moveWithCells="1" sizeWithCells="1">
              <from>
                <xdr:col>18</xdr:col>
                <xdr:colOff>38100</xdr:colOff>
                <xdr:row>80</xdr:row>
                <xdr:rowOff>22860</xdr:rowOff>
              </from>
              <to>
                <xdr:col>18</xdr:col>
                <xdr:colOff>259080</xdr:colOff>
                <xdr:row>82</xdr:row>
                <xdr:rowOff>22860</xdr:rowOff>
              </to>
            </anchor>
          </controlPr>
        </control>
      </mc:Choice>
    </mc:AlternateContent>
    <mc:AlternateContent xmlns:mc="http://schemas.openxmlformats.org/markup-compatibility/2006">
      <mc:Choice Requires="x14">
        <control shapeId="129631" r:id="rId86" name="Check Box 2655">
          <controlPr defaultSize="0" autoFill="0" autoLine="0" autoPict="0">
            <anchor moveWithCells="1" sizeWithCells="1">
              <from>
                <xdr:col>25</xdr:col>
                <xdr:colOff>38100</xdr:colOff>
                <xdr:row>80</xdr:row>
                <xdr:rowOff>22860</xdr:rowOff>
              </from>
              <to>
                <xdr:col>25</xdr:col>
                <xdr:colOff>259080</xdr:colOff>
                <xdr:row>82</xdr:row>
                <xdr:rowOff>22860</xdr:rowOff>
              </to>
            </anchor>
          </controlPr>
        </control>
      </mc:Choice>
    </mc:AlternateContent>
    <mc:AlternateContent xmlns:mc="http://schemas.openxmlformats.org/markup-compatibility/2006">
      <mc:Choice Requires="x14">
        <control shapeId="129632" r:id="rId87" name="Check Box 2656">
          <controlPr defaultSize="0" autoFill="0" autoLine="0" autoPict="0">
            <anchor moveWithCells="1" sizeWithCells="1">
              <from>
                <xdr:col>25</xdr:col>
                <xdr:colOff>38100</xdr:colOff>
                <xdr:row>86</xdr:row>
                <xdr:rowOff>22860</xdr:rowOff>
              </from>
              <to>
                <xdr:col>25</xdr:col>
                <xdr:colOff>259080</xdr:colOff>
                <xdr:row>88</xdr:row>
                <xdr:rowOff>22860</xdr:rowOff>
              </to>
            </anchor>
          </controlPr>
        </control>
      </mc:Choice>
    </mc:AlternateContent>
    <mc:AlternateContent xmlns:mc="http://schemas.openxmlformats.org/markup-compatibility/2006">
      <mc:Choice Requires="x14">
        <control shapeId="129633" r:id="rId88" name="Check Box 2657">
          <controlPr defaultSize="0" autoFill="0" autoLine="0" autoPict="0">
            <anchor moveWithCells="1" sizeWithCells="1">
              <from>
                <xdr:col>18</xdr:col>
                <xdr:colOff>38100</xdr:colOff>
                <xdr:row>86</xdr:row>
                <xdr:rowOff>22860</xdr:rowOff>
              </from>
              <to>
                <xdr:col>18</xdr:col>
                <xdr:colOff>259080</xdr:colOff>
                <xdr:row>88</xdr:row>
                <xdr:rowOff>22860</xdr:rowOff>
              </to>
            </anchor>
          </controlPr>
        </control>
      </mc:Choice>
    </mc:AlternateContent>
    <mc:AlternateContent xmlns:mc="http://schemas.openxmlformats.org/markup-compatibility/2006">
      <mc:Choice Requires="x14">
        <control shapeId="129634" r:id="rId89" name="Check Box 2658">
          <controlPr defaultSize="0" autoFill="0" autoLine="0" autoPict="0">
            <anchor moveWithCells="1" sizeWithCells="1">
              <from>
                <xdr:col>11</xdr:col>
                <xdr:colOff>38100</xdr:colOff>
                <xdr:row>86</xdr:row>
                <xdr:rowOff>22860</xdr:rowOff>
              </from>
              <to>
                <xdr:col>11</xdr:col>
                <xdr:colOff>259080</xdr:colOff>
                <xdr:row>88</xdr:row>
                <xdr:rowOff>22860</xdr:rowOff>
              </to>
            </anchor>
          </controlPr>
        </control>
      </mc:Choice>
    </mc:AlternateContent>
    <mc:AlternateContent xmlns:mc="http://schemas.openxmlformats.org/markup-compatibility/2006">
      <mc:Choice Requires="x14">
        <control shapeId="129635" r:id="rId90" name="Check Box 2659">
          <controlPr defaultSize="0" autoFill="0" autoLine="0" autoPict="0">
            <anchor moveWithCells="1" sizeWithCells="1">
              <from>
                <xdr:col>11</xdr:col>
                <xdr:colOff>38100</xdr:colOff>
                <xdr:row>93</xdr:row>
                <xdr:rowOff>22860</xdr:rowOff>
              </from>
              <to>
                <xdr:col>11</xdr:col>
                <xdr:colOff>259080</xdr:colOff>
                <xdr:row>95</xdr:row>
                <xdr:rowOff>22860</xdr:rowOff>
              </to>
            </anchor>
          </controlPr>
        </control>
      </mc:Choice>
    </mc:AlternateContent>
    <mc:AlternateContent xmlns:mc="http://schemas.openxmlformats.org/markup-compatibility/2006">
      <mc:Choice Requires="x14">
        <control shapeId="129636" r:id="rId91" name="Check Box 2660">
          <controlPr defaultSize="0" autoFill="0" autoLine="0" autoPict="0">
            <anchor moveWithCells="1" sizeWithCells="1">
              <from>
                <xdr:col>11</xdr:col>
                <xdr:colOff>38100</xdr:colOff>
                <xdr:row>99</xdr:row>
                <xdr:rowOff>22860</xdr:rowOff>
              </from>
              <to>
                <xdr:col>11</xdr:col>
                <xdr:colOff>259080</xdr:colOff>
                <xdr:row>101</xdr:row>
                <xdr:rowOff>22860</xdr:rowOff>
              </to>
            </anchor>
          </controlPr>
        </control>
      </mc:Choice>
    </mc:AlternateContent>
    <mc:AlternateContent xmlns:mc="http://schemas.openxmlformats.org/markup-compatibility/2006">
      <mc:Choice Requires="x14">
        <control shapeId="129637" r:id="rId92" name="Check Box 2661">
          <controlPr defaultSize="0" autoFill="0" autoLine="0" autoPict="0">
            <anchor moveWithCells="1" sizeWithCells="1">
              <from>
                <xdr:col>18</xdr:col>
                <xdr:colOff>38100</xdr:colOff>
                <xdr:row>99</xdr:row>
                <xdr:rowOff>22860</xdr:rowOff>
              </from>
              <to>
                <xdr:col>18</xdr:col>
                <xdr:colOff>259080</xdr:colOff>
                <xdr:row>101</xdr:row>
                <xdr:rowOff>22860</xdr:rowOff>
              </to>
            </anchor>
          </controlPr>
        </control>
      </mc:Choice>
    </mc:AlternateContent>
    <mc:AlternateContent xmlns:mc="http://schemas.openxmlformats.org/markup-compatibility/2006">
      <mc:Choice Requires="x14">
        <control shapeId="129638" r:id="rId93" name="Check Box 2662">
          <controlPr defaultSize="0" autoFill="0" autoLine="0" autoPict="0">
            <anchor moveWithCells="1" sizeWithCells="1">
              <from>
                <xdr:col>18</xdr:col>
                <xdr:colOff>38100</xdr:colOff>
                <xdr:row>93</xdr:row>
                <xdr:rowOff>22860</xdr:rowOff>
              </from>
              <to>
                <xdr:col>18</xdr:col>
                <xdr:colOff>259080</xdr:colOff>
                <xdr:row>95</xdr:row>
                <xdr:rowOff>22860</xdr:rowOff>
              </to>
            </anchor>
          </controlPr>
        </control>
      </mc:Choice>
    </mc:AlternateContent>
    <mc:AlternateContent xmlns:mc="http://schemas.openxmlformats.org/markup-compatibility/2006">
      <mc:Choice Requires="x14">
        <control shapeId="129639" r:id="rId94" name="Check Box 2663">
          <controlPr defaultSize="0" autoFill="0" autoLine="0" autoPict="0">
            <anchor moveWithCells="1" sizeWithCells="1">
              <from>
                <xdr:col>25</xdr:col>
                <xdr:colOff>38100</xdr:colOff>
                <xdr:row>93</xdr:row>
                <xdr:rowOff>22860</xdr:rowOff>
              </from>
              <to>
                <xdr:col>25</xdr:col>
                <xdr:colOff>259080</xdr:colOff>
                <xdr:row>95</xdr:row>
                <xdr:rowOff>22860</xdr:rowOff>
              </to>
            </anchor>
          </controlPr>
        </control>
      </mc:Choice>
    </mc:AlternateContent>
    <mc:AlternateContent xmlns:mc="http://schemas.openxmlformats.org/markup-compatibility/2006">
      <mc:Choice Requires="x14">
        <control shapeId="129640" r:id="rId95" name="Check Box 2664">
          <controlPr defaultSize="0" autoFill="0" autoLine="0" autoPict="0">
            <anchor moveWithCells="1" sizeWithCells="1">
              <from>
                <xdr:col>25</xdr:col>
                <xdr:colOff>38100</xdr:colOff>
                <xdr:row>99</xdr:row>
                <xdr:rowOff>22860</xdr:rowOff>
              </from>
              <to>
                <xdr:col>25</xdr:col>
                <xdr:colOff>259080</xdr:colOff>
                <xdr:row>101</xdr:row>
                <xdr:rowOff>22860</xdr:rowOff>
              </to>
            </anchor>
          </controlPr>
        </control>
      </mc:Choice>
    </mc:AlternateContent>
    <mc:AlternateContent xmlns:mc="http://schemas.openxmlformats.org/markup-compatibility/2006">
      <mc:Choice Requires="x14">
        <control shapeId="129641" r:id="rId96" name="Check Box 2665">
          <controlPr defaultSize="0" autoFill="0" autoLine="0" autoPict="0">
            <anchor moveWithCells="1" sizeWithCells="1">
              <from>
                <xdr:col>11</xdr:col>
                <xdr:colOff>38100</xdr:colOff>
                <xdr:row>112</xdr:row>
                <xdr:rowOff>22860</xdr:rowOff>
              </from>
              <to>
                <xdr:col>11</xdr:col>
                <xdr:colOff>259080</xdr:colOff>
                <xdr:row>114</xdr:row>
                <xdr:rowOff>22860</xdr:rowOff>
              </to>
            </anchor>
          </controlPr>
        </control>
      </mc:Choice>
    </mc:AlternateContent>
    <mc:AlternateContent xmlns:mc="http://schemas.openxmlformats.org/markup-compatibility/2006">
      <mc:Choice Requires="x14">
        <control shapeId="129642" r:id="rId97" name="Check Box 2666">
          <controlPr defaultSize="0" autoFill="0" autoLine="0" autoPict="0">
            <anchor moveWithCells="1" sizeWithCells="1">
              <from>
                <xdr:col>18</xdr:col>
                <xdr:colOff>38100</xdr:colOff>
                <xdr:row>112</xdr:row>
                <xdr:rowOff>22860</xdr:rowOff>
              </from>
              <to>
                <xdr:col>18</xdr:col>
                <xdr:colOff>259080</xdr:colOff>
                <xdr:row>114</xdr:row>
                <xdr:rowOff>22860</xdr:rowOff>
              </to>
            </anchor>
          </controlPr>
        </control>
      </mc:Choice>
    </mc:AlternateContent>
    <mc:AlternateContent xmlns:mc="http://schemas.openxmlformats.org/markup-compatibility/2006">
      <mc:Choice Requires="x14">
        <control shapeId="129643" r:id="rId98" name="Check Box 2667">
          <controlPr defaultSize="0" autoFill="0" autoLine="0" autoPict="0">
            <anchor moveWithCells="1" sizeWithCells="1">
              <from>
                <xdr:col>25</xdr:col>
                <xdr:colOff>38100</xdr:colOff>
                <xdr:row>112</xdr:row>
                <xdr:rowOff>22860</xdr:rowOff>
              </from>
              <to>
                <xdr:col>25</xdr:col>
                <xdr:colOff>259080</xdr:colOff>
                <xdr:row>114</xdr:row>
                <xdr:rowOff>22860</xdr:rowOff>
              </to>
            </anchor>
          </controlPr>
        </control>
      </mc:Choice>
    </mc:AlternateContent>
    <mc:AlternateContent xmlns:mc="http://schemas.openxmlformats.org/markup-compatibility/2006">
      <mc:Choice Requires="x14">
        <control shapeId="129644" r:id="rId99" name="Check Box 2668">
          <controlPr defaultSize="0" autoFill="0" autoLine="0" autoPict="0">
            <anchor moveWithCells="1" sizeWithCells="1">
              <from>
                <xdr:col>25</xdr:col>
                <xdr:colOff>38100</xdr:colOff>
                <xdr:row>118</xdr:row>
                <xdr:rowOff>22860</xdr:rowOff>
              </from>
              <to>
                <xdr:col>25</xdr:col>
                <xdr:colOff>259080</xdr:colOff>
                <xdr:row>120</xdr:row>
                <xdr:rowOff>22860</xdr:rowOff>
              </to>
            </anchor>
          </controlPr>
        </control>
      </mc:Choice>
    </mc:AlternateContent>
    <mc:AlternateContent xmlns:mc="http://schemas.openxmlformats.org/markup-compatibility/2006">
      <mc:Choice Requires="x14">
        <control shapeId="129645" r:id="rId100" name="Check Box 2669">
          <controlPr defaultSize="0" autoFill="0" autoLine="0" autoPict="0">
            <anchor moveWithCells="1" sizeWithCells="1">
              <from>
                <xdr:col>25</xdr:col>
                <xdr:colOff>38100</xdr:colOff>
                <xdr:row>124</xdr:row>
                <xdr:rowOff>22860</xdr:rowOff>
              </from>
              <to>
                <xdr:col>25</xdr:col>
                <xdr:colOff>259080</xdr:colOff>
                <xdr:row>126</xdr:row>
                <xdr:rowOff>22860</xdr:rowOff>
              </to>
            </anchor>
          </controlPr>
        </control>
      </mc:Choice>
    </mc:AlternateContent>
    <mc:AlternateContent xmlns:mc="http://schemas.openxmlformats.org/markup-compatibility/2006">
      <mc:Choice Requires="x14">
        <control shapeId="129646" r:id="rId101" name="Check Box 2670">
          <controlPr defaultSize="0" autoFill="0" autoLine="0" autoPict="0">
            <anchor moveWithCells="1" sizeWithCells="1">
              <from>
                <xdr:col>18</xdr:col>
                <xdr:colOff>38100</xdr:colOff>
                <xdr:row>124</xdr:row>
                <xdr:rowOff>22860</xdr:rowOff>
              </from>
              <to>
                <xdr:col>18</xdr:col>
                <xdr:colOff>259080</xdr:colOff>
                <xdr:row>126</xdr:row>
                <xdr:rowOff>22860</xdr:rowOff>
              </to>
            </anchor>
          </controlPr>
        </control>
      </mc:Choice>
    </mc:AlternateContent>
    <mc:AlternateContent xmlns:mc="http://schemas.openxmlformats.org/markup-compatibility/2006">
      <mc:Choice Requires="x14">
        <control shapeId="129647" r:id="rId102" name="Check Box 2671">
          <controlPr defaultSize="0" autoFill="0" autoLine="0" autoPict="0">
            <anchor moveWithCells="1" sizeWithCells="1">
              <from>
                <xdr:col>18</xdr:col>
                <xdr:colOff>38100</xdr:colOff>
                <xdr:row>118</xdr:row>
                <xdr:rowOff>22860</xdr:rowOff>
              </from>
              <to>
                <xdr:col>18</xdr:col>
                <xdr:colOff>259080</xdr:colOff>
                <xdr:row>120</xdr:row>
                <xdr:rowOff>22860</xdr:rowOff>
              </to>
            </anchor>
          </controlPr>
        </control>
      </mc:Choice>
    </mc:AlternateContent>
    <mc:AlternateContent xmlns:mc="http://schemas.openxmlformats.org/markup-compatibility/2006">
      <mc:Choice Requires="x14">
        <control shapeId="129648" r:id="rId103" name="Check Box 2672">
          <controlPr defaultSize="0" autoFill="0" autoLine="0" autoPict="0">
            <anchor moveWithCells="1" sizeWithCells="1">
              <from>
                <xdr:col>11</xdr:col>
                <xdr:colOff>38100</xdr:colOff>
                <xdr:row>118</xdr:row>
                <xdr:rowOff>22860</xdr:rowOff>
              </from>
              <to>
                <xdr:col>11</xdr:col>
                <xdr:colOff>259080</xdr:colOff>
                <xdr:row>120</xdr:row>
                <xdr:rowOff>22860</xdr:rowOff>
              </to>
            </anchor>
          </controlPr>
        </control>
      </mc:Choice>
    </mc:AlternateContent>
    <mc:AlternateContent xmlns:mc="http://schemas.openxmlformats.org/markup-compatibility/2006">
      <mc:Choice Requires="x14">
        <control shapeId="129649" r:id="rId104" name="Check Box 2673">
          <controlPr defaultSize="0" autoFill="0" autoLine="0" autoPict="0">
            <anchor moveWithCells="1" sizeWithCells="1">
              <from>
                <xdr:col>11</xdr:col>
                <xdr:colOff>38100</xdr:colOff>
                <xdr:row>124</xdr:row>
                <xdr:rowOff>22860</xdr:rowOff>
              </from>
              <to>
                <xdr:col>11</xdr:col>
                <xdr:colOff>259080</xdr:colOff>
                <xdr:row>126</xdr:row>
                <xdr:rowOff>22860</xdr:rowOff>
              </to>
            </anchor>
          </controlPr>
        </control>
      </mc:Choice>
    </mc:AlternateContent>
    <mc:AlternateContent xmlns:mc="http://schemas.openxmlformats.org/markup-compatibility/2006">
      <mc:Choice Requires="x14">
        <control shapeId="129650" r:id="rId105" name="Check Box 2674">
          <controlPr defaultSize="0" autoFill="0" autoLine="0" autoPict="0">
            <anchor moveWithCells="1" sizeWithCells="1">
              <from>
                <xdr:col>11</xdr:col>
                <xdr:colOff>38100</xdr:colOff>
                <xdr:row>131</xdr:row>
                <xdr:rowOff>22860</xdr:rowOff>
              </from>
              <to>
                <xdr:col>11</xdr:col>
                <xdr:colOff>259080</xdr:colOff>
                <xdr:row>133</xdr:row>
                <xdr:rowOff>22860</xdr:rowOff>
              </to>
            </anchor>
          </controlPr>
        </control>
      </mc:Choice>
    </mc:AlternateContent>
    <mc:AlternateContent xmlns:mc="http://schemas.openxmlformats.org/markup-compatibility/2006">
      <mc:Choice Requires="x14">
        <control shapeId="129651" r:id="rId106" name="Check Box 2675">
          <controlPr defaultSize="0" autoFill="0" autoLine="0" autoPict="0">
            <anchor moveWithCells="1" sizeWithCells="1">
              <from>
                <xdr:col>18</xdr:col>
                <xdr:colOff>38100</xdr:colOff>
                <xdr:row>131</xdr:row>
                <xdr:rowOff>22860</xdr:rowOff>
              </from>
              <to>
                <xdr:col>18</xdr:col>
                <xdr:colOff>259080</xdr:colOff>
                <xdr:row>133</xdr:row>
                <xdr:rowOff>22860</xdr:rowOff>
              </to>
            </anchor>
          </controlPr>
        </control>
      </mc:Choice>
    </mc:AlternateContent>
    <mc:AlternateContent xmlns:mc="http://schemas.openxmlformats.org/markup-compatibility/2006">
      <mc:Choice Requires="x14">
        <control shapeId="129652" r:id="rId107" name="Check Box 2676">
          <controlPr defaultSize="0" autoFill="0" autoLine="0" autoPict="0">
            <anchor moveWithCells="1" sizeWithCells="1">
              <from>
                <xdr:col>25</xdr:col>
                <xdr:colOff>38100</xdr:colOff>
                <xdr:row>131</xdr:row>
                <xdr:rowOff>22860</xdr:rowOff>
              </from>
              <to>
                <xdr:col>25</xdr:col>
                <xdr:colOff>259080</xdr:colOff>
                <xdr:row>133</xdr:row>
                <xdr:rowOff>22860</xdr:rowOff>
              </to>
            </anchor>
          </controlPr>
        </control>
      </mc:Choice>
    </mc:AlternateContent>
    <mc:AlternateContent xmlns:mc="http://schemas.openxmlformats.org/markup-compatibility/2006">
      <mc:Choice Requires="x14">
        <control shapeId="129653" r:id="rId108" name="Check Box 2677">
          <controlPr defaultSize="0" autoFill="0" autoLine="0" autoPict="0">
            <anchor moveWithCells="1" sizeWithCells="1">
              <from>
                <xdr:col>25</xdr:col>
                <xdr:colOff>38100</xdr:colOff>
                <xdr:row>137</xdr:row>
                <xdr:rowOff>22860</xdr:rowOff>
              </from>
              <to>
                <xdr:col>25</xdr:col>
                <xdr:colOff>259080</xdr:colOff>
                <xdr:row>139</xdr:row>
                <xdr:rowOff>22860</xdr:rowOff>
              </to>
            </anchor>
          </controlPr>
        </control>
      </mc:Choice>
    </mc:AlternateContent>
    <mc:AlternateContent xmlns:mc="http://schemas.openxmlformats.org/markup-compatibility/2006">
      <mc:Choice Requires="x14">
        <control shapeId="129654" r:id="rId109" name="Check Box 2678">
          <controlPr defaultSize="0" autoFill="0" autoLine="0" autoPict="0">
            <anchor moveWithCells="1" sizeWithCells="1">
              <from>
                <xdr:col>18</xdr:col>
                <xdr:colOff>38100</xdr:colOff>
                <xdr:row>137</xdr:row>
                <xdr:rowOff>22860</xdr:rowOff>
              </from>
              <to>
                <xdr:col>18</xdr:col>
                <xdr:colOff>259080</xdr:colOff>
                <xdr:row>139</xdr:row>
                <xdr:rowOff>22860</xdr:rowOff>
              </to>
            </anchor>
          </controlPr>
        </control>
      </mc:Choice>
    </mc:AlternateContent>
    <mc:AlternateContent xmlns:mc="http://schemas.openxmlformats.org/markup-compatibility/2006">
      <mc:Choice Requires="x14">
        <control shapeId="129655" r:id="rId110" name="Check Box 2679">
          <controlPr defaultSize="0" autoFill="0" autoLine="0" autoPict="0">
            <anchor moveWithCells="1" sizeWithCells="1">
              <from>
                <xdr:col>11</xdr:col>
                <xdr:colOff>38100</xdr:colOff>
                <xdr:row>137</xdr:row>
                <xdr:rowOff>22860</xdr:rowOff>
              </from>
              <to>
                <xdr:col>11</xdr:col>
                <xdr:colOff>259080</xdr:colOff>
                <xdr:row>139</xdr:row>
                <xdr:rowOff>22860</xdr:rowOff>
              </to>
            </anchor>
          </controlPr>
        </control>
      </mc:Choice>
    </mc:AlternateContent>
    <mc:AlternateContent xmlns:mc="http://schemas.openxmlformats.org/markup-compatibility/2006">
      <mc:Choice Requires="x14">
        <control shapeId="129672" r:id="rId111" name="Check Box 2696">
          <controlPr defaultSize="0" autoFill="0" autoLine="0" autoPict="0">
            <anchor moveWithCells="1" sizeWithCells="1">
              <from>
                <xdr:col>11</xdr:col>
                <xdr:colOff>38100</xdr:colOff>
                <xdr:row>161</xdr:row>
                <xdr:rowOff>22860</xdr:rowOff>
              </from>
              <to>
                <xdr:col>11</xdr:col>
                <xdr:colOff>251460</xdr:colOff>
                <xdr:row>162</xdr:row>
                <xdr:rowOff>76200</xdr:rowOff>
              </to>
            </anchor>
          </controlPr>
        </control>
      </mc:Choice>
    </mc:AlternateContent>
    <mc:AlternateContent xmlns:mc="http://schemas.openxmlformats.org/markup-compatibility/2006">
      <mc:Choice Requires="x14">
        <control shapeId="129673" r:id="rId112" name="Check Box 2697">
          <controlPr defaultSize="0" autoFill="0" autoLine="0" autoPict="0">
            <anchor moveWithCells="1" sizeWithCells="1">
              <from>
                <xdr:col>18</xdr:col>
                <xdr:colOff>38100</xdr:colOff>
                <xdr:row>161</xdr:row>
                <xdr:rowOff>22860</xdr:rowOff>
              </from>
              <to>
                <xdr:col>18</xdr:col>
                <xdr:colOff>251460</xdr:colOff>
                <xdr:row>162</xdr:row>
                <xdr:rowOff>76200</xdr:rowOff>
              </to>
            </anchor>
          </controlPr>
        </control>
      </mc:Choice>
    </mc:AlternateContent>
    <mc:AlternateContent xmlns:mc="http://schemas.openxmlformats.org/markup-compatibility/2006">
      <mc:Choice Requires="x14">
        <control shapeId="129674" r:id="rId113" name="Check Box 2698">
          <controlPr defaultSize="0" autoFill="0" autoLine="0" autoPict="0">
            <anchor moveWithCells="1" sizeWithCells="1">
              <from>
                <xdr:col>18</xdr:col>
                <xdr:colOff>38100</xdr:colOff>
                <xdr:row>161</xdr:row>
                <xdr:rowOff>22860</xdr:rowOff>
              </from>
              <to>
                <xdr:col>18</xdr:col>
                <xdr:colOff>251460</xdr:colOff>
                <xdr:row>162</xdr:row>
                <xdr:rowOff>76200</xdr:rowOff>
              </to>
            </anchor>
          </controlPr>
        </control>
      </mc:Choice>
    </mc:AlternateContent>
    <mc:AlternateContent xmlns:mc="http://schemas.openxmlformats.org/markup-compatibility/2006">
      <mc:Choice Requires="x14">
        <control shapeId="129675" r:id="rId114" name="Check Box 2699">
          <controlPr defaultSize="0" autoFill="0" autoLine="0" autoPict="0">
            <anchor moveWithCells="1" sizeWithCells="1">
              <from>
                <xdr:col>25</xdr:col>
                <xdr:colOff>38100</xdr:colOff>
                <xdr:row>161</xdr:row>
                <xdr:rowOff>22860</xdr:rowOff>
              </from>
              <to>
                <xdr:col>25</xdr:col>
                <xdr:colOff>251460</xdr:colOff>
                <xdr:row>162</xdr:row>
                <xdr:rowOff>76200</xdr:rowOff>
              </to>
            </anchor>
          </controlPr>
        </control>
      </mc:Choice>
    </mc:AlternateContent>
    <mc:AlternateContent xmlns:mc="http://schemas.openxmlformats.org/markup-compatibility/2006">
      <mc:Choice Requires="x14">
        <control shapeId="129676" r:id="rId115" name="Check Box 2700">
          <controlPr defaultSize="0" autoFill="0" autoLine="0" autoPict="0">
            <anchor moveWithCells="1" sizeWithCells="1">
              <from>
                <xdr:col>25</xdr:col>
                <xdr:colOff>38100</xdr:colOff>
                <xdr:row>161</xdr:row>
                <xdr:rowOff>22860</xdr:rowOff>
              </from>
              <to>
                <xdr:col>25</xdr:col>
                <xdr:colOff>251460</xdr:colOff>
                <xdr:row>162</xdr:row>
                <xdr:rowOff>76200</xdr:rowOff>
              </to>
            </anchor>
          </controlPr>
        </control>
      </mc:Choice>
    </mc:AlternateContent>
    <mc:AlternateContent xmlns:mc="http://schemas.openxmlformats.org/markup-compatibility/2006">
      <mc:Choice Requires="x14">
        <control shapeId="129677" r:id="rId116" name="Check Box 2701">
          <controlPr defaultSize="0" autoFill="0" autoLine="0" autoPict="0">
            <anchor moveWithCells="1" sizeWithCells="1">
              <from>
                <xdr:col>25</xdr:col>
                <xdr:colOff>38100</xdr:colOff>
                <xdr:row>170</xdr:row>
                <xdr:rowOff>22860</xdr:rowOff>
              </from>
              <to>
                <xdr:col>25</xdr:col>
                <xdr:colOff>251460</xdr:colOff>
                <xdr:row>171</xdr:row>
                <xdr:rowOff>0</xdr:rowOff>
              </to>
            </anchor>
          </controlPr>
        </control>
      </mc:Choice>
    </mc:AlternateContent>
    <mc:AlternateContent xmlns:mc="http://schemas.openxmlformats.org/markup-compatibility/2006">
      <mc:Choice Requires="x14">
        <control shapeId="129678" r:id="rId117" name="Check Box 2702">
          <controlPr defaultSize="0" autoFill="0" autoLine="0" autoPict="0">
            <anchor moveWithCells="1" sizeWithCells="1">
              <from>
                <xdr:col>25</xdr:col>
                <xdr:colOff>38100</xdr:colOff>
                <xdr:row>170</xdr:row>
                <xdr:rowOff>22860</xdr:rowOff>
              </from>
              <to>
                <xdr:col>25</xdr:col>
                <xdr:colOff>251460</xdr:colOff>
                <xdr:row>171</xdr:row>
                <xdr:rowOff>0</xdr:rowOff>
              </to>
            </anchor>
          </controlPr>
        </control>
      </mc:Choice>
    </mc:AlternateContent>
    <mc:AlternateContent xmlns:mc="http://schemas.openxmlformats.org/markup-compatibility/2006">
      <mc:Choice Requires="x14">
        <control shapeId="129679" r:id="rId118" name="Check Box 2703">
          <controlPr defaultSize="0" autoFill="0" autoLine="0" autoPict="0">
            <anchor moveWithCells="1" sizeWithCells="1">
              <from>
                <xdr:col>25</xdr:col>
                <xdr:colOff>38100</xdr:colOff>
                <xdr:row>172</xdr:row>
                <xdr:rowOff>22860</xdr:rowOff>
              </from>
              <to>
                <xdr:col>25</xdr:col>
                <xdr:colOff>251460</xdr:colOff>
                <xdr:row>173</xdr:row>
                <xdr:rowOff>0</xdr:rowOff>
              </to>
            </anchor>
          </controlPr>
        </control>
      </mc:Choice>
    </mc:AlternateContent>
    <mc:AlternateContent xmlns:mc="http://schemas.openxmlformats.org/markup-compatibility/2006">
      <mc:Choice Requires="x14">
        <control shapeId="129680" r:id="rId119" name="Check Box 2704">
          <controlPr defaultSize="0" autoFill="0" autoLine="0" autoPict="0">
            <anchor moveWithCells="1" sizeWithCells="1">
              <from>
                <xdr:col>25</xdr:col>
                <xdr:colOff>38100</xdr:colOff>
                <xdr:row>172</xdr:row>
                <xdr:rowOff>22860</xdr:rowOff>
              </from>
              <to>
                <xdr:col>25</xdr:col>
                <xdr:colOff>251460</xdr:colOff>
                <xdr:row>173</xdr:row>
                <xdr:rowOff>0</xdr:rowOff>
              </to>
            </anchor>
          </controlPr>
        </control>
      </mc:Choice>
    </mc:AlternateContent>
    <mc:AlternateContent xmlns:mc="http://schemas.openxmlformats.org/markup-compatibility/2006">
      <mc:Choice Requires="x14">
        <control shapeId="129681" r:id="rId120" name="Check Box 2705">
          <controlPr defaultSize="0" autoFill="0" autoLine="0" autoPict="0">
            <anchor moveWithCells="1" sizeWithCells="1">
              <from>
                <xdr:col>18</xdr:col>
                <xdr:colOff>38100</xdr:colOff>
                <xdr:row>172</xdr:row>
                <xdr:rowOff>22860</xdr:rowOff>
              </from>
              <to>
                <xdr:col>18</xdr:col>
                <xdr:colOff>251460</xdr:colOff>
                <xdr:row>173</xdr:row>
                <xdr:rowOff>0</xdr:rowOff>
              </to>
            </anchor>
          </controlPr>
        </control>
      </mc:Choice>
    </mc:AlternateContent>
    <mc:AlternateContent xmlns:mc="http://schemas.openxmlformats.org/markup-compatibility/2006">
      <mc:Choice Requires="x14">
        <control shapeId="129682" r:id="rId121" name="Check Box 2706">
          <controlPr defaultSize="0" autoFill="0" autoLine="0" autoPict="0">
            <anchor moveWithCells="1" sizeWithCells="1">
              <from>
                <xdr:col>18</xdr:col>
                <xdr:colOff>38100</xdr:colOff>
                <xdr:row>172</xdr:row>
                <xdr:rowOff>22860</xdr:rowOff>
              </from>
              <to>
                <xdr:col>18</xdr:col>
                <xdr:colOff>251460</xdr:colOff>
                <xdr:row>173</xdr:row>
                <xdr:rowOff>0</xdr:rowOff>
              </to>
            </anchor>
          </controlPr>
        </control>
      </mc:Choice>
    </mc:AlternateContent>
    <mc:AlternateContent xmlns:mc="http://schemas.openxmlformats.org/markup-compatibility/2006">
      <mc:Choice Requires="x14">
        <control shapeId="129683" r:id="rId122" name="Check Box 2707">
          <controlPr defaultSize="0" autoFill="0" autoLine="0" autoPict="0">
            <anchor moveWithCells="1" sizeWithCells="1">
              <from>
                <xdr:col>18</xdr:col>
                <xdr:colOff>38100</xdr:colOff>
                <xdr:row>170</xdr:row>
                <xdr:rowOff>22860</xdr:rowOff>
              </from>
              <to>
                <xdr:col>18</xdr:col>
                <xdr:colOff>251460</xdr:colOff>
                <xdr:row>171</xdr:row>
                <xdr:rowOff>0</xdr:rowOff>
              </to>
            </anchor>
          </controlPr>
        </control>
      </mc:Choice>
    </mc:AlternateContent>
    <mc:AlternateContent xmlns:mc="http://schemas.openxmlformats.org/markup-compatibility/2006">
      <mc:Choice Requires="x14">
        <control shapeId="129684" r:id="rId123" name="Check Box 2708">
          <controlPr defaultSize="0" autoFill="0" autoLine="0" autoPict="0">
            <anchor moveWithCells="1" sizeWithCells="1">
              <from>
                <xdr:col>18</xdr:col>
                <xdr:colOff>38100</xdr:colOff>
                <xdr:row>170</xdr:row>
                <xdr:rowOff>22860</xdr:rowOff>
              </from>
              <to>
                <xdr:col>18</xdr:col>
                <xdr:colOff>251460</xdr:colOff>
                <xdr:row>171</xdr:row>
                <xdr:rowOff>0</xdr:rowOff>
              </to>
            </anchor>
          </controlPr>
        </control>
      </mc:Choice>
    </mc:AlternateContent>
    <mc:AlternateContent xmlns:mc="http://schemas.openxmlformats.org/markup-compatibility/2006">
      <mc:Choice Requires="x14">
        <control shapeId="129685" r:id="rId124" name="Check Box 2709">
          <controlPr defaultSize="0" autoFill="0" autoLine="0" autoPict="0">
            <anchor moveWithCells="1" sizeWithCells="1">
              <from>
                <xdr:col>11</xdr:col>
                <xdr:colOff>38100</xdr:colOff>
                <xdr:row>170</xdr:row>
                <xdr:rowOff>22860</xdr:rowOff>
              </from>
              <to>
                <xdr:col>11</xdr:col>
                <xdr:colOff>251460</xdr:colOff>
                <xdr:row>171</xdr:row>
                <xdr:rowOff>0</xdr:rowOff>
              </to>
            </anchor>
          </controlPr>
        </control>
      </mc:Choice>
    </mc:AlternateContent>
    <mc:AlternateContent xmlns:mc="http://schemas.openxmlformats.org/markup-compatibility/2006">
      <mc:Choice Requires="x14">
        <control shapeId="129686" r:id="rId125" name="Check Box 2710">
          <controlPr defaultSize="0" autoFill="0" autoLine="0" autoPict="0">
            <anchor moveWithCells="1" sizeWithCells="1">
              <from>
                <xdr:col>11</xdr:col>
                <xdr:colOff>38100</xdr:colOff>
                <xdr:row>170</xdr:row>
                <xdr:rowOff>22860</xdr:rowOff>
              </from>
              <to>
                <xdr:col>11</xdr:col>
                <xdr:colOff>251460</xdr:colOff>
                <xdr:row>171</xdr:row>
                <xdr:rowOff>0</xdr:rowOff>
              </to>
            </anchor>
          </controlPr>
        </control>
      </mc:Choice>
    </mc:AlternateContent>
    <mc:AlternateContent xmlns:mc="http://schemas.openxmlformats.org/markup-compatibility/2006">
      <mc:Choice Requires="x14">
        <control shapeId="129687" r:id="rId126" name="Check Box 2711">
          <controlPr defaultSize="0" autoFill="0" autoLine="0" autoPict="0">
            <anchor moveWithCells="1" sizeWithCells="1">
              <from>
                <xdr:col>11</xdr:col>
                <xdr:colOff>38100</xdr:colOff>
                <xdr:row>172</xdr:row>
                <xdr:rowOff>22860</xdr:rowOff>
              </from>
              <to>
                <xdr:col>11</xdr:col>
                <xdr:colOff>251460</xdr:colOff>
                <xdr:row>173</xdr:row>
                <xdr:rowOff>0</xdr:rowOff>
              </to>
            </anchor>
          </controlPr>
        </control>
      </mc:Choice>
    </mc:AlternateContent>
    <mc:AlternateContent xmlns:mc="http://schemas.openxmlformats.org/markup-compatibility/2006">
      <mc:Choice Requires="x14">
        <control shapeId="129688" r:id="rId127" name="Check Box 2712">
          <controlPr defaultSize="0" autoFill="0" autoLine="0" autoPict="0">
            <anchor moveWithCells="1" sizeWithCells="1">
              <from>
                <xdr:col>11</xdr:col>
                <xdr:colOff>38100</xdr:colOff>
                <xdr:row>172</xdr:row>
                <xdr:rowOff>22860</xdr:rowOff>
              </from>
              <to>
                <xdr:col>11</xdr:col>
                <xdr:colOff>251460</xdr:colOff>
                <xdr:row>173</xdr:row>
                <xdr:rowOff>0</xdr:rowOff>
              </to>
            </anchor>
          </controlPr>
        </control>
      </mc:Choice>
    </mc:AlternateContent>
    <mc:AlternateContent xmlns:mc="http://schemas.openxmlformats.org/markup-compatibility/2006">
      <mc:Choice Requires="x14">
        <control shapeId="129689" r:id="rId128" name="Check Box 2713">
          <controlPr defaultSize="0" autoFill="0" autoLine="0" autoPict="0">
            <anchor moveWithCells="1" sizeWithCells="1">
              <from>
                <xdr:col>11</xdr:col>
                <xdr:colOff>38100</xdr:colOff>
                <xdr:row>184</xdr:row>
                <xdr:rowOff>22860</xdr:rowOff>
              </from>
              <to>
                <xdr:col>11</xdr:col>
                <xdr:colOff>251460</xdr:colOff>
                <xdr:row>185</xdr:row>
                <xdr:rowOff>0</xdr:rowOff>
              </to>
            </anchor>
          </controlPr>
        </control>
      </mc:Choice>
    </mc:AlternateContent>
    <mc:AlternateContent xmlns:mc="http://schemas.openxmlformats.org/markup-compatibility/2006">
      <mc:Choice Requires="x14">
        <control shapeId="129690" r:id="rId129" name="Check Box 2714">
          <controlPr defaultSize="0" autoFill="0" autoLine="0" autoPict="0">
            <anchor moveWithCells="1" sizeWithCells="1">
              <from>
                <xdr:col>11</xdr:col>
                <xdr:colOff>38100</xdr:colOff>
                <xdr:row>184</xdr:row>
                <xdr:rowOff>22860</xdr:rowOff>
              </from>
              <to>
                <xdr:col>11</xdr:col>
                <xdr:colOff>251460</xdr:colOff>
                <xdr:row>185</xdr:row>
                <xdr:rowOff>0</xdr:rowOff>
              </to>
            </anchor>
          </controlPr>
        </control>
      </mc:Choice>
    </mc:AlternateContent>
    <mc:AlternateContent xmlns:mc="http://schemas.openxmlformats.org/markup-compatibility/2006">
      <mc:Choice Requires="x14">
        <control shapeId="129691" r:id="rId130" name="Check Box 2715">
          <controlPr defaultSize="0" autoFill="0" autoLine="0" autoPict="0">
            <anchor moveWithCells="1" sizeWithCells="1">
              <from>
                <xdr:col>18</xdr:col>
                <xdr:colOff>38100</xdr:colOff>
                <xdr:row>184</xdr:row>
                <xdr:rowOff>22860</xdr:rowOff>
              </from>
              <to>
                <xdr:col>18</xdr:col>
                <xdr:colOff>251460</xdr:colOff>
                <xdr:row>185</xdr:row>
                <xdr:rowOff>0</xdr:rowOff>
              </to>
            </anchor>
          </controlPr>
        </control>
      </mc:Choice>
    </mc:AlternateContent>
    <mc:AlternateContent xmlns:mc="http://schemas.openxmlformats.org/markup-compatibility/2006">
      <mc:Choice Requires="x14">
        <control shapeId="129692" r:id="rId131" name="Check Box 2716">
          <controlPr defaultSize="0" autoFill="0" autoLine="0" autoPict="0">
            <anchor moveWithCells="1" sizeWithCells="1">
              <from>
                <xdr:col>18</xdr:col>
                <xdr:colOff>38100</xdr:colOff>
                <xdr:row>184</xdr:row>
                <xdr:rowOff>22860</xdr:rowOff>
              </from>
              <to>
                <xdr:col>18</xdr:col>
                <xdr:colOff>251460</xdr:colOff>
                <xdr:row>185</xdr:row>
                <xdr:rowOff>0</xdr:rowOff>
              </to>
            </anchor>
          </controlPr>
        </control>
      </mc:Choice>
    </mc:AlternateContent>
    <mc:AlternateContent xmlns:mc="http://schemas.openxmlformats.org/markup-compatibility/2006">
      <mc:Choice Requires="x14">
        <control shapeId="129693" r:id="rId132" name="Check Box 2717">
          <controlPr defaultSize="0" autoFill="0" autoLine="0" autoPict="0">
            <anchor moveWithCells="1" sizeWithCells="1">
              <from>
                <xdr:col>25</xdr:col>
                <xdr:colOff>38100</xdr:colOff>
                <xdr:row>184</xdr:row>
                <xdr:rowOff>22860</xdr:rowOff>
              </from>
              <to>
                <xdr:col>25</xdr:col>
                <xdr:colOff>251460</xdr:colOff>
                <xdr:row>185</xdr:row>
                <xdr:rowOff>0</xdr:rowOff>
              </to>
            </anchor>
          </controlPr>
        </control>
      </mc:Choice>
    </mc:AlternateContent>
    <mc:AlternateContent xmlns:mc="http://schemas.openxmlformats.org/markup-compatibility/2006">
      <mc:Choice Requires="x14">
        <control shapeId="129694" r:id="rId133" name="Check Box 2718">
          <controlPr defaultSize="0" autoFill="0" autoLine="0" autoPict="0">
            <anchor moveWithCells="1" sizeWithCells="1">
              <from>
                <xdr:col>25</xdr:col>
                <xdr:colOff>38100</xdr:colOff>
                <xdr:row>184</xdr:row>
                <xdr:rowOff>22860</xdr:rowOff>
              </from>
              <to>
                <xdr:col>25</xdr:col>
                <xdr:colOff>251460</xdr:colOff>
                <xdr:row>185</xdr:row>
                <xdr:rowOff>0</xdr:rowOff>
              </to>
            </anchor>
          </controlPr>
        </control>
      </mc:Choice>
    </mc:AlternateContent>
    <mc:AlternateContent xmlns:mc="http://schemas.openxmlformats.org/markup-compatibility/2006">
      <mc:Choice Requires="x14">
        <control shapeId="129695" r:id="rId134" name="Check Box 2719">
          <controlPr defaultSize="0" autoFill="0" autoLine="0" autoPict="0">
            <anchor moveWithCells="1" sizeWithCells="1">
              <from>
                <xdr:col>25</xdr:col>
                <xdr:colOff>38100</xdr:colOff>
                <xdr:row>186</xdr:row>
                <xdr:rowOff>22860</xdr:rowOff>
              </from>
              <to>
                <xdr:col>25</xdr:col>
                <xdr:colOff>251460</xdr:colOff>
                <xdr:row>187</xdr:row>
                <xdr:rowOff>76200</xdr:rowOff>
              </to>
            </anchor>
          </controlPr>
        </control>
      </mc:Choice>
    </mc:AlternateContent>
    <mc:AlternateContent xmlns:mc="http://schemas.openxmlformats.org/markup-compatibility/2006">
      <mc:Choice Requires="x14">
        <control shapeId="129696" r:id="rId135" name="Check Box 2720">
          <controlPr defaultSize="0" autoFill="0" autoLine="0" autoPict="0">
            <anchor moveWithCells="1" sizeWithCells="1">
              <from>
                <xdr:col>25</xdr:col>
                <xdr:colOff>38100</xdr:colOff>
                <xdr:row>186</xdr:row>
                <xdr:rowOff>22860</xdr:rowOff>
              </from>
              <to>
                <xdr:col>25</xdr:col>
                <xdr:colOff>251460</xdr:colOff>
                <xdr:row>187</xdr:row>
                <xdr:rowOff>76200</xdr:rowOff>
              </to>
            </anchor>
          </controlPr>
        </control>
      </mc:Choice>
    </mc:AlternateContent>
    <mc:AlternateContent xmlns:mc="http://schemas.openxmlformats.org/markup-compatibility/2006">
      <mc:Choice Requires="x14">
        <control shapeId="129697" r:id="rId136" name="Check Box 2721">
          <controlPr defaultSize="0" autoFill="0" autoLine="0" autoPict="0">
            <anchor moveWithCells="1" sizeWithCells="1">
              <from>
                <xdr:col>18</xdr:col>
                <xdr:colOff>38100</xdr:colOff>
                <xdr:row>186</xdr:row>
                <xdr:rowOff>22860</xdr:rowOff>
              </from>
              <to>
                <xdr:col>18</xdr:col>
                <xdr:colOff>251460</xdr:colOff>
                <xdr:row>187</xdr:row>
                <xdr:rowOff>76200</xdr:rowOff>
              </to>
            </anchor>
          </controlPr>
        </control>
      </mc:Choice>
    </mc:AlternateContent>
    <mc:AlternateContent xmlns:mc="http://schemas.openxmlformats.org/markup-compatibility/2006">
      <mc:Choice Requires="x14">
        <control shapeId="129698" r:id="rId137" name="Check Box 2722">
          <controlPr defaultSize="0" autoFill="0" autoLine="0" autoPict="0">
            <anchor moveWithCells="1" sizeWithCells="1">
              <from>
                <xdr:col>18</xdr:col>
                <xdr:colOff>38100</xdr:colOff>
                <xdr:row>186</xdr:row>
                <xdr:rowOff>22860</xdr:rowOff>
              </from>
              <to>
                <xdr:col>18</xdr:col>
                <xdr:colOff>251460</xdr:colOff>
                <xdr:row>187</xdr:row>
                <xdr:rowOff>76200</xdr:rowOff>
              </to>
            </anchor>
          </controlPr>
        </control>
      </mc:Choice>
    </mc:AlternateContent>
    <mc:AlternateContent xmlns:mc="http://schemas.openxmlformats.org/markup-compatibility/2006">
      <mc:Choice Requires="x14">
        <control shapeId="129699" r:id="rId138" name="Check Box 2723">
          <controlPr defaultSize="0" autoFill="0" autoLine="0" autoPict="0">
            <anchor moveWithCells="1" sizeWithCells="1">
              <from>
                <xdr:col>11</xdr:col>
                <xdr:colOff>38100</xdr:colOff>
                <xdr:row>186</xdr:row>
                <xdr:rowOff>22860</xdr:rowOff>
              </from>
              <to>
                <xdr:col>11</xdr:col>
                <xdr:colOff>251460</xdr:colOff>
                <xdr:row>187</xdr:row>
                <xdr:rowOff>76200</xdr:rowOff>
              </to>
            </anchor>
          </controlPr>
        </control>
      </mc:Choice>
    </mc:AlternateContent>
    <mc:AlternateContent xmlns:mc="http://schemas.openxmlformats.org/markup-compatibility/2006">
      <mc:Choice Requires="x14">
        <control shapeId="129700" r:id="rId139" name="Check Box 2724">
          <controlPr defaultSize="0" autoFill="0" autoLine="0" autoPict="0">
            <anchor moveWithCells="1" sizeWithCells="1">
              <from>
                <xdr:col>11</xdr:col>
                <xdr:colOff>38100</xdr:colOff>
                <xdr:row>186</xdr:row>
                <xdr:rowOff>22860</xdr:rowOff>
              </from>
              <to>
                <xdr:col>11</xdr:col>
                <xdr:colOff>251460</xdr:colOff>
                <xdr:row>187</xdr:row>
                <xdr:rowOff>76200</xdr:rowOff>
              </to>
            </anchor>
          </controlPr>
        </control>
      </mc:Choice>
    </mc:AlternateContent>
    <mc:AlternateContent xmlns:mc="http://schemas.openxmlformats.org/markup-compatibility/2006">
      <mc:Choice Requires="x14">
        <control shapeId="129701" r:id="rId140" name="Check Box 2725">
          <controlPr defaultSize="0" autoFill="0" autoLine="0" autoPict="0">
            <anchor moveWithCells="1" sizeWithCells="1">
              <from>
                <xdr:col>11</xdr:col>
                <xdr:colOff>38100</xdr:colOff>
                <xdr:row>190</xdr:row>
                <xdr:rowOff>22860</xdr:rowOff>
              </from>
              <to>
                <xdr:col>11</xdr:col>
                <xdr:colOff>251460</xdr:colOff>
                <xdr:row>191</xdr:row>
                <xdr:rowOff>76200</xdr:rowOff>
              </to>
            </anchor>
          </controlPr>
        </control>
      </mc:Choice>
    </mc:AlternateContent>
    <mc:AlternateContent xmlns:mc="http://schemas.openxmlformats.org/markup-compatibility/2006">
      <mc:Choice Requires="x14">
        <control shapeId="129702" r:id="rId141" name="Check Box 2726">
          <controlPr defaultSize="0" autoFill="0" autoLine="0" autoPict="0">
            <anchor moveWithCells="1" sizeWithCells="1">
              <from>
                <xdr:col>11</xdr:col>
                <xdr:colOff>38100</xdr:colOff>
                <xdr:row>190</xdr:row>
                <xdr:rowOff>22860</xdr:rowOff>
              </from>
              <to>
                <xdr:col>11</xdr:col>
                <xdr:colOff>251460</xdr:colOff>
                <xdr:row>191</xdr:row>
                <xdr:rowOff>76200</xdr:rowOff>
              </to>
            </anchor>
          </controlPr>
        </control>
      </mc:Choice>
    </mc:AlternateContent>
    <mc:AlternateContent xmlns:mc="http://schemas.openxmlformats.org/markup-compatibility/2006">
      <mc:Choice Requires="x14">
        <control shapeId="129703" r:id="rId142" name="Check Box 2727">
          <controlPr defaultSize="0" autoFill="0" autoLine="0" autoPict="0">
            <anchor moveWithCells="1" sizeWithCells="1">
              <from>
                <xdr:col>18</xdr:col>
                <xdr:colOff>38100</xdr:colOff>
                <xdr:row>190</xdr:row>
                <xdr:rowOff>22860</xdr:rowOff>
              </from>
              <to>
                <xdr:col>18</xdr:col>
                <xdr:colOff>251460</xdr:colOff>
                <xdr:row>191</xdr:row>
                <xdr:rowOff>76200</xdr:rowOff>
              </to>
            </anchor>
          </controlPr>
        </control>
      </mc:Choice>
    </mc:AlternateContent>
    <mc:AlternateContent xmlns:mc="http://schemas.openxmlformats.org/markup-compatibility/2006">
      <mc:Choice Requires="x14">
        <control shapeId="129704" r:id="rId143" name="Check Box 2728">
          <controlPr defaultSize="0" autoFill="0" autoLine="0" autoPict="0">
            <anchor moveWithCells="1" sizeWithCells="1">
              <from>
                <xdr:col>18</xdr:col>
                <xdr:colOff>38100</xdr:colOff>
                <xdr:row>190</xdr:row>
                <xdr:rowOff>22860</xdr:rowOff>
              </from>
              <to>
                <xdr:col>18</xdr:col>
                <xdr:colOff>251460</xdr:colOff>
                <xdr:row>191</xdr:row>
                <xdr:rowOff>76200</xdr:rowOff>
              </to>
            </anchor>
          </controlPr>
        </control>
      </mc:Choice>
    </mc:AlternateContent>
    <mc:AlternateContent xmlns:mc="http://schemas.openxmlformats.org/markup-compatibility/2006">
      <mc:Choice Requires="x14">
        <control shapeId="129705" r:id="rId144" name="Check Box 2729">
          <controlPr defaultSize="0" autoFill="0" autoLine="0" autoPict="0">
            <anchor moveWithCells="1" sizeWithCells="1">
              <from>
                <xdr:col>25</xdr:col>
                <xdr:colOff>38100</xdr:colOff>
                <xdr:row>190</xdr:row>
                <xdr:rowOff>22860</xdr:rowOff>
              </from>
              <to>
                <xdr:col>25</xdr:col>
                <xdr:colOff>251460</xdr:colOff>
                <xdr:row>191</xdr:row>
                <xdr:rowOff>76200</xdr:rowOff>
              </to>
            </anchor>
          </controlPr>
        </control>
      </mc:Choice>
    </mc:AlternateContent>
    <mc:AlternateContent xmlns:mc="http://schemas.openxmlformats.org/markup-compatibility/2006">
      <mc:Choice Requires="x14">
        <control shapeId="129706" r:id="rId145" name="Check Box 2730">
          <controlPr defaultSize="0" autoFill="0" autoLine="0" autoPict="0">
            <anchor moveWithCells="1" sizeWithCells="1">
              <from>
                <xdr:col>25</xdr:col>
                <xdr:colOff>38100</xdr:colOff>
                <xdr:row>190</xdr:row>
                <xdr:rowOff>22860</xdr:rowOff>
              </from>
              <to>
                <xdr:col>25</xdr:col>
                <xdr:colOff>251460</xdr:colOff>
                <xdr:row>191</xdr:row>
                <xdr:rowOff>76200</xdr:rowOff>
              </to>
            </anchor>
          </controlPr>
        </control>
      </mc:Choice>
    </mc:AlternateContent>
    <mc:AlternateContent xmlns:mc="http://schemas.openxmlformats.org/markup-compatibility/2006">
      <mc:Choice Requires="x14">
        <control shapeId="129707" r:id="rId146" name="Check Box 2731">
          <controlPr defaultSize="0" autoFill="0" autoLine="0" autoPict="0">
            <anchor moveWithCells="1" sizeWithCells="1">
              <from>
                <xdr:col>11</xdr:col>
                <xdr:colOff>38100</xdr:colOff>
                <xdr:row>199</xdr:row>
                <xdr:rowOff>22860</xdr:rowOff>
              </from>
              <to>
                <xdr:col>11</xdr:col>
                <xdr:colOff>251460</xdr:colOff>
                <xdr:row>200</xdr:row>
                <xdr:rowOff>76200</xdr:rowOff>
              </to>
            </anchor>
          </controlPr>
        </control>
      </mc:Choice>
    </mc:AlternateContent>
    <mc:AlternateContent xmlns:mc="http://schemas.openxmlformats.org/markup-compatibility/2006">
      <mc:Choice Requires="x14">
        <control shapeId="129708" r:id="rId147" name="Check Box 2732">
          <controlPr defaultSize="0" autoFill="0" autoLine="0" autoPict="0">
            <anchor moveWithCells="1" sizeWithCells="1">
              <from>
                <xdr:col>11</xdr:col>
                <xdr:colOff>38100</xdr:colOff>
                <xdr:row>199</xdr:row>
                <xdr:rowOff>22860</xdr:rowOff>
              </from>
              <to>
                <xdr:col>11</xdr:col>
                <xdr:colOff>251460</xdr:colOff>
                <xdr:row>200</xdr:row>
                <xdr:rowOff>76200</xdr:rowOff>
              </to>
            </anchor>
          </controlPr>
        </control>
      </mc:Choice>
    </mc:AlternateContent>
    <mc:AlternateContent xmlns:mc="http://schemas.openxmlformats.org/markup-compatibility/2006">
      <mc:Choice Requires="x14">
        <control shapeId="129709" r:id="rId148" name="Check Box 2733">
          <controlPr defaultSize="0" autoFill="0" autoLine="0" autoPict="0">
            <anchor moveWithCells="1" sizeWithCells="1">
              <from>
                <xdr:col>11</xdr:col>
                <xdr:colOff>38100</xdr:colOff>
                <xdr:row>203</xdr:row>
                <xdr:rowOff>22860</xdr:rowOff>
              </from>
              <to>
                <xdr:col>11</xdr:col>
                <xdr:colOff>251460</xdr:colOff>
                <xdr:row>204</xdr:row>
                <xdr:rowOff>76200</xdr:rowOff>
              </to>
            </anchor>
          </controlPr>
        </control>
      </mc:Choice>
    </mc:AlternateContent>
    <mc:AlternateContent xmlns:mc="http://schemas.openxmlformats.org/markup-compatibility/2006">
      <mc:Choice Requires="x14">
        <control shapeId="129710" r:id="rId149" name="Check Box 2734">
          <controlPr defaultSize="0" autoFill="0" autoLine="0" autoPict="0">
            <anchor moveWithCells="1" sizeWithCells="1">
              <from>
                <xdr:col>11</xdr:col>
                <xdr:colOff>38100</xdr:colOff>
                <xdr:row>203</xdr:row>
                <xdr:rowOff>22860</xdr:rowOff>
              </from>
              <to>
                <xdr:col>11</xdr:col>
                <xdr:colOff>251460</xdr:colOff>
                <xdr:row>204</xdr:row>
                <xdr:rowOff>76200</xdr:rowOff>
              </to>
            </anchor>
          </controlPr>
        </control>
      </mc:Choice>
    </mc:AlternateContent>
    <mc:AlternateContent xmlns:mc="http://schemas.openxmlformats.org/markup-compatibility/2006">
      <mc:Choice Requires="x14">
        <control shapeId="129711" r:id="rId150" name="Check Box 2735">
          <controlPr defaultSize="0" autoFill="0" autoLine="0" autoPict="0">
            <anchor moveWithCells="1" sizeWithCells="1">
              <from>
                <xdr:col>11</xdr:col>
                <xdr:colOff>38100</xdr:colOff>
                <xdr:row>207</xdr:row>
                <xdr:rowOff>22860</xdr:rowOff>
              </from>
              <to>
                <xdr:col>11</xdr:col>
                <xdr:colOff>251460</xdr:colOff>
                <xdr:row>208</xdr:row>
                <xdr:rowOff>76200</xdr:rowOff>
              </to>
            </anchor>
          </controlPr>
        </control>
      </mc:Choice>
    </mc:AlternateContent>
    <mc:AlternateContent xmlns:mc="http://schemas.openxmlformats.org/markup-compatibility/2006">
      <mc:Choice Requires="x14">
        <control shapeId="129712" r:id="rId151" name="Check Box 2736">
          <controlPr defaultSize="0" autoFill="0" autoLine="0" autoPict="0">
            <anchor moveWithCells="1" sizeWithCells="1">
              <from>
                <xdr:col>11</xdr:col>
                <xdr:colOff>38100</xdr:colOff>
                <xdr:row>207</xdr:row>
                <xdr:rowOff>22860</xdr:rowOff>
              </from>
              <to>
                <xdr:col>11</xdr:col>
                <xdr:colOff>251460</xdr:colOff>
                <xdr:row>208</xdr:row>
                <xdr:rowOff>76200</xdr:rowOff>
              </to>
            </anchor>
          </controlPr>
        </control>
      </mc:Choice>
    </mc:AlternateContent>
    <mc:AlternateContent xmlns:mc="http://schemas.openxmlformats.org/markup-compatibility/2006">
      <mc:Choice Requires="x14">
        <control shapeId="129713" r:id="rId152" name="Check Box 2737">
          <controlPr defaultSize="0" autoFill="0" autoLine="0" autoPict="0">
            <anchor moveWithCells="1" sizeWithCells="1">
              <from>
                <xdr:col>11</xdr:col>
                <xdr:colOff>38100</xdr:colOff>
                <xdr:row>211</xdr:row>
                <xdr:rowOff>22860</xdr:rowOff>
              </from>
              <to>
                <xdr:col>11</xdr:col>
                <xdr:colOff>251460</xdr:colOff>
                <xdr:row>212</xdr:row>
                <xdr:rowOff>76200</xdr:rowOff>
              </to>
            </anchor>
          </controlPr>
        </control>
      </mc:Choice>
    </mc:AlternateContent>
    <mc:AlternateContent xmlns:mc="http://schemas.openxmlformats.org/markup-compatibility/2006">
      <mc:Choice Requires="x14">
        <control shapeId="129714" r:id="rId153" name="Check Box 2738">
          <controlPr defaultSize="0" autoFill="0" autoLine="0" autoPict="0">
            <anchor moveWithCells="1" sizeWithCells="1">
              <from>
                <xdr:col>11</xdr:col>
                <xdr:colOff>38100</xdr:colOff>
                <xdr:row>211</xdr:row>
                <xdr:rowOff>22860</xdr:rowOff>
              </from>
              <to>
                <xdr:col>11</xdr:col>
                <xdr:colOff>251460</xdr:colOff>
                <xdr:row>212</xdr:row>
                <xdr:rowOff>76200</xdr:rowOff>
              </to>
            </anchor>
          </controlPr>
        </control>
      </mc:Choice>
    </mc:AlternateContent>
    <mc:AlternateContent xmlns:mc="http://schemas.openxmlformats.org/markup-compatibility/2006">
      <mc:Choice Requires="x14">
        <control shapeId="129715" r:id="rId154" name="Check Box 2739">
          <controlPr defaultSize="0" autoFill="0" autoLine="0" autoPict="0">
            <anchor moveWithCells="1" sizeWithCells="1">
              <from>
                <xdr:col>11</xdr:col>
                <xdr:colOff>38100</xdr:colOff>
                <xdr:row>215</xdr:row>
                <xdr:rowOff>22860</xdr:rowOff>
              </from>
              <to>
                <xdr:col>11</xdr:col>
                <xdr:colOff>251460</xdr:colOff>
                <xdr:row>216</xdr:row>
                <xdr:rowOff>76200</xdr:rowOff>
              </to>
            </anchor>
          </controlPr>
        </control>
      </mc:Choice>
    </mc:AlternateContent>
    <mc:AlternateContent xmlns:mc="http://schemas.openxmlformats.org/markup-compatibility/2006">
      <mc:Choice Requires="x14">
        <control shapeId="129716" r:id="rId155" name="Check Box 2740">
          <controlPr defaultSize="0" autoFill="0" autoLine="0" autoPict="0">
            <anchor moveWithCells="1" sizeWithCells="1">
              <from>
                <xdr:col>11</xdr:col>
                <xdr:colOff>38100</xdr:colOff>
                <xdr:row>215</xdr:row>
                <xdr:rowOff>22860</xdr:rowOff>
              </from>
              <to>
                <xdr:col>11</xdr:col>
                <xdr:colOff>251460</xdr:colOff>
                <xdr:row>216</xdr:row>
                <xdr:rowOff>76200</xdr:rowOff>
              </to>
            </anchor>
          </controlPr>
        </control>
      </mc:Choice>
    </mc:AlternateContent>
    <mc:AlternateContent xmlns:mc="http://schemas.openxmlformats.org/markup-compatibility/2006">
      <mc:Choice Requires="x14">
        <control shapeId="129717" r:id="rId156" name="Check Box 2741">
          <controlPr defaultSize="0" autoFill="0" autoLine="0" autoPict="0">
            <anchor moveWithCells="1" sizeWithCells="1">
              <from>
                <xdr:col>18</xdr:col>
                <xdr:colOff>38100</xdr:colOff>
                <xdr:row>215</xdr:row>
                <xdr:rowOff>22860</xdr:rowOff>
              </from>
              <to>
                <xdr:col>18</xdr:col>
                <xdr:colOff>251460</xdr:colOff>
                <xdr:row>216</xdr:row>
                <xdr:rowOff>76200</xdr:rowOff>
              </to>
            </anchor>
          </controlPr>
        </control>
      </mc:Choice>
    </mc:AlternateContent>
    <mc:AlternateContent xmlns:mc="http://schemas.openxmlformats.org/markup-compatibility/2006">
      <mc:Choice Requires="x14">
        <control shapeId="129718" r:id="rId157" name="Check Box 2742">
          <controlPr defaultSize="0" autoFill="0" autoLine="0" autoPict="0">
            <anchor moveWithCells="1" sizeWithCells="1">
              <from>
                <xdr:col>18</xdr:col>
                <xdr:colOff>38100</xdr:colOff>
                <xdr:row>215</xdr:row>
                <xdr:rowOff>22860</xdr:rowOff>
              </from>
              <to>
                <xdr:col>18</xdr:col>
                <xdr:colOff>251460</xdr:colOff>
                <xdr:row>216</xdr:row>
                <xdr:rowOff>76200</xdr:rowOff>
              </to>
            </anchor>
          </controlPr>
        </control>
      </mc:Choice>
    </mc:AlternateContent>
    <mc:AlternateContent xmlns:mc="http://schemas.openxmlformats.org/markup-compatibility/2006">
      <mc:Choice Requires="x14">
        <control shapeId="129719" r:id="rId158" name="Check Box 2743">
          <controlPr defaultSize="0" autoFill="0" autoLine="0" autoPict="0">
            <anchor moveWithCells="1" sizeWithCells="1">
              <from>
                <xdr:col>18</xdr:col>
                <xdr:colOff>38100</xdr:colOff>
                <xdr:row>211</xdr:row>
                <xdr:rowOff>22860</xdr:rowOff>
              </from>
              <to>
                <xdr:col>18</xdr:col>
                <xdr:colOff>251460</xdr:colOff>
                <xdr:row>212</xdr:row>
                <xdr:rowOff>76200</xdr:rowOff>
              </to>
            </anchor>
          </controlPr>
        </control>
      </mc:Choice>
    </mc:AlternateContent>
    <mc:AlternateContent xmlns:mc="http://schemas.openxmlformats.org/markup-compatibility/2006">
      <mc:Choice Requires="x14">
        <control shapeId="129720" r:id="rId159" name="Check Box 2744">
          <controlPr defaultSize="0" autoFill="0" autoLine="0" autoPict="0">
            <anchor moveWithCells="1" sizeWithCells="1">
              <from>
                <xdr:col>18</xdr:col>
                <xdr:colOff>38100</xdr:colOff>
                <xdr:row>211</xdr:row>
                <xdr:rowOff>22860</xdr:rowOff>
              </from>
              <to>
                <xdr:col>18</xdr:col>
                <xdr:colOff>251460</xdr:colOff>
                <xdr:row>212</xdr:row>
                <xdr:rowOff>76200</xdr:rowOff>
              </to>
            </anchor>
          </controlPr>
        </control>
      </mc:Choice>
    </mc:AlternateContent>
    <mc:AlternateContent xmlns:mc="http://schemas.openxmlformats.org/markup-compatibility/2006">
      <mc:Choice Requires="x14">
        <control shapeId="129721" r:id="rId160" name="Check Box 2745">
          <controlPr defaultSize="0" autoFill="0" autoLine="0" autoPict="0">
            <anchor moveWithCells="1" sizeWithCells="1">
              <from>
                <xdr:col>18</xdr:col>
                <xdr:colOff>38100</xdr:colOff>
                <xdr:row>207</xdr:row>
                <xdr:rowOff>22860</xdr:rowOff>
              </from>
              <to>
                <xdr:col>18</xdr:col>
                <xdr:colOff>251460</xdr:colOff>
                <xdr:row>208</xdr:row>
                <xdr:rowOff>76200</xdr:rowOff>
              </to>
            </anchor>
          </controlPr>
        </control>
      </mc:Choice>
    </mc:AlternateContent>
    <mc:AlternateContent xmlns:mc="http://schemas.openxmlformats.org/markup-compatibility/2006">
      <mc:Choice Requires="x14">
        <control shapeId="129722" r:id="rId161" name="Check Box 2746">
          <controlPr defaultSize="0" autoFill="0" autoLine="0" autoPict="0">
            <anchor moveWithCells="1" sizeWithCells="1">
              <from>
                <xdr:col>18</xdr:col>
                <xdr:colOff>38100</xdr:colOff>
                <xdr:row>207</xdr:row>
                <xdr:rowOff>22860</xdr:rowOff>
              </from>
              <to>
                <xdr:col>18</xdr:col>
                <xdr:colOff>251460</xdr:colOff>
                <xdr:row>208</xdr:row>
                <xdr:rowOff>76200</xdr:rowOff>
              </to>
            </anchor>
          </controlPr>
        </control>
      </mc:Choice>
    </mc:AlternateContent>
    <mc:AlternateContent xmlns:mc="http://schemas.openxmlformats.org/markup-compatibility/2006">
      <mc:Choice Requires="x14">
        <control shapeId="129723" r:id="rId162" name="Check Box 2747">
          <controlPr defaultSize="0" autoFill="0" autoLine="0" autoPict="0">
            <anchor moveWithCells="1" sizeWithCells="1">
              <from>
                <xdr:col>18</xdr:col>
                <xdr:colOff>38100</xdr:colOff>
                <xdr:row>203</xdr:row>
                <xdr:rowOff>22860</xdr:rowOff>
              </from>
              <to>
                <xdr:col>18</xdr:col>
                <xdr:colOff>251460</xdr:colOff>
                <xdr:row>204</xdr:row>
                <xdr:rowOff>76200</xdr:rowOff>
              </to>
            </anchor>
          </controlPr>
        </control>
      </mc:Choice>
    </mc:AlternateContent>
    <mc:AlternateContent xmlns:mc="http://schemas.openxmlformats.org/markup-compatibility/2006">
      <mc:Choice Requires="x14">
        <control shapeId="129724" r:id="rId163" name="Check Box 2748">
          <controlPr defaultSize="0" autoFill="0" autoLine="0" autoPict="0">
            <anchor moveWithCells="1" sizeWithCells="1">
              <from>
                <xdr:col>18</xdr:col>
                <xdr:colOff>38100</xdr:colOff>
                <xdr:row>203</xdr:row>
                <xdr:rowOff>22860</xdr:rowOff>
              </from>
              <to>
                <xdr:col>18</xdr:col>
                <xdr:colOff>251460</xdr:colOff>
                <xdr:row>204</xdr:row>
                <xdr:rowOff>76200</xdr:rowOff>
              </to>
            </anchor>
          </controlPr>
        </control>
      </mc:Choice>
    </mc:AlternateContent>
    <mc:AlternateContent xmlns:mc="http://schemas.openxmlformats.org/markup-compatibility/2006">
      <mc:Choice Requires="x14">
        <control shapeId="129725" r:id="rId164" name="Check Box 2749">
          <controlPr defaultSize="0" autoFill="0" autoLine="0" autoPict="0">
            <anchor moveWithCells="1" sizeWithCells="1">
              <from>
                <xdr:col>18</xdr:col>
                <xdr:colOff>38100</xdr:colOff>
                <xdr:row>199</xdr:row>
                <xdr:rowOff>22860</xdr:rowOff>
              </from>
              <to>
                <xdr:col>18</xdr:col>
                <xdr:colOff>251460</xdr:colOff>
                <xdr:row>200</xdr:row>
                <xdr:rowOff>76200</xdr:rowOff>
              </to>
            </anchor>
          </controlPr>
        </control>
      </mc:Choice>
    </mc:AlternateContent>
    <mc:AlternateContent xmlns:mc="http://schemas.openxmlformats.org/markup-compatibility/2006">
      <mc:Choice Requires="x14">
        <control shapeId="129726" r:id="rId165" name="Check Box 2750">
          <controlPr defaultSize="0" autoFill="0" autoLine="0" autoPict="0">
            <anchor moveWithCells="1" sizeWithCells="1">
              <from>
                <xdr:col>18</xdr:col>
                <xdr:colOff>38100</xdr:colOff>
                <xdr:row>199</xdr:row>
                <xdr:rowOff>22860</xdr:rowOff>
              </from>
              <to>
                <xdr:col>18</xdr:col>
                <xdr:colOff>251460</xdr:colOff>
                <xdr:row>200</xdr:row>
                <xdr:rowOff>76200</xdr:rowOff>
              </to>
            </anchor>
          </controlPr>
        </control>
      </mc:Choice>
    </mc:AlternateContent>
    <mc:AlternateContent xmlns:mc="http://schemas.openxmlformats.org/markup-compatibility/2006">
      <mc:Choice Requires="x14">
        <control shapeId="129727" r:id="rId166" name="Check Box 2751">
          <controlPr defaultSize="0" autoFill="0" autoLine="0" autoPict="0">
            <anchor moveWithCells="1" sizeWithCells="1">
              <from>
                <xdr:col>25</xdr:col>
                <xdr:colOff>38100</xdr:colOff>
                <xdr:row>199</xdr:row>
                <xdr:rowOff>22860</xdr:rowOff>
              </from>
              <to>
                <xdr:col>25</xdr:col>
                <xdr:colOff>251460</xdr:colOff>
                <xdr:row>200</xdr:row>
                <xdr:rowOff>76200</xdr:rowOff>
              </to>
            </anchor>
          </controlPr>
        </control>
      </mc:Choice>
    </mc:AlternateContent>
    <mc:AlternateContent xmlns:mc="http://schemas.openxmlformats.org/markup-compatibility/2006">
      <mc:Choice Requires="x14">
        <control shapeId="129728" r:id="rId167" name="Check Box 2752">
          <controlPr defaultSize="0" autoFill="0" autoLine="0" autoPict="0">
            <anchor moveWithCells="1" sizeWithCells="1">
              <from>
                <xdr:col>25</xdr:col>
                <xdr:colOff>38100</xdr:colOff>
                <xdr:row>199</xdr:row>
                <xdr:rowOff>22860</xdr:rowOff>
              </from>
              <to>
                <xdr:col>25</xdr:col>
                <xdr:colOff>251460</xdr:colOff>
                <xdr:row>200</xdr:row>
                <xdr:rowOff>76200</xdr:rowOff>
              </to>
            </anchor>
          </controlPr>
        </control>
      </mc:Choice>
    </mc:AlternateContent>
    <mc:AlternateContent xmlns:mc="http://schemas.openxmlformats.org/markup-compatibility/2006">
      <mc:Choice Requires="x14">
        <control shapeId="129729" r:id="rId168" name="Check Box 2753">
          <controlPr defaultSize="0" autoFill="0" autoLine="0" autoPict="0">
            <anchor moveWithCells="1" sizeWithCells="1">
              <from>
                <xdr:col>25</xdr:col>
                <xdr:colOff>38100</xdr:colOff>
                <xdr:row>203</xdr:row>
                <xdr:rowOff>22860</xdr:rowOff>
              </from>
              <to>
                <xdr:col>25</xdr:col>
                <xdr:colOff>251460</xdr:colOff>
                <xdr:row>204</xdr:row>
                <xdr:rowOff>76200</xdr:rowOff>
              </to>
            </anchor>
          </controlPr>
        </control>
      </mc:Choice>
    </mc:AlternateContent>
    <mc:AlternateContent xmlns:mc="http://schemas.openxmlformats.org/markup-compatibility/2006">
      <mc:Choice Requires="x14">
        <control shapeId="129730" r:id="rId169" name="Check Box 2754">
          <controlPr defaultSize="0" autoFill="0" autoLine="0" autoPict="0">
            <anchor moveWithCells="1" sizeWithCells="1">
              <from>
                <xdr:col>25</xdr:col>
                <xdr:colOff>38100</xdr:colOff>
                <xdr:row>203</xdr:row>
                <xdr:rowOff>22860</xdr:rowOff>
              </from>
              <to>
                <xdr:col>25</xdr:col>
                <xdr:colOff>251460</xdr:colOff>
                <xdr:row>204</xdr:row>
                <xdr:rowOff>76200</xdr:rowOff>
              </to>
            </anchor>
          </controlPr>
        </control>
      </mc:Choice>
    </mc:AlternateContent>
    <mc:AlternateContent xmlns:mc="http://schemas.openxmlformats.org/markup-compatibility/2006">
      <mc:Choice Requires="x14">
        <control shapeId="129731" r:id="rId170" name="Check Box 2755">
          <controlPr defaultSize="0" autoFill="0" autoLine="0" autoPict="0">
            <anchor moveWithCells="1" sizeWithCells="1">
              <from>
                <xdr:col>25</xdr:col>
                <xdr:colOff>38100</xdr:colOff>
                <xdr:row>207</xdr:row>
                <xdr:rowOff>22860</xdr:rowOff>
              </from>
              <to>
                <xdr:col>25</xdr:col>
                <xdr:colOff>251460</xdr:colOff>
                <xdr:row>208</xdr:row>
                <xdr:rowOff>76200</xdr:rowOff>
              </to>
            </anchor>
          </controlPr>
        </control>
      </mc:Choice>
    </mc:AlternateContent>
    <mc:AlternateContent xmlns:mc="http://schemas.openxmlformats.org/markup-compatibility/2006">
      <mc:Choice Requires="x14">
        <control shapeId="129732" r:id="rId171" name="Check Box 2756">
          <controlPr defaultSize="0" autoFill="0" autoLine="0" autoPict="0">
            <anchor moveWithCells="1" sizeWithCells="1">
              <from>
                <xdr:col>25</xdr:col>
                <xdr:colOff>38100</xdr:colOff>
                <xdr:row>207</xdr:row>
                <xdr:rowOff>22860</xdr:rowOff>
              </from>
              <to>
                <xdr:col>25</xdr:col>
                <xdr:colOff>251460</xdr:colOff>
                <xdr:row>208</xdr:row>
                <xdr:rowOff>76200</xdr:rowOff>
              </to>
            </anchor>
          </controlPr>
        </control>
      </mc:Choice>
    </mc:AlternateContent>
    <mc:AlternateContent xmlns:mc="http://schemas.openxmlformats.org/markup-compatibility/2006">
      <mc:Choice Requires="x14">
        <control shapeId="129733" r:id="rId172" name="Check Box 2757">
          <controlPr defaultSize="0" autoFill="0" autoLine="0" autoPict="0">
            <anchor moveWithCells="1" sizeWithCells="1">
              <from>
                <xdr:col>25</xdr:col>
                <xdr:colOff>38100</xdr:colOff>
                <xdr:row>211</xdr:row>
                <xdr:rowOff>22860</xdr:rowOff>
              </from>
              <to>
                <xdr:col>25</xdr:col>
                <xdr:colOff>251460</xdr:colOff>
                <xdr:row>212</xdr:row>
                <xdr:rowOff>76200</xdr:rowOff>
              </to>
            </anchor>
          </controlPr>
        </control>
      </mc:Choice>
    </mc:AlternateContent>
    <mc:AlternateContent xmlns:mc="http://schemas.openxmlformats.org/markup-compatibility/2006">
      <mc:Choice Requires="x14">
        <control shapeId="129734" r:id="rId173" name="Check Box 2758">
          <controlPr defaultSize="0" autoFill="0" autoLine="0" autoPict="0">
            <anchor moveWithCells="1" sizeWithCells="1">
              <from>
                <xdr:col>25</xdr:col>
                <xdr:colOff>38100</xdr:colOff>
                <xdr:row>211</xdr:row>
                <xdr:rowOff>22860</xdr:rowOff>
              </from>
              <to>
                <xdr:col>25</xdr:col>
                <xdr:colOff>251460</xdr:colOff>
                <xdr:row>212</xdr:row>
                <xdr:rowOff>76200</xdr:rowOff>
              </to>
            </anchor>
          </controlPr>
        </control>
      </mc:Choice>
    </mc:AlternateContent>
    <mc:AlternateContent xmlns:mc="http://schemas.openxmlformats.org/markup-compatibility/2006">
      <mc:Choice Requires="x14">
        <control shapeId="129735" r:id="rId174" name="Check Box 2759">
          <controlPr defaultSize="0" autoFill="0" autoLine="0" autoPict="0">
            <anchor moveWithCells="1" sizeWithCells="1">
              <from>
                <xdr:col>25</xdr:col>
                <xdr:colOff>38100</xdr:colOff>
                <xdr:row>215</xdr:row>
                <xdr:rowOff>22860</xdr:rowOff>
              </from>
              <to>
                <xdr:col>25</xdr:col>
                <xdr:colOff>251460</xdr:colOff>
                <xdr:row>216</xdr:row>
                <xdr:rowOff>76200</xdr:rowOff>
              </to>
            </anchor>
          </controlPr>
        </control>
      </mc:Choice>
    </mc:AlternateContent>
    <mc:AlternateContent xmlns:mc="http://schemas.openxmlformats.org/markup-compatibility/2006">
      <mc:Choice Requires="x14">
        <control shapeId="129736" r:id="rId175" name="Check Box 2760">
          <controlPr defaultSize="0" autoFill="0" autoLine="0" autoPict="0">
            <anchor moveWithCells="1" sizeWithCells="1">
              <from>
                <xdr:col>25</xdr:col>
                <xdr:colOff>38100</xdr:colOff>
                <xdr:row>215</xdr:row>
                <xdr:rowOff>22860</xdr:rowOff>
              </from>
              <to>
                <xdr:col>25</xdr:col>
                <xdr:colOff>251460</xdr:colOff>
                <xdr:row>216</xdr:row>
                <xdr:rowOff>76200</xdr:rowOff>
              </to>
            </anchor>
          </controlPr>
        </control>
      </mc:Choice>
    </mc:AlternateContent>
    <mc:AlternateContent xmlns:mc="http://schemas.openxmlformats.org/markup-compatibility/2006">
      <mc:Choice Requires="x14">
        <control shapeId="129737" r:id="rId176" name="Check Box 2761">
          <controlPr defaultSize="0" autoFill="0" autoLine="0" autoPict="0">
            <anchor moveWithCells="1" sizeWithCells="1">
              <from>
                <xdr:col>11</xdr:col>
                <xdr:colOff>38100</xdr:colOff>
                <xdr:row>219</xdr:row>
                <xdr:rowOff>22860</xdr:rowOff>
              </from>
              <to>
                <xdr:col>11</xdr:col>
                <xdr:colOff>251460</xdr:colOff>
                <xdr:row>220</xdr:row>
                <xdr:rowOff>76200</xdr:rowOff>
              </to>
            </anchor>
          </controlPr>
        </control>
      </mc:Choice>
    </mc:AlternateContent>
    <mc:AlternateContent xmlns:mc="http://schemas.openxmlformats.org/markup-compatibility/2006">
      <mc:Choice Requires="x14">
        <control shapeId="129738" r:id="rId177" name="Check Box 2762">
          <controlPr defaultSize="0" autoFill="0" autoLine="0" autoPict="0">
            <anchor moveWithCells="1" sizeWithCells="1">
              <from>
                <xdr:col>11</xdr:col>
                <xdr:colOff>38100</xdr:colOff>
                <xdr:row>219</xdr:row>
                <xdr:rowOff>22860</xdr:rowOff>
              </from>
              <to>
                <xdr:col>11</xdr:col>
                <xdr:colOff>251460</xdr:colOff>
                <xdr:row>220</xdr:row>
                <xdr:rowOff>76200</xdr:rowOff>
              </to>
            </anchor>
          </controlPr>
        </control>
      </mc:Choice>
    </mc:AlternateContent>
    <mc:AlternateContent xmlns:mc="http://schemas.openxmlformats.org/markup-compatibility/2006">
      <mc:Choice Requires="x14">
        <control shapeId="129739" r:id="rId178" name="Check Box 2763">
          <controlPr defaultSize="0" autoFill="0" autoLine="0" autoPict="0">
            <anchor moveWithCells="1" sizeWithCells="1">
              <from>
                <xdr:col>18</xdr:col>
                <xdr:colOff>38100</xdr:colOff>
                <xdr:row>219</xdr:row>
                <xdr:rowOff>22860</xdr:rowOff>
              </from>
              <to>
                <xdr:col>18</xdr:col>
                <xdr:colOff>251460</xdr:colOff>
                <xdr:row>220</xdr:row>
                <xdr:rowOff>76200</xdr:rowOff>
              </to>
            </anchor>
          </controlPr>
        </control>
      </mc:Choice>
    </mc:AlternateContent>
    <mc:AlternateContent xmlns:mc="http://schemas.openxmlformats.org/markup-compatibility/2006">
      <mc:Choice Requires="x14">
        <control shapeId="129740" r:id="rId179" name="Check Box 2764">
          <controlPr defaultSize="0" autoFill="0" autoLine="0" autoPict="0">
            <anchor moveWithCells="1" sizeWithCells="1">
              <from>
                <xdr:col>18</xdr:col>
                <xdr:colOff>38100</xdr:colOff>
                <xdr:row>219</xdr:row>
                <xdr:rowOff>22860</xdr:rowOff>
              </from>
              <to>
                <xdr:col>18</xdr:col>
                <xdr:colOff>251460</xdr:colOff>
                <xdr:row>220</xdr:row>
                <xdr:rowOff>76200</xdr:rowOff>
              </to>
            </anchor>
          </controlPr>
        </control>
      </mc:Choice>
    </mc:AlternateContent>
    <mc:AlternateContent xmlns:mc="http://schemas.openxmlformats.org/markup-compatibility/2006">
      <mc:Choice Requires="x14">
        <control shapeId="129741" r:id="rId180" name="Check Box 2765">
          <controlPr defaultSize="0" autoFill="0" autoLine="0" autoPict="0">
            <anchor moveWithCells="1" sizeWithCells="1">
              <from>
                <xdr:col>25</xdr:col>
                <xdr:colOff>38100</xdr:colOff>
                <xdr:row>219</xdr:row>
                <xdr:rowOff>22860</xdr:rowOff>
              </from>
              <to>
                <xdr:col>25</xdr:col>
                <xdr:colOff>251460</xdr:colOff>
                <xdr:row>220</xdr:row>
                <xdr:rowOff>76200</xdr:rowOff>
              </to>
            </anchor>
          </controlPr>
        </control>
      </mc:Choice>
    </mc:AlternateContent>
    <mc:AlternateContent xmlns:mc="http://schemas.openxmlformats.org/markup-compatibility/2006">
      <mc:Choice Requires="x14">
        <control shapeId="129742" r:id="rId181" name="Check Box 2766">
          <controlPr defaultSize="0" autoFill="0" autoLine="0" autoPict="0">
            <anchor moveWithCells="1" sizeWithCells="1">
              <from>
                <xdr:col>25</xdr:col>
                <xdr:colOff>38100</xdr:colOff>
                <xdr:row>219</xdr:row>
                <xdr:rowOff>22860</xdr:rowOff>
              </from>
              <to>
                <xdr:col>25</xdr:col>
                <xdr:colOff>251460</xdr:colOff>
                <xdr:row>220</xdr:row>
                <xdr:rowOff>76200</xdr:rowOff>
              </to>
            </anchor>
          </controlPr>
        </control>
      </mc:Choice>
    </mc:AlternateContent>
    <mc:AlternateContent xmlns:mc="http://schemas.openxmlformats.org/markup-compatibility/2006">
      <mc:Choice Requires="x14">
        <control shapeId="129743" r:id="rId182" name="Check Box 2767">
          <controlPr defaultSize="0" autoFill="0" autoLine="0" autoPict="0">
            <anchor moveWithCells="1" sizeWithCells="1">
              <from>
                <xdr:col>11</xdr:col>
                <xdr:colOff>38100</xdr:colOff>
                <xdr:row>165</xdr:row>
                <xdr:rowOff>0</xdr:rowOff>
              </from>
              <to>
                <xdr:col>11</xdr:col>
                <xdr:colOff>251460</xdr:colOff>
                <xdr:row>166</xdr:row>
                <xdr:rowOff>60960</xdr:rowOff>
              </to>
            </anchor>
          </controlPr>
        </control>
      </mc:Choice>
    </mc:AlternateContent>
    <mc:AlternateContent xmlns:mc="http://schemas.openxmlformats.org/markup-compatibility/2006">
      <mc:Choice Requires="x14">
        <control shapeId="129744" r:id="rId183" name="Check Box 2768">
          <controlPr defaultSize="0" autoFill="0" autoLine="0" autoPict="0">
            <anchor moveWithCells="1" sizeWithCells="1">
              <from>
                <xdr:col>18</xdr:col>
                <xdr:colOff>38100</xdr:colOff>
                <xdr:row>165</xdr:row>
                <xdr:rowOff>0</xdr:rowOff>
              </from>
              <to>
                <xdr:col>18</xdr:col>
                <xdr:colOff>251460</xdr:colOff>
                <xdr:row>166</xdr:row>
                <xdr:rowOff>60960</xdr:rowOff>
              </to>
            </anchor>
          </controlPr>
        </control>
      </mc:Choice>
    </mc:AlternateContent>
    <mc:AlternateContent xmlns:mc="http://schemas.openxmlformats.org/markup-compatibility/2006">
      <mc:Choice Requires="x14">
        <control shapeId="129745" r:id="rId184" name="Check Box 2769">
          <controlPr defaultSize="0" autoFill="0" autoLine="0" autoPict="0">
            <anchor moveWithCells="1" sizeWithCells="1">
              <from>
                <xdr:col>25</xdr:col>
                <xdr:colOff>38100</xdr:colOff>
                <xdr:row>165</xdr:row>
                <xdr:rowOff>0</xdr:rowOff>
              </from>
              <to>
                <xdr:col>25</xdr:col>
                <xdr:colOff>251460</xdr:colOff>
                <xdr:row>166</xdr:row>
                <xdr:rowOff>60960</xdr:rowOff>
              </to>
            </anchor>
          </controlPr>
        </control>
      </mc:Choice>
    </mc:AlternateContent>
    <mc:AlternateContent xmlns:mc="http://schemas.openxmlformats.org/markup-compatibility/2006">
      <mc:Choice Requires="x14">
        <control shapeId="129746" r:id="rId185" name="Check Box 2770">
          <controlPr defaultSize="0" autoFill="0" autoLine="0" autoPict="0">
            <anchor moveWithCells="1" sizeWithCells="1">
              <from>
                <xdr:col>25</xdr:col>
                <xdr:colOff>38100</xdr:colOff>
                <xdr:row>174</xdr:row>
                <xdr:rowOff>0</xdr:rowOff>
              </from>
              <to>
                <xdr:col>25</xdr:col>
                <xdr:colOff>251460</xdr:colOff>
                <xdr:row>175</xdr:row>
                <xdr:rowOff>60960</xdr:rowOff>
              </to>
            </anchor>
          </controlPr>
        </control>
      </mc:Choice>
    </mc:AlternateContent>
    <mc:AlternateContent xmlns:mc="http://schemas.openxmlformats.org/markup-compatibility/2006">
      <mc:Choice Requires="x14">
        <control shapeId="129747" r:id="rId186" name="Check Box 2771">
          <controlPr defaultSize="0" autoFill="0" autoLine="0" autoPict="0">
            <anchor moveWithCells="1" sizeWithCells="1">
              <from>
                <xdr:col>18</xdr:col>
                <xdr:colOff>38100</xdr:colOff>
                <xdr:row>174</xdr:row>
                <xdr:rowOff>0</xdr:rowOff>
              </from>
              <to>
                <xdr:col>18</xdr:col>
                <xdr:colOff>251460</xdr:colOff>
                <xdr:row>175</xdr:row>
                <xdr:rowOff>60960</xdr:rowOff>
              </to>
            </anchor>
          </controlPr>
        </control>
      </mc:Choice>
    </mc:AlternateContent>
    <mc:AlternateContent xmlns:mc="http://schemas.openxmlformats.org/markup-compatibility/2006">
      <mc:Choice Requires="x14">
        <control shapeId="129748" r:id="rId187" name="Check Box 2772">
          <controlPr defaultSize="0" autoFill="0" autoLine="0" autoPict="0">
            <anchor moveWithCells="1" sizeWithCells="1">
              <from>
                <xdr:col>11</xdr:col>
                <xdr:colOff>38100</xdr:colOff>
                <xdr:row>174</xdr:row>
                <xdr:rowOff>0</xdr:rowOff>
              </from>
              <to>
                <xdr:col>11</xdr:col>
                <xdr:colOff>251460</xdr:colOff>
                <xdr:row>175</xdr:row>
                <xdr:rowOff>60960</xdr:rowOff>
              </to>
            </anchor>
          </controlPr>
        </control>
      </mc:Choice>
    </mc:AlternateContent>
    <mc:AlternateContent xmlns:mc="http://schemas.openxmlformats.org/markup-compatibility/2006">
      <mc:Choice Requires="x14">
        <control shapeId="129752" r:id="rId188" name="Check Box 2776">
          <controlPr defaultSize="0" autoFill="0" autoLine="0" autoPict="0">
            <anchor moveWithCells="1" sizeWithCells="1">
              <from>
                <xdr:col>11</xdr:col>
                <xdr:colOff>38100</xdr:colOff>
                <xdr:row>179</xdr:row>
                <xdr:rowOff>0</xdr:rowOff>
              </from>
              <to>
                <xdr:col>11</xdr:col>
                <xdr:colOff>251460</xdr:colOff>
                <xdr:row>180</xdr:row>
                <xdr:rowOff>60960</xdr:rowOff>
              </to>
            </anchor>
          </controlPr>
        </control>
      </mc:Choice>
    </mc:AlternateContent>
    <mc:AlternateContent xmlns:mc="http://schemas.openxmlformats.org/markup-compatibility/2006">
      <mc:Choice Requires="x14">
        <control shapeId="129753" r:id="rId189" name="Check Box 2777">
          <controlPr defaultSize="0" autoFill="0" autoLine="0" autoPict="0">
            <anchor moveWithCells="1" sizeWithCells="1">
              <from>
                <xdr:col>18</xdr:col>
                <xdr:colOff>38100</xdr:colOff>
                <xdr:row>179</xdr:row>
                <xdr:rowOff>0</xdr:rowOff>
              </from>
              <to>
                <xdr:col>18</xdr:col>
                <xdr:colOff>251460</xdr:colOff>
                <xdr:row>180</xdr:row>
                <xdr:rowOff>60960</xdr:rowOff>
              </to>
            </anchor>
          </controlPr>
        </control>
      </mc:Choice>
    </mc:AlternateContent>
    <mc:AlternateContent xmlns:mc="http://schemas.openxmlformats.org/markup-compatibility/2006">
      <mc:Choice Requires="x14">
        <control shapeId="129754" r:id="rId190" name="Check Box 2778">
          <controlPr defaultSize="0" autoFill="0" autoLine="0" autoPict="0">
            <anchor moveWithCells="1" sizeWithCells="1">
              <from>
                <xdr:col>25</xdr:col>
                <xdr:colOff>38100</xdr:colOff>
                <xdr:row>179</xdr:row>
                <xdr:rowOff>0</xdr:rowOff>
              </from>
              <to>
                <xdr:col>25</xdr:col>
                <xdr:colOff>251460</xdr:colOff>
                <xdr:row>180</xdr:row>
                <xdr:rowOff>60960</xdr:rowOff>
              </to>
            </anchor>
          </controlPr>
        </control>
      </mc:Choice>
    </mc:AlternateContent>
    <mc:AlternateContent xmlns:mc="http://schemas.openxmlformats.org/markup-compatibility/2006">
      <mc:Choice Requires="x14">
        <control shapeId="129763" r:id="rId191" name="Check Box 2787">
          <controlPr defaultSize="0" autoFill="0" autoLine="0" autoPict="0">
            <anchor moveWithCells="1" sizeWithCells="1">
              <from>
                <xdr:col>11</xdr:col>
                <xdr:colOff>38100</xdr:colOff>
                <xdr:row>194</xdr:row>
                <xdr:rowOff>0</xdr:rowOff>
              </from>
              <to>
                <xdr:col>11</xdr:col>
                <xdr:colOff>251460</xdr:colOff>
                <xdr:row>195</xdr:row>
                <xdr:rowOff>60960</xdr:rowOff>
              </to>
            </anchor>
          </controlPr>
        </control>
      </mc:Choice>
    </mc:AlternateContent>
    <mc:AlternateContent xmlns:mc="http://schemas.openxmlformats.org/markup-compatibility/2006">
      <mc:Choice Requires="x14">
        <control shapeId="129764" r:id="rId192" name="Check Box 2788">
          <controlPr defaultSize="0" autoFill="0" autoLine="0" autoPict="0">
            <anchor moveWithCells="1" sizeWithCells="1">
              <from>
                <xdr:col>18</xdr:col>
                <xdr:colOff>38100</xdr:colOff>
                <xdr:row>194</xdr:row>
                <xdr:rowOff>0</xdr:rowOff>
              </from>
              <to>
                <xdr:col>18</xdr:col>
                <xdr:colOff>251460</xdr:colOff>
                <xdr:row>195</xdr:row>
                <xdr:rowOff>60960</xdr:rowOff>
              </to>
            </anchor>
          </controlPr>
        </control>
      </mc:Choice>
    </mc:AlternateContent>
    <mc:AlternateContent xmlns:mc="http://schemas.openxmlformats.org/markup-compatibility/2006">
      <mc:Choice Requires="x14">
        <control shapeId="129765" r:id="rId193" name="Check Box 2789">
          <controlPr defaultSize="0" autoFill="0" autoLine="0" autoPict="0">
            <anchor moveWithCells="1" sizeWithCells="1">
              <from>
                <xdr:col>25</xdr:col>
                <xdr:colOff>38100</xdr:colOff>
                <xdr:row>194</xdr:row>
                <xdr:rowOff>0</xdr:rowOff>
              </from>
              <to>
                <xdr:col>25</xdr:col>
                <xdr:colOff>251460</xdr:colOff>
                <xdr:row>195</xdr:row>
                <xdr:rowOff>60960</xdr:rowOff>
              </to>
            </anchor>
          </controlPr>
        </control>
      </mc:Choice>
    </mc:AlternateContent>
    <mc:AlternateContent xmlns:mc="http://schemas.openxmlformats.org/markup-compatibility/2006">
      <mc:Choice Requires="x14">
        <control shapeId="129949" r:id="rId194" name="Button 2973">
          <controlPr defaultSize="0" print="0" autoFill="0" autoPict="0" macro="[0]!OpenTrustCenterSettings">
            <anchor>
              <from>
                <xdr:col>6</xdr:col>
                <xdr:colOff>99060</xdr:colOff>
                <xdr:row>3</xdr:row>
                <xdr:rowOff>45720</xdr:rowOff>
              </from>
              <to>
                <xdr:col>8</xdr:col>
                <xdr:colOff>541020</xdr:colOff>
                <xdr:row>5</xdr:row>
                <xdr:rowOff>83820</xdr:rowOff>
              </to>
            </anchor>
          </controlPr>
        </control>
      </mc:Choice>
    </mc:AlternateContent>
    <mc:AlternateContent xmlns:mc="http://schemas.openxmlformats.org/markup-compatibility/2006">
      <mc:Choice Requires="x14">
        <control shapeId="129951" r:id="rId195" name="Button 2975">
          <controlPr defaultSize="0" print="0" autoFill="0" autoPict="0" macro="[0]!ExportPDFforSetRange">
            <anchor moveWithCells="1" sizeWithCells="1">
              <from>
                <xdr:col>10</xdr:col>
                <xdr:colOff>22860</xdr:colOff>
                <xdr:row>5</xdr:row>
                <xdr:rowOff>22860</xdr:rowOff>
              </from>
              <to>
                <xdr:col>11</xdr:col>
                <xdr:colOff>266700</xdr:colOff>
                <xdr:row>5</xdr:row>
                <xdr:rowOff>274320</xdr:rowOff>
              </to>
            </anchor>
          </controlPr>
        </control>
      </mc:Choice>
    </mc:AlternateContent>
    <mc:AlternateContent xmlns:mc="http://schemas.openxmlformats.org/markup-compatibility/2006">
      <mc:Choice Requires="x14">
        <control shapeId="129970" r:id="rId196" name="Check Box 2994">
          <controlPr defaultSize="0" autoFill="0" autoLine="0" autoPict="0">
            <anchor moveWithCells="1" sizeWithCells="1">
              <from>
                <xdr:col>11</xdr:col>
                <xdr:colOff>38100</xdr:colOff>
                <xdr:row>105</xdr:row>
                <xdr:rowOff>22860</xdr:rowOff>
              </from>
              <to>
                <xdr:col>11</xdr:col>
                <xdr:colOff>259080</xdr:colOff>
                <xdr:row>107</xdr:row>
                <xdr:rowOff>22860</xdr:rowOff>
              </to>
            </anchor>
          </controlPr>
        </control>
      </mc:Choice>
    </mc:AlternateContent>
    <mc:AlternateContent xmlns:mc="http://schemas.openxmlformats.org/markup-compatibility/2006">
      <mc:Choice Requires="x14">
        <control shapeId="129971" r:id="rId197" name="Check Box 2995">
          <controlPr defaultSize="0" autoFill="0" autoLine="0" autoPict="0">
            <anchor moveWithCells="1" sizeWithCells="1">
              <from>
                <xdr:col>18</xdr:col>
                <xdr:colOff>38100</xdr:colOff>
                <xdr:row>105</xdr:row>
                <xdr:rowOff>22860</xdr:rowOff>
              </from>
              <to>
                <xdr:col>18</xdr:col>
                <xdr:colOff>259080</xdr:colOff>
                <xdr:row>107</xdr:row>
                <xdr:rowOff>22860</xdr:rowOff>
              </to>
            </anchor>
          </controlPr>
        </control>
      </mc:Choice>
    </mc:AlternateContent>
    <mc:AlternateContent xmlns:mc="http://schemas.openxmlformats.org/markup-compatibility/2006">
      <mc:Choice Requires="x14">
        <control shapeId="129972" r:id="rId198" name="Check Box 2996">
          <controlPr defaultSize="0" autoFill="0" autoLine="0" autoPict="0">
            <anchor moveWithCells="1" sizeWithCells="1">
              <from>
                <xdr:col>25</xdr:col>
                <xdr:colOff>38100</xdr:colOff>
                <xdr:row>105</xdr:row>
                <xdr:rowOff>22860</xdr:rowOff>
              </from>
              <to>
                <xdr:col>25</xdr:col>
                <xdr:colOff>259080</xdr:colOff>
                <xdr:row>107</xdr:row>
                <xdr:rowOff>22860</xdr:rowOff>
              </to>
            </anchor>
          </controlPr>
        </control>
      </mc:Choice>
    </mc:AlternateContent>
    <mc:AlternateContent xmlns:mc="http://schemas.openxmlformats.org/markup-compatibility/2006">
      <mc:Choice Requires="x14">
        <control shapeId="129975" r:id="rId199" name="Button 2999">
          <controlPr defaultSize="0" print="0" autoFill="0" autoPict="0" macro="[0]!OpenInstructions">
            <anchor>
              <from>
                <xdr:col>0</xdr:col>
                <xdr:colOff>38100</xdr:colOff>
                <xdr:row>3</xdr:row>
                <xdr:rowOff>45720</xdr:rowOff>
              </from>
              <to>
                <xdr:col>2</xdr:col>
                <xdr:colOff>198120</xdr:colOff>
                <xdr:row>5</xdr:row>
                <xdr:rowOff>99060</xdr:rowOff>
              </to>
            </anchor>
          </controlPr>
        </control>
      </mc:Choice>
    </mc:AlternateContent>
    <mc:AlternateContent xmlns:mc="http://schemas.openxmlformats.org/markup-compatibility/2006">
      <mc:Choice Requires="x14">
        <control shapeId="129977" r:id="rId200" name="Button 3001">
          <controlPr defaultSize="0" print="0" autoFill="0" autoPict="0" macro="[0]!OpenRCTab">
            <anchor>
              <from>
                <xdr:col>3</xdr:col>
                <xdr:colOff>45720</xdr:colOff>
                <xdr:row>3</xdr:row>
                <xdr:rowOff>60960</xdr:rowOff>
              </from>
              <to>
                <xdr:col>6</xdr:col>
                <xdr:colOff>22860</xdr:colOff>
                <xdr:row>5</xdr:row>
                <xdr:rowOff>99060</xdr:rowOff>
              </to>
            </anchor>
          </controlPr>
        </control>
      </mc:Choice>
    </mc:AlternateContent>
    <mc:AlternateContent xmlns:mc="http://schemas.openxmlformats.org/markup-compatibility/2006">
      <mc:Choice Requires="x14">
        <control shapeId="301107" r:id="rId201" name="Check Box 3123">
          <controlPr defaultSize="0" autoFill="0" autoLine="0" autoPict="0">
            <anchor moveWithCells="1" sizeWithCells="1">
              <from>
                <xdr:col>0</xdr:col>
                <xdr:colOff>0</xdr:colOff>
                <xdr:row>143</xdr:row>
                <xdr:rowOff>137160</xdr:rowOff>
              </from>
              <to>
                <xdr:col>0</xdr:col>
                <xdr:colOff>220980</xdr:colOff>
                <xdr:row>145</xdr:row>
                <xdr:rowOff>7620</xdr:rowOff>
              </to>
            </anchor>
          </controlPr>
        </control>
      </mc:Choice>
    </mc:AlternateContent>
    <mc:AlternateContent xmlns:mc="http://schemas.openxmlformats.org/markup-compatibility/2006">
      <mc:Choice Requires="x14">
        <control shapeId="301108" r:id="rId202" name="Check Box 3124">
          <controlPr defaultSize="0" autoFill="0" autoLine="0" autoPict="0">
            <anchor moveWithCells="1" sizeWithCells="1">
              <from>
                <xdr:col>0</xdr:col>
                <xdr:colOff>0</xdr:colOff>
                <xdr:row>145</xdr:row>
                <xdr:rowOff>7620</xdr:rowOff>
              </from>
              <to>
                <xdr:col>0</xdr:col>
                <xdr:colOff>220980</xdr:colOff>
                <xdr:row>146</xdr:row>
                <xdr:rowOff>7620</xdr:rowOff>
              </to>
            </anchor>
          </controlPr>
        </control>
      </mc:Choice>
    </mc:AlternateContent>
    <mc:AlternateContent xmlns:mc="http://schemas.openxmlformats.org/markup-compatibility/2006">
      <mc:Choice Requires="x14">
        <control shapeId="301109" r:id="rId203" name="Check Box 3125">
          <controlPr defaultSize="0" autoFill="0" autoLine="0" autoPict="0">
            <anchor moveWithCells="1" sizeWithCells="1">
              <from>
                <xdr:col>0</xdr:col>
                <xdr:colOff>0</xdr:colOff>
                <xdr:row>145</xdr:row>
                <xdr:rowOff>144780</xdr:rowOff>
              </from>
              <to>
                <xdr:col>0</xdr:col>
                <xdr:colOff>213360</xdr:colOff>
                <xdr:row>147</xdr:row>
                <xdr:rowOff>7620</xdr:rowOff>
              </to>
            </anchor>
          </controlPr>
        </control>
      </mc:Choice>
    </mc:AlternateContent>
    <mc:AlternateContent xmlns:mc="http://schemas.openxmlformats.org/markup-compatibility/2006">
      <mc:Choice Requires="x14">
        <control shapeId="301110" r:id="rId204" name="Check Box 3126">
          <controlPr defaultSize="0" autoFill="0" autoLine="0" autoPict="0">
            <anchor moveWithCells="1" sizeWithCells="1">
              <from>
                <xdr:col>0</xdr:col>
                <xdr:colOff>0</xdr:colOff>
                <xdr:row>147</xdr:row>
                <xdr:rowOff>7620</xdr:rowOff>
              </from>
              <to>
                <xdr:col>0</xdr:col>
                <xdr:colOff>213360</xdr:colOff>
                <xdr:row>148</xdr:row>
                <xdr:rowOff>7620</xdr:rowOff>
              </to>
            </anchor>
          </controlPr>
        </control>
      </mc:Choice>
    </mc:AlternateContent>
    <mc:AlternateContent xmlns:mc="http://schemas.openxmlformats.org/markup-compatibility/2006">
      <mc:Choice Requires="x14">
        <control shapeId="301111" r:id="rId205" name="Check Box 3127">
          <controlPr defaultSize="0" autoFill="0" autoLine="0" autoPict="0">
            <anchor moveWithCells="1" sizeWithCells="1">
              <from>
                <xdr:col>0</xdr:col>
                <xdr:colOff>0</xdr:colOff>
                <xdr:row>148</xdr:row>
                <xdr:rowOff>7620</xdr:rowOff>
              </from>
              <to>
                <xdr:col>0</xdr:col>
                <xdr:colOff>220980</xdr:colOff>
                <xdr:row>149</xdr:row>
                <xdr:rowOff>7620</xdr:rowOff>
              </to>
            </anchor>
          </controlPr>
        </control>
      </mc:Choice>
    </mc:AlternateContent>
    <mc:AlternateContent xmlns:mc="http://schemas.openxmlformats.org/markup-compatibility/2006">
      <mc:Choice Requires="x14">
        <control shapeId="301112" r:id="rId206" name="Check Box 3128">
          <controlPr defaultSize="0" autoFill="0" autoLine="0" autoPict="0">
            <anchor moveWithCells="1" sizeWithCells="1">
              <from>
                <xdr:col>0</xdr:col>
                <xdr:colOff>0</xdr:colOff>
                <xdr:row>149</xdr:row>
                <xdr:rowOff>7620</xdr:rowOff>
              </from>
              <to>
                <xdr:col>0</xdr:col>
                <xdr:colOff>220980</xdr:colOff>
                <xdr:row>150</xdr:row>
                <xdr:rowOff>7620</xdr:rowOff>
              </to>
            </anchor>
          </controlPr>
        </control>
      </mc:Choice>
    </mc:AlternateContent>
    <mc:AlternateContent xmlns:mc="http://schemas.openxmlformats.org/markup-compatibility/2006">
      <mc:Choice Requires="x14">
        <control shapeId="301114" r:id="rId207" name="Check Box 3130">
          <controlPr defaultSize="0" autoFill="0" autoLine="0" autoPict="0">
            <anchor moveWithCells="1" sizeWithCells="1">
              <from>
                <xdr:col>0</xdr:col>
                <xdr:colOff>0</xdr:colOff>
                <xdr:row>151</xdr:row>
                <xdr:rowOff>175260</xdr:rowOff>
              </from>
              <to>
                <xdr:col>0</xdr:col>
                <xdr:colOff>220980</xdr:colOff>
                <xdr:row>152</xdr:row>
                <xdr:rowOff>175260</xdr:rowOff>
              </to>
            </anchor>
          </controlPr>
        </control>
      </mc:Choice>
    </mc:AlternateContent>
    <mc:AlternateContent xmlns:mc="http://schemas.openxmlformats.org/markup-compatibility/2006">
      <mc:Choice Requires="x14">
        <control shapeId="301166" r:id="rId208" name="Check Box 3182">
          <controlPr defaultSize="0" autoFill="0" autoLine="0" autoPict="0">
            <anchor moveWithCells="1" sizeWithCells="1">
              <from>
                <xdr:col>0</xdr:col>
                <xdr:colOff>0</xdr:colOff>
                <xdr:row>150</xdr:row>
                <xdr:rowOff>144780</xdr:rowOff>
              </from>
              <to>
                <xdr:col>0</xdr:col>
                <xdr:colOff>220980</xdr:colOff>
                <xdr:row>152</xdr:row>
                <xdr:rowOff>22860</xdr:rowOff>
              </to>
            </anchor>
          </controlPr>
        </control>
      </mc:Choice>
    </mc:AlternateContent>
    <mc:AlternateContent xmlns:mc="http://schemas.openxmlformats.org/markup-compatibility/2006">
      <mc:Choice Requires="x14">
        <control shapeId="301167" r:id="rId209" name="Check Box 3183">
          <controlPr defaultSize="0" autoFill="0" autoLine="0" autoPict="0">
            <anchor moveWithCells="1" sizeWithCells="1">
              <from>
                <xdr:col>0</xdr:col>
                <xdr:colOff>0</xdr:colOff>
                <xdr:row>150</xdr:row>
                <xdr:rowOff>7620</xdr:rowOff>
              </from>
              <to>
                <xdr:col>0</xdr:col>
                <xdr:colOff>220980</xdr:colOff>
                <xdr:row>151</xdr:row>
                <xdr:rowOff>7620</xdr:rowOff>
              </to>
            </anchor>
          </controlPr>
        </control>
      </mc:Choice>
    </mc:AlternateContent>
  </controls>
  <extLst>
    <ext xmlns:x14="http://schemas.microsoft.com/office/spreadsheetml/2009/9/main" uri="{CCE6A557-97BC-4b89-ADB6-D9C93CAAB3DF}">
      <x14:dataValidations xmlns:xm="http://schemas.microsoft.com/office/excel/2006/main" xWindow="1031" yWindow="438" count="72">
        <x14:dataValidation type="list" allowBlank="1" showInputMessage="1" xr:uid="{7BE842DE-7228-43C8-8AD4-D010C76A6410}">
          <x14:formula1>
            <xm:f>Placeholders!$A$38:$A$43</xm:f>
          </x14:formula1>
          <xm:sqref>A81:E82 A87:E88</xm:sqref>
        </x14:dataValidation>
        <x14:dataValidation type="list" allowBlank="1" showInputMessage="1" xr:uid="{F0247C70-ABA4-41FC-9839-CEBFFA02131F}">
          <x14:formula1>
            <xm:f>Placeholders!$A$46:$A$50</xm:f>
          </x14:formula1>
          <xm:sqref>A94:E95 A106:E107 A100:E101</xm:sqref>
        </x14:dataValidation>
        <x14:dataValidation type="list" allowBlank="1" showInputMessage="1" xr:uid="{F5487433-3DC7-4F2F-9906-059ECA3AD56F}">
          <x14:formula1>
            <xm:f>Placeholders!$A$63:$A$65</xm:f>
          </x14:formula1>
          <xm:sqref>A132:E133 A138:E139</xm:sqref>
        </x14:dataValidation>
        <x14:dataValidation type="list" allowBlank="1" showInputMessage="1" xr:uid="{17F42EAA-A1CF-4026-B1AD-087E02F657DD}">
          <x14:formula1>
            <xm:f>Placeholders!$A$127:$A$129</xm:f>
          </x14:formula1>
          <xm:sqref>F161:K161 M211:R211 M215:R215 M219:R219 T219:Y219 T215:Y215 T211:Y211 T207:Y207 T203:Y203 T199:Y199 M207:R207 T190:Y190 T186:Y186 M203:R203 M190:R190 T174:Y174 M172:R172 T170:Y170 T165:Y165 T161:Y161 M170:R170 T172:Y172 F219:K219 F215:K215 F211:K211 F207:K207 F203:K203 F199:K199 M199:R199 F190:K190 F186:K186 M186:R186 M174:R174 F174:K174 F172:K172 F170:K170 F165:K165 M165:R165 M161:R161</xm:sqref>
        </x14:dataValidation>
        <x14:dataValidation type="list" allowBlank="1" showInputMessage="1" xr:uid="{2E3F4B64-8310-4C10-AA21-7730F29340C4}">
          <x14:formula1>
            <xm:f>Placeholders!$A$173:$A$175</xm:f>
          </x14:formula1>
          <xm:sqref>A256:Z256</xm:sqref>
        </x14:dataValidation>
        <x14:dataValidation type="list" allowBlank="1" showInputMessage="1" xr:uid="{C1015390-0FF3-4785-834B-B04ECD559883}">
          <x14:formula1>
            <xm:f>Placeholders!$A$143:$A$170</xm:f>
          </x14:formula1>
          <xm:sqref>L240:L242</xm:sqref>
        </x14:dataValidation>
        <x14:dataValidation type="list" allowBlank="1" showInputMessage="1" xr:uid="{DC3495CD-58FD-4D11-8E1D-B9A0E5C377F4}">
          <x14:formula1>
            <xm:f>Placeholders!$A$132:$A$135</xm:f>
          </x14:formula1>
          <xm:sqref>F179:K179 T194:Y194 M194:R194 F194:K194 T184:Y184 M184:R184 F184:K184 T179:Y179 M179:R179</xm:sqref>
        </x14:dataValidation>
        <x14:dataValidation type="list" allowBlank="1" showInputMessage="1" xr:uid="{150BF7AE-F4F7-4421-83FD-5A9F7C6BD3FD}">
          <x14:formula1>
            <xm:f>Placeholders!$A$54:$A$60</xm:f>
          </x14:formula1>
          <xm:sqref>A113:E114 A119:E120 A125:E126</xm:sqref>
        </x14:dataValidation>
        <x14:dataValidation type="list" allowBlank="1" showInputMessage="1" xr:uid="{6A041CB3-D770-4313-BC62-B2541E3343FB}">
          <x14:formula1>
            <xm:f>Placeholders!$A$2:$A$13</xm:f>
          </x14:formula1>
          <xm:sqref>A30:E31 A36:E37 A42:E43 A48:E49</xm:sqref>
        </x14:dataValidation>
        <x14:dataValidation type="list" allowBlank="1" showInputMessage="1" xr:uid="{57B0CE94-E044-48F0-A31C-C815A90E0E16}">
          <x14:formula1>
            <xm:f>Placeholders!$A$16:$A$35</xm:f>
          </x14:formula1>
          <xm:sqref>A55:E56 A61:E62 A67:E68</xm:sqref>
        </x14:dataValidation>
        <x14:dataValidation type="list" allowBlank="1" showInputMessage="1" xr:uid="{F63421EA-6CE0-4FB2-9A8A-ADC47C72F61C}">
          <x14:formula1>
            <xm:f>Placeholders!$A$82:$A$125</xm:f>
          </x14:formula1>
          <xm:sqref>F311:Z322</xm:sqref>
        </x14:dataValidation>
        <x14:dataValidation type="list" allowBlank="1" showInputMessage="1" xr:uid="{00000000-0002-0000-0000-00000D000000}">
          <x14:formula1>
            <xm:f>Placeholders!$A$69:$A$79</xm:f>
          </x14:formula1>
          <xm:sqref>F308:Z310</xm:sqref>
        </x14:dataValidation>
        <x14:dataValidation type="list" allowBlank="1" showInputMessage="1" showErrorMessage="1" xr:uid="{0A68CB96-8C0C-4131-8E67-B69AD9C623C2}">
          <x14:formula1>
            <xm:f>Placeholders!$A$138:$A$140</xm:f>
          </x14:formula1>
          <xm:sqref>A162:E162 A167:E167 A171:E171 A173:E173 A176:E176 A181:E181 A185:E185 A187:E187 A191:E191 A196:E196 A200:E200 A204:E204 A208:E208 A212:E212 A216:E216 A220:E220</xm:sqref>
        </x14:dataValidation>
        <x14:dataValidation type="list" allowBlank="1" showInputMessage="1" xr:uid="{E230CBEA-15C4-488B-9192-B7DA1E85094E}">
          <x14:formula1>
            <xm:f>Placeholders!$A$282</xm:f>
          </x14:formula1>
          <xm:sqref>A163:E164</xm:sqref>
        </x14:dataValidation>
        <x14:dataValidation type="list" allowBlank="1" showInputMessage="1" xr:uid="{A0DB0CD3-4378-4963-B589-8BF15778253D}">
          <x14:formula1>
            <xm:f>Placeholders!$A$286:$A$287</xm:f>
          </x14:formula1>
          <xm:sqref>A168:E169</xm:sqref>
        </x14:dataValidation>
        <x14:dataValidation type="list" allowBlank="1" showInputMessage="1" xr:uid="{DE7DEB5F-7D66-4A2D-806E-2B6F740ED745}">
          <x14:formula1>
            <xm:f>Placeholders!$A$290:$A$291</xm:f>
          </x14:formula1>
          <xm:sqref>A177:E178</xm:sqref>
        </x14:dataValidation>
        <x14:dataValidation type="list" allowBlank="1" showInputMessage="1" xr:uid="{70E8C0DF-2958-4C2A-BF98-A5681188BFB7}">
          <x14:formula1>
            <xm:f>Placeholders!$A$294:$A$295</xm:f>
          </x14:formula1>
          <xm:sqref>A182:E183</xm:sqref>
        </x14:dataValidation>
        <x14:dataValidation type="list" allowBlank="1" showInputMessage="1" xr:uid="{202B2FDA-80C2-43FC-B1EF-445D9BCB0090}">
          <x14:formula1>
            <xm:f>Placeholders!$A$301:$A$302</xm:f>
          </x14:formula1>
          <xm:sqref>A188:E189</xm:sqref>
        </x14:dataValidation>
        <x14:dataValidation type="list" allowBlank="1" showInputMessage="1" xr:uid="{D97F2718-8B35-46DD-84F6-717611E2D5A7}">
          <x14:formula1>
            <xm:f>Placeholders!$A$305:$A$306</xm:f>
          </x14:formula1>
          <xm:sqref>A192:E193</xm:sqref>
        </x14:dataValidation>
        <x14:dataValidation type="list" allowBlank="1" showInputMessage="1" xr:uid="{99E8AFD2-7130-4E3A-97AD-87CE6F9AF2BC}">
          <x14:formula1>
            <xm:f>Placeholders!$A$309:$A$310</xm:f>
          </x14:formula1>
          <xm:sqref>A197:E198</xm:sqref>
        </x14:dataValidation>
        <x14:dataValidation type="list" allowBlank="1" showInputMessage="1" xr:uid="{D67E7146-5A3A-4B3F-BC0B-E173F4A58A89}">
          <x14:formula1>
            <xm:f>Placeholders!$A$313:$A$314</xm:f>
          </x14:formula1>
          <xm:sqref>A201:E202</xm:sqref>
        </x14:dataValidation>
        <x14:dataValidation type="list" allowBlank="1" showInputMessage="1" xr:uid="{5E48049C-8871-4BE4-BB1E-6BE2472DB829}">
          <x14:formula1>
            <xm:f>Placeholders!$A$317:$A$318</xm:f>
          </x14:formula1>
          <xm:sqref>A205:E206</xm:sqref>
        </x14:dataValidation>
        <x14:dataValidation type="list" allowBlank="1" showInputMessage="1" xr:uid="{30E4CF17-BE08-4D45-B3A5-76FB0925548B}">
          <x14:formula1>
            <xm:f>Placeholders!$A$321:$A$322</xm:f>
          </x14:formula1>
          <xm:sqref>A209:E210</xm:sqref>
        </x14:dataValidation>
        <x14:dataValidation type="list" allowBlank="1" showInputMessage="1" xr:uid="{56129928-18D8-4D4D-BD90-17DAD3AD6DBA}">
          <x14:formula1>
            <xm:f>Placeholders!$A$325</xm:f>
          </x14:formula1>
          <xm:sqref>A213:E214</xm:sqref>
        </x14:dataValidation>
        <x14:dataValidation type="list" allowBlank="1" showInputMessage="1" xr:uid="{8EB75C8B-4BF4-4236-9F4B-301C25596DC6}">
          <x14:formula1>
            <xm:f>Placeholders!$A$328:$A$329</xm:f>
          </x14:formula1>
          <xm:sqref>A217:E218</xm:sqref>
        </x14:dataValidation>
        <x14:dataValidation type="list" allowBlank="1" showInputMessage="1" xr:uid="{58C05913-D6C6-45C1-B441-0A5618A134EA}">
          <x14:formula1>
            <xm:f>Placeholders!$A$332:$A$333</xm:f>
          </x14:formula1>
          <xm:sqref>A221:E222</xm:sqref>
        </x14:dataValidation>
        <x14:dataValidation type="list" allowBlank="1" showInputMessage="1" xr:uid="{9E3783E9-563D-429A-94C5-CE0923B13A6E}">
          <x14:formula1>
            <xm:f>Placeholders!$A$340</xm:f>
          </x14:formula1>
          <xm:sqref>F162:K164</xm:sqref>
        </x14:dataValidation>
        <x14:dataValidation type="list" allowBlank="1" showInputMessage="1" xr:uid="{BE8947CE-D28C-44EC-9140-1505E8071466}">
          <x14:formula1>
            <xm:f>Placeholders!$A$343</xm:f>
          </x14:formula1>
          <xm:sqref>M162:R164 T162:Y164</xm:sqref>
        </x14:dataValidation>
        <x14:dataValidation type="list" allowBlank="1" showInputMessage="1" xr:uid="{53969FE3-D42E-4330-A07B-26F5B278E709}">
          <x14:formula1>
            <xm:f>Placeholders!$A$347:$A$348</xm:f>
          </x14:formula1>
          <xm:sqref>F166:K169</xm:sqref>
        </x14:dataValidation>
        <x14:dataValidation type="list" allowBlank="1" showInputMessage="1" xr:uid="{B170DE58-C5D3-460B-84B9-FC07291F66EC}">
          <x14:formula1>
            <xm:f>Placeholders!$A$350:$A$351</xm:f>
          </x14:formula1>
          <xm:sqref>M166:R169 T166:Y169</xm:sqref>
        </x14:dataValidation>
        <x14:dataValidation type="list" allowBlank="1" showInputMessage="1" xr:uid="{DDEF67E1-B673-4183-AF16-1334BEB5F4DD}">
          <x14:formula1>
            <xm:f>Placeholders!$A$356:$A$357</xm:f>
          </x14:formula1>
          <xm:sqref>F175:K178</xm:sqref>
        </x14:dataValidation>
        <x14:dataValidation type="list" allowBlank="1" showInputMessage="1" xr:uid="{DEEADCD6-29D6-4F8F-A49B-B0BF80443828}">
          <x14:formula1>
            <xm:f>Placeholders!$A$359:$A$361</xm:f>
          </x14:formula1>
          <xm:sqref>M175:R178 T175:Y178</xm:sqref>
        </x14:dataValidation>
        <x14:dataValidation type="list" allowBlank="1" showInputMessage="1" xr:uid="{C96E447B-02C1-46CC-B980-61C124E076E2}">
          <x14:formula1>
            <xm:f>Placeholders!$A$364:$A$365</xm:f>
          </x14:formula1>
          <xm:sqref>F180:K183</xm:sqref>
        </x14:dataValidation>
        <x14:dataValidation type="list" allowBlank="1" showInputMessage="1" xr:uid="{1827A5E9-E85D-456B-9B01-5B61A356E8D9}">
          <x14:formula1>
            <xm:f>Placeholders!$A$367:$A$369</xm:f>
          </x14:formula1>
          <xm:sqref>M180:R183 T180:Y183</xm:sqref>
        </x14:dataValidation>
        <x14:dataValidation type="list" allowBlank="1" showInputMessage="1" xr:uid="{EBCFC428-E52F-4664-9F29-7D26F538BF24}">
          <x14:formula1>
            <xm:f>Placeholders!$A$379:$A$380</xm:f>
          </x14:formula1>
          <xm:sqref>F187:K189</xm:sqref>
        </x14:dataValidation>
        <x14:dataValidation type="list" allowBlank="1" showInputMessage="1" xr:uid="{00888F25-2E8D-4FD6-8DF7-9C3840B4D068}">
          <x14:formula1>
            <xm:f>Placeholders!$A$382:$A$383</xm:f>
          </x14:formula1>
          <xm:sqref>M187:R189 T187:Y189</xm:sqref>
        </x14:dataValidation>
        <x14:dataValidation type="list" allowBlank="1" showInputMessage="1" xr:uid="{9B32794B-FF5C-4314-8236-AD9EC800962A}">
          <x14:formula1>
            <xm:f>Placeholders!$A$386:$A$387</xm:f>
          </x14:formula1>
          <xm:sqref>F191:K193</xm:sqref>
        </x14:dataValidation>
        <x14:dataValidation type="list" allowBlank="1" showInputMessage="1" xr:uid="{87CC5672-10BB-4C45-90F1-6EC4CF49E8E8}">
          <x14:formula1>
            <xm:f>Placeholders!$A$389:$A$390</xm:f>
          </x14:formula1>
          <xm:sqref>M191:R193 T191:Y193</xm:sqref>
        </x14:dataValidation>
        <x14:dataValidation type="list" allowBlank="1" showInputMessage="1" xr:uid="{97C57A44-95F2-49EC-A75F-C9C694D0F219}">
          <x14:formula1>
            <xm:f>Placeholders!$A$393:$A$394</xm:f>
          </x14:formula1>
          <xm:sqref>F195:K198</xm:sqref>
        </x14:dataValidation>
        <x14:dataValidation type="list" allowBlank="1" showInputMessage="1" xr:uid="{941D2ACD-5680-4D04-B03E-82BFB3AD7C4B}">
          <x14:formula1>
            <xm:f>Placeholders!$A$396:$A$397</xm:f>
          </x14:formula1>
          <xm:sqref>M195:R198 T195:Y198</xm:sqref>
        </x14:dataValidation>
        <x14:dataValidation type="list" allowBlank="1" showInputMessage="1" xr:uid="{421BCC44-7BDD-4EE4-9C8A-4A14C0273CCB}">
          <x14:formula1>
            <xm:f>Placeholders!$A$400:$A$401</xm:f>
          </x14:formula1>
          <xm:sqref>F200:K202</xm:sqref>
        </x14:dataValidation>
        <x14:dataValidation type="list" allowBlank="1" showInputMessage="1" xr:uid="{4A454793-6170-4DAA-8A98-9130A2EBC187}">
          <x14:formula1>
            <xm:f>Placeholders!$A$403:$A$404</xm:f>
          </x14:formula1>
          <xm:sqref>M200:R202 T200:Y202</xm:sqref>
        </x14:dataValidation>
        <x14:dataValidation type="list" allowBlank="1" showInputMessage="1" xr:uid="{30E71817-0147-4AE2-B1C0-CDB36EBC0DA6}">
          <x14:formula1>
            <xm:f>Placeholders!$A$407:$A$408</xm:f>
          </x14:formula1>
          <xm:sqref>F204:K206</xm:sqref>
        </x14:dataValidation>
        <x14:dataValidation type="list" allowBlank="1" showInputMessage="1" xr:uid="{92897A2E-0E93-464A-8A5C-40963D4FE8F0}">
          <x14:formula1>
            <xm:f>Placeholders!$A$410:$A$411</xm:f>
          </x14:formula1>
          <xm:sqref>M204:R206 T204:Y206</xm:sqref>
        </x14:dataValidation>
        <x14:dataValidation type="list" allowBlank="1" showInputMessage="1" xr:uid="{1B8E4FEE-8689-43A8-976C-6F706B3B8C1E}">
          <x14:formula1>
            <xm:f>Placeholders!$A$414:$A$415</xm:f>
          </x14:formula1>
          <xm:sqref>F208:K210</xm:sqref>
        </x14:dataValidation>
        <x14:dataValidation type="list" allowBlank="1" showInputMessage="1" xr:uid="{2D2FCCA8-DAC7-47A7-8C05-96DCEC496EAF}">
          <x14:formula1>
            <xm:f>Placeholders!$A$417:$A$418</xm:f>
          </x14:formula1>
          <xm:sqref>M208:R210 T208:Y210</xm:sqref>
        </x14:dataValidation>
        <x14:dataValidation type="list" allowBlank="1" showInputMessage="1" xr:uid="{A2B5A935-9693-4A69-9EFE-727FE160CECA}">
          <x14:formula1>
            <xm:f>Placeholders!$A$421:$A$422</xm:f>
          </x14:formula1>
          <xm:sqref>F212:K214</xm:sqref>
        </x14:dataValidation>
        <x14:dataValidation type="list" allowBlank="1" showInputMessage="1" xr:uid="{1CC95A7B-4535-4118-9161-08F0C7EF33FC}">
          <x14:formula1>
            <xm:f>Placeholders!$A$424:$A$425</xm:f>
          </x14:formula1>
          <xm:sqref>M212:R214 T212:Y214</xm:sqref>
        </x14:dataValidation>
        <x14:dataValidation type="list" allowBlank="1" showInputMessage="1" xr:uid="{50C1C90E-223E-4876-87A8-056B126E1A04}">
          <x14:formula1>
            <xm:f>Placeholders!$A$428:$A$429</xm:f>
          </x14:formula1>
          <xm:sqref>F216:K218</xm:sqref>
        </x14:dataValidation>
        <x14:dataValidation type="list" allowBlank="1" showInputMessage="1" xr:uid="{C68BA44C-D0D0-44AE-B6CB-9982465336E4}">
          <x14:formula1>
            <xm:f>Placeholders!$A$431:$A$432</xm:f>
          </x14:formula1>
          <xm:sqref>M216:R218 T216:Y218</xm:sqref>
        </x14:dataValidation>
        <x14:dataValidation type="list" allowBlank="1" showInputMessage="1" xr:uid="{2C86CC20-2510-49D3-B04E-31E200D1D09C}">
          <x14:formula1>
            <xm:f>Placeholders!$A$435:$A$436</xm:f>
          </x14:formula1>
          <xm:sqref>F220:K222</xm:sqref>
        </x14:dataValidation>
        <x14:dataValidation type="list" allowBlank="1" showInputMessage="1" xr:uid="{7E8BCB31-D2D2-4F47-9136-CBB35E34472B}">
          <x14:formula1>
            <xm:f>Placeholders!$A$438:$A$439</xm:f>
          </x14:formula1>
          <xm:sqref>M220:R222 T220:Y222</xm:sqref>
        </x14:dataValidation>
        <x14:dataValidation type="list" allowBlank="1" showInputMessage="1" xr:uid="{045A3535-2ED6-4D75-BD2A-223BB43FBE7D}">
          <x14:formula1>
            <xm:f>Placeholders!#REF!</xm:f>
          </x14:formula1>
          <xm:sqref>M236:S239</xm:sqref>
        </x14:dataValidation>
        <x14:dataValidation type="list" allowBlank="1" showInputMessage="1" xr:uid="{E69A9CAE-9767-42B1-934B-3966F5BE329C}">
          <x14:formula1>
            <xm:f>Placeholders!$A$194</xm:f>
          </x14:formula1>
          <xm:sqref>A13:E18</xm:sqref>
        </x14:dataValidation>
        <x14:dataValidation type="list" allowBlank="1" showInputMessage="1" xr:uid="{28549545-D907-4F4D-980B-9C770164B041}">
          <x14:formula1>
            <xm:f>Placeholders!$A$200:$A$203</xm:f>
          </x14:formula1>
          <xm:sqref>A96:E99</xm:sqref>
        </x14:dataValidation>
        <x14:dataValidation type="list" allowBlank="1" showInputMessage="1" xr:uid="{8BED856E-FCA4-48B8-820B-315EBE9318F1}">
          <x14:formula1>
            <xm:f>Placeholders!$A$217</xm:f>
          </x14:formula1>
          <xm:sqref>A102:E105</xm:sqref>
        </x14:dataValidation>
        <x14:dataValidation type="list" allowBlank="1" showInputMessage="1" xr:uid="{6B31750E-CF5A-4EF0-A0DC-3FEDCDC35C6F}">
          <x14:formula1>
            <xm:f>Placeholders!$A$232</xm:f>
          </x14:formula1>
          <xm:sqref>A108:E111</xm:sqref>
        </x14:dataValidation>
        <x14:dataValidation type="list" allowBlank="1" showInputMessage="1" xr:uid="{D38A9AC5-AC37-4EBB-BD2D-49DE9B0036C5}">
          <x14:formula1>
            <xm:f>Placeholders!$A$249:$A$252</xm:f>
          </x14:formula1>
          <xm:sqref>A115:E118</xm:sqref>
        </x14:dataValidation>
        <x14:dataValidation type="list" showInputMessage="1" xr:uid="{BED125F8-A98C-405E-B233-92B4FEE5C18A}">
          <x14:formula1>
            <xm:f>Placeholders!$A$206</xm:f>
          </x14:formula1>
          <xm:sqref>F94:K99</xm:sqref>
        </x14:dataValidation>
        <x14:dataValidation type="list" showInputMessage="1" xr:uid="{536FA071-2803-4D56-9C4E-E6C9FDAD1C37}">
          <x14:formula1>
            <xm:f>Placeholders!$A$209:$A$212</xm:f>
          </x14:formula1>
          <xm:sqref>M94:R99</xm:sqref>
        </x14:dataValidation>
        <x14:dataValidation type="list" showInputMessage="1" xr:uid="{4648B787-3D09-42DA-AF09-E24ED029236C}">
          <x14:formula1>
            <xm:f>Placeholders!$A$222</xm:f>
          </x14:formula1>
          <xm:sqref>F100:K105</xm:sqref>
        </x14:dataValidation>
        <x14:dataValidation type="list" showInputMessage="1" xr:uid="{3E43EC5B-3984-493D-8D37-E5F914C7B81C}">
          <x14:formula1>
            <xm:f>Placeholders!$A$225</xm:f>
          </x14:formula1>
          <xm:sqref>M100:R105</xm:sqref>
        </x14:dataValidation>
        <x14:dataValidation type="list" showInputMessage="1" xr:uid="{B5A8A557-9E16-430A-9E9D-F1890EE5E10B}">
          <x14:formula1>
            <xm:f>Placeholders!$A$239</xm:f>
          </x14:formula1>
          <xm:sqref>F106:K111</xm:sqref>
        </x14:dataValidation>
        <x14:dataValidation type="list" showInputMessage="1" xr:uid="{F202F64E-2FB5-47B9-B338-0FD69D685656}">
          <x14:formula1>
            <xm:f>Placeholders!$A$243</xm:f>
          </x14:formula1>
          <xm:sqref>M106:R111</xm:sqref>
        </x14:dataValidation>
        <x14:dataValidation type="list" showInputMessage="1" xr:uid="{82E1D25C-4F18-430A-9389-BC1558D36BDB}">
          <x14:formula1>
            <xm:f>Placeholders!$A$256</xm:f>
          </x14:formula1>
          <xm:sqref>F113:K118</xm:sqref>
        </x14:dataValidation>
        <x14:dataValidation type="list" showInputMessage="1" xr:uid="{3A4BB8D9-CAF2-4715-833E-AEA5E0CC31AF}">
          <x14:formula1>
            <xm:f>Placeholders!$A$261:$A$263</xm:f>
          </x14:formula1>
          <xm:sqref>M113:R118</xm:sqref>
        </x14:dataValidation>
        <x14:dataValidation type="list" showInputMessage="1" xr:uid="{76C7C63D-B339-4314-B0EB-60272EDAB472}">
          <x14:formula1>
            <xm:f>Placeholders!$A$268:$A$270</xm:f>
          </x14:formula1>
          <xm:sqref>F145:L147</xm:sqref>
        </x14:dataValidation>
        <x14:dataValidation type="list" allowBlank="1" showInputMessage="1" xr:uid="{5C34BC61-2391-4C06-9EF6-8C25F2AEA959}">
          <x14:formula1>
            <xm:f>Placeholders!$A$268:$A$270</xm:f>
          </x14:formula1>
          <xm:sqref>F148:L153</xm:sqref>
        </x14:dataValidation>
        <x14:dataValidation type="list" showInputMessage="1" xr:uid="{F6D4FBDC-4BC6-4685-9006-EB24BA7505AD}">
          <x14:formula1>
            <xm:f>Placeholders!$A$273:$A$275</xm:f>
          </x14:formula1>
          <xm:sqref>M145:S147</xm:sqref>
        </x14:dataValidation>
        <x14:dataValidation type="list" allowBlank="1" showInputMessage="1" xr:uid="{22453718-7F2C-47E9-9AC2-0F5E9690D15D}">
          <x14:formula1>
            <xm:f>Placeholders!$A$273:$A$275</xm:f>
          </x14:formula1>
          <xm:sqref>M148:S150 M151:S153</xm:sqref>
        </x14:dataValidation>
        <x14:dataValidation type="list" allowBlank="1" showInputMessage="1" xr:uid="{01ECB514-F4DE-44F2-AEA3-32194697C0A8}">
          <x14:formula1>
            <xm:f>Placeholders!$A$184</xm:f>
          </x14:formula1>
          <xm:sqref>Q5:Z6</xm:sqref>
        </x14:dataValidation>
        <x14:dataValidation type="list" allowBlank="1" showInputMessage="1" xr:uid="{3C8515B8-4E59-4628-807B-E63D1F091617}">
          <x14:formula1>
            <xm:f>Placeholders!$A$189</xm:f>
          </x14:formula1>
          <xm:sqref>M8:Z11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2F47D-2BE0-4777-AB2C-132F4DE01E7F}">
  <sheetPr codeName="Sheet24">
    <tabColor rgb="FFFF0000"/>
  </sheetPr>
  <dimension ref="A1:AF345"/>
  <sheetViews>
    <sheetView showGridLines="0" showOutlineSymbols="0" view="pageBreakPreview" zoomScale="160" zoomScaleNormal="100" zoomScaleSheetLayoutView="160" workbookViewId="0">
      <pane ySplit="6" topLeftCell="A154" activePane="bottomLeft" state="frozen"/>
      <selection activeCell="A12" sqref="A12:Q19"/>
      <selection pane="bottomLeft" activeCell="AC164" sqref="AC164"/>
    </sheetView>
  </sheetViews>
  <sheetFormatPr defaultColWidth="9.33203125" defaultRowHeight="13.2" x14ac:dyDescent="0.25"/>
  <cols>
    <col min="1" max="1" width="3.5546875" customWidth="1"/>
    <col min="2" max="4" width="3.44140625" customWidth="1"/>
    <col min="5" max="5" width="5.33203125" customWidth="1"/>
    <col min="6" max="7" width="2.44140625" customWidth="1"/>
    <col min="8" max="8" width="3.44140625" customWidth="1"/>
    <col min="9" max="9" width="10.5546875" customWidth="1"/>
    <col min="10" max="10" width="9" customWidth="1"/>
    <col min="11" max="11" width="7.109375" customWidth="1"/>
    <col min="12" max="12" width="4.44140625" customWidth="1"/>
    <col min="13" max="14" width="2.44140625" customWidth="1"/>
    <col min="15" max="15" width="3.44140625" customWidth="1"/>
    <col min="16" max="17" width="8.44140625" customWidth="1"/>
    <col min="18" max="18" width="11.5546875" customWidth="1"/>
    <col min="19" max="19" width="4.44140625" customWidth="1"/>
    <col min="20" max="21" width="2.44140625" hidden="1" customWidth="1"/>
    <col min="22" max="24" width="3.44140625" hidden="1" customWidth="1"/>
    <col min="25" max="25" width="5.33203125" hidden="1" customWidth="1"/>
    <col min="26" max="26" width="4.33203125" hidden="1" customWidth="1"/>
  </cols>
  <sheetData>
    <row r="1" spans="1:28" s="30" customFormat="1" ht="8.25" customHeight="1" thickTop="1" x14ac:dyDescent="0.25">
      <c r="A1" s="214"/>
      <c r="B1" s="215"/>
      <c r="C1" s="215"/>
      <c r="D1" s="220"/>
      <c r="E1" s="1326" t="s">
        <v>291</v>
      </c>
      <c r="F1" s="1326"/>
      <c r="G1" s="1326"/>
      <c r="H1" s="1326"/>
      <c r="I1" s="1326"/>
      <c r="J1" s="1326"/>
      <c r="K1" s="1327" t="s">
        <v>23</v>
      </c>
      <c r="L1" s="1328"/>
      <c r="M1" s="1329" t="s">
        <v>319</v>
      </c>
      <c r="N1" s="1330"/>
      <c r="O1" s="1330"/>
      <c r="P1" s="1330"/>
      <c r="Q1" s="1220">
        <f>'CPA-52'!Q1</f>
        <v>0</v>
      </c>
      <c r="R1" s="1220"/>
      <c r="S1" s="1220"/>
      <c r="T1" s="568"/>
      <c r="U1" s="568"/>
      <c r="V1" s="568"/>
      <c r="W1" s="568"/>
      <c r="X1" s="568"/>
      <c r="Y1" s="568"/>
      <c r="Z1" s="570"/>
      <c r="AA1" s="165"/>
      <c r="AB1" s="165"/>
    </row>
    <row r="2" spans="1:28" s="30" customFormat="1" ht="8.25" customHeight="1" x14ac:dyDescent="0.25">
      <c r="A2" s="216"/>
      <c r="B2" s="266"/>
      <c r="C2" s="266"/>
      <c r="D2" s="1060" t="s">
        <v>292</v>
      </c>
      <c r="E2" s="1060"/>
      <c r="F2" s="1060"/>
      <c r="G2" s="1060"/>
      <c r="H2" s="1060"/>
      <c r="I2" s="1060"/>
      <c r="J2" s="1060"/>
      <c r="K2" s="1060"/>
      <c r="L2" s="304" t="s">
        <v>354</v>
      </c>
      <c r="M2" s="614"/>
      <c r="N2" s="615"/>
      <c r="O2" s="615"/>
      <c r="P2" s="615"/>
      <c r="Q2" s="1221"/>
      <c r="R2" s="1221"/>
      <c r="S2" s="1221"/>
      <c r="T2" s="569"/>
      <c r="U2" s="569"/>
      <c r="V2" s="569"/>
      <c r="W2" s="569"/>
      <c r="X2" s="569"/>
      <c r="Y2" s="569"/>
      <c r="Z2" s="572"/>
      <c r="AA2" s="165"/>
    </row>
    <row r="3" spans="1:28" s="30" customFormat="1" ht="13.5" customHeight="1" x14ac:dyDescent="0.25">
      <c r="A3" s="216"/>
      <c r="B3" s="266"/>
      <c r="C3" s="604" t="s">
        <v>546</v>
      </c>
      <c r="D3" s="604"/>
      <c r="E3" s="604"/>
      <c r="F3" s="604"/>
      <c r="G3" s="604"/>
      <c r="H3" s="604"/>
      <c r="I3" s="604"/>
      <c r="J3" s="604"/>
      <c r="K3" s="604"/>
      <c r="L3" s="605"/>
      <c r="M3" s="607" t="s">
        <v>1074</v>
      </c>
      <c r="N3" s="608"/>
      <c r="O3" s="608"/>
      <c r="P3" s="608"/>
      <c r="Q3" s="1321">
        <f>'CPA-52'!Q3</f>
        <v>0</v>
      </c>
      <c r="R3" s="1321"/>
      <c r="S3" s="1321"/>
      <c r="T3" s="566"/>
      <c r="U3" s="566"/>
      <c r="V3" s="566"/>
      <c r="W3" s="566"/>
      <c r="X3" s="566"/>
      <c r="Y3" s="566"/>
      <c r="Z3" s="567"/>
      <c r="AA3" s="165"/>
    </row>
    <row r="4" spans="1:28" s="30" customFormat="1" ht="11.25" customHeight="1" x14ac:dyDescent="0.25">
      <c r="A4" s="216"/>
      <c r="B4" s="266"/>
      <c r="C4" s="266"/>
      <c r="D4" s="565"/>
      <c r="E4" s="565"/>
      <c r="F4" s="565"/>
      <c r="G4" s="565"/>
      <c r="H4" s="565"/>
      <c r="I4" s="565"/>
      <c r="J4" s="565"/>
      <c r="K4" s="565"/>
      <c r="L4" s="304"/>
      <c r="M4" s="607" t="s">
        <v>1075</v>
      </c>
      <c r="N4" s="608"/>
      <c r="O4" s="608"/>
      <c r="P4" s="608"/>
      <c r="Q4" s="1321">
        <f>'CPA-52'!Q4</f>
        <v>0</v>
      </c>
      <c r="R4" s="1321"/>
      <c r="S4" s="1321"/>
      <c r="T4" s="1321"/>
      <c r="U4" s="1321"/>
      <c r="V4" s="1321"/>
      <c r="W4" s="1321"/>
      <c r="X4" s="1321"/>
      <c r="Y4" s="1321"/>
      <c r="Z4" s="1322"/>
      <c r="AA4" s="165"/>
    </row>
    <row r="5" spans="1:28" s="30" customFormat="1" ht="0.75" customHeight="1" x14ac:dyDescent="0.25">
      <c r="A5" s="763"/>
      <c r="B5" s="946"/>
      <c r="C5" s="946"/>
      <c r="D5" s="946"/>
      <c r="E5" s="946"/>
      <c r="F5" s="946"/>
      <c r="G5" s="946"/>
      <c r="H5" s="946"/>
      <c r="I5" s="946"/>
      <c r="J5" s="946"/>
      <c r="K5" s="946"/>
      <c r="L5" s="947"/>
      <c r="M5" s="571"/>
      <c r="N5" s="368"/>
      <c r="O5" s="368"/>
      <c r="P5" s="368"/>
      <c r="Q5" s="951" t="str">
        <f>'CPA-52'!Q5</f>
        <v>EQIP RCPP - Nebraska Community Foundation</v>
      </c>
      <c r="R5" s="951"/>
      <c r="S5" s="951"/>
      <c r="T5" s="951"/>
      <c r="U5" s="951"/>
      <c r="V5" s="951"/>
      <c r="W5" s="951"/>
      <c r="X5" s="951"/>
      <c r="Y5" s="951"/>
      <c r="Z5" s="1318"/>
    </row>
    <row r="6" spans="1:28" s="30" customFormat="1" ht="23.25" customHeight="1" x14ac:dyDescent="0.25">
      <c r="A6" s="1325"/>
      <c r="B6" s="964"/>
      <c r="C6" s="964"/>
      <c r="D6" s="964"/>
      <c r="E6" s="964"/>
      <c r="F6" s="964"/>
      <c r="G6" s="964"/>
      <c r="H6" s="964"/>
      <c r="I6" s="964"/>
      <c r="J6" s="964"/>
      <c r="K6" s="964"/>
      <c r="L6" s="965"/>
      <c r="M6" s="614" t="s">
        <v>1077</v>
      </c>
      <c r="N6" s="615"/>
      <c r="O6" s="615"/>
      <c r="P6" s="615"/>
      <c r="Q6" s="1323"/>
      <c r="R6" s="1323"/>
      <c r="S6" s="1323"/>
      <c r="T6" s="1323"/>
      <c r="U6" s="1323"/>
      <c r="V6" s="1323"/>
      <c r="W6" s="1323"/>
      <c r="X6" s="1323"/>
      <c r="Y6" s="1323"/>
      <c r="Z6" s="1324"/>
    </row>
    <row r="7" spans="1:28" s="30" customFormat="1" ht="12" hidden="1" customHeight="1" x14ac:dyDescent="0.25">
      <c r="A7" s="1317" t="s">
        <v>2</v>
      </c>
      <c r="B7" s="955"/>
      <c r="C7" s="955"/>
      <c r="D7" s="955"/>
      <c r="E7" s="955"/>
      <c r="F7" s="955"/>
      <c r="G7" s="955"/>
      <c r="H7" s="955"/>
      <c r="I7" s="955"/>
      <c r="J7" s="955"/>
      <c r="K7" s="955"/>
      <c r="L7" s="956"/>
      <c r="M7" s="1069" t="s">
        <v>340</v>
      </c>
      <c r="N7" s="951"/>
      <c r="O7" s="951"/>
      <c r="P7" s="951"/>
      <c r="Q7" s="951"/>
      <c r="R7" s="951"/>
      <c r="S7" s="951"/>
      <c r="T7" s="951"/>
      <c r="U7" s="951"/>
      <c r="V7" s="951"/>
      <c r="W7" s="951"/>
      <c r="X7" s="951"/>
      <c r="Y7" s="951"/>
      <c r="Z7" s="1318"/>
    </row>
    <row r="8" spans="1:28" s="4" customFormat="1" ht="9" hidden="1" customHeight="1" x14ac:dyDescent="0.2">
      <c r="A8" s="961"/>
      <c r="B8" s="637"/>
      <c r="C8" s="637"/>
      <c r="D8" s="637"/>
      <c r="E8" s="637"/>
      <c r="F8" s="637"/>
      <c r="G8" s="637"/>
      <c r="H8" s="637"/>
      <c r="I8" s="637"/>
      <c r="J8" s="637"/>
      <c r="K8" s="637"/>
      <c r="L8" s="638"/>
      <c r="M8" s="969"/>
      <c r="N8" s="637"/>
      <c r="O8" s="637"/>
      <c r="P8" s="637"/>
      <c r="Q8" s="637"/>
      <c r="R8" s="637"/>
      <c r="S8" s="637"/>
      <c r="T8" s="637"/>
      <c r="U8" s="637"/>
      <c r="V8" s="637"/>
      <c r="W8" s="637"/>
      <c r="X8" s="637"/>
      <c r="Y8" s="637"/>
      <c r="Z8" s="952"/>
    </row>
    <row r="9" spans="1:28" s="4" customFormat="1" ht="9" hidden="1" customHeight="1" x14ac:dyDescent="0.2">
      <c r="A9" s="961"/>
      <c r="B9" s="637"/>
      <c r="C9" s="637"/>
      <c r="D9" s="637"/>
      <c r="E9" s="637"/>
      <c r="F9" s="637"/>
      <c r="G9" s="637"/>
      <c r="H9" s="637"/>
      <c r="I9" s="637"/>
      <c r="J9" s="637"/>
      <c r="K9" s="637"/>
      <c r="L9" s="638"/>
      <c r="M9" s="969"/>
      <c r="N9" s="637"/>
      <c r="O9" s="637"/>
      <c r="P9" s="637"/>
      <c r="Q9" s="637"/>
      <c r="R9" s="637"/>
      <c r="S9" s="637"/>
      <c r="T9" s="637"/>
      <c r="U9" s="637"/>
      <c r="V9" s="637"/>
      <c r="W9" s="637"/>
      <c r="X9" s="637"/>
      <c r="Y9" s="637"/>
      <c r="Z9" s="952"/>
    </row>
    <row r="10" spans="1:28" s="4" customFormat="1" ht="9" hidden="1" customHeight="1" x14ac:dyDescent="0.2">
      <c r="A10" s="961"/>
      <c r="B10" s="637"/>
      <c r="C10" s="637"/>
      <c r="D10" s="637"/>
      <c r="E10" s="637"/>
      <c r="F10" s="637"/>
      <c r="G10" s="637"/>
      <c r="H10" s="637"/>
      <c r="I10" s="637"/>
      <c r="J10" s="637"/>
      <c r="K10" s="637"/>
      <c r="L10" s="638"/>
      <c r="M10" s="969"/>
      <c r="N10" s="637"/>
      <c r="O10" s="637"/>
      <c r="P10" s="637"/>
      <c r="Q10" s="637"/>
      <c r="R10" s="637"/>
      <c r="S10" s="637"/>
      <c r="T10" s="637"/>
      <c r="U10" s="637"/>
      <c r="V10" s="637"/>
      <c r="W10" s="637"/>
      <c r="X10" s="637"/>
      <c r="Y10" s="637"/>
      <c r="Z10" s="952"/>
    </row>
    <row r="11" spans="1:28" s="4" customFormat="1" ht="5.25" hidden="1" customHeight="1" thickBot="1" x14ac:dyDescent="0.25">
      <c r="A11" s="961"/>
      <c r="B11" s="637"/>
      <c r="C11" s="637"/>
      <c r="D11" s="637"/>
      <c r="E11" s="637"/>
      <c r="F11" s="637"/>
      <c r="G11" s="637"/>
      <c r="H11" s="637"/>
      <c r="I11" s="637"/>
      <c r="J11" s="637"/>
      <c r="K11" s="637"/>
      <c r="L11" s="638"/>
      <c r="M11" s="970"/>
      <c r="N11" s="745"/>
      <c r="O11" s="745"/>
      <c r="P11" s="745"/>
      <c r="Q11" s="745"/>
      <c r="R11" s="745"/>
      <c r="S11" s="745"/>
      <c r="T11" s="745"/>
      <c r="U11" s="745"/>
      <c r="V11" s="745"/>
      <c r="W11" s="745"/>
      <c r="X11" s="745"/>
      <c r="Y11" s="745"/>
      <c r="Z11" s="953"/>
    </row>
    <row r="12" spans="1:28" s="30" customFormat="1" ht="11.25" hidden="1" customHeight="1" thickTop="1" x14ac:dyDescent="0.25">
      <c r="A12" s="1319" t="s">
        <v>3</v>
      </c>
      <c r="B12" s="951"/>
      <c r="C12" s="951"/>
      <c r="D12" s="951"/>
      <c r="E12" s="951"/>
      <c r="F12" s="957" t="s">
        <v>165</v>
      </c>
      <c r="G12" s="958"/>
      <c r="H12" s="958"/>
      <c r="I12" s="958"/>
      <c r="J12" s="958"/>
      <c r="K12" s="958"/>
      <c r="L12" s="958"/>
      <c r="M12" s="958"/>
      <c r="N12" s="958"/>
      <c r="O12" s="958"/>
      <c r="P12" s="958"/>
      <c r="Q12" s="958"/>
      <c r="R12" s="958"/>
      <c r="S12" s="958"/>
      <c r="T12" s="958"/>
      <c r="U12" s="958"/>
      <c r="V12" s="958"/>
      <c r="W12" s="958"/>
      <c r="X12" s="958"/>
      <c r="Y12" s="958"/>
      <c r="Z12" s="1320"/>
    </row>
    <row r="13" spans="1:28" s="30" customFormat="1" ht="11.25" hidden="1" customHeight="1" x14ac:dyDescent="0.25">
      <c r="A13" s="961"/>
      <c r="B13" s="637"/>
      <c r="C13" s="637"/>
      <c r="D13" s="637"/>
      <c r="E13" s="952"/>
      <c r="F13" s="618" t="s">
        <v>563</v>
      </c>
      <c r="G13" s="619"/>
      <c r="H13" s="619"/>
      <c r="I13" s="619"/>
      <c r="J13" s="619"/>
      <c r="K13" s="168" t="s">
        <v>63</v>
      </c>
      <c r="L13" s="169"/>
      <c r="M13" s="966" t="s">
        <v>98</v>
      </c>
      <c r="N13" s="967"/>
      <c r="O13" s="967"/>
      <c r="P13" s="967"/>
      <c r="Q13" s="168"/>
      <c r="R13" s="168" t="s">
        <v>63</v>
      </c>
      <c r="S13" s="168"/>
      <c r="T13" s="966" t="s">
        <v>99</v>
      </c>
      <c r="U13" s="968"/>
      <c r="V13" s="968"/>
      <c r="W13" s="968"/>
      <c r="X13" s="168"/>
      <c r="Y13" s="168" t="s">
        <v>63</v>
      </c>
      <c r="Z13" s="170"/>
    </row>
    <row r="14" spans="1:28" s="30" customFormat="1" ht="9" hidden="1" customHeight="1" x14ac:dyDescent="0.25">
      <c r="A14" s="961"/>
      <c r="B14" s="637"/>
      <c r="C14" s="637"/>
      <c r="D14" s="637"/>
      <c r="E14" s="952"/>
      <c r="F14" s="960"/>
      <c r="G14" s="634"/>
      <c r="H14" s="634"/>
      <c r="I14" s="634"/>
      <c r="J14" s="634"/>
      <c r="K14" s="634"/>
      <c r="L14" s="712"/>
      <c r="M14" s="633"/>
      <c r="N14" s="634"/>
      <c r="O14" s="634"/>
      <c r="P14" s="634"/>
      <c r="Q14" s="634"/>
      <c r="R14" s="634"/>
      <c r="S14" s="712"/>
      <c r="T14" s="633"/>
      <c r="U14" s="634"/>
      <c r="V14" s="634"/>
      <c r="W14" s="634"/>
      <c r="X14" s="634"/>
      <c r="Y14" s="634"/>
      <c r="Z14" s="1227"/>
    </row>
    <row r="15" spans="1:28" s="30" customFormat="1" ht="9" hidden="1" customHeight="1" x14ac:dyDescent="0.25">
      <c r="A15" s="961"/>
      <c r="B15" s="637"/>
      <c r="C15" s="637"/>
      <c r="D15" s="637"/>
      <c r="E15" s="952"/>
      <c r="F15" s="961"/>
      <c r="G15" s="637"/>
      <c r="H15" s="637"/>
      <c r="I15" s="637"/>
      <c r="J15" s="637"/>
      <c r="K15" s="637"/>
      <c r="L15" s="713"/>
      <c r="M15" s="636"/>
      <c r="N15" s="637"/>
      <c r="O15" s="637"/>
      <c r="P15" s="637"/>
      <c r="Q15" s="637"/>
      <c r="R15" s="637"/>
      <c r="S15" s="713"/>
      <c r="T15" s="636"/>
      <c r="U15" s="637"/>
      <c r="V15" s="637"/>
      <c r="W15" s="637"/>
      <c r="X15" s="637"/>
      <c r="Y15" s="637"/>
      <c r="Z15" s="952"/>
    </row>
    <row r="16" spans="1:28" s="30" customFormat="1" ht="9" hidden="1" customHeight="1" x14ac:dyDescent="0.25">
      <c r="A16" s="961"/>
      <c r="B16" s="637"/>
      <c r="C16" s="637"/>
      <c r="D16" s="637"/>
      <c r="E16" s="952"/>
      <c r="F16" s="961"/>
      <c r="G16" s="637"/>
      <c r="H16" s="637"/>
      <c r="I16" s="637"/>
      <c r="J16" s="637"/>
      <c r="K16" s="637"/>
      <c r="L16" s="713"/>
      <c r="M16" s="636"/>
      <c r="N16" s="637"/>
      <c r="O16" s="637"/>
      <c r="P16" s="637"/>
      <c r="Q16" s="637"/>
      <c r="R16" s="637"/>
      <c r="S16" s="713"/>
      <c r="T16" s="636"/>
      <c r="U16" s="637"/>
      <c r="V16" s="637"/>
      <c r="W16" s="637"/>
      <c r="X16" s="637"/>
      <c r="Y16" s="637"/>
      <c r="Z16" s="952"/>
    </row>
    <row r="17" spans="1:26" s="30" customFormat="1" ht="9" hidden="1" customHeight="1" x14ac:dyDescent="0.25">
      <c r="A17" s="961"/>
      <c r="B17" s="637"/>
      <c r="C17" s="637"/>
      <c r="D17" s="637"/>
      <c r="E17" s="952"/>
      <c r="F17" s="961"/>
      <c r="G17" s="637"/>
      <c r="H17" s="637"/>
      <c r="I17" s="637"/>
      <c r="J17" s="637"/>
      <c r="K17" s="637"/>
      <c r="L17" s="713"/>
      <c r="M17" s="636"/>
      <c r="N17" s="637"/>
      <c r="O17" s="637"/>
      <c r="P17" s="637"/>
      <c r="Q17" s="637"/>
      <c r="R17" s="637"/>
      <c r="S17" s="713"/>
      <c r="T17" s="636"/>
      <c r="U17" s="637"/>
      <c r="V17" s="637"/>
      <c r="W17" s="637"/>
      <c r="X17" s="637"/>
      <c r="Y17" s="637"/>
      <c r="Z17" s="952"/>
    </row>
    <row r="18" spans="1:26" s="30" customFormat="1" ht="19.95" hidden="1" customHeight="1" thickBot="1" x14ac:dyDescent="0.3">
      <c r="A18" s="962"/>
      <c r="B18" s="745"/>
      <c r="C18" s="745"/>
      <c r="D18" s="745"/>
      <c r="E18" s="953"/>
      <c r="F18" s="962"/>
      <c r="G18" s="745"/>
      <c r="H18" s="745"/>
      <c r="I18" s="745"/>
      <c r="J18" s="745"/>
      <c r="K18" s="745"/>
      <c r="L18" s="746"/>
      <c r="M18" s="744"/>
      <c r="N18" s="745"/>
      <c r="O18" s="745"/>
      <c r="P18" s="745"/>
      <c r="Q18" s="745"/>
      <c r="R18" s="745"/>
      <c r="S18" s="746"/>
      <c r="T18" s="744"/>
      <c r="U18" s="745"/>
      <c r="V18" s="745"/>
      <c r="W18" s="745"/>
      <c r="X18" s="745"/>
      <c r="Y18" s="745"/>
      <c r="Z18" s="953"/>
    </row>
    <row r="19" spans="1:26" s="44" customFormat="1" ht="14.25" hidden="1" customHeight="1" thickTop="1" thickBot="1" x14ac:dyDescent="0.3">
      <c r="A19" s="793" t="s">
        <v>129</v>
      </c>
      <c r="B19" s="794"/>
      <c r="C19" s="794"/>
      <c r="D19" s="794"/>
      <c r="E19" s="794"/>
      <c r="F19" s="794"/>
      <c r="G19" s="794"/>
      <c r="H19" s="794"/>
      <c r="I19" s="794"/>
      <c r="J19" s="794"/>
      <c r="K19" s="794"/>
      <c r="L19" s="794"/>
      <c r="M19" s="794"/>
      <c r="N19" s="794"/>
      <c r="O19" s="794"/>
      <c r="P19" s="794"/>
      <c r="Q19" s="794"/>
      <c r="R19" s="794"/>
      <c r="S19" s="794"/>
      <c r="T19" s="794"/>
      <c r="U19" s="794"/>
      <c r="V19" s="794"/>
      <c r="W19" s="794"/>
      <c r="X19" s="794"/>
      <c r="Y19" s="794"/>
      <c r="Z19" s="795"/>
    </row>
    <row r="20" spans="1:26" s="30" customFormat="1" ht="11.4" hidden="1" customHeight="1" thickTop="1" x14ac:dyDescent="0.25">
      <c r="A20" s="1312" t="s">
        <v>1076</v>
      </c>
      <c r="B20" s="940"/>
      <c r="C20" s="940"/>
      <c r="D20" s="940"/>
      <c r="E20" s="940"/>
      <c r="F20" s="940"/>
      <c r="G20" s="940"/>
      <c r="H20" s="940"/>
      <c r="I20" s="940"/>
      <c r="J20" s="940"/>
      <c r="K20" s="940"/>
      <c r="L20" s="940"/>
      <c r="M20" s="940"/>
      <c r="N20" s="940"/>
      <c r="O20" s="940"/>
      <c r="P20" s="940"/>
      <c r="Q20" s="940"/>
      <c r="R20" s="940"/>
      <c r="S20" s="940"/>
      <c r="T20" s="940"/>
      <c r="U20" s="940"/>
      <c r="V20" s="940"/>
      <c r="W20" s="940"/>
      <c r="X20" s="940"/>
      <c r="Y20" s="940"/>
      <c r="Z20" s="1313"/>
    </row>
    <row r="21" spans="1:26" s="4" customFormat="1" ht="23.4" hidden="1" customHeight="1" thickBot="1" x14ac:dyDescent="0.25">
      <c r="A21" s="1314"/>
      <c r="B21" s="943"/>
      <c r="C21" s="943"/>
      <c r="D21" s="943"/>
      <c r="E21" s="943"/>
      <c r="F21" s="943"/>
      <c r="G21" s="943"/>
      <c r="H21" s="943"/>
      <c r="I21" s="943"/>
      <c r="J21" s="943"/>
      <c r="K21" s="943"/>
      <c r="L21" s="943"/>
      <c r="M21" s="943"/>
      <c r="N21" s="943"/>
      <c r="O21" s="943"/>
      <c r="P21" s="943"/>
      <c r="Q21" s="943"/>
      <c r="R21" s="943"/>
      <c r="S21" s="943"/>
      <c r="T21" s="943"/>
      <c r="U21" s="943"/>
      <c r="V21" s="943"/>
      <c r="W21" s="943"/>
      <c r="X21" s="943"/>
      <c r="Y21" s="943"/>
      <c r="Z21" s="1315"/>
    </row>
    <row r="22" spans="1:26" s="30" customFormat="1" ht="11.25" hidden="1" customHeight="1" thickTop="1" x14ac:dyDescent="0.25">
      <c r="A22" s="1316" t="s">
        <v>571</v>
      </c>
      <c r="B22" s="949"/>
      <c r="C22" s="949"/>
      <c r="D22" s="949"/>
      <c r="E22" s="949"/>
      <c r="F22" s="924" t="s">
        <v>166</v>
      </c>
      <c r="G22" s="925"/>
      <c r="H22" s="925"/>
      <c r="I22" s="925"/>
      <c r="J22" s="925"/>
      <c r="K22" s="925"/>
      <c r="L22" s="925"/>
      <c r="M22" s="925"/>
      <c r="N22" s="925"/>
      <c r="O22" s="925"/>
      <c r="P22" s="925"/>
      <c r="Q22" s="925"/>
      <c r="R22" s="925"/>
      <c r="S22" s="925"/>
      <c r="T22" s="925"/>
      <c r="U22" s="925"/>
      <c r="V22" s="925"/>
      <c r="W22" s="925"/>
      <c r="X22" s="925"/>
      <c r="Y22" s="925"/>
      <c r="Z22" s="1264"/>
    </row>
    <row r="23" spans="1:26" s="30" customFormat="1" ht="11.25" hidden="1" customHeight="1" x14ac:dyDescent="0.25">
      <c r="A23" s="1263"/>
      <c r="B23" s="598"/>
      <c r="C23" s="598"/>
      <c r="D23" s="598"/>
      <c r="E23" s="598"/>
      <c r="F23" s="937" t="s">
        <v>563</v>
      </c>
      <c r="G23" s="619"/>
      <c r="H23" s="619"/>
      <c r="I23" s="619"/>
      <c r="J23" s="619"/>
      <c r="K23" s="619"/>
      <c r="L23" s="938"/>
      <c r="M23" s="937" t="s">
        <v>98</v>
      </c>
      <c r="N23" s="619"/>
      <c r="O23" s="619"/>
      <c r="P23" s="619"/>
      <c r="Q23" s="619"/>
      <c r="R23" s="619"/>
      <c r="S23" s="938"/>
      <c r="T23" s="937" t="s">
        <v>99</v>
      </c>
      <c r="U23" s="619"/>
      <c r="V23" s="619"/>
      <c r="W23" s="619"/>
      <c r="X23" s="619"/>
      <c r="Y23" s="619"/>
      <c r="Z23" s="1265"/>
    </row>
    <row r="24" spans="1:26" s="30" customFormat="1" ht="11.25" hidden="1" customHeight="1" x14ac:dyDescent="0.25">
      <c r="A24" s="1263"/>
      <c r="B24" s="598"/>
      <c r="C24" s="598"/>
      <c r="D24" s="598"/>
      <c r="E24" s="598"/>
      <c r="F24" s="932" t="s">
        <v>618</v>
      </c>
      <c r="G24" s="933"/>
      <c r="H24" s="933"/>
      <c r="I24" s="933"/>
      <c r="J24" s="933"/>
      <c r="K24" s="934"/>
      <c r="L24" s="927" t="s">
        <v>156</v>
      </c>
      <c r="M24" s="932" t="s">
        <v>619</v>
      </c>
      <c r="N24" s="933"/>
      <c r="O24" s="933"/>
      <c r="P24" s="933"/>
      <c r="Q24" s="933"/>
      <c r="R24" s="934"/>
      <c r="S24" s="927" t="s">
        <v>156</v>
      </c>
      <c r="T24" s="932" t="s">
        <v>619</v>
      </c>
      <c r="U24" s="933"/>
      <c r="V24" s="933"/>
      <c r="W24" s="933"/>
      <c r="X24" s="933"/>
      <c r="Y24" s="934"/>
      <c r="Z24" s="927" t="s">
        <v>156</v>
      </c>
    </row>
    <row r="25" spans="1:26" s="30" customFormat="1" ht="11.25" hidden="1" customHeight="1" x14ac:dyDescent="0.25">
      <c r="A25" s="1263"/>
      <c r="B25" s="598"/>
      <c r="C25" s="598"/>
      <c r="D25" s="598"/>
      <c r="E25" s="598"/>
      <c r="F25" s="935"/>
      <c r="G25" s="761"/>
      <c r="H25" s="761"/>
      <c r="I25" s="761"/>
      <c r="J25" s="761"/>
      <c r="K25" s="936"/>
      <c r="L25" s="928"/>
      <c r="M25" s="935"/>
      <c r="N25" s="761"/>
      <c r="O25" s="761"/>
      <c r="P25" s="761"/>
      <c r="Q25" s="761"/>
      <c r="R25" s="936"/>
      <c r="S25" s="928"/>
      <c r="T25" s="935"/>
      <c r="U25" s="761"/>
      <c r="V25" s="761"/>
      <c r="W25" s="761"/>
      <c r="X25" s="761"/>
      <c r="Y25" s="936"/>
      <c r="Z25" s="928"/>
    </row>
    <row r="26" spans="1:26" s="30" customFormat="1" ht="11.25" hidden="1" customHeight="1" x14ac:dyDescent="0.25">
      <c r="A26" s="1263"/>
      <c r="B26" s="598"/>
      <c r="C26" s="598"/>
      <c r="D26" s="598"/>
      <c r="E26" s="598"/>
      <c r="F26" s="935"/>
      <c r="G26" s="761"/>
      <c r="H26" s="761"/>
      <c r="I26" s="761"/>
      <c r="J26" s="761"/>
      <c r="K26" s="936"/>
      <c r="L26" s="928"/>
      <c r="M26" s="935"/>
      <c r="N26" s="761"/>
      <c r="O26" s="761"/>
      <c r="P26" s="761"/>
      <c r="Q26" s="761"/>
      <c r="R26" s="936"/>
      <c r="S26" s="928"/>
      <c r="T26" s="935"/>
      <c r="U26" s="761"/>
      <c r="V26" s="761"/>
      <c r="W26" s="761"/>
      <c r="X26" s="761"/>
      <c r="Y26" s="936"/>
      <c r="Z26" s="928"/>
    </row>
    <row r="27" spans="1:26" s="30" customFormat="1" ht="10.95" hidden="1" customHeight="1" thickBot="1" x14ac:dyDescent="0.3">
      <c r="A27" s="1263"/>
      <c r="B27" s="598"/>
      <c r="C27" s="598"/>
      <c r="D27" s="598"/>
      <c r="E27" s="598"/>
      <c r="F27" s="935"/>
      <c r="G27" s="761"/>
      <c r="H27" s="761"/>
      <c r="I27" s="761"/>
      <c r="J27" s="761"/>
      <c r="K27" s="936"/>
      <c r="L27" s="928"/>
      <c r="M27" s="935"/>
      <c r="N27" s="761"/>
      <c r="O27" s="761"/>
      <c r="P27" s="761"/>
      <c r="Q27" s="761"/>
      <c r="R27" s="936"/>
      <c r="S27" s="928"/>
      <c r="T27" s="935"/>
      <c r="U27" s="761"/>
      <c r="V27" s="761"/>
      <c r="W27" s="761"/>
      <c r="X27" s="761"/>
      <c r="Y27" s="936"/>
      <c r="Z27" s="928"/>
    </row>
    <row r="28" spans="1:26" s="4" customFormat="1" ht="21" hidden="1" customHeight="1" thickTop="1" x14ac:dyDescent="0.2">
      <c r="A28" s="1308" t="s">
        <v>615</v>
      </c>
      <c r="B28" s="919"/>
      <c r="C28" s="919"/>
      <c r="D28" s="919"/>
      <c r="E28" s="919"/>
      <c r="F28" s="919"/>
      <c r="G28" s="919"/>
      <c r="H28" s="919"/>
      <c r="I28" s="919"/>
      <c r="J28" s="919"/>
      <c r="K28" s="919"/>
      <c r="L28" s="919"/>
      <c r="M28" s="919"/>
      <c r="N28" s="919"/>
      <c r="O28" s="919"/>
      <c r="P28" s="919"/>
      <c r="Q28" s="919"/>
      <c r="R28" s="919"/>
      <c r="S28" s="919"/>
      <c r="T28" s="919"/>
      <c r="U28" s="919"/>
      <c r="V28" s="919"/>
      <c r="W28" s="919"/>
      <c r="X28" s="919"/>
      <c r="Y28" s="919"/>
      <c r="Z28" s="1309"/>
    </row>
    <row r="29" spans="1:26" s="17" customFormat="1" ht="11.4" hidden="1" customHeight="1" x14ac:dyDescent="0.2">
      <c r="A29" s="1310" t="s">
        <v>4</v>
      </c>
      <c r="B29" s="975"/>
      <c r="C29" s="975"/>
      <c r="D29" s="975"/>
      <c r="E29" s="976"/>
      <c r="F29" s="971"/>
      <c r="G29" s="972"/>
      <c r="H29" s="972"/>
      <c r="I29" s="972"/>
      <c r="J29" s="972"/>
      <c r="K29" s="972"/>
      <c r="L29" s="973"/>
      <c r="M29" s="971"/>
      <c r="N29" s="972"/>
      <c r="O29" s="972"/>
      <c r="P29" s="972"/>
      <c r="Q29" s="972"/>
      <c r="R29" s="972"/>
      <c r="S29" s="973"/>
      <c r="T29" s="971"/>
      <c r="U29" s="972"/>
      <c r="V29" s="972"/>
      <c r="W29" s="972"/>
      <c r="X29" s="972"/>
      <c r="Y29" s="972"/>
      <c r="Z29" s="1311"/>
    </row>
    <row r="30" spans="1:26" s="69" customFormat="1" ht="9.6" hidden="1" x14ac:dyDescent="0.2">
      <c r="A30" s="1306"/>
      <c r="B30" s="913"/>
      <c r="C30" s="913"/>
      <c r="D30" s="913"/>
      <c r="E30" s="914"/>
      <c r="F30" s="633"/>
      <c r="G30" s="634"/>
      <c r="H30" s="634"/>
      <c r="I30" s="634"/>
      <c r="J30" s="634"/>
      <c r="K30" s="635"/>
      <c r="L30" s="642" t="s">
        <v>161</v>
      </c>
      <c r="M30" s="633"/>
      <c r="N30" s="634"/>
      <c r="O30" s="634"/>
      <c r="P30" s="634"/>
      <c r="Q30" s="634"/>
      <c r="R30" s="635"/>
      <c r="S30" s="642" t="s">
        <v>161</v>
      </c>
      <c r="T30" s="633"/>
      <c r="U30" s="634"/>
      <c r="V30" s="634"/>
      <c r="W30" s="634"/>
      <c r="X30" s="634"/>
      <c r="Y30" s="635"/>
      <c r="Z30" s="1275" t="s">
        <v>161</v>
      </c>
    </row>
    <row r="31" spans="1:26" s="69" customFormat="1" ht="9" hidden="1" customHeight="1" x14ac:dyDescent="0.2">
      <c r="A31" s="1307"/>
      <c r="B31" s="916"/>
      <c r="C31" s="916"/>
      <c r="D31" s="916"/>
      <c r="E31" s="917"/>
      <c r="F31" s="636"/>
      <c r="G31" s="637"/>
      <c r="H31" s="637"/>
      <c r="I31" s="637"/>
      <c r="J31" s="637"/>
      <c r="K31" s="638"/>
      <c r="L31" s="643"/>
      <c r="M31" s="636"/>
      <c r="N31" s="637"/>
      <c r="O31" s="637"/>
      <c r="P31" s="637"/>
      <c r="Q31" s="637"/>
      <c r="R31" s="638"/>
      <c r="S31" s="643"/>
      <c r="T31" s="636"/>
      <c r="U31" s="637"/>
      <c r="V31" s="637"/>
      <c r="W31" s="637"/>
      <c r="X31" s="637"/>
      <c r="Y31" s="638"/>
      <c r="Z31" s="1276"/>
    </row>
    <row r="32" spans="1:26" s="69" customFormat="1" ht="13.2" hidden="1" customHeight="1" x14ac:dyDescent="0.2">
      <c r="A32" s="1269"/>
      <c r="B32" s="646"/>
      <c r="C32" s="646"/>
      <c r="D32" s="646"/>
      <c r="E32" s="647"/>
      <c r="F32" s="636"/>
      <c r="G32" s="637"/>
      <c r="H32" s="637"/>
      <c r="I32" s="637"/>
      <c r="J32" s="637"/>
      <c r="K32" s="638"/>
      <c r="L32" s="643"/>
      <c r="M32" s="636"/>
      <c r="N32" s="637"/>
      <c r="O32" s="637"/>
      <c r="P32" s="637"/>
      <c r="Q32" s="637"/>
      <c r="R32" s="638"/>
      <c r="S32" s="643"/>
      <c r="T32" s="636"/>
      <c r="U32" s="637"/>
      <c r="V32" s="637"/>
      <c r="W32" s="637"/>
      <c r="X32" s="637"/>
      <c r="Y32" s="638"/>
      <c r="Z32" s="1276"/>
    </row>
    <row r="33" spans="1:26" s="69" customFormat="1" ht="11.25" hidden="1" customHeight="1" x14ac:dyDescent="0.2">
      <c r="A33" s="1270"/>
      <c r="B33" s="649"/>
      <c r="C33" s="649"/>
      <c r="D33" s="649"/>
      <c r="E33" s="650"/>
      <c r="F33" s="636"/>
      <c r="G33" s="637"/>
      <c r="H33" s="637"/>
      <c r="I33" s="637"/>
      <c r="J33" s="637"/>
      <c r="K33" s="638"/>
      <c r="L33" s="643"/>
      <c r="M33" s="636"/>
      <c r="N33" s="637"/>
      <c r="O33" s="637"/>
      <c r="P33" s="637"/>
      <c r="Q33" s="637"/>
      <c r="R33" s="638"/>
      <c r="S33" s="643"/>
      <c r="T33" s="636"/>
      <c r="U33" s="637"/>
      <c r="V33" s="637"/>
      <c r="W33" s="637"/>
      <c r="X33" s="637"/>
      <c r="Y33" s="638"/>
      <c r="Z33" s="1276"/>
    </row>
    <row r="34" spans="1:26" s="69" customFormat="1" ht="9.6" hidden="1" x14ac:dyDescent="0.2">
      <c r="A34" s="1270"/>
      <c r="B34" s="649"/>
      <c r="C34" s="649"/>
      <c r="D34" s="649"/>
      <c r="E34" s="650"/>
      <c r="F34" s="636"/>
      <c r="G34" s="637"/>
      <c r="H34" s="637"/>
      <c r="I34" s="637"/>
      <c r="J34" s="637"/>
      <c r="K34" s="638"/>
      <c r="L34" s="643"/>
      <c r="M34" s="636"/>
      <c r="N34" s="637"/>
      <c r="O34" s="637"/>
      <c r="P34" s="637"/>
      <c r="Q34" s="637"/>
      <c r="R34" s="638"/>
      <c r="S34" s="643"/>
      <c r="T34" s="636"/>
      <c r="U34" s="637"/>
      <c r="V34" s="637"/>
      <c r="W34" s="637"/>
      <c r="X34" s="637"/>
      <c r="Y34" s="638"/>
      <c r="Z34" s="1276"/>
    </row>
    <row r="35" spans="1:26" s="69" customFormat="1" ht="9.6" hidden="1" x14ac:dyDescent="0.2">
      <c r="A35" s="1278"/>
      <c r="B35" s="652"/>
      <c r="C35" s="652"/>
      <c r="D35" s="652"/>
      <c r="E35" s="653"/>
      <c r="F35" s="639"/>
      <c r="G35" s="640"/>
      <c r="H35" s="640"/>
      <c r="I35" s="640"/>
      <c r="J35" s="640"/>
      <c r="K35" s="641"/>
      <c r="L35" s="644"/>
      <c r="M35" s="639"/>
      <c r="N35" s="640"/>
      <c r="O35" s="640"/>
      <c r="P35" s="640"/>
      <c r="Q35" s="640"/>
      <c r="R35" s="641"/>
      <c r="S35" s="644"/>
      <c r="T35" s="639"/>
      <c r="U35" s="640"/>
      <c r="V35" s="640"/>
      <c r="W35" s="640"/>
      <c r="X35" s="640"/>
      <c r="Y35" s="641"/>
      <c r="Z35" s="1277"/>
    </row>
    <row r="36" spans="1:26" s="69" customFormat="1" ht="9" hidden="1" customHeight="1" x14ac:dyDescent="0.2">
      <c r="A36" s="1306"/>
      <c r="B36" s="913"/>
      <c r="C36" s="913"/>
      <c r="D36" s="913"/>
      <c r="E36" s="914"/>
      <c r="F36" s="633"/>
      <c r="G36" s="634"/>
      <c r="H36" s="634"/>
      <c r="I36" s="634"/>
      <c r="J36" s="634"/>
      <c r="K36" s="635"/>
      <c r="L36" s="642" t="s">
        <v>161</v>
      </c>
      <c r="M36" s="633"/>
      <c r="N36" s="634"/>
      <c r="O36" s="634"/>
      <c r="P36" s="634"/>
      <c r="Q36" s="634"/>
      <c r="R36" s="635"/>
      <c r="S36" s="642" t="s">
        <v>161</v>
      </c>
      <c r="T36" s="633"/>
      <c r="U36" s="634"/>
      <c r="V36" s="634"/>
      <c r="W36" s="634"/>
      <c r="X36" s="634"/>
      <c r="Y36" s="635"/>
      <c r="Z36" s="1275" t="s">
        <v>161</v>
      </c>
    </row>
    <row r="37" spans="1:26" s="69" customFormat="1" ht="9" hidden="1" customHeight="1" x14ac:dyDescent="0.2">
      <c r="A37" s="1307"/>
      <c r="B37" s="916"/>
      <c r="C37" s="916"/>
      <c r="D37" s="916"/>
      <c r="E37" s="917"/>
      <c r="F37" s="636"/>
      <c r="G37" s="637"/>
      <c r="H37" s="637"/>
      <c r="I37" s="637"/>
      <c r="J37" s="637"/>
      <c r="K37" s="638"/>
      <c r="L37" s="643"/>
      <c r="M37" s="636"/>
      <c r="N37" s="637"/>
      <c r="O37" s="637"/>
      <c r="P37" s="637"/>
      <c r="Q37" s="637"/>
      <c r="R37" s="638"/>
      <c r="S37" s="643"/>
      <c r="T37" s="636"/>
      <c r="U37" s="637"/>
      <c r="V37" s="637"/>
      <c r="W37" s="637"/>
      <c r="X37" s="637"/>
      <c r="Y37" s="638"/>
      <c r="Z37" s="1276"/>
    </row>
    <row r="38" spans="1:26" s="69" customFormat="1" ht="9" hidden="1" customHeight="1" x14ac:dyDescent="0.2">
      <c r="A38" s="1269"/>
      <c r="B38" s="646"/>
      <c r="C38" s="646"/>
      <c r="D38" s="646"/>
      <c r="E38" s="647"/>
      <c r="F38" s="636"/>
      <c r="G38" s="637"/>
      <c r="H38" s="637"/>
      <c r="I38" s="637"/>
      <c r="J38" s="637"/>
      <c r="K38" s="638"/>
      <c r="L38" s="643"/>
      <c r="M38" s="636"/>
      <c r="N38" s="637"/>
      <c r="O38" s="637"/>
      <c r="P38" s="637"/>
      <c r="Q38" s="637"/>
      <c r="R38" s="638"/>
      <c r="S38" s="643"/>
      <c r="T38" s="636"/>
      <c r="U38" s="637"/>
      <c r="V38" s="637"/>
      <c r="W38" s="637"/>
      <c r="X38" s="637"/>
      <c r="Y38" s="638"/>
      <c r="Z38" s="1276"/>
    </row>
    <row r="39" spans="1:26" s="69" customFormat="1" ht="9.6" hidden="1" x14ac:dyDescent="0.2">
      <c r="A39" s="1270"/>
      <c r="B39" s="649"/>
      <c r="C39" s="649"/>
      <c r="D39" s="649"/>
      <c r="E39" s="650"/>
      <c r="F39" s="636"/>
      <c r="G39" s="637"/>
      <c r="H39" s="637"/>
      <c r="I39" s="637"/>
      <c r="J39" s="637"/>
      <c r="K39" s="638"/>
      <c r="L39" s="643"/>
      <c r="M39" s="636"/>
      <c r="N39" s="637"/>
      <c r="O39" s="637"/>
      <c r="P39" s="637"/>
      <c r="Q39" s="637"/>
      <c r="R39" s="638"/>
      <c r="S39" s="643"/>
      <c r="T39" s="636"/>
      <c r="U39" s="637"/>
      <c r="V39" s="637"/>
      <c r="W39" s="637"/>
      <c r="X39" s="637"/>
      <c r="Y39" s="638"/>
      <c r="Z39" s="1276"/>
    </row>
    <row r="40" spans="1:26" s="69" customFormat="1" ht="9.6" hidden="1" x14ac:dyDescent="0.2">
      <c r="A40" s="1270"/>
      <c r="B40" s="649"/>
      <c r="C40" s="649"/>
      <c r="D40" s="649"/>
      <c r="E40" s="650"/>
      <c r="F40" s="636"/>
      <c r="G40" s="637"/>
      <c r="H40" s="637"/>
      <c r="I40" s="637"/>
      <c r="J40" s="637"/>
      <c r="K40" s="638"/>
      <c r="L40" s="643"/>
      <c r="M40" s="636"/>
      <c r="N40" s="637"/>
      <c r="O40" s="637"/>
      <c r="P40" s="637"/>
      <c r="Q40" s="637"/>
      <c r="R40" s="638"/>
      <c r="S40" s="643"/>
      <c r="T40" s="636"/>
      <c r="U40" s="637"/>
      <c r="V40" s="637"/>
      <c r="W40" s="637"/>
      <c r="X40" s="637"/>
      <c r="Y40" s="638"/>
      <c r="Z40" s="1276"/>
    </row>
    <row r="41" spans="1:26" s="69" customFormat="1" ht="9.6" hidden="1" x14ac:dyDescent="0.2">
      <c r="A41" s="1278"/>
      <c r="B41" s="652"/>
      <c r="C41" s="652"/>
      <c r="D41" s="652"/>
      <c r="E41" s="653"/>
      <c r="F41" s="639"/>
      <c r="G41" s="640"/>
      <c r="H41" s="640"/>
      <c r="I41" s="640"/>
      <c r="J41" s="640"/>
      <c r="K41" s="641"/>
      <c r="L41" s="644"/>
      <c r="M41" s="639"/>
      <c r="N41" s="640"/>
      <c r="O41" s="640"/>
      <c r="P41" s="640"/>
      <c r="Q41" s="640"/>
      <c r="R41" s="641"/>
      <c r="S41" s="644"/>
      <c r="T41" s="639"/>
      <c r="U41" s="640"/>
      <c r="V41" s="640"/>
      <c r="W41" s="640"/>
      <c r="X41" s="640"/>
      <c r="Y41" s="641"/>
      <c r="Z41" s="1277"/>
    </row>
    <row r="42" spans="1:26" s="69" customFormat="1" ht="9" hidden="1" customHeight="1" x14ac:dyDescent="0.2">
      <c r="A42" s="1306"/>
      <c r="B42" s="913"/>
      <c r="C42" s="913"/>
      <c r="D42" s="913"/>
      <c r="E42" s="914"/>
      <c r="F42" s="633"/>
      <c r="G42" s="634"/>
      <c r="H42" s="634"/>
      <c r="I42" s="634"/>
      <c r="J42" s="634"/>
      <c r="K42" s="635"/>
      <c r="L42" s="642" t="s">
        <v>161</v>
      </c>
      <c r="M42" s="633"/>
      <c r="N42" s="634"/>
      <c r="O42" s="634"/>
      <c r="P42" s="634"/>
      <c r="Q42" s="634"/>
      <c r="R42" s="635"/>
      <c r="S42" s="642" t="s">
        <v>161</v>
      </c>
      <c r="T42" s="633"/>
      <c r="U42" s="634"/>
      <c r="V42" s="634"/>
      <c r="W42" s="634"/>
      <c r="X42" s="634"/>
      <c r="Y42" s="635"/>
      <c r="Z42" s="1275" t="s">
        <v>161</v>
      </c>
    </row>
    <row r="43" spans="1:26" s="69" customFormat="1" ht="10.95" hidden="1" customHeight="1" x14ac:dyDescent="0.2">
      <c r="A43" s="1307"/>
      <c r="B43" s="916"/>
      <c r="C43" s="916"/>
      <c r="D43" s="916"/>
      <c r="E43" s="917"/>
      <c r="F43" s="636"/>
      <c r="G43" s="637"/>
      <c r="H43" s="637"/>
      <c r="I43" s="637"/>
      <c r="J43" s="637"/>
      <c r="K43" s="638"/>
      <c r="L43" s="643"/>
      <c r="M43" s="636"/>
      <c r="N43" s="637"/>
      <c r="O43" s="637"/>
      <c r="P43" s="637"/>
      <c r="Q43" s="637"/>
      <c r="R43" s="638"/>
      <c r="S43" s="643"/>
      <c r="T43" s="636"/>
      <c r="U43" s="637"/>
      <c r="V43" s="637"/>
      <c r="W43" s="637"/>
      <c r="X43" s="637"/>
      <c r="Y43" s="638"/>
      <c r="Z43" s="1276"/>
    </row>
    <row r="44" spans="1:26" s="69" customFormat="1" ht="9.6" hidden="1" x14ac:dyDescent="0.2">
      <c r="A44" s="1269"/>
      <c r="B44" s="646"/>
      <c r="C44" s="646"/>
      <c r="D44" s="646"/>
      <c r="E44" s="647"/>
      <c r="F44" s="636"/>
      <c r="G44" s="637"/>
      <c r="H44" s="637"/>
      <c r="I44" s="637"/>
      <c r="J44" s="637"/>
      <c r="K44" s="638"/>
      <c r="L44" s="643"/>
      <c r="M44" s="636"/>
      <c r="N44" s="637"/>
      <c r="O44" s="637"/>
      <c r="P44" s="637"/>
      <c r="Q44" s="637"/>
      <c r="R44" s="638"/>
      <c r="S44" s="643"/>
      <c r="T44" s="636"/>
      <c r="U44" s="637"/>
      <c r="V44" s="637"/>
      <c r="W44" s="637"/>
      <c r="X44" s="637"/>
      <c r="Y44" s="638"/>
      <c r="Z44" s="1276"/>
    </row>
    <row r="45" spans="1:26" s="69" customFormat="1" ht="9.6" hidden="1" x14ac:dyDescent="0.2">
      <c r="A45" s="1270"/>
      <c r="B45" s="649"/>
      <c r="C45" s="649"/>
      <c r="D45" s="649"/>
      <c r="E45" s="650"/>
      <c r="F45" s="636"/>
      <c r="G45" s="637"/>
      <c r="H45" s="637"/>
      <c r="I45" s="637"/>
      <c r="J45" s="637"/>
      <c r="K45" s="638"/>
      <c r="L45" s="643"/>
      <c r="M45" s="636"/>
      <c r="N45" s="637"/>
      <c r="O45" s="637"/>
      <c r="P45" s="637"/>
      <c r="Q45" s="637"/>
      <c r="R45" s="638"/>
      <c r="S45" s="643"/>
      <c r="T45" s="636"/>
      <c r="U45" s="637"/>
      <c r="V45" s="637"/>
      <c r="W45" s="637"/>
      <c r="X45" s="637"/>
      <c r="Y45" s="638"/>
      <c r="Z45" s="1276"/>
    </row>
    <row r="46" spans="1:26" s="69" customFormat="1" ht="9.6" hidden="1" x14ac:dyDescent="0.2">
      <c r="A46" s="1270"/>
      <c r="B46" s="649"/>
      <c r="C46" s="649"/>
      <c r="D46" s="649"/>
      <c r="E46" s="650"/>
      <c r="F46" s="636"/>
      <c r="G46" s="637"/>
      <c r="H46" s="637"/>
      <c r="I46" s="637"/>
      <c r="J46" s="637"/>
      <c r="K46" s="638"/>
      <c r="L46" s="643"/>
      <c r="M46" s="636"/>
      <c r="N46" s="637"/>
      <c r="O46" s="637"/>
      <c r="P46" s="637"/>
      <c r="Q46" s="637"/>
      <c r="R46" s="638"/>
      <c r="S46" s="643"/>
      <c r="T46" s="636"/>
      <c r="U46" s="637"/>
      <c r="V46" s="637"/>
      <c r="W46" s="637"/>
      <c r="X46" s="637"/>
      <c r="Y46" s="638"/>
      <c r="Z46" s="1276"/>
    </row>
    <row r="47" spans="1:26" s="69" customFormat="1" ht="11.4" hidden="1" customHeight="1" x14ac:dyDescent="0.2">
      <c r="A47" s="1278"/>
      <c r="B47" s="652"/>
      <c r="C47" s="652"/>
      <c r="D47" s="652"/>
      <c r="E47" s="653"/>
      <c r="F47" s="639"/>
      <c r="G47" s="640"/>
      <c r="H47" s="640"/>
      <c r="I47" s="640"/>
      <c r="J47" s="640"/>
      <c r="K47" s="641"/>
      <c r="L47" s="644"/>
      <c r="M47" s="639"/>
      <c r="N47" s="640"/>
      <c r="O47" s="640"/>
      <c r="P47" s="640"/>
      <c r="Q47" s="640"/>
      <c r="R47" s="641"/>
      <c r="S47" s="644"/>
      <c r="T47" s="639"/>
      <c r="U47" s="640"/>
      <c r="V47" s="640"/>
      <c r="W47" s="640"/>
      <c r="X47" s="640"/>
      <c r="Y47" s="641"/>
      <c r="Z47" s="1277"/>
    </row>
    <row r="48" spans="1:26" s="69" customFormat="1" ht="9" hidden="1" customHeight="1" x14ac:dyDescent="0.2">
      <c r="A48" s="1306"/>
      <c r="B48" s="913"/>
      <c r="C48" s="913"/>
      <c r="D48" s="913"/>
      <c r="E48" s="914"/>
      <c r="F48" s="633"/>
      <c r="G48" s="634"/>
      <c r="H48" s="634"/>
      <c r="I48" s="634"/>
      <c r="J48" s="634"/>
      <c r="K48" s="635"/>
      <c r="L48" s="642" t="s">
        <v>161</v>
      </c>
      <c r="M48" s="633"/>
      <c r="N48" s="634"/>
      <c r="O48" s="634"/>
      <c r="P48" s="634"/>
      <c r="Q48" s="634"/>
      <c r="R48" s="635"/>
      <c r="S48" s="642" t="s">
        <v>161</v>
      </c>
      <c r="T48" s="633"/>
      <c r="U48" s="634"/>
      <c r="V48" s="634"/>
      <c r="W48" s="634"/>
      <c r="X48" s="634"/>
      <c r="Y48" s="635"/>
      <c r="Z48" s="1275" t="s">
        <v>161</v>
      </c>
    </row>
    <row r="49" spans="1:26" s="69" customFormat="1" ht="9" hidden="1" customHeight="1" x14ac:dyDescent="0.2">
      <c r="A49" s="1307"/>
      <c r="B49" s="916"/>
      <c r="C49" s="916"/>
      <c r="D49" s="916"/>
      <c r="E49" s="917"/>
      <c r="F49" s="636"/>
      <c r="G49" s="637"/>
      <c r="H49" s="637"/>
      <c r="I49" s="637"/>
      <c r="J49" s="637"/>
      <c r="K49" s="638"/>
      <c r="L49" s="643"/>
      <c r="M49" s="636"/>
      <c r="N49" s="637"/>
      <c r="O49" s="637"/>
      <c r="P49" s="637"/>
      <c r="Q49" s="637"/>
      <c r="R49" s="638"/>
      <c r="S49" s="643"/>
      <c r="T49" s="636"/>
      <c r="U49" s="637"/>
      <c r="V49" s="637"/>
      <c r="W49" s="637"/>
      <c r="X49" s="637"/>
      <c r="Y49" s="638"/>
      <c r="Z49" s="1276"/>
    </row>
    <row r="50" spans="1:26" s="69" customFormat="1" ht="10.5" hidden="1" customHeight="1" x14ac:dyDescent="0.2">
      <c r="A50" s="1269"/>
      <c r="B50" s="646"/>
      <c r="C50" s="646"/>
      <c r="D50" s="646"/>
      <c r="E50" s="647"/>
      <c r="F50" s="636"/>
      <c r="G50" s="637"/>
      <c r="H50" s="637"/>
      <c r="I50" s="637"/>
      <c r="J50" s="637"/>
      <c r="K50" s="638"/>
      <c r="L50" s="643"/>
      <c r="M50" s="636"/>
      <c r="N50" s="637"/>
      <c r="O50" s="637"/>
      <c r="P50" s="637"/>
      <c r="Q50" s="637"/>
      <c r="R50" s="638"/>
      <c r="S50" s="643"/>
      <c r="T50" s="636"/>
      <c r="U50" s="637"/>
      <c r="V50" s="637"/>
      <c r="W50" s="637"/>
      <c r="X50" s="637"/>
      <c r="Y50" s="638"/>
      <c r="Z50" s="1276"/>
    </row>
    <row r="51" spans="1:26" s="69" customFormat="1" ht="10.95" hidden="1" customHeight="1" x14ac:dyDescent="0.2">
      <c r="A51" s="1270"/>
      <c r="B51" s="649"/>
      <c r="C51" s="649"/>
      <c r="D51" s="649"/>
      <c r="E51" s="650"/>
      <c r="F51" s="636"/>
      <c r="G51" s="637"/>
      <c r="H51" s="637"/>
      <c r="I51" s="637"/>
      <c r="J51" s="637"/>
      <c r="K51" s="638"/>
      <c r="L51" s="643"/>
      <c r="M51" s="636"/>
      <c r="N51" s="637"/>
      <c r="O51" s="637"/>
      <c r="P51" s="637"/>
      <c r="Q51" s="637"/>
      <c r="R51" s="638"/>
      <c r="S51" s="643"/>
      <c r="T51" s="636"/>
      <c r="U51" s="637"/>
      <c r="V51" s="637"/>
      <c r="W51" s="637"/>
      <c r="X51" s="637"/>
      <c r="Y51" s="638"/>
      <c r="Z51" s="1276"/>
    </row>
    <row r="52" spans="1:26" s="69" customFormat="1" ht="9.6" hidden="1" customHeight="1" x14ac:dyDescent="0.2">
      <c r="A52" s="1270"/>
      <c r="B52" s="649"/>
      <c r="C52" s="649"/>
      <c r="D52" s="649"/>
      <c r="E52" s="650"/>
      <c r="F52" s="636"/>
      <c r="G52" s="637"/>
      <c r="H52" s="637"/>
      <c r="I52" s="637"/>
      <c r="J52" s="637"/>
      <c r="K52" s="638"/>
      <c r="L52" s="643"/>
      <c r="M52" s="636"/>
      <c r="N52" s="637"/>
      <c r="O52" s="637"/>
      <c r="P52" s="637"/>
      <c r="Q52" s="637"/>
      <c r="R52" s="638"/>
      <c r="S52" s="643"/>
      <c r="T52" s="636"/>
      <c r="U52" s="637"/>
      <c r="V52" s="637"/>
      <c r="W52" s="637"/>
      <c r="X52" s="637"/>
      <c r="Y52" s="638"/>
      <c r="Z52" s="1276"/>
    </row>
    <row r="53" spans="1:26" s="69" customFormat="1" ht="11.4" hidden="1" customHeight="1" thickBot="1" x14ac:dyDescent="0.25">
      <c r="A53" s="1271"/>
      <c r="B53" s="655"/>
      <c r="C53" s="655"/>
      <c r="D53" s="655"/>
      <c r="E53" s="656"/>
      <c r="F53" s="921"/>
      <c r="G53" s="922"/>
      <c r="H53" s="922"/>
      <c r="I53" s="922"/>
      <c r="J53" s="922"/>
      <c r="K53" s="923"/>
      <c r="L53" s="666"/>
      <c r="M53" s="921"/>
      <c r="N53" s="922"/>
      <c r="O53" s="922"/>
      <c r="P53" s="922"/>
      <c r="Q53" s="922"/>
      <c r="R53" s="923"/>
      <c r="S53" s="666"/>
      <c r="T53" s="921"/>
      <c r="U53" s="922"/>
      <c r="V53" s="922"/>
      <c r="W53" s="922"/>
      <c r="X53" s="922"/>
      <c r="Y53" s="923"/>
      <c r="Z53" s="1281"/>
    </row>
    <row r="54" spans="1:26" s="30" customFormat="1" ht="11.4" hidden="1" customHeight="1" x14ac:dyDescent="0.25">
      <c r="A54" s="1305" t="s">
        <v>5</v>
      </c>
      <c r="B54" s="995"/>
      <c r="C54" s="995"/>
      <c r="D54" s="995"/>
      <c r="E54" s="995"/>
      <c r="F54" s="995"/>
      <c r="G54" s="995"/>
      <c r="H54" s="995"/>
      <c r="I54" s="995"/>
      <c r="J54" s="995"/>
      <c r="K54" s="995"/>
      <c r="L54" s="996"/>
      <c r="M54" s="991"/>
      <c r="N54" s="992"/>
      <c r="O54" s="992"/>
      <c r="P54" s="992"/>
      <c r="Q54" s="992"/>
      <c r="R54" s="992"/>
      <c r="S54" s="993"/>
      <c r="T54" s="991"/>
      <c r="U54" s="992"/>
      <c r="V54" s="992"/>
      <c r="W54" s="992"/>
      <c r="X54" s="992"/>
      <c r="Y54" s="992"/>
      <c r="Z54" s="1273"/>
    </row>
    <row r="55" spans="1:26" s="69" customFormat="1" ht="8.25" hidden="1" customHeight="1" x14ac:dyDescent="0.2">
      <c r="A55" s="1302"/>
      <c r="B55" s="983"/>
      <c r="C55" s="983"/>
      <c r="D55" s="983"/>
      <c r="E55" s="984"/>
      <c r="F55" s="633"/>
      <c r="G55" s="634"/>
      <c r="H55" s="634"/>
      <c r="I55" s="634"/>
      <c r="J55" s="634"/>
      <c r="K55" s="635"/>
      <c r="L55" s="642" t="s">
        <v>161</v>
      </c>
      <c r="M55" s="633"/>
      <c r="N55" s="634"/>
      <c r="O55" s="634"/>
      <c r="P55" s="634"/>
      <c r="Q55" s="634"/>
      <c r="R55" s="635"/>
      <c r="S55" s="642" t="s">
        <v>161</v>
      </c>
      <c r="T55" s="633"/>
      <c r="U55" s="634"/>
      <c r="V55" s="634"/>
      <c r="W55" s="634"/>
      <c r="X55" s="634"/>
      <c r="Y55" s="635"/>
      <c r="Z55" s="1275" t="s">
        <v>161</v>
      </c>
    </row>
    <row r="56" spans="1:26" s="69" customFormat="1" ht="15.6" hidden="1" customHeight="1" x14ac:dyDescent="0.2">
      <c r="A56" s="1303"/>
      <c r="B56" s="986"/>
      <c r="C56" s="986"/>
      <c r="D56" s="986"/>
      <c r="E56" s="987"/>
      <c r="F56" s="636"/>
      <c r="G56" s="637"/>
      <c r="H56" s="637"/>
      <c r="I56" s="637"/>
      <c r="J56" s="637"/>
      <c r="K56" s="638"/>
      <c r="L56" s="643"/>
      <c r="M56" s="636"/>
      <c r="N56" s="637"/>
      <c r="O56" s="637"/>
      <c r="P56" s="637"/>
      <c r="Q56" s="637"/>
      <c r="R56" s="638"/>
      <c r="S56" s="643"/>
      <c r="T56" s="636"/>
      <c r="U56" s="637"/>
      <c r="V56" s="637"/>
      <c r="W56" s="637"/>
      <c r="X56" s="637"/>
      <c r="Y56" s="638"/>
      <c r="Z56" s="1276"/>
    </row>
    <row r="57" spans="1:26" s="69" customFormat="1" ht="10.5" hidden="1" customHeight="1" x14ac:dyDescent="0.2">
      <c r="A57" s="1269"/>
      <c r="B57" s="646"/>
      <c r="C57" s="646"/>
      <c r="D57" s="646"/>
      <c r="E57" s="647"/>
      <c r="F57" s="636"/>
      <c r="G57" s="637"/>
      <c r="H57" s="637"/>
      <c r="I57" s="637"/>
      <c r="J57" s="637"/>
      <c r="K57" s="638"/>
      <c r="L57" s="643"/>
      <c r="M57" s="636"/>
      <c r="N57" s="637"/>
      <c r="O57" s="637"/>
      <c r="P57" s="637"/>
      <c r="Q57" s="637"/>
      <c r="R57" s="638"/>
      <c r="S57" s="643"/>
      <c r="T57" s="636"/>
      <c r="U57" s="637"/>
      <c r="V57" s="637"/>
      <c r="W57" s="637"/>
      <c r="X57" s="637"/>
      <c r="Y57" s="638"/>
      <c r="Z57" s="1276"/>
    </row>
    <row r="58" spans="1:26" s="69" customFormat="1" ht="13.2" hidden="1" customHeight="1" x14ac:dyDescent="0.2">
      <c r="A58" s="1270"/>
      <c r="B58" s="649"/>
      <c r="C58" s="649"/>
      <c r="D58" s="649"/>
      <c r="E58" s="650"/>
      <c r="F58" s="636"/>
      <c r="G58" s="637"/>
      <c r="H58" s="637"/>
      <c r="I58" s="637"/>
      <c r="J58" s="637"/>
      <c r="K58" s="638"/>
      <c r="L58" s="643"/>
      <c r="M58" s="636"/>
      <c r="N58" s="637"/>
      <c r="O58" s="637"/>
      <c r="P58" s="637"/>
      <c r="Q58" s="637"/>
      <c r="R58" s="638"/>
      <c r="S58" s="643"/>
      <c r="T58" s="636"/>
      <c r="U58" s="637"/>
      <c r="V58" s="637"/>
      <c r="W58" s="637"/>
      <c r="X58" s="637"/>
      <c r="Y58" s="638"/>
      <c r="Z58" s="1276"/>
    </row>
    <row r="59" spans="1:26" s="69" customFormat="1" ht="9.6" hidden="1" x14ac:dyDescent="0.2">
      <c r="A59" s="1270"/>
      <c r="B59" s="649"/>
      <c r="C59" s="649"/>
      <c r="D59" s="649"/>
      <c r="E59" s="650"/>
      <c r="F59" s="636"/>
      <c r="G59" s="637"/>
      <c r="H59" s="637"/>
      <c r="I59" s="637"/>
      <c r="J59" s="637"/>
      <c r="K59" s="638"/>
      <c r="L59" s="643"/>
      <c r="M59" s="636"/>
      <c r="N59" s="637"/>
      <c r="O59" s="637"/>
      <c r="P59" s="637"/>
      <c r="Q59" s="637"/>
      <c r="R59" s="638"/>
      <c r="S59" s="643"/>
      <c r="T59" s="636"/>
      <c r="U59" s="637"/>
      <c r="V59" s="637"/>
      <c r="W59" s="637"/>
      <c r="X59" s="637"/>
      <c r="Y59" s="638"/>
      <c r="Z59" s="1276"/>
    </row>
    <row r="60" spans="1:26" s="69" customFormat="1" ht="13.2" hidden="1" customHeight="1" x14ac:dyDescent="0.2">
      <c r="A60" s="1278"/>
      <c r="B60" s="652"/>
      <c r="C60" s="652"/>
      <c r="D60" s="652"/>
      <c r="E60" s="653"/>
      <c r="F60" s="639"/>
      <c r="G60" s="640"/>
      <c r="H60" s="640"/>
      <c r="I60" s="640"/>
      <c r="J60" s="640"/>
      <c r="K60" s="641"/>
      <c r="L60" s="644"/>
      <c r="M60" s="639"/>
      <c r="N60" s="640"/>
      <c r="O60" s="640"/>
      <c r="P60" s="640"/>
      <c r="Q60" s="640"/>
      <c r="R60" s="641"/>
      <c r="S60" s="644"/>
      <c r="T60" s="639"/>
      <c r="U60" s="640"/>
      <c r="V60" s="640"/>
      <c r="W60" s="640"/>
      <c r="X60" s="640"/>
      <c r="Y60" s="641"/>
      <c r="Z60" s="1277"/>
    </row>
    <row r="61" spans="1:26" s="69" customFormat="1" ht="9.6" hidden="1" x14ac:dyDescent="0.2">
      <c r="A61" s="1302"/>
      <c r="B61" s="983"/>
      <c r="C61" s="983"/>
      <c r="D61" s="983"/>
      <c r="E61" s="984"/>
      <c r="F61" s="633"/>
      <c r="G61" s="634"/>
      <c r="H61" s="634"/>
      <c r="I61" s="634"/>
      <c r="J61" s="634"/>
      <c r="K61" s="635"/>
      <c r="L61" s="642" t="s">
        <v>161</v>
      </c>
      <c r="M61" s="633"/>
      <c r="N61" s="634"/>
      <c r="O61" s="634"/>
      <c r="P61" s="634"/>
      <c r="Q61" s="634"/>
      <c r="R61" s="635"/>
      <c r="S61" s="642" t="s">
        <v>161</v>
      </c>
      <c r="T61" s="633"/>
      <c r="U61" s="634"/>
      <c r="V61" s="634"/>
      <c r="W61" s="634"/>
      <c r="X61" s="634"/>
      <c r="Y61" s="635"/>
      <c r="Z61" s="1275" t="s">
        <v>161</v>
      </c>
    </row>
    <row r="62" spans="1:26" s="69" customFormat="1" ht="16.2" hidden="1" customHeight="1" x14ac:dyDescent="0.2">
      <c r="A62" s="1303"/>
      <c r="B62" s="986"/>
      <c r="C62" s="986"/>
      <c r="D62" s="986"/>
      <c r="E62" s="987"/>
      <c r="F62" s="636"/>
      <c r="G62" s="637"/>
      <c r="H62" s="637"/>
      <c r="I62" s="637"/>
      <c r="J62" s="637"/>
      <c r="K62" s="638"/>
      <c r="L62" s="643"/>
      <c r="M62" s="636"/>
      <c r="N62" s="637"/>
      <c r="O62" s="637"/>
      <c r="P62" s="637"/>
      <c r="Q62" s="637"/>
      <c r="R62" s="638"/>
      <c r="S62" s="643"/>
      <c r="T62" s="636"/>
      <c r="U62" s="637"/>
      <c r="V62" s="637"/>
      <c r="W62" s="637"/>
      <c r="X62" s="637"/>
      <c r="Y62" s="638"/>
      <c r="Z62" s="1276"/>
    </row>
    <row r="63" spans="1:26" s="69" customFormat="1" ht="12.75" hidden="1" customHeight="1" x14ac:dyDescent="0.2">
      <c r="A63" s="1269"/>
      <c r="B63" s="646"/>
      <c r="C63" s="646"/>
      <c r="D63" s="646"/>
      <c r="E63" s="647"/>
      <c r="F63" s="636"/>
      <c r="G63" s="637"/>
      <c r="H63" s="637"/>
      <c r="I63" s="637"/>
      <c r="J63" s="637"/>
      <c r="K63" s="638"/>
      <c r="L63" s="643"/>
      <c r="M63" s="636"/>
      <c r="N63" s="637"/>
      <c r="O63" s="637"/>
      <c r="P63" s="637"/>
      <c r="Q63" s="637"/>
      <c r="R63" s="638"/>
      <c r="S63" s="643"/>
      <c r="T63" s="636"/>
      <c r="U63" s="637"/>
      <c r="V63" s="637"/>
      <c r="W63" s="637"/>
      <c r="X63" s="637"/>
      <c r="Y63" s="638"/>
      <c r="Z63" s="1276"/>
    </row>
    <row r="64" spans="1:26" s="69" customFormat="1" ht="10.95" hidden="1" customHeight="1" x14ac:dyDescent="0.2">
      <c r="A64" s="1270"/>
      <c r="B64" s="649"/>
      <c r="C64" s="649"/>
      <c r="D64" s="649"/>
      <c r="E64" s="650"/>
      <c r="F64" s="636"/>
      <c r="G64" s="637"/>
      <c r="H64" s="637"/>
      <c r="I64" s="637"/>
      <c r="J64" s="637"/>
      <c r="K64" s="638"/>
      <c r="L64" s="643"/>
      <c r="M64" s="636"/>
      <c r="N64" s="637"/>
      <c r="O64" s="637"/>
      <c r="P64" s="637"/>
      <c r="Q64" s="637"/>
      <c r="R64" s="638"/>
      <c r="S64" s="643"/>
      <c r="T64" s="636"/>
      <c r="U64" s="637"/>
      <c r="V64" s="637"/>
      <c r="W64" s="637"/>
      <c r="X64" s="637"/>
      <c r="Y64" s="638"/>
      <c r="Z64" s="1276"/>
    </row>
    <row r="65" spans="1:26" s="69" customFormat="1" ht="9.6" hidden="1" customHeight="1" x14ac:dyDescent="0.2">
      <c r="A65" s="1270"/>
      <c r="B65" s="649"/>
      <c r="C65" s="649"/>
      <c r="D65" s="649"/>
      <c r="E65" s="650"/>
      <c r="F65" s="636"/>
      <c r="G65" s="637"/>
      <c r="H65" s="637"/>
      <c r="I65" s="637"/>
      <c r="J65" s="637"/>
      <c r="K65" s="638"/>
      <c r="L65" s="643"/>
      <c r="M65" s="636"/>
      <c r="N65" s="637"/>
      <c r="O65" s="637"/>
      <c r="P65" s="637"/>
      <c r="Q65" s="637"/>
      <c r="R65" s="638"/>
      <c r="S65" s="643"/>
      <c r="T65" s="636"/>
      <c r="U65" s="637"/>
      <c r="V65" s="637"/>
      <c r="W65" s="637"/>
      <c r="X65" s="637"/>
      <c r="Y65" s="638"/>
      <c r="Z65" s="1276"/>
    </row>
    <row r="66" spans="1:26" s="69" customFormat="1" ht="9.6" hidden="1" x14ac:dyDescent="0.2">
      <c r="A66" s="1278"/>
      <c r="B66" s="652"/>
      <c r="C66" s="652"/>
      <c r="D66" s="652"/>
      <c r="E66" s="653"/>
      <c r="F66" s="639"/>
      <c r="G66" s="640"/>
      <c r="H66" s="640"/>
      <c r="I66" s="640"/>
      <c r="J66" s="640"/>
      <c r="K66" s="641"/>
      <c r="L66" s="644"/>
      <c r="M66" s="639"/>
      <c r="N66" s="640"/>
      <c r="O66" s="640"/>
      <c r="P66" s="640"/>
      <c r="Q66" s="640"/>
      <c r="R66" s="641"/>
      <c r="S66" s="644"/>
      <c r="T66" s="639"/>
      <c r="U66" s="640"/>
      <c r="V66" s="640"/>
      <c r="W66" s="640"/>
      <c r="X66" s="640"/>
      <c r="Y66" s="641"/>
      <c r="Z66" s="1277"/>
    </row>
    <row r="67" spans="1:26" s="69" customFormat="1" ht="9.6" hidden="1" x14ac:dyDescent="0.2">
      <c r="A67" s="1302"/>
      <c r="B67" s="983"/>
      <c r="C67" s="983"/>
      <c r="D67" s="983"/>
      <c r="E67" s="984"/>
      <c r="F67" s="633"/>
      <c r="G67" s="634"/>
      <c r="H67" s="634"/>
      <c r="I67" s="634"/>
      <c r="J67" s="634"/>
      <c r="K67" s="635"/>
      <c r="L67" s="642" t="s">
        <v>161</v>
      </c>
      <c r="M67" s="633"/>
      <c r="N67" s="634"/>
      <c r="O67" s="634"/>
      <c r="P67" s="634"/>
      <c r="Q67" s="634"/>
      <c r="R67" s="635"/>
      <c r="S67" s="642" t="s">
        <v>161</v>
      </c>
      <c r="T67" s="633"/>
      <c r="U67" s="634"/>
      <c r="V67" s="634"/>
      <c r="W67" s="634"/>
      <c r="X67" s="634"/>
      <c r="Y67" s="635"/>
      <c r="Z67" s="1275" t="s">
        <v>161</v>
      </c>
    </row>
    <row r="68" spans="1:26" s="69" customFormat="1" ht="15.6" hidden="1" customHeight="1" x14ac:dyDescent="0.2">
      <c r="A68" s="1303"/>
      <c r="B68" s="986"/>
      <c r="C68" s="986"/>
      <c r="D68" s="986"/>
      <c r="E68" s="987"/>
      <c r="F68" s="636"/>
      <c r="G68" s="637"/>
      <c r="H68" s="637"/>
      <c r="I68" s="637"/>
      <c r="J68" s="637"/>
      <c r="K68" s="638"/>
      <c r="L68" s="643"/>
      <c r="M68" s="636"/>
      <c r="N68" s="637"/>
      <c r="O68" s="637"/>
      <c r="P68" s="637"/>
      <c r="Q68" s="637"/>
      <c r="R68" s="638"/>
      <c r="S68" s="643"/>
      <c r="T68" s="636"/>
      <c r="U68" s="637"/>
      <c r="V68" s="637"/>
      <c r="W68" s="637"/>
      <c r="X68" s="637"/>
      <c r="Y68" s="638"/>
      <c r="Z68" s="1276"/>
    </row>
    <row r="69" spans="1:26" s="69" customFormat="1" ht="13.2" hidden="1" customHeight="1" x14ac:dyDescent="0.2">
      <c r="A69" s="1269"/>
      <c r="B69" s="646"/>
      <c r="C69" s="646"/>
      <c r="D69" s="646"/>
      <c r="E69" s="647"/>
      <c r="F69" s="636"/>
      <c r="G69" s="637"/>
      <c r="H69" s="637"/>
      <c r="I69" s="637"/>
      <c r="J69" s="637"/>
      <c r="K69" s="638"/>
      <c r="L69" s="643"/>
      <c r="M69" s="636"/>
      <c r="N69" s="637"/>
      <c r="O69" s="637"/>
      <c r="P69" s="637"/>
      <c r="Q69" s="637"/>
      <c r="R69" s="638"/>
      <c r="S69" s="643"/>
      <c r="T69" s="636"/>
      <c r="U69" s="637"/>
      <c r="V69" s="637"/>
      <c r="W69" s="637"/>
      <c r="X69" s="637"/>
      <c r="Y69" s="638"/>
      <c r="Z69" s="1276"/>
    </row>
    <row r="70" spans="1:26" s="69" customFormat="1" ht="9.6" hidden="1" x14ac:dyDescent="0.2">
      <c r="A70" s="1270"/>
      <c r="B70" s="649"/>
      <c r="C70" s="649"/>
      <c r="D70" s="649"/>
      <c r="E70" s="650"/>
      <c r="F70" s="636"/>
      <c r="G70" s="637"/>
      <c r="H70" s="637"/>
      <c r="I70" s="637"/>
      <c r="J70" s="637"/>
      <c r="K70" s="638"/>
      <c r="L70" s="643"/>
      <c r="M70" s="636"/>
      <c r="N70" s="637"/>
      <c r="O70" s="637"/>
      <c r="P70" s="637"/>
      <c r="Q70" s="637"/>
      <c r="R70" s="638"/>
      <c r="S70" s="643"/>
      <c r="T70" s="636"/>
      <c r="U70" s="637"/>
      <c r="V70" s="637"/>
      <c r="W70" s="637"/>
      <c r="X70" s="637"/>
      <c r="Y70" s="638"/>
      <c r="Z70" s="1276"/>
    </row>
    <row r="71" spans="1:26" s="69" customFormat="1" ht="9.6" hidden="1" x14ac:dyDescent="0.2">
      <c r="A71" s="1270"/>
      <c r="B71" s="649"/>
      <c r="C71" s="649"/>
      <c r="D71" s="649"/>
      <c r="E71" s="650"/>
      <c r="F71" s="636"/>
      <c r="G71" s="637"/>
      <c r="H71" s="637"/>
      <c r="I71" s="637"/>
      <c r="J71" s="637"/>
      <c r="K71" s="638"/>
      <c r="L71" s="643"/>
      <c r="M71" s="636"/>
      <c r="N71" s="637"/>
      <c r="O71" s="637"/>
      <c r="P71" s="637"/>
      <c r="Q71" s="637"/>
      <c r="R71" s="638"/>
      <c r="S71" s="643"/>
      <c r="T71" s="636"/>
      <c r="U71" s="637"/>
      <c r="V71" s="637"/>
      <c r="W71" s="637"/>
      <c r="X71" s="637"/>
      <c r="Y71" s="638"/>
      <c r="Z71" s="1276"/>
    </row>
    <row r="72" spans="1:26" s="69" customFormat="1" ht="10.199999999999999" hidden="1" thickBot="1" x14ac:dyDescent="0.25">
      <c r="A72" s="1300"/>
      <c r="B72" s="989"/>
      <c r="C72" s="989"/>
      <c r="D72" s="989"/>
      <c r="E72" s="990"/>
      <c r="F72" s="744"/>
      <c r="G72" s="745"/>
      <c r="H72" s="745"/>
      <c r="I72" s="745"/>
      <c r="J72" s="745"/>
      <c r="K72" s="980"/>
      <c r="L72" s="981"/>
      <c r="M72" s="744"/>
      <c r="N72" s="745"/>
      <c r="O72" s="745"/>
      <c r="P72" s="745"/>
      <c r="Q72" s="745"/>
      <c r="R72" s="980"/>
      <c r="S72" s="981"/>
      <c r="T72" s="744"/>
      <c r="U72" s="745"/>
      <c r="V72" s="745"/>
      <c r="W72" s="745"/>
      <c r="X72" s="745"/>
      <c r="Y72" s="980"/>
      <c r="Z72" s="1304"/>
    </row>
    <row r="73" spans="1:26" s="30" customFormat="1" ht="11.25" hidden="1" customHeight="1" thickTop="1" x14ac:dyDescent="0.25">
      <c r="A73" s="1262" t="s">
        <v>571</v>
      </c>
      <c r="B73" s="1036"/>
      <c r="C73" s="1036"/>
      <c r="D73" s="1036"/>
      <c r="E73" s="1037"/>
      <c r="F73" s="924" t="s">
        <v>622</v>
      </c>
      <c r="G73" s="925"/>
      <c r="H73" s="925"/>
      <c r="I73" s="925"/>
      <c r="J73" s="925"/>
      <c r="K73" s="925"/>
      <c r="L73" s="925"/>
      <c r="M73" s="925"/>
      <c r="N73" s="925"/>
      <c r="O73" s="925"/>
      <c r="P73" s="925"/>
      <c r="Q73" s="925"/>
      <c r="R73" s="925"/>
      <c r="S73" s="925"/>
      <c r="T73" s="925"/>
      <c r="U73" s="925"/>
      <c r="V73" s="925"/>
      <c r="W73" s="925"/>
      <c r="X73" s="925"/>
      <c r="Y73" s="925"/>
      <c r="Z73" s="1264"/>
    </row>
    <row r="74" spans="1:26" s="30" customFormat="1" ht="11.25" hidden="1" customHeight="1" x14ac:dyDescent="0.25">
      <c r="A74" s="1263"/>
      <c r="B74" s="598"/>
      <c r="C74" s="598"/>
      <c r="D74" s="598"/>
      <c r="E74" s="1038"/>
      <c r="F74" s="937" t="s">
        <v>563</v>
      </c>
      <c r="G74" s="619"/>
      <c r="H74" s="619"/>
      <c r="I74" s="619"/>
      <c r="J74" s="619"/>
      <c r="K74" s="619"/>
      <c r="L74" s="938"/>
      <c r="M74" s="937" t="s">
        <v>98</v>
      </c>
      <c r="N74" s="619"/>
      <c r="O74" s="619"/>
      <c r="P74" s="619"/>
      <c r="Q74" s="619"/>
      <c r="R74" s="619"/>
      <c r="S74" s="938"/>
      <c r="T74" s="937" t="s">
        <v>99</v>
      </c>
      <c r="U74" s="619"/>
      <c r="V74" s="619"/>
      <c r="W74" s="619"/>
      <c r="X74" s="619"/>
      <c r="Y74" s="619"/>
      <c r="Z74" s="1265"/>
    </row>
    <row r="75" spans="1:26" s="30" customFormat="1" ht="11.25" hidden="1" customHeight="1" x14ac:dyDescent="0.25">
      <c r="A75" s="1263"/>
      <c r="B75" s="598"/>
      <c r="C75" s="598"/>
      <c r="D75" s="598"/>
      <c r="E75" s="1038"/>
      <c r="F75" s="932" t="s">
        <v>618</v>
      </c>
      <c r="G75" s="933"/>
      <c r="H75" s="933"/>
      <c r="I75" s="933"/>
      <c r="J75" s="933"/>
      <c r="K75" s="934"/>
      <c r="L75" s="927" t="s">
        <v>156</v>
      </c>
      <c r="M75" s="932" t="s">
        <v>619</v>
      </c>
      <c r="N75" s="933"/>
      <c r="O75" s="933"/>
      <c r="P75" s="933"/>
      <c r="Q75" s="933"/>
      <c r="R75" s="934"/>
      <c r="S75" s="927" t="s">
        <v>156</v>
      </c>
      <c r="T75" s="932" t="s">
        <v>619</v>
      </c>
      <c r="U75" s="933"/>
      <c r="V75" s="933"/>
      <c r="W75" s="933"/>
      <c r="X75" s="933"/>
      <c r="Y75" s="934"/>
      <c r="Z75" s="1294" t="s">
        <v>156</v>
      </c>
    </row>
    <row r="76" spans="1:26" s="30" customFormat="1" ht="11.25" hidden="1" customHeight="1" x14ac:dyDescent="0.25">
      <c r="A76" s="1263"/>
      <c r="B76" s="598"/>
      <c r="C76" s="598"/>
      <c r="D76" s="598"/>
      <c r="E76" s="1038"/>
      <c r="F76" s="935"/>
      <c r="G76" s="761"/>
      <c r="H76" s="761"/>
      <c r="I76" s="761"/>
      <c r="J76" s="761"/>
      <c r="K76" s="936"/>
      <c r="L76" s="928"/>
      <c r="M76" s="935"/>
      <c r="N76" s="761"/>
      <c r="O76" s="761"/>
      <c r="P76" s="761"/>
      <c r="Q76" s="761"/>
      <c r="R76" s="936"/>
      <c r="S76" s="928"/>
      <c r="T76" s="935"/>
      <c r="U76" s="761"/>
      <c r="V76" s="761"/>
      <c r="W76" s="761"/>
      <c r="X76" s="761"/>
      <c r="Y76" s="936"/>
      <c r="Z76" s="1295"/>
    </row>
    <row r="77" spans="1:26" s="30" customFormat="1" ht="11.25" hidden="1" customHeight="1" x14ac:dyDescent="0.25">
      <c r="A77" s="1263"/>
      <c r="B77" s="598"/>
      <c r="C77" s="598"/>
      <c r="D77" s="598"/>
      <c r="E77" s="1038"/>
      <c r="F77" s="935"/>
      <c r="G77" s="761"/>
      <c r="H77" s="761"/>
      <c r="I77" s="761"/>
      <c r="J77" s="761"/>
      <c r="K77" s="936"/>
      <c r="L77" s="928"/>
      <c r="M77" s="935"/>
      <c r="N77" s="761"/>
      <c r="O77" s="761"/>
      <c r="P77" s="761"/>
      <c r="Q77" s="761"/>
      <c r="R77" s="936"/>
      <c r="S77" s="928"/>
      <c r="T77" s="935"/>
      <c r="U77" s="761"/>
      <c r="V77" s="761"/>
      <c r="W77" s="761"/>
      <c r="X77" s="761"/>
      <c r="Y77" s="936"/>
      <c r="Z77" s="1295"/>
    </row>
    <row r="78" spans="1:26" s="30" customFormat="1" ht="7.95" hidden="1" customHeight="1" thickBot="1" x14ac:dyDescent="0.3">
      <c r="A78" s="1301"/>
      <c r="B78" s="1067"/>
      <c r="C78" s="1067"/>
      <c r="D78" s="1067"/>
      <c r="E78" s="1068"/>
      <c r="F78" s="935"/>
      <c r="G78" s="761"/>
      <c r="H78" s="761"/>
      <c r="I78" s="761"/>
      <c r="J78" s="761"/>
      <c r="K78" s="936"/>
      <c r="L78" s="928"/>
      <c r="M78" s="935"/>
      <c r="N78" s="761"/>
      <c r="O78" s="761"/>
      <c r="P78" s="761"/>
      <c r="Q78" s="761"/>
      <c r="R78" s="936"/>
      <c r="S78" s="928"/>
      <c r="T78" s="935"/>
      <c r="U78" s="761"/>
      <c r="V78" s="761"/>
      <c r="W78" s="761"/>
      <c r="X78" s="761"/>
      <c r="Y78" s="936"/>
      <c r="Z78" s="1295"/>
    </row>
    <row r="79" spans="1:26" s="4" customFormat="1" ht="22.95" hidden="1" customHeight="1" thickTop="1" thickBot="1" x14ac:dyDescent="0.25">
      <c r="A79" s="1296" t="s">
        <v>616</v>
      </c>
      <c r="B79" s="998"/>
      <c r="C79" s="998"/>
      <c r="D79" s="998"/>
      <c r="E79" s="998"/>
      <c r="F79" s="998"/>
      <c r="G79" s="998"/>
      <c r="H79" s="998"/>
      <c r="I79" s="998"/>
      <c r="J79" s="998"/>
      <c r="K79" s="998"/>
      <c r="L79" s="998"/>
      <c r="M79" s="998"/>
      <c r="N79" s="998"/>
      <c r="O79" s="998"/>
      <c r="P79" s="998"/>
      <c r="Q79" s="998"/>
      <c r="R79" s="998"/>
      <c r="S79" s="998"/>
      <c r="T79" s="998"/>
      <c r="U79" s="998"/>
      <c r="V79" s="998"/>
      <c r="W79" s="998"/>
      <c r="X79" s="998"/>
      <c r="Y79" s="998"/>
      <c r="Z79" s="1297"/>
    </row>
    <row r="80" spans="1:26" s="30" customFormat="1" ht="11.4" hidden="1" customHeight="1" thickTop="1" x14ac:dyDescent="0.25">
      <c r="A80" s="1298" t="s">
        <v>223</v>
      </c>
      <c r="B80" s="1007"/>
      <c r="C80" s="1007"/>
      <c r="D80" s="1007"/>
      <c r="E80" s="1007"/>
      <c r="F80" s="1007"/>
      <c r="G80" s="1007"/>
      <c r="H80" s="1007"/>
      <c r="I80" s="1007"/>
      <c r="J80" s="1007"/>
      <c r="K80" s="1007"/>
      <c r="L80" s="1008"/>
      <c r="M80" s="929"/>
      <c r="N80" s="930"/>
      <c r="O80" s="930"/>
      <c r="P80" s="930"/>
      <c r="Q80" s="930"/>
      <c r="R80" s="930"/>
      <c r="S80" s="931"/>
      <c r="T80" s="929"/>
      <c r="U80" s="930"/>
      <c r="V80" s="930"/>
      <c r="W80" s="930"/>
      <c r="X80" s="930"/>
      <c r="Y80" s="930"/>
      <c r="Z80" s="1299"/>
    </row>
    <row r="81" spans="1:26" s="44" customFormat="1" ht="9" hidden="1" customHeight="1" x14ac:dyDescent="0.15">
      <c r="A81" s="1292"/>
      <c r="B81" s="1001"/>
      <c r="C81" s="1001"/>
      <c r="D81" s="1001"/>
      <c r="E81" s="1002"/>
      <c r="F81" s="633"/>
      <c r="G81" s="634"/>
      <c r="H81" s="634"/>
      <c r="I81" s="634"/>
      <c r="J81" s="634"/>
      <c r="K81" s="635"/>
      <c r="L81" s="642" t="s">
        <v>161</v>
      </c>
      <c r="M81" s="633"/>
      <c r="N81" s="634"/>
      <c r="O81" s="634"/>
      <c r="P81" s="634"/>
      <c r="Q81" s="634"/>
      <c r="R81" s="635"/>
      <c r="S81" s="642" t="s">
        <v>161</v>
      </c>
      <c r="T81" s="633"/>
      <c r="U81" s="634"/>
      <c r="V81" s="634"/>
      <c r="W81" s="634"/>
      <c r="X81" s="634"/>
      <c r="Y81" s="635"/>
      <c r="Z81" s="1275" t="s">
        <v>161</v>
      </c>
    </row>
    <row r="82" spans="1:26" s="44" customFormat="1" ht="9" hidden="1" customHeight="1" x14ac:dyDescent="0.15">
      <c r="A82" s="1293"/>
      <c r="B82" s="1004"/>
      <c r="C82" s="1004"/>
      <c r="D82" s="1004"/>
      <c r="E82" s="1005"/>
      <c r="F82" s="636"/>
      <c r="G82" s="637"/>
      <c r="H82" s="637"/>
      <c r="I82" s="637"/>
      <c r="J82" s="637"/>
      <c r="K82" s="638"/>
      <c r="L82" s="643"/>
      <c r="M82" s="636"/>
      <c r="N82" s="637"/>
      <c r="O82" s="637"/>
      <c r="P82" s="637"/>
      <c r="Q82" s="637"/>
      <c r="R82" s="638"/>
      <c r="S82" s="643"/>
      <c r="T82" s="636"/>
      <c r="U82" s="637"/>
      <c r="V82" s="637"/>
      <c r="W82" s="637"/>
      <c r="X82" s="637"/>
      <c r="Y82" s="638"/>
      <c r="Z82" s="1276"/>
    </row>
    <row r="83" spans="1:26" s="44" customFormat="1" ht="9" hidden="1" customHeight="1" x14ac:dyDescent="0.15">
      <c r="A83" s="1269"/>
      <c r="B83" s="646"/>
      <c r="C83" s="646"/>
      <c r="D83" s="646"/>
      <c r="E83" s="647"/>
      <c r="F83" s="636"/>
      <c r="G83" s="637"/>
      <c r="H83" s="637"/>
      <c r="I83" s="637"/>
      <c r="J83" s="637"/>
      <c r="K83" s="638"/>
      <c r="L83" s="643"/>
      <c r="M83" s="636"/>
      <c r="N83" s="637"/>
      <c r="O83" s="637"/>
      <c r="P83" s="637"/>
      <c r="Q83" s="637"/>
      <c r="R83" s="638"/>
      <c r="S83" s="643"/>
      <c r="T83" s="636"/>
      <c r="U83" s="637"/>
      <c r="V83" s="637"/>
      <c r="W83" s="637"/>
      <c r="X83" s="637"/>
      <c r="Y83" s="638"/>
      <c r="Z83" s="1276"/>
    </row>
    <row r="84" spans="1:26" s="44" customFormat="1" ht="9" hidden="1" customHeight="1" x14ac:dyDescent="0.15">
      <c r="A84" s="1270"/>
      <c r="B84" s="649"/>
      <c r="C84" s="649"/>
      <c r="D84" s="649"/>
      <c r="E84" s="650"/>
      <c r="F84" s="636"/>
      <c r="G84" s="637"/>
      <c r="H84" s="637"/>
      <c r="I84" s="637"/>
      <c r="J84" s="637"/>
      <c r="K84" s="638"/>
      <c r="L84" s="643"/>
      <c r="M84" s="636"/>
      <c r="N84" s="637"/>
      <c r="O84" s="637"/>
      <c r="P84" s="637"/>
      <c r="Q84" s="637"/>
      <c r="R84" s="638"/>
      <c r="S84" s="643"/>
      <c r="T84" s="636"/>
      <c r="U84" s="637"/>
      <c r="V84" s="637"/>
      <c r="W84" s="637"/>
      <c r="X84" s="637"/>
      <c r="Y84" s="638"/>
      <c r="Z84" s="1276"/>
    </row>
    <row r="85" spans="1:26" s="44" customFormat="1" ht="9" hidden="1" customHeight="1" x14ac:dyDescent="0.15">
      <c r="A85" s="1270"/>
      <c r="B85" s="649"/>
      <c r="C85" s="649"/>
      <c r="D85" s="649"/>
      <c r="E85" s="650"/>
      <c r="F85" s="636"/>
      <c r="G85" s="637"/>
      <c r="H85" s="637"/>
      <c r="I85" s="637"/>
      <c r="J85" s="637"/>
      <c r="K85" s="638"/>
      <c r="L85" s="643"/>
      <c r="M85" s="636"/>
      <c r="N85" s="637"/>
      <c r="O85" s="637"/>
      <c r="P85" s="637"/>
      <c r="Q85" s="637"/>
      <c r="R85" s="638"/>
      <c r="S85" s="643"/>
      <c r="T85" s="636"/>
      <c r="U85" s="637"/>
      <c r="V85" s="637"/>
      <c r="W85" s="637"/>
      <c r="X85" s="637"/>
      <c r="Y85" s="638"/>
      <c r="Z85" s="1276"/>
    </row>
    <row r="86" spans="1:26" s="44" customFormat="1" ht="9" hidden="1" customHeight="1" x14ac:dyDescent="0.15">
      <c r="A86" s="1278"/>
      <c r="B86" s="652"/>
      <c r="C86" s="652"/>
      <c r="D86" s="652"/>
      <c r="E86" s="653"/>
      <c r="F86" s="639"/>
      <c r="G86" s="640"/>
      <c r="H86" s="640"/>
      <c r="I86" s="640"/>
      <c r="J86" s="640"/>
      <c r="K86" s="641"/>
      <c r="L86" s="644"/>
      <c r="M86" s="639"/>
      <c r="N86" s="640"/>
      <c r="O86" s="640"/>
      <c r="P86" s="640"/>
      <c r="Q86" s="640"/>
      <c r="R86" s="641"/>
      <c r="S86" s="644"/>
      <c r="T86" s="639"/>
      <c r="U86" s="640"/>
      <c r="V86" s="640"/>
      <c r="W86" s="640"/>
      <c r="X86" s="640"/>
      <c r="Y86" s="641"/>
      <c r="Z86" s="1277"/>
    </row>
    <row r="87" spans="1:26" s="44" customFormat="1" ht="9" hidden="1" customHeight="1" x14ac:dyDescent="0.15">
      <c r="A87" s="1292"/>
      <c r="B87" s="1001"/>
      <c r="C87" s="1001"/>
      <c r="D87" s="1001"/>
      <c r="E87" s="1002"/>
      <c r="F87" s="633"/>
      <c r="G87" s="634"/>
      <c r="H87" s="634"/>
      <c r="I87" s="634"/>
      <c r="J87" s="634"/>
      <c r="K87" s="635"/>
      <c r="L87" s="642" t="s">
        <v>161</v>
      </c>
      <c r="M87" s="633"/>
      <c r="N87" s="634"/>
      <c r="O87" s="634"/>
      <c r="P87" s="634"/>
      <c r="Q87" s="634"/>
      <c r="R87" s="635"/>
      <c r="S87" s="642" t="s">
        <v>161</v>
      </c>
      <c r="T87" s="633"/>
      <c r="U87" s="634"/>
      <c r="V87" s="634"/>
      <c r="W87" s="634"/>
      <c r="X87" s="634"/>
      <c r="Y87" s="635"/>
      <c r="Z87" s="1275" t="s">
        <v>161</v>
      </c>
    </row>
    <row r="88" spans="1:26" s="44" customFormat="1" ht="9" hidden="1" customHeight="1" x14ac:dyDescent="0.15">
      <c r="A88" s="1293"/>
      <c r="B88" s="1004"/>
      <c r="C88" s="1004"/>
      <c r="D88" s="1004"/>
      <c r="E88" s="1005"/>
      <c r="F88" s="636"/>
      <c r="G88" s="637"/>
      <c r="H88" s="637"/>
      <c r="I88" s="637"/>
      <c r="J88" s="637"/>
      <c r="K88" s="638"/>
      <c r="L88" s="643"/>
      <c r="M88" s="636"/>
      <c r="N88" s="637"/>
      <c r="O88" s="637"/>
      <c r="P88" s="637"/>
      <c r="Q88" s="637"/>
      <c r="R88" s="638"/>
      <c r="S88" s="643"/>
      <c r="T88" s="636"/>
      <c r="U88" s="637"/>
      <c r="V88" s="637"/>
      <c r="W88" s="637"/>
      <c r="X88" s="637"/>
      <c r="Y88" s="638"/>
      <c r="Z88" s="1276"/>
    </row>
    <row r="89" spans="1:26" s="44" customFormat="1" ht="9" hidden="1" customHeight="1" x14ac:dyDescent="0.15">
      <c r="A89" s="1269"/>
      <c r="B89" s="646"/>
      <c r="C89" s="646"/>
      <c r="D89" s="646"/>
      <c r="E89" s="647"/>
      <c r="F89" s="636"/>
      <c r="G89" s="637"/>
      <c r="H89" s="637"/>
      <c r="I89" s="637"/>
      <c r="J89" s="637"/>
      <c r="K89" s="638"/>
      <c r="L89" s="643"/>
      <c r="M89" s="636"/>
      <c r="N89" s="637"/>
      <c r="O89" s="637"/>
      <c r="P89" s="637"/>
      <c r="Q89" s="637"/>
      <c r="R89" s="638"/>
      <c r="S89" s="643"/>
      <c r="T89" s="636"/>
      <c r="U89" s="637"/>
      <c r="V89" s="637"/>
      <c r="W89" s="637"/>
      <c r="X89" s="637"/>
      <c r="Y89" s="638"/>
      <c r="Z89" s="1276"/>
    </row>
    <row r="90" spans="1:26" s="44" customFormat="1" ht="9" hidden="1" customHeight="1" x14ac:dyDescent="0.15">
      <c r="A90" s="1270"/>
      <c r="B90" s="649"/>
      <c r="C90" s="649"/>
      <c r="D90" s="649"/>
      <c r="E90" s="650"/>
      <c r="F90" s="636"/>
      <c r="G90" s="637"/>
      <c r="H90" s="637"/>
      <c r="I90" s="637"/>
      <c r="J90" s="637"/>
      <c r="K90" s="638"/>
      <c r="L90" s="643"/>
      <c r="M90" s="636"/>
      <c r="N90" s="637"/>
      <c r="O90" s="637"/>
      <c r="P90" s="637"/>
      <c r="Q90" s="637"/>
      <c r="R90" s="638"/>
      <c r="S90" s="643"/>
      <c r="T90" s="636"/>
      <c r="U90" s="637"/>
      <c r="V90" s="637"/>
      <c r="W90" s="637"/>
      <c r="X90" s="637"/>
      <c r="Y90" s="638"/>
      <c r="Z90" s="1276"/>
    </row>
    <row r="91" spans="1:26" s="44" customFormat="1" ht="9" hidden="1" customHeight="1" x14ac:dyDescent="0.15">
      <c r="A91" s="1270"/>
      <c r="B91" s="649"/>
      <c r="C91" s="649"/>
      <c r="D91" s="649"/>
      <c r="E91" s="650"/>
      <c r="F91" s="636"/>
      <c r="G91" s="637"/>
      <c r="H91" s="637"/>
      <c r="I91" s="637"/>
      <c r="J91" s="637"/>
      <c r="K91" s="638"/>
      <c r="L91" s="643"/>
      <c r="M91" s="636"/>
      <c r="N91" s="637"/>
      <c r="O91" s="637"/>
      <c r="P91" s="637"/>
      <c r="Q91" s="637"/>
      <c r="R91" s="638"/>
      <c r="S91" s="643"/>
      <c r="T91" s="636"/>
      <c r="U91" s="637"/>
      <c r="V91" s="637"/>
      <c r="W91" s="637"/>
      <c r="X91" s="637"/>
      <c r="Y91" s="638"/>
      <c r="Z91" s="1276"/>
    </row>
    <row r="92" spans="1:26" s="44" customFormat="1" ht="9" hidden="1" customHeight="1" thickBot="1" x14ac:dyDescent="0.2">
      <c r="A92" s="1271"/>
      <c r="B92" s="655"/>
      <c r="C92" s="655"/>
      <c r="D92" s="655"/>
      <c r="E92" s="656"/>
      <c r="F92" s="921"/>
      <c r="G92" s="922"/>
      <c r="H92" s="922"/>
      <c r="I92" s="922"/>
      <c r="J92" s="922"/>
      <c r="K92" s="923"/>
      <c r="L92" s="666"/>
      <c r="M92" s="921"/>
      <c r="N92" s="922"/>
      <c r="O92" s="922"/>
      <c r="P92" s="922"/>
      <c r="Q92" s="922"/>
      <c r="R92" s="923"/>
      <c r="S92" s="666"/>
      <c r="T92" s="921"/>
      <c r="U92" s="922"/>
      <c r="V92" s="922"/>
      <c r="W92" s="922"/>
      <c r="X92" s="922"/>
      <c r="Y92" s="923"/>
      <c r="Z92" s="1281"/>
    </row>
    <row r="93" spans="1:26" s="39" customFormat="1" ht="11.4" hidden="1" customHeight="1" x14ac:dyDescent="0.2">
      <c r="A93" s="1290" t="s">
        <v>226</v>
      </c>
      <c r="B93" s="1077"/>
      <c r="C93" s="1077"/>
      <c r="D93" s="1077"/>
      <c r="E93" s="1077"/>
      <c r="F93" s="1077"/>
      <c r="G93" s="1077"/>
      <c r="H93" s="1077"/>
      <c r="I93" s="1077"/>
      <c r="J93" s="1077"/>
      <c r="K93" s="1077"/>
      <c r="L93" s="1078"/>
      <c r="M93" s="1063"/>
      <c r="N93" s="1064"/>
      <c r="O93" s="1064"/>
      <c r="P93" s="1064"/>
      <c r="Q93" s="1064"/>
      <c r="R93" s="1064"/>
      <c r="S93" s="1065"/>
      <c r="T93" s="1063"/>
      <c r="U93" s="1064"/>
      <c r="V93" s="1064"/>
      <c r="W93" s="1064"/>
      <c r="X93" s="1064"/>
      <c r="Y93" s="1064"/>
      <c r="Z93" s="1291"/>
    </row>
    <row r="94" spans="1:26" s="44" customFormat="1" ht="8.25" hidden="1" customHeight="1" x14ac:dyDescent="0.15">
      <c r="A94" s="1288" t="s">
        <v>410</v>
      </c>
      <c r="B94" s="1040"/>
      <c r="C94" s="1040"/>
      <c r="D94" s="1040"/>
      <c r="E94" s="1041"/>
      <c r="F94" s="633"/>
      <c r="G94" s="634"/>
      <c r="H94" s="634"/>
      <c r="I94" s="634"/>
      <c r="J94" s="634"/>
      <c r="K94" s="635"/>
      <c r="L94" s="642" t="s">
        <v>161</v>
      </c>
      <c r="M94" s="633"/>
      <c r="N94" s="634"/>
      <c r="O94" s="634"/>
      <c r="P94" s="634"/>
      <c r="Q94" s="634"/>
      <c r="R94" s="635"/>
      <c r="S94" s="642" t="s">
        <v>161</v>
      </c>
      <c r="T94" s="633"/>
      <c r="U94" s="634"/>
      <c r="V94" s="634"/>
      <c r="W94" s="634"/>
      <c r="X94" s="634"/>
      <c r="Y94" s="635"/>
      <c r="Z94" s="1275" t="s">
        <v>161</v>
      </c>
    </row>
    <row r="95" spans="1:26" s="44" customFormat="1" ht="8.25" hidden="1" customHeight="1" x14ac:dyDescent="0.15">
      <c r="A95" s="1289"/>
      <c r="B95" s="1043"/>
      <c r="C95" s="1043"/>
      <c r="D95" s="1043"/>
      <c r="E95" s="1044"/>
      <c r="F95" s="636"/>
      <c r="G95" s="637"/>
      <c r="H95" s="637"/>
      <c r="I95" s="637"/>
      <c r="J95" s="637"/>
      <c r="K95" s="638"/>
      <c r="L95" s="643"/>
      <c r="M95" s="636"/>
      <c r="N95" s="637"/>
      <c r="O95" s="637"/>
      <c r="P95" s="637"/>
      <c r="Q95" s="637"/>
      <c r="R95" s="638"/>
      <c r="S95" s="643"/>
      <c r="T95" s="636"/>
      <c r="U95" s="637"/>
      <c r="V95" s="637"/>
      <c r="W95" s="637"/>
      <c r="X95" s="637"/>
      <c r="Y95" s="638"/>
      <c r="Z95" s="1276"/>
    </row>
    <row r="96" spans="1:26" s="44" customFormat="1" ht="8.25" hidden="1" customHeight="1" x14ac:dyDescent="0.15">
      <c r="A96" s="1269"/>
      <c r="B96" s="646"/>
      <c r="C96" s="646"/>
      <c r="D96" s="646"/>
      <c r="E96" s="647"/>
      <c r="F96" s="636"/>
      <c r="G96" s="637"/>
      <c r="H96" s="637"/>
      <c r="I96" s="637"/>
      <c r="J96" s="637"/>
      <c r="K96" s="638"/>
      <c r="L96" s="643"/>
      <c r="M96" s="636"/>
      <c r="N96" s="637"/>
      <c r="O96" s="637"/>
      <c r="P96" s="637"/>
      <c r="Q96" s="637"/>
      <c r="R96" s="638"/>
      <c r="S96" s="643"/>
      <c r="T96" s="636"/>
      <c r="U96" s="637"/>
      <c r="V96" s="637"/>
      <c r="W96" s="637"/>
      <c r="X96" s="637"/>
      <c r="Y96" s="638"/>
      <c r="Z96" s="1276"/>
    </row>
    <row r="97" spans="1:26" s="44" customFormat="1" ht="8.25" hidden="1" customHeight="1" x14ac:dyDescent="0.15">
      <c r="A97" s="1270"/>
      <c r="B97" s="649"/>
      <c r="C97" s="649"/>
      <c r="D97" s="649"/>
      <c r="E97" s="650"/>
      <c r="F97" s="636"/>
      <c r="G97" s="637"/>
      <c r="H97" s="637"/>
      <c r="I97" s="637"/>
      <c r="J97" s="637"/>
      <c r="K97" s="638"/>
      <c r="L97" s="643"/>
      <c r="M97" s="636"/>
      <c r="N97" s="637"/>
      <c r="O97" s="637"/>
      <c r="P97" s="637"/>
      <c r="Q97" s="637"/>
      <c r="R97" s="638"/>
      <c r="S97" s="643"/>
      <c r="T97" s="636"/>
      <c r="U97" s="637"/>
      <c r="V97" s="637"/>
      <c r="W97" s="637"/>
      <c r="X97" s="637"/>
      <c r="Y97" s="638"/>
      <c r="Z97" s="1276"/>
    </row>
    <row r="98" spans="1:26" s="44" customFormat="1" ht="8.25" hidden="1" customHeight="1" x14ac:dyDescent="0.15">
      <c r="A98" s="1270"/>
      <c r="B98" s="649"/>
      <c r="C98" s="649"/>
      <c r="D98" s="649"/>
      <c r="E98" s="650"/>
      <c r="F98" s="636"/>
      <c r="G98" s="637"/>
      <c r="H98" s="637"/>
      <c r="I98" s="637"/>
      <c r="J98" s="637"/>
      <c r="K98" s="638"/>
      <c r="L98" s="643"/>
      <c r="M98" s="636"/>
      <c r="N98" s="637"/>
      <c r="O98" s="637"/>
      <c r="P98" s="637"/>
      <c r="Q98" s="637"/>
      <c r="R98" s="638"/>
      <c r="S98" s="643"/>
      <c r="T98" s="636"/>
      <c r="U98" s="637"/>
      <c r="V98" s="637"/>
      <c r="W98" s="637"/>
      <c r="X98" s="637"/>
      <c r="Y98" s="638"/>
      <c r="Z98" s="1276"/>
    </row>
    <row r="99" spans="1:26" s="44" customFormat="1" ht="8.25" hidden="1" customHeight="1" x14ac:dyDescent="0.15">
      <c r="A99" s="1278"/>
      <c r="B99" s="652"/>
      <c r="C99" s="652"/>
      <c r="D99" s="652"/>
      <c r="E99" s="653"/>
      <c r="F99" s="639"/>
      <c r="G99" s="640"/>
      <c r="H99" s="640"/>
      <c r="I99" s="640"/>
      <c r="J99" s="640"/>
      <c r="K99" s="641"/>
      <c r="L99" s="644"/>
      <c r="M99" s="639"/>
      <c r="N99" s="640"/>
      <c r="O99" s="640"/>
      <c r="P99" s="640"/>
      <c r="Q99" s="640"/>
      <c r="R99" s="641"/>
      <c r="S99" s="644"/>
      <c r="T99" s="639"/>
      <c r="U99" s="640"/>
      <c r="V99" s="640"/>
      <c r="W99" s="640"/>
      <c r="X99" s="640"/>
      <c r="Y99" s="641"/>
      <c r="Z99" s="1277"/>
    </row>
    <row r="100" spans="1:26" s="44" customFormat="1" ht="8.25" hidden="1" customHeight="1" x14ac:dyDescent="0.15">
      <c r="A100" s="1288" t="s">
        <v>409</v>
      </c>
      <c r="B100" s="1040"/>
      <c r="C100" s="1040"/>
      <c r="D100" s="1040"/>
      <c r="E100" s="1041"/>
      <c r="F100" s="633"/>
      <c r="G100" s="634"/>
      <c r="H100" s="634"/>
      <c r="I100" s="634"/>
      <c r="J100" s="634"/>
      <c r="K100" s="635"/>
      <c r="L100" s="642" t="s">
        <v>161</v>
      </c>
      <c r="M100" s="633"/>
      <c r="N100" s="634"/>
      <c r="O100" s="634"/>
      <c r="P100" s="634"/>
      <c r="Q100" s="634"/>
      <c r="R100" s="635"/>
      <c r="S100" s="642" t="s">
        <v>161</v>
      </c>
      <c r="T100" s="633"/>
      <c r="U100" s="634"/>
      <c r="V100" s="634"/>
      <c r="W100" s="634"/>
      <c r="X100" s="634"/>
      <c r="Y100" s="635"/>
      <c r="Z100" s="1275" t="s">
        <v>161</v>
      </c>
    </row>
    <row r="101" spans="1:26" s="44" customFormat="1" ht="8.25" hidden="1" customHeight="1" x14ac:dyDescent="0.15">
      <c r="A101" s="1289"/>
      <c r="B101" s="1043"/>
      <c r="C101" s="1043"/>
      <c r="D101" s="1043"/>
      <c r="E101" s="1044"/>
      <c r="F101" s="636"/>
      <c r="G101" s="637"/>
      <c r="H101" s="637"/>
      <c r="I101" s="637"/>
      <c r="J101" s="637"/>
      <c r="K101" s="638"/>
      <c r="L101" s="643"/>
      <c r="M101" s="636"/>
      <c r="N101" s="637"/>
      <c r="O101" s="637"/>
      <c r="P101" s="637"/>
      <c r="Q101" s="637"/>
      <c r="R101" s="638"/>
      <c r="S101" s="643"/>
      <c r="T101" s="636"/>
      <c r="U101" s="637"/>
      <c r="V101" s="637"/>
      <c r="W101" s="637"/>
      <c r="X101" s="637"/>
      <c r="Y101" s="638"/>
      <c r="Z101" s="1276"/>
    </row>
    <row r="102" spans="1:26" s="44" customFormat="1" ht="8.25" hidden="1" customHeight="1" x14ac:dyDescent="0.15">
      <c r="A102" s="1269"/>
      <c r="B102" s="646"/>
      <c r="C102" s="646"/>
      <c r="D102" s="646"/>
      <c r="E102" s="647"/>
      <c r="F102" s="636"/>
      <c r="G102" s="637"/>
      <c r="H102" s="637"/>
      <c r="I102" s="637"/>
      <c r="J102" s="637"/>
      <c r="K102" s="638"/>
      <c r="L102" s="643"/>
      <c r="M102" s="636"/>
      <c r="N102" s="637"/>
      <c r="O102" s="637"/>
      <c r="P102" s="637"/>
      <c r="Q102" s="637"/>
      <c r="R102" s="638"/>
      <c r="S102" s="643"/>
      <c r="T102" s="636"/>
      <c r="U102" s="637"/>
      <c r="V102" s="637"/>
      <c r="W102" s="637"/>
      <c r="X102" s="637"/>
      <c r="Y102" s="638"/>
      <c r="Z102" s="1276"/>
    </row>
    <row r="103" spans="1:26" s="44" customFormat="1" ht="8.25" hidden="1" customHeight="1" x14ac:dyDescent="0.15">
      <c r="A103" s="1270"/>
      <c r="B103" s="649"/>
      <c r="C103" s="649"/>
      <c r="D103" s="649"/>
      <c r="E103" s="650"/>
      <c r="F103" s="636"/>
      <c r="G103" s="637"/>
      <c r="H103" s="637"/>
      <c r="I103" s="637"/>
      <c r="J103" s="637"/>
      <c r="K103" s="638"/>
      <c r="L103" s="643"/>
      <c r="M103" s="636"/>
      <c r="N103" s="637"/>
      <c r="O103" s="637"/>
      <c r="P103" s="637"/>
      <c r="Q103" s="637"/>
      <c r="R103" s="638"/>
      <c r="S103" s="643"/>
      <c r="T103" s="636"/>
      <c r="U103" s="637"/>
      <c r="V103" s="637"/>
      <c r="W103" s="637"/>
      <c r="X103" s="637"/>
      <c r="Y103" s="638"/>
      <c r="Z103" s="1276"/>
    </row>
    <row r="104" spans="1:26" s="44" customFormat="1" ht="8.25" hidden="1" customHeight="1" x14ac:dyDescent="0.15">
      <c r="A104" s="1270"/>
      <c r="B104" s="649"/>
      <c r="C104" s="649"/>
      <c r="D104" s="649"/>
      <c r="E104" s="650"/>
      <c r="F104" s="636"/>
      <c r="G104" s="637"/>
      <c r="H104" s="637"/>
      <c r="I104" s="637"/>
      <c r="J104" s="637"/>
      <c r="K104" s="638"/>
      <c r="L104" s="643"/>
      <c r="M104" s="636"/>
      <c r="N104" s="637"/>
      <c r="O104" s="637"/>
      <c r="P104" s="637"/>
      <c r="Q104" s="637"/>
      <c r="R104" s="638"/>
      <c r="S104" s="643"/>
      <c r="T104" s="636"/>
      <c r="U104" s="637"/>
      <c r="V104" s="637"/>
      <c r="W104" s="637"/>
      <c r="X104" s="637"/>
      <c r="Y104" s="638"/>
      <c r="Z104" s="1276"/>
    </row>
    <row r="105" spans="1:26" s="44" customFormat="1" ht="7.95" hidden="1" customHeight="1" x14ac:dyDescent="0.15">
      <c r="A105" s="1278"/>
      <c r="B105" s="652"/>
      <c r="C105" s="652"/>
      <c r="D105" s="652"/>
      <c r="E105" s="653"/>
      <c r="F105" s="639"/>
      <c r="G105" s="640"/>
      <c r="H105" s="640"/>
      <c r="I105" s="640"/>
      <c r="J105" s="640"/>
      <c r="K105" s="641"/>
      <c r="L105" s="644"/>
      <c r="M105" s="639"/>
      <c r="N105" s="640"/>
      <c r="O105" s="640"/>
      <c r="P105" s="640"/>
      <c r="Q105" s="640"/>
      <c r="R105" s="641"/>
      <c r="S105" s="644"/>
      <c r="T105" s="639"/>
      <c r="U105" s="640"/>
      <c r="V105" s="640"/>
      <c r="W105" s="640"/>
      <c r="X105" s="640"/>
      <c r="Y105" s="641"/>
      <c r="Z105" s="1277"/>
    </row>
    <row r="106" spans="1:26" s="44" customFormat="1" ht="8.25" hidden="1" customHeight="1" x14ac:dyDescent="0.15">
      <c r="A106" s="1288" t="s">
        <v>408</v>
      </c>
      <c r="B106" s="1040"/>
      <c r="C106" s="1040"/>
      <c r="D106" s="1040"/>
      <c r="E106" s="1041"/>
      <c r="F106" s="633"/>
      <c r="G106" s="634"/>
      <c r="H106" s="634"/>
      <c r="I106" s="634"/>
      <c r="J106" s="634"/>
      <c r="K106" s="635"/>
      <c r="L106" s="642" t="s">
        <v>161</v>
      </c>
      <c r="M106" s="633"/>
      <c r="N106" s="634"/>
      <c r="O106" s="634"/>
      <c r="P106" s="634"/>
      <c r="Q106" s="634"/>
      <c r="R106" s="635"/>
      <c r="S106" s="642" t="s">
        <v>161</v>
      </c>
      <c r="T106" s="633"/>
      <c r="U106" s="634"/>
      <c r="V106" s="634"/>
      <c r="W106" s="634"/>
      <c r="X106" s="634"/>
      <c r="Y106" s="635"/>
      <c r="Z106" s="1275" t="s">
        <v>161</v>
      </c>
    </row>
    <row r="107" spans="1:26" s="44" customFormat="1" ht="8.25" hidden="1" customHeight="1" x14ac:dyDescent="0.15">
      <c r="A107" s="1289"/>
      <c r="B107" s="1043"/>
      <c r="C107" s="1043"/>
      <c r="D107" s="1043"/>
      <c r="E107" s="1044"/>
      <c r="F107" s="636"/>
      <c r="G107" s="637"/>
      <c r="H107" s="637"/>
      <c r="I107" s="637"/>
      <c r="J107" s="637"/>
      <c r="K107" s="638"/>
      <c r="L107" s="643"/>
      <c r="M107" s="636"/>
      <c r="N107" s="637"/>
      <c r="O107" s="637"/>
      <c r="P107" s="637"/>
      <c r="Q107" s="637"/>
      <c r="R107" s="638"/>
      <c r="S107" s="643"/>
      <c r="T107" s="636"/>
      <c r="U107" s="637"/>
      <c r="V107" s="637"/>
      <c r="W107" s="637"/>
      <c r="X107" s="637"/>
      <c r="Y107" s="638"/>
      <c r="Z107" s="1276"/>
    </row>
    <row r="108" spans="1:26" s="44" customFormat="1" ht="8.25" hidden="1" customHeight="1" x14ac:dyDescent="0.15">
      <c r="A108" s="1269"/>
      <c r="B108" s="646"/>
      <c r="C108" s="646"/>
      <c r="D108" s="646"/>
      <c r="E108" s="647"/>
      <c r="F108" s="636"/>
      <c r="G108" s="637"/>
      <c r="H108" s="637"/>
      <c r="I108" s="637"/>
      <c r="J108" s="637"/>
      <c r="K108" s="638"/>
      <c r="L108" s="643"/>
      <c r="M108" s="636"/>
      <c r="N108" s="637"/>
      <c r="O108" s="637"/>
      <c r="P108" s="637"/>
      <c r="Q108" s="637"/>
      <c r="R108" s="638"/>
      <c r="S108" s="643"/>
      <c r="T108" s="636"/>
      <c r="U108" s="637"/>
      <c r="V108" s="637"/>
      <c r="W108" s="637"/>
      <c r="X108" s="637"/>
      <c r="Y108" s="638"/>
      <c r="Z108" s="1276"/>
    </row>
    <row r="109" spans="1:26" s="44" customFormat="1" ht="8.25" hidden="1" customHeight="1" x14ac:dyDescent="0.15">
      <c r="A109" s="1270"/>
      <c r="B109" s="649"/>
      <c r="C109" s="649"/>
      <c r="D109" s="649"/>
      <c r="E109" s="650"/>
      <c r="F109" s="636"/>
      <c r="G109" s="637"/>
      <c r="H109" s="637"/>
      <c r="I109" s="637"/>
      <c r="J109" s="637"/>
      <c r="K109" s="638"/>
      <c r="L109" s="643"/>
      <c r="M109" s="636"/>
      <c r="N109" s="637"/>
      <c r="O109" s="637"/>
      <c r="P109" s="637"/>
      <c r="Q109" s="637"/>
      <c r="R109" s="638"/>
      <c r="S109" s="643"/>
      <c r="T109" s="636"/>
      <c r="U109" s="637"/>
      <c r="V109" s="637"/>
      <c r="W109" s="637"/>
      <c r="X109" s="637"/>
      <c r="Y109" s="638"/>
      <c r="Z109" s="1276"/>
    </row>
    <row r="110" spans="1:26" s="44" customFormat="1" ht="8.25" hidden="1" customHeight="1" x14ac:dyDescent="0.15">
      <c r="A110" s="1270"/>
      <c r="B110" s="649"/>
      <c r="C110" s="649"/>
      <c r="D110" s="649"/>
      <c r="E110" s="650"/>
      <c r="F110" s="636"/>
      <c r="G110" s="637"/>
      <c r="H110" s="637"/>
      <c r="I110" s="637"/>
      <c r="J110" s="637"/>
      <c r="K110" s="638"/>
      <c r="L110" s="643"/>
      <c r="M110" s="636"/>
      <c r="N110" s="637"/>
      <c r="O110" s="637"/>
      <c r="P110" s="637"/>
      <c r="Q110" s="637"/>
      <c r="R110" s="638"/>
      <c r="S110" s="643"/>
      <c r="T110" s="636"/>
      <c r="U110" s="637"/>
      <c r="V110" s="637"/>
      <c r="W110" s="637"/>
      <c r="X110" s="637"/>
      <c r="Y110" s="638"/>
      <c r="Z110" s="1276"/>
    </row>
    <row r="111" spans="1:26" s="44" customFormat="1" ht="8.25" hidden="1" customHeight="1" thickBot="1" x14ac:dyDescent="0.2">
      <c r="A111" s="1271"/>
      <c r="B111" s="655"/>
      <c r="C111" s="655"/>
      <c r="D111" s="655"/>
      <c r="E111" s="656"/>
      <c r="F111" s="921"/>
      <c r="G111" s="922"/>
      <c r="H111" s="922"/>
      <c r="I111" s="922"/>
      <c r="J111" s="922"/>
      <c r="K111" s="923"/>
      <c r="L111" s="666"/>
      <c r="M111" s="921"/>
      <c r="N111" s="922"/>
      <c r="O111" s="922"/>
      <c r="P111" s="922"/>
      <c r="Q111" s="922"/>
      <c r="R111" s="923"/>
      <c r="S111" s="666"/>
      <c r="T111" s="921"/>
      <c r="U111" s="922"/>
      <c r="V111" s="922"/>
      <c r="W111" s="922"/>
      <c r="X111" s="922"/>
      <c r="Y111" s="923"/>
      <c r="Z111" s="1281"/>
    </row>
    <row r="112" spans="1:26" s="30" customFormat="1" ht="12" hidden="1" customHeight="1" x14ac:dyDescent="0.25">
      <c r="A112" s="1286" t="s">
        <v>231</v>
      </c>
      <c r="B112" s="1074"/>
      <c r="C112" s="1074"/>
      <c r="D112" s="1074"/>
      <c r="E112" s="1074"/>
      <c r="F112" s="1074"/>
      <c r="G112" s="1074"/>
      <c r="H112" s="1074"/>
      <c r="I112" s="1074"/>
      <c r="J112" s="1074"/>
      <c r="K112" s="1074"/>
      <c r="L112" s="1075"/>
      <c r="M112" s="977"/>
      <c r="N112" s="978"/>
      <c r="O112" s="978"/>
      <c r="P112" s="978"/>
      <c r="Q112" s="978"/>
      <c r="R112" s="978"/>
      <c r="S112" s="979"/>
      <c r="T112" s="977"/>
      <c r="U112" s="978"/>
      <c r="V112" s="978"/>
      <c r="W112" s="978"/>
      <c r="X112" s="978"/>
      <c r="Y112" s="978"/>
      <c r="Z112" s="1287"/>
    </row>
    <row r="113" spans="1:26" s="44" customFormat="1" ht="8.25" hidden="1" customHeight="1" x14ac:dyDescent="0.15">
      <c r="A113" s="1284" t="s">
        <v>405</v>
      </c>
      <c r="B113" s="1046"/>
      <c r="C113" s="1046"/>
      <c r="D113" s="1046"/>
      <c r="E113" s="1047"/>
      <c r="F113" s="633"/>
      <c r="G113" s="634"/>
      <c r="H113" s="634"/>
      <c r="I113" s="634"/>
      <c r="J113" s="634"/>
      <c r="K113" s="635"/>
      <c r="L113" s="642" t="s">
        <v>161</v>
      </c>
      <c r="M113" s="633"/>
      <c r="N113" s="634"/>
      <c r="O113" s="634"/>
      <c r="P113" s="634"/>
      <c r="Q113" s="634"/>
      <c r="R113" s="635"/>
      <c r="S113" s="642" t="s">
        <v>161</v>
      </c>
      <c r="T113" s="633"/>
      <c r="U113" s="634"/>
      <c r="V113" s="634"/>
      <c r="W113" s="634"/>
      <c r="X113" s="634"/>
      <c r="Y113" s="635"/>
      <c r="Z113" s="1275" t="s">
        <v>161</v>
      </c>
    </row>
    <row r="114" spans="1:26" s="44" customFormat="1" ht="8.25" hidden="1" customHeight="1" x14ac:dyDescent="0.15">
      <c r="A114" s="1285"/>
      <c r="B114" s="1049"/>
      <c r="C114" s="1049"/>
      <c r="D114" s="1049"/>
      <c r="E114" s="1050"/>
      <c r="F114" s="636"/>
      <c r="G114" s="637"/>
      <c r="H114" s="637"/>
      <c r="I114" s="637"/>
      <c r="J114" s="637"/>
      <c r="K114" s="638"/>
      <c r="L114" s="643"/>
      <c r="M114" s="636"/>
      <c r="N114" s="637"/>
      <c r="O114" s="637"/>
      <c r="P114" s="637"/>
      <c r="Q114" s="637"/>
      <c r="R114" s="638"/>
      <c r="S114" s="643"/>
      <c r="T114" s="636"/>
      <c r="U114" s="637"/>
      <c r="V114" s="637"/>
      <c r="W114" s="637"/>
      <c r="X114" s="637"/>
      <c r="Y114" s="638"/>
      <c r="Z114" s="1276"/>
    </row>
    <row r="115" spans="1:26" s="44" customFormat="1" ht="8.25" hidden="1" customHeight="1" x14ac:dyDescent="0.15">
      <c r="A115" s="1269"/>
      <c r="B115" s="646"/>
      <c r="C115" s="646"/>
      <c r="D115" s="646"/>
      <c r="E115" s="647"/>
      <c r="F115" s="636"/>
      <c r="G115" s="637"/>
      <c r="H115" s="637"/>
      <c r="I115" s="637"/>
      <c r="J115" s="637"/>
      <c r="K115" s="638"/>
      <c r="L115" s="643"/>
      <c r="M115" s="636"/>
      <c r="N115" s="637"/>
      <c r="O115" s="637"/>
      <c r="P115" s="637"/>
      <c r="Q115" s="637"/>
      <c r="R115" s="638"/>
      <c r="S115" s="643"/>
      <c r="T115" s="636"/>
      <c r="U115" s="637"/>
      <c r="V115" s="637"/>
      <c r="W115" s="637"/>
      <c r="X115" s="637"/>
      <c r="Y115" s="638"/>
      <c r="Z115" s="1276"/>
    </row>
    <row r="116" spans="1:26" s="44" customFormat="1" ht="8.25" hidden="1" customHeight="1" x14ac:dyDescent="0.15">
      <c r="A116" s="1270"/>
      <c r="B116" s="649"/>
      <c r="C116" s="649"/>
      <c r="D116" s="649"/>
      <c r="E116" s="650"/>
      <c r="F116" s="636"/>
      <c r="G116" s="637"/>
      <c r="H116" s="637"/>
      <c r="I116" s="637"/>
      <c r="J116" s="637"/>
      <c r="K116" s="638"/>
      <c r="L116" s="643"/>
      <c r="M116" s="636"/>
      <c r="N116" s="637"/>
      <c r="O116" s="637"/>
      <c r="P116" s="637"/>
      <c r="Q116" s="637"/>
      <c r="R116" s="638"/>
      <c r="S116" s="643"/>
      <c r="T116" s="636"/>
      <c r="U116" s="637"/>
      <c r="V116" s="637"/>
      <c r="W116" s="637"/>
      <c r="X116" s="637"/>
      <c r="Y116" s="638"/>
      <c r="Z116" s="1276"/>
    </row>
    <row r="117" spans="1:26" s="44" customFormat="1" ht="8.25" hidden="1" customHeight="1" x14ac:dyDescent="0.15">
      <c r="A117" s="1270"/>
      <c r="B117" s="649"/>
      <c r="C117" s="649"/>
      <c r="D117" s="649"/>
      <c r="E117" s="650"/>
      <c r="F117" s="636"/>
      <c r="G117" s="637"/>
      <c r="H117" s="637"/>
      <c r="I117" s="637"/>
      <c r="J117" s="637"/>
      <c r="K117" s="638"/>
      <c r="L117" s="643"/>
      <c r="M117" s="636"/>
      <c r="N117" s="637"/>
      <c r="O117" s="637"/>
      <c r="P117" s="637"/>
      <c r="Q117" s="637"/>
      <c r="R117" s="638"/>
      <c r="S117" s="643"/>
      <c r="T117" s="636"/>
      <c r="U117" s="637"/>
      <c r="V117" s="637"/>
      <c r="W117" s="637"/>
      <c r="X117" s="637"/>
      <c r="Y117" s="638"/>
      <c r="Z117" s="1276"/>
    </row>
    <row r="118" spans="1:26" s="44" customFormat="1" ht="8.25" hidden="1" customHeight="1" x14ac:dyDescent="0.15">
      <c r="A118" s="1278"/>
      <c r="B118" s="652"/>
      <c r="C118" s="652"/>
      <c r="D118" s="652"/>
      <c r="E118" s="653"/>
      <c r="F118" s="639"/>
      <c r="G118" s="640"/>
      <c r="H118" s="640"/>
      <c r="I118" s="640"/>
      <c r="J118" s="640"/>
      <c r="K118" s="641"/>
      <c r="L118" s="644"/>
      <c r="M118" s="639"/>
      <c r="N118" s="640"/>
      <c r="O118" s="640"/>
      <c r="P118" s="640"/>
      <c r="Q118" s="640"/>
      <c r="R118" s="641"/>
      <c r="S118" s="644"/>
      <c r="T118" s="639"/>
      <c r="U118" s="640"/>
      <c r="V118" s="640"/>
      <c r="W118" s="640"/>
      <c r="X118" s="640"/>
      <c r="Y118" s="641"/>
      <c r="Z118" s="1277"/>
    </row>
    <row r="119" spans="1:26" s="44" customFormat="1" ht="8.25" hidden="1" customHeight="1" x14ac:dyDescent="0.15">
      <c r="A119" s="1284"/>
      <c r="B119" s="1046"/>
      <c r="C119" s="1046"/>
      <c r="D119" s="1046"/>
      <c r="E119" s="1047"/>
      <c r="F119" s="633"/>
      <c r="G119" s="634"/>
      <c r="H119" s="634"/>
      <c r="I119" s="634"/>
      <c r="J119" s="634"/>
      <c r="K119" s="635"/>
      <c r="L119" s="642" t="s">
        <v>161</v>
      </c>
      <c r="M119" s="633"/>
      <c r="N119" s="634"/>
      <c r="O119" s="634"/>
      <c r="P119" s="634"/>
      <c r="Q119" s="634"/>
      <c r="R119" s="635"/>
      <c r="S119" s="642" t="s">
        <v>161</v>
      </c>
      <c r="T119" s="633"/>
      <c r="U119" s="634"/>
      <c r="V119" s="634"/>
      <c r="W119" s="634"/>
      <c r="X119" s="634"/>
      <c r="Y119" s="635"/>
      <c r="Z119" s="1275" t="s">
        <v>161</v>
      </c>
    </row>
    <row r="120" spans="1:26" s="44" customFormat="1" ht="8.25" hidden="1" customHeight="1" x14ac:dyDescent="0.15">
      <c r="A120" s="1285"/>
      <c r="B120" s="1049"/>
      <c r="C120" s="1049"/>
      <c r="D120" s="1049"/>
      <c r="E120" s="1050"/>
      <c r="F120" s="636"/>
      <c r="G120" s="637"/>
      <c r="H120" s="637"/>
      <c r="I120" s="637"/>
      <c r="J120" s="637"/>
      <c r="K120" s="638"/>
      <c r="L120" s="643"/>
      <c r="M120" s="636"/>
      <c r="N120" s="637"/>
      <c r="O120" s="637"/>
      <c r="P120" s="637"/>
      <c r="Q120" s="637"/>
      <c r="R120" s="638"/>
      <c r="S120" s="643"/>
      <c r="T120" s="636"/>
      <c r="U120" s="637"/>
      <c r="V120" s="637"/>
      <c r="W120" s="637"/>
      <c r="X120" s="637"/>
      <c r="Y120" s="638"/>
      <c r="Z120" s="1276"/>
    </row>
    <row r="121" spans="1:26" s="44" customFormat="1" ht="8.25" hidden="1" customHeight="1" x14ac:dyDescent="0.15">
      <c r="A121" s="1269"/>
      <c r="B121" s="646"/>
      <c r="C121" s="646"/>
      <c r="D121" s="646"/>
      <c r="E121" s="647"/>
      <c r="F121" s="636"/>
      <c r="G121" s="637"/>
      <c r="H121" s="637"/>
      <c r="I121" s="637"/>
      <c r="J121" s="637"/>
      <c r="K121" s="638"/>
      <c r="L121" s="643"/>
      <c r="M121" s="636"/>
      <c r="N121" s="637"/>
      <c r="O121" s="637"/>
      <c r="P121" s="637"/>
      <c r="Q121" s="637"/>
      <c r="R121" s="638"/>
      <c r="S121" s="643"/>
      <c r="T121" s="636"/>
      <c r="U121" s="637"/>
      <c r="V121" s="637"/>
      <c r="W121" s="637"/>
      <c r="X121" s="637"/>
      <c r="Y121" s="638"/>
      <c r="Z121" s="1276"/>
    </row>
    <row r="122" spans="1:26" s="44" customFormat="1" ht="8.25" hidden="1" customHeight="1" x14ac:dyDescent="0.15">
      <c r="A122" s="1270"/>
      <c r="B122" s="649"/>
      <c r="C122" s="649"/>
      <c r="D122" s="649"/>
      <c r="E122" s="650"/>
      <c r="F122" s="636"/>
      <c r="G122" s="637"/>
      <c r="H122" s="637"/>
      <c r="I122" s="637"/>
      <c r="J122" s="637"/>
      <c r="K122" s="638"/>
      <c r="L122" s="643"/>
      <c r="M122" s="636"/>
      <c r="N122" s="637"/>
      <c r="O122" s="637"/>
      <c r="P122" s="637"/>
      <c r="Q122" s="637"/>
      <c r="R122" s="638"/>
      <c r="S122" s="643"/>
      <c r="T122" s="636"/>
      <c r="U122" s="637"/>
      <c r="V122" s="637"/>
      <c r="W122" s="637"/>
      <c r="X122" s="637"/>
      <c r="Y122" s="638"/>
      <c r="Z122" s="1276"/>
    </row>
    <row r="123" spans="1:26" s="44" customFormat="1" ht="8.25" hidden="1" customHeight="1" x14ac:dyDescent="0.15">
      <c r="A123" s="1270"/>
      <c r="B123" s="649"/>
      <c r="C123" s="649"/>
      <c r="D123" s="649"/>
      <c r="E123" s="650"/>
      <c r="F123" s="636"/>
      <c r="G123" s="637"/>
      <c r="H123" s="637"/>
      <c r="I123" s="637"/>
      <c r="J123" s="637"/>
      <c r="K123" s="638"/>
      <c r="L123" s="643"/>
      <c r="M123" s="636"/>
      <c r="N123" s="637"/>
      <c r="O123" s="637"/>
      <c r="P123" s="637"/>
      <c r="Q123" s="637"/>
      <c r="R123" s="638"/>
      <c r="S123" s="643"/>
      <c r="T123" s="636"/>
      <c r="U123" s="637"/>
      <c r="V123" s="637"/>
      <c r="W123" s="637"/>
      <c r="X123" s="637"/>
      <c r="Y123" s="638"/>
      <c r="Z123" s="1276"/>
    </row>
    <row r="124" spans="1:26" s="44" customFormat="1" ht="8.25" hidden="1" customHeight="1" x14ac:dyDescent="0.15">
      <c r="A124" s="1278"/>
      <c r="B124" s="652"/>
      <c r="C124" s="652"/>
      <c r="D124" s="652"/>
      <c r="E124" s="653"/>
      <c r="F124" s="639"/>
      <c r="G124" s="640"/>
      <c r="H124" s="640"/>
      <c r="I124" s="640"/>
      <c r="J124" s="640"/>
      <c r="K124" s="641"/>
      <c r="L124" s="644"/>
      <c r="M124" s="639"/>
      <c r="N124" s="640"/>
      <c r="O124" s="640"/>
      <c r="P124" s="640"/>
      <c r="Q124" s="640"/>
      <c r="R124" s="641"/>
      <c r="S124" s="644"/>
      <c r="T124" s="639"/>
      <c r="U124" s="640"/>
      <c r="V124" s="640"/>
      <c r="W124" s="640"/>
      <c r="X124" s="640"/>
      <c r="Y124" s="641"/>
      <c r="Z124" s="1277"/>
    </row>
    <row r="125" spans="1:26" s="44" customFormat="1" ht="8.25" hidden="1" customHeight="1" x14ac:dyDescent="0.15">
      <c r="A125" s="1284"/>
      <c r="B125" s="1046"/>
      <c r="C125" s="1046"/>
      <c r="D125" s="1046"/>
      <c r="E125" s="1047"/>
      <c r="F125" s="633"/>
      <c r="G125" s="634"/>
      <c r="H125" s="634"/>
      <c r="I125" s="634"/>
      <c r="J125" s="634"/>
      <c r="K125" s="635"/>
      <c r="L125" s="642" t="s">
        <v>161</v>
      </c>
      <c r="M125" s="633"/>
      <c r="N125" s="634"/>
      <c r="O125" s="634"/>
      <c r="P125" s="634"/>
      <c r="Q125" s="634"/>
      <c r="R125" s="635"/>
      <c r="S125" s="642" t="s">
        <v>161</v>
      </c>
      <c r="T125" s="633"/>
      <c r="U125" s="634"/>
      <c r="V125" s="634"/>
      <c r="W125" s="634"/>
      <c r="X125" s="634"/>
      <c r="Y125" s="635"/>
      <c r="Z125" s="1275" t="s">
        <v>161</v>
      </c>
    </row>
    <row r="126" spans="1:26" s="44" customFormat="1" ht="8.25" hidden="1" customHeight="1" x14ac:dyDescent="0.15">
      <c r="A126" s="1285"/>
      <c r="B126" s="1049"/>
      <c r="C126" s="1049"/>
      <c r="D126" s="1049"/>
      <c r="E126" s="1050"/>
      <c r="F126" s="636"/>
      <c r="G126" s="637"/>
      <c r="H126" s="637"/>
      <c r="I126" s="637"/>
      <c r="J126" s="637"/>
      <c r="K126" s="638"/>
      <c r="L126" s="643"/>
      <c r="M126" s="636"/>
      <c r="N126" s="637"/>
      <c r="O126" s="637"/>
      <c r="P126" s="637"/>
      <c r="Q126" s="637"/>
      <c r="R126" s="638"/>
      <c r="S126" s="643"/>
      <c r="T126" s="636"/>
      <c r="U126" s="637"/>
      <c r="V126" s="637"/>
      <c r="W126" s="637"/>
      <c r="X126" s="637"/>
      <c r="Y126" s="638"/>
      <c r="Z126" s="1276"/>
    </row>
    <row r="127" spans="1:26" s="44" customFormat="1" ht="8.25" hidden="1" customHeight="1" x14ac:dyDescent="0.15">
      <c r="A127" s="1269"/>
      <c r="B127" s="646"/>
      <c r="C127" s="646"/>
      <c r="D127" s="646"/>
      <c r="E127" s="647"/>
      <c r="F127" s="636"/>
      <c r="G127" s="637"/>
      <c r="H127" s="637"/>
      <c r="I127" s="637"/>
      <c r="J127" s="637"/>
      <c r="K127" s="638"/>
      <c r="L127" s="643"/>
      <c r="M127" s="636"/>
      <c r="N127" s="637"/>
      <c r="O127" s="637"/>
      <c r="P127" s="637"/>
      <c r="Q127" s="637"/>
      <c r="R127" s="638"/>
      <c r="S127" s="643"/>
      <c r="T127" s="636"/>
      <c r="U127" s="637"/>
      <c r="V127" s="637"/>
      <c r="W127" s="637"/>
      <c r="X127" s="637"/>
      <c r="Y127" s="638"/>
      <c r="Z127" s="1276"/>
    </row>
    <row r="128" spans="1:26" s="44" customFormat="1" ht="8.25" hidden="1" customHeight="1" x14ac:dyDescent="0.15">
      <c r="A128" s="1270"/>
      <c r="B128" s="649"/>
      <c r="C128" s="649"/>
      <c r="D128" s="649"/>
      <c r="E128" s="650"/>
      <c r="F128" s="636"/>
      <c r="G128" s="637"/>
      <c r="H128" s="637"/>
      <c r="I128" s="637"/>
      <c r="J128" s="637"/>
      <c r="K128" s="638"/>
      <c r="L128" s="643"/>
      <c r="M128" s="636"/>
      <c r="N128" s="637"/>
      <c r="O128" s="637"/>
      <c r="P128" s="637"/>
      <c r="Q128" s="637"/>
      <c r="R128" s="638"/>
      <c r="S128" s="643"/>
      <c r="T128" s="636"/>
      <c r="U128" s="637"/>
      <c r="V128" s="637"/>
      <c r="W128" s="637"/>
      <c r="X128" s="637"/>
      <c r="Y128" s="638"/>
      <c r="Z128" s="1276"/>
    </row>
    <row r="129" spans="1:26" s="44" customFormat="1" ht="8.25" hidden="1" customHeight="1" x14ac:dyDescent="0.15">
      <c r="A129" s="1270"/>
      <c r="B129" s="649"/>
      <c r="C129" s="649"/>
      <c r="D129" s="649"/>
      <c r="E129" s="650"/>
      <c r="F129" s="636"/>
      <c r="G129" s="637"/>
      <c r="H129" s="637"/>
      <c r="I129" s="637"/>
      <c r="J129" s="637"/>
      <c r="K129" s="638"/>
      <c r="L129" s="643"/>
      <c r="M129" s="636"/>
      <c r="N129" s="637"/>
      <c r="O129" s="637"/>
      <c r="P129" s="637"/>
      <c r="Q129" s="637"/>
      <c r="R129" s="638"/>
      <c r="S129" s="643"/>
      <c r="T129" s="636"/>
      <c r="U129" s="637"/>
      <c r="V129" s="637"/>
      <c r="W129" s="637"/>
      <c r="X129" s="637"/>
      <c r="Y129" s="638"/>
      <c r="Z129" s="1276"/>
    </row>
    <row r="130" spans="1:26" s="44" customFormat="1" ht="9" hidden="1" customHeight="1" thickBot="1" x14ac:dyDescent="0.2">
      <c r="A130" s="1271"/>
      <c r="B130" s="655"/>
      <c r="C130" s="655"/>
      <c r="D130" s="655"/>
      <c r="E130" s="656"/>
      <c r="F130" s="921"/>
      <c r="G130" s="922"/>
      <c r="H130" s="922"/>
      <c r="I130" s="922"/>
      <c r="J130" s="922"/>
      <c r="K130" s="923"/>
      <c r="L130" s="666"/>
      <c r="M130" s="921"/>
      <c r="N130" s="922"/>
      <c r="O130" s="922"/>
      <c r="P130" s="922"/>
      <c r="Q130" s="922"/>
      <c r="R130" s="923"/>
      <c r="S130" s="666"/>
      <c r="T130" s="921"/>
      <c r="U130" s="922"/>
      <c r="V130" s="922"/>
      <c r="W130" s="922"/>
      <c r="X130" s="922"/>
      <c r="Y130" s="923"/>
      <c r="Z130" s="1281"/>
    </row>
    <row r="131" spans="1:26" s="30" customFormat="1" ht="11.25" hidden="1" customHeight="1" x14ac:dyDescent="0.25">
      <c r="A131" s="1282" t="s">
        <v>155</v>
      </c>
      <c r="B131" s="674"/>
      <c r="C131" s="674"/>
      <c r="D131" s="674"/>
      <c r="E131" s="674"/>
      <c r="F131" s="674"/>
      <c r="G131" s="674"/>
      <c r="H131" s="674"/>
      <c r="I131" s="674"/>
      <c r="J131" s="674"/>
      <c r="K131" s="674"/>
      <c r="L131" s="675"/>
      <c r="M131" s="663"/>
      <c r="N131" s="664"/>
      <c r="O131" s="664"/>
      <c r="P131" s="664"/>
      <c r="Q131" s="664"/>
      <c r="R131" s="664"/>
      <c r="S131" s="665"/>
      <c r="T131" s="663"/>
      <c r="U131" s="664"/>
      <c r="V131" s="664"/>
      <c r="W131" s="664"/>
      <c r="X131" s="664"/>
      <c r="Y131" s="664"/>
      <c r="Z131" s="1283"/>
    </row>
    <row r="132" spans="1:26" s="44" customFormat="1" ht="8.25" hidden="1" customHeight="1" x14ac:dyDescent="0.15">
      <c r="A132" s="1279"/>
      <c r="B132" s="668"/>
      <c r="C132" s="668"/>
      <c r="D132" s="668"/>
      <c r="E132" s="669"/>
      <c r="F132" s="633"/>
      <c r="G132" s="634"/>
      <c r="H132" s="634"/>
      <c r="I132" s="634"/>
      <c r="J132" s="634"/>
      <c r="K132" s="635"/>
      <c r="L132" s="642" t="s">
        <v>161</v>
      </c>
      <c r="M132" s="633"/>
      <c r="N132" s="634"/>
      <c r="O132" s="634"/>
      <c r="P132" s="634"/>
      <c r="Q132" s="634"/>
      <c r="R132" s="635"/>
      <c r="S132" s="642" t="s">
        <v>161</v>
      </c>
      <c r="T132" s="633"/>
      <c r="U132" s="634"/>
      <c r="V132" s="634"/>
      <c r="W132" s="634"/>
      <c r="X132" s="634"/>
      <c r="Y132" s="635"/>
      <c r="Z132" s="1275" t="s">
        <v>161</v>
      </c>
    </row>
    <row r="133" spans="1:26" s="44" customFormat="1" ht="8.25" hidden="1" customHeight="1" x14ac:dyDescent="0.15">
      <c r="A133" s="1280"/>
      <c r="B133" s="671"/>
      <c r="C133" s="671"/>
      <c r="D133" s="671"/>
      <c r="E133" s="672"/>
      <c r="F133" s="636"/>
      <c r="G133" s="637"/>
      <c r="H133" s="637"/>
      <c r="I133" s="637"/>
      <c r="J133" s="637"/>
      <c r="K133" s="638"/>
      <c r="L133" s="643"/>
      <c r="M133" s="636"/>
      <c r="N133" s="637"/>
      <c r="O133" s="637"/>
      <c r="P133" s="637"/>
      <c r="Q133" s="637"/>
      <c r="R133" s="638"/>
      <c r="S133" s="643"/>
      <c r="T133" s="636"/>
      <c r="U133" s="637"/>
      <c r="V133" s="637"/>
      <c r="W133" s="637"/>
      <c r="X133" s="637"/>
      <c r="Y133" s="638"/>
      <c r="Z133" s="1276"/>
    </row>
    <row r="134" spans="1:26" s="44" customFormat="1" ht="8.25" hidden="1" customHeight="1" x14ac:dyDescent="0.15">
      <c r="A134" s="1269"/>
      <c r="B134" s="646"/>
      <c r="C134" s="646"/>
      <c r="D134" s="646"/>
      <c r="E134" s="647"/>
      <c r="F134" s="636"/>
      <c r="G134" s="637"/>
      <c r="H134" s="637"/>
      <c r="I134" s="637"/>
      <c r="J134" s="637"/>
      <c r="K134" s="638"/>
      <c r="L134" s="643"/>
      <c r="M134" s="636"/>
      <c r="N134" s="637"/>
      <c r="O134" s="637"/>
      <c r="P134" s="637"/>
      <c r="Q134" s="637"/>
      <c r="R134" s="638"/>
      <c r="S134" s="643"/>
      <c r="T134" s="636"/>
      <c r="U134" s="637"/>
      <c r="V134" s="637"/>
      <c r="W134" s="637"/>
      <c r="X134" s="637"/>
      <c r="Y134" s="638"/>
      <c r="Z134" s="1276"/>
    </row>
    <row r="135" spans="1:26" s="44" customFormat="1" ht="8.25" hidden="1" customHeight="1" x14ac:dyDescent="0.15">
      <c r="A135" s="1270"/>
      <c r="B135" s="649"/>
      <c r="C135" s="649"/>
      <c r="D135" s="649"/>
      <c r="E135" s="650"/>
      <c r="F135" s="636"/>
      <c r="G135" s="637"/>
      <c r="H135" s="637"/>
      <c r="I135" s="637"/>
      <c r="J135" s="637"/>
      <c r="K135" s="638"/>
      <c r="L135" s="643"/>
      <c r="M135" s="636"/>
      <c r="N135" s="637"/>
      <c r="O135" s="637"/>
      <c r="P135" s="637"/>
      <c r="Q135" s="637"/>
      <c r="R135" s="638"/>
      <c r="S135" s="643"/>
      <c r="T135" s="636"/>
      <c r="U135" s="637"/>
      <c r="V135" s="637"/>
      <c r="W135" s="637"/>
      <c r="X135" s="637"/>
      <c r="Y135" s="638"/>
      <c r="Z135" s="1276"/>
    </row>
    <row r="136" spans="1:26" s="44" customFormat="1" ht="8.25" hidden="1" customHeight="1" x14ac:dyDescent="0.15">
      <c r="A136" s="1270"/>
      <c r="B136" s="649"/>
      <c r="C136" s="649"/>
      <c r="D136" s="649"/>
      <c r="E136" s="650"/>
      <c r="F136" s="636"/>
      <c r="G136" s="637"/>
      <c r="H136" s="637"/>
      <c r="I136" s="637"/>
      <c r="J136" s="637"/>
      <c r="K136" s="638"/>
      <c r="L136" s="643"/>
      <c r="M136" s="636"/>
      <c r="N136" s="637"/>
      <c r="O136" s="637"/>
      <c r="P136" s="637"/>
      <c r="Q136" s="637"/>
      <c r="R136" s="638"/>
      <c r="S136" s="643"/>
      <c r="T136" s="636"/>
      <c r="U136" s="637"/>
      <c r="V136" s="637"/>
      <c r="W136" s="637"/>
      <c r="X136" s="637"/>
      <c r="Y136" s="638"/>
      <c r="Z136" s="1276"/>
    </row>
    <row r="137" spans="1:26" s="44" customFormat="1" ht="8.25" hidden="1" customHeight="1" x14ac:dyDescent="0.15">
      <c r="A137" s="1278"/>
      <c r="B137" s="652"/>
      <c r="C137" s="652"/>
      <c r="D137" s="652"/>
      <c r="E137" s="653"/>
      <c r="F137" s="639"/>
      <c r="G137" s="640"/>
      <c r="H137" s="640"/>
      <c r="I137" s="640"/>
      <c r="J137" s="640"/>
      <c r="K137" s="641"/>
      <c r="L137" s="644"/>
      <c r="M137" s="639"/>
      <c r="N137" s="640"/>
      <c r="O137" s="640"/>
      <c r="P137" s="640"/>
      <c r="Q137" s="640"/>
      <c r="R137" s="641"/>
      <c r="S137" s="644"/>
      <c r="T137" s="639"/>
      <c r="U137" s="640"/>
      <c r="V137" s="640"/>
      <c r="W137" s="640"/>
      <c r="X137" s="640"/>
      <c r="Y137" s="641"/>
      <c r="Z137" s="1277"/>
    </row>
    <row r="138" spans="1:26" s="44" customFormat="1" ht="8.25" hidden="1" customHeight="1" x14ac:dyDescent="0.15">
      <c r="A138" s="1279"/>
      <c r="B138" s="668"/>
      <c r="C138" s="668"/>
      <c r="D138" s="668"/>
      <c r="E138" s="669"/>
      <c r="F138" s="633"/>
      <c r="G138" s="634"/>
      <c r="H138" s="634"/>
      <c r="I138" s="634"/>
      <c r="J138" s="634"/>
      <c r="K138" s="635"/>
      <c r="L138" s="642" t="s">
        <v>161</v>
      </c>
      <c r="M138" s="633"/>
      <c r="N138" s="634"/>
      <c r="O138" s="634"/>
      <c r="P138" s="634"/>
      <c r="Q138" s="634"/>
      <c r="R138" s="635"/>
      <c r="S138" s="642" t="s">
        <v>161</v>
      </c>
      <c r="T138" s="633"/>
      <c r="U138" s="634"/>
      <c r="V138" s="634"/>
      <c r="W138" s="634"/>
      <c r="X138" s="634"/>
      <c r="Y138" s="635"/>
      <c r="Z138" s="1275" t="s">
        <v>161</v>
      </c>
    </row>
    <row r="139" spans="1:26" s="44" customFormat="1" ht="8.25" hidden="1" customHeight="1" x14ac:dyDescent="0.15">
      <c r="A139" s="1280"/>
      <c r="B139" s="671"/>
      <c r="C139" s="671"/>
      <c r="D139" s="671"/>
      <c r="E139" s="672"/>
      <c r="F139" s="636"/>
      <c r="G139" s="637"/>
      <c r="H139" s="637"/>
      <c r="I139" s="637"/>
      <c r="J139" s="637"/>
      <c r="K139" s="638"/>
      <c r="L139" s="643"/>
      <c r="M139" s="636"/>
      <c r="N139" s="637"/>
      <c r="O139" s="637"/>
      <c r="P139" s="637"/>
      <c r="Q139" s="637"/>
      <c r="R139" s="638"/>
      <c r="S139" s="643"/>
      <c r="T139" s="636"/>
      <c r="U139" s="637"/>
      <c r="V139" s="637"/>
      <c r="W139" s="637"/>
      <c r="X139" s="637"/>
      <c r="Y139" s="638"/>
      <c r="Z139" s="1276"/>
    </row>
    <row r="140" spans="1:26" s="44" customFormat="1" ht="8.25" hidden="1" customHeight="1" x14ac:dyDescent="0.15">
      <c r="A140" s="1269"/>
      <c r="B140" s="646"/>
      <c r="C140" s="646"/>
      <c r="D140" s="646"/>
      <c r="E140" s="647"/>
      <c r="F140" s="636"/>
      <c r="G140" s="637"/>
      <c r="H140" s="637"/>
      <c r="I140" s="637"/>
      <c r="J140" s="637"/>
      <c r="K140" s="638"/>
      <c r="L140" s="643"/>
      <c r="M140" s="636"/>
      <c r="N140" s="637"/>
      <c r="O140" s="637"/>
      <c r="P140" s="637"/>
      <c r="Q140" s="637"/>
      <c r="R140" s="638"/>
      <c r="S140" s="643"/>
      <c r="T140" s="636"/>
      <c r="U140" s="637"/>
      <c r="V140" s="637"/>
      <c r="W140" s="637"/>
      <c r="X140" s="637"/>
      <c r="Y140" s="638"/>
      <c r="Z140" s="1276"/>
    </row>
    <row r="141" spans="1:26" s="44" customFormat="1" ht="8.25" hidden="1" customHeight="1" x14ac:dyDescent="0.15">
      <c r="A141" s="1270"/>
      <c r="B141" s="649"/>
      <c r="C141" s="649"/>
      <c r="D141" s="649"/>
      <c r="E141" s="650"/>
      <c r="F141" s="636"/>
      <c r="G141" s="637"/>
      <c r="H141" s="637"/>
      <c r="I141" s="637"/>
      <c r="J141" s="637"/>
      <c r="K141" s="638"/>
      <c r="L141" s="643"/>
      <c r="M141" s="636"/>
      <c r="N141" s="637"/>
      <c r="O141" s="637"/>
      <c r="P141" s="637"/>
      <c r="Q141" s="637"/>
      <c r="R141" s="638"/>
      <c r="S141" s="643"/>
      <c r="T141" s="636"/>
      <c r="U141" s="637"/>
      <c r="V141" s="637"/>
      <c r="W141" s="637"/>
      <c r="X141" s="637"/>
      <c r="Y141" s="638"/>
      <c r="Z141" s="1276"/>
    </row>
    <row r="142" spans="1:26" s="44" customFormat="1" ht="8.25" hidden="1" customHeight="1" x14ac:dyDescent="0.15">
      <c r="A142" s="1270"/>
      <c r="B142" s="649"/>
      <c r="C142" s="649"/>
      <c r="D142" s="649"/>
      <c r="E142" s="650"/>
      <c r="F142" s="636"/>
      <c r="G142" s="637"/>
      <c r="H142" s="637"/>
      <c r="I142" s="637"/>
      <c r="J142" s="637"/>
      <c r="K142" s="638"/>
      <c r="L142" s="643"/>
      <c r="M142" s="636"/>
      <c r="N142" s="637"/>
      <c r="O142" s="637"/>
      <c r="P142" s="637"/>
      <c r="Q142" s="637"/>
      <c r="R142" s="638"/>
      <c r="S142" s="643"/>
      <c r="T142" s="636"/>
      <c r="U142" s="637"/>
      <c r="V142" s="637"/>
      <c r="W142" s="637"/>
      <c r="X142" s="637"/>
      <c r="Y142" s="638"/>
      <c r="Z142" s="1276"/>
    </row>
    <row r="143" spans="1:26" s="44" customFormat="1" ht="9" hidden="1" customHeight="1" thickBot="1" x14ac:dyDescent="0.2">
      <c r="A143" s="1271"/>
      <c r="B143" s="655"/>
      <c r="C143" s="655"/>
      <c r="D143" s="655"/>
      <c r="E143" s="656"/>
      <c r="F143" s="921"/>
      <c r="G143" s="922"/>
      <c r="H143" s="922"/>
      <c r="I143" s="922"/>
      <c r="J143" s="922"/>
      <c r="K143" s="923"/>
      <c r="L143" s="666"/>
      <c r="M143" s="921"/>
      <c r="N143" s="922"/>
      <c r="O143" s="922"/>
      <c r="P143" s="922"/>
      <c r="Q143" s="922"/>
      <c r="R143" s="923"/>
      <c r="S143" s="666"/>
      <c r="T143" s="921"/>
      <c r="U143" s="922"/>
      <c r="V143" s="922"/>
      <c r="W143" s="922"/>
      <c r="X143" s="922"/>
      <c r="Y143" s="923"/>
      <c r="Z143" s="1281"/>
    </row>
    <row r="144" spans="1:26" s="30" customFormat="1" ht="11.25" hidden="1" customHeight="1" x14ac:dyDescent="0.25">
      <c r="A144" s="1272" t="s">
        <v>241</v>
      </c>
      <c r="B144" s="1025"/>
      <c r="C144" s="1025"/>
      <c r="D144" s="1025"/>
      <c r="E144" s="1025"/>
      <c r="F144" s="1025"/>
      <c r="G144" s="1025"/>
      <c r="H144" s="1025"/>
      <c r="I144" s="1025"/>
      <c r="J144" s="1025"/>
      <c r="K144" s="1025"/>
      <c r="L144" s="1026"/>
      <c r="M144" s="992"/>
      <c r="N144" s="992"/>
      <c r="O144" s="992"/>
      <c r="P144" s="992"/>
      <c r="Q144" s="992"/>
      <c r="R144" s="992"/>
      <c r="S144" s="992"/>
      <c r="T144" s="991"/>
      <c r="U144" s="992"/>
      <c r="V144" s="992"/>
      <c r="W144" s="992"/>
      <c r="X144" s="992"/>
      <c r="Y144" s="992"/>
      <c r="Z144" s="1273"/>
    </row>
    <row r="145" spans="1:26" s="69" customFormat="1" ht="13.2" hidden="1" customHeight="1" x14ac:dyDescent="0.2">
      <c r="A145" s="1274" t="s">
        <v>577</v>
      </c>
      <c r="B145" s="1056"/>
      <c r="C145" s="1056"/>
      <c r="D145" s="1056"/>
      <c r="E145" s="1056"/>
      <c r="F145" s="870"/>
      <c r="G145" s="870"/>
      <c r="H145" s="870"/>
      <c r="I145" s="870"/>
      <c r="J145" s="870"/>
      <c r="K145" s="870"/>
      <c r="L145" s="870"/>
      <c r="M145" s="870"/>
      <c r="N145" s="870"/>
      <c r="O145" s="870"/>
      <c r="P145" s="870"/>
      <c r="Q145" s="870"/>
      <c r="R145" s="870"/>
      <c r="S145" s="870"/>
      <c r="T145" s="870"/>
      <c r="U145" s="870"/>
      <c r="V145" s="870"/>
      <c r="W145" s="870"/>
      <c r="X145" s="870"/>
      <c r="Y145" s="870"/>
      <c r="Z145" s="870"/>
    </row>
    <row r="146" spans="1:26" s="69" customFormat="1" ht="13.2" hidden="1" customHeight="1" x14ac:dyDescent="0.2">
      <c r="A146" s="1266" t="s">
        <v>578</v>
      </c>
      <c r="B146" s="621"/>
      <c r="C146" s="621"/>
      <c r="D146" s="621"/>
      <c r="E146" s="621"/>
      <c r="F146" s="870"/>
      <c r="G146" s="870"/>
      <c r="H146" s="870"/>
      <c r="I146" s="870"/>
      <c r="J146" s="870"/>
      <c r="K146" s="870"/>
      <c r="L146" s="870"/>
      <c r="M146" s="870"/>
      <c r="N146" s="870"/>
      <c r="O146" s="870"/>
      <c r="P146" s="870"/>
      <c r="Q146" s="870"/>
      <c r="R146" s="870"/>
      <c r="S146" s="870"/>
      <c r="T146" s="870"/>
      <c r="U146" s="870"/>
      <c r="V146" s="870"/>
      <c r="W146" s="870"/>
      <c r="X146" s="870"/>
      <c r="Y146" s="870"/>
      <c r="Z146" s="870"/>
    </row>
    <row r="147" spans="1:26" s="69" customFormat="1" ht="13.2" hidden="1" customHeight="1" x14ac:dyDescent="0.2">
      <c r="A147" s="1266" t="s">
        <v>579</v>
      </c>
      <c r="B147" s="621"/>
      <c r="C147" s="621"/>
      <c r="D147" s="621"/>
      <c r="E147" s="621"/>
      <c r="F147" s="870"/>
      <c r="G147" s="870"/>
      <c r="H147" s="870"/>
      <c r="I147" s="870"/>
      <c r="J147" s="870"/>
      <c r="K147" s="870"/>
      <c r="L147" s="870"/>
      <c r="M147" s="870"/>
      <c r="N147" s="870"/>
      <c r="O147" s="870"/>
      <c r="P147" s="870"/>
      <c r="Q147" s="870"/>
      <c r="R147" s="870"/>
      <c r="S147" s="870"/>
      <c r="T147" s="870"/>
      <c r="U147" s="870"/>
      <c r="V147" s="870"/>
      <c r="W147" s="870"/>
      <c r="X147" s="870"/>
      <c r="Y147" s="870"/>
      <c r="Z147" s="870"/>
    </row>
    <row r="148" spans="1:26" s="69" customFormat="1" ht="13.2" hidden="1" customHeight="1" x14ac:dyDescent="0.2">
      <c r="A148" s="1266" t="s">
        <v>580</v>
      </c>
      <c r="B148" s="621"/>
      <c r="C148" s="621"/>
      <c r="D148" s="621"/>
      <c r="E148" s="621"/>
      <c r="F148" s="870"/>
      <c r="G148" s="870"/>
      <c r="H148" s="870"/>
      <c r="I148" s="870"/>
      <c r="J148" s="870"/>
      <c r="K148" s="870"/>
      <c r="L148" s="870"/>
      <c r="M148" s="870"/>
      <c r="N148" s="870"/>
      <c r="O148" s="870"/>
      <c r="P148" s="870"/>
      <c r="Q148" s="870"/>
      <c r="R148" s="870"/>
      <c r="S148" s="870"/>
      <c r="T148" s="870"/>
      <c r="U148" s="870"/>
      <c r="V148" s="870"/>
      <c r="W148" s="870"/>
      <c r="X148" s="870"/>
      <c r="Y148" s="870"/>
      <c r="Z148" s="870"/>
    </row>
    <row r="149" spans="1:26" s="69" customFormat="1" ht="13.2" hidden="1" customHeight="1" x14ac:dyDescent="0.2">
      <c r="A149" s="1266" t="s">
        <v>581</v>
      </c>
      <c r="B149" s="621"/>
      <c r="C149" s="621"/>
      <c r="D149" s="621"/>
      <c r="E149" s="621"/>
      <c r="F149" s="870"/>
      <c r="G149" s="870"/>
      <c r="H149" s="870"/>
      <c r="I149" s="870"/>
      <c r="J149" s="870"/>
      <c r="K149" s="870"/>
      <c r="L149" s="870"/>
      <c r="M149" s="870"/>
      <c r="N149" s="870"/>
      <c r="O149" s="870"/>
      <c r="P149" s="870"/>
      <c r="Q149" s="870"/>
      <c r="R149" s="870"/>
      <c r="S149" s="870"/>
      <c r="T149" s="870"/>
      <c r="U149" s="870"/>
      <c r="V149" s="870"/>
      <c r="W149" s="870"/>
      <c r="X149" s="870"/>
      <c r="Y149" s="870"/>
      <c r="Z149" s="870"/>
    </row>
    <row r="150" spans="1:26" s="69" customFormat="1" ht="13.2" hidden="1" customHeight="1" x14ac:dyDescent="0.2">
      <c r="A150" s="1266" t="s">
        <v>582</v>
      </c>
      <c r="B150" s="621"/>
      <c r="C150" s="621"/>
      <c r="D150" s="621"/>
      <c r="E150" s="621"/>
      <c r="F150" s="870"/>
      <c r="G150" s="870"/>
      <c r="H150" s="870"/>
      <c r="I150" s="870"/>
      <c r="J150" s="870"/>
      <c r="K150" s="870"/>
      <c r="L150" s="870"/>
      <c r="M150" s="870"/>
      <c r="N150" s="870"/>
      <c r="O150" s="870"/>
      <c r="P150" s="870"/>
      <c r="Q150" s="870"/>
      <c r="R150" s="870"/>
      <c r="S150" s="870"/>
      <c r="T150" s="870"/>
      <c r="U150" s="870"/>
      <c r="V150" s="870"/>
      <c r="W150" s="870"/>
      <c r="X150" s="870"/>
      <c r="Y150" s="870"/>
      <c r="Z150" s="870"/>
    </row>
    <row r="151" spans="1:26" s="69" customFormat="1" ht="13.2" hidden="1" customHeight="1" x14ac:dyDescent="0.2">
      <c r="A151" s="1266" t="s">
        <v>583</v>
      </c>
      <c r="B151" s="621"/>
      <c r="C151" s="621"/>
      <c r="D151" s="621"/>
      <c r="E151" s="621"/>
      <c r="F151" s="870"/>
      <c r="G151" s="870"/>
      <c r="H151" s="870"/>
      <c r="I151" s="870"/>
      <c r="J151" s="870"/>
      <c r="K151" s="870"/>
      <c r="L151" s="870"/>
      <c r="M151" s="870"/>
      <c r="N151" s="870"/>
      <c r="O151" s="870"/>
      <c r="P151" s="870"/>
      <c r="Q151" s="870"/>
      <c r="R151" s="870"/>
      <c r="S151" s="870"/>
      <c r="T151" s="870"/>
      <c r="U151" s="870"/>
      <c r="V151" s="870"/>
      <c r="W151" s="870"/>
      <c r="X151" s="870"/>
      <c r="Y151" s="870"/>
      <c r="Z151" s="870"/>
    </row>
    <row r="152" spans="1:26" s="69" customFormat="1" ht="13.2" hidden="1" customHeight="1" x14ac:dyDescent="0.2">
      <c r="A152" s="1267" t="s">
        <v>631</v>
      </c>
      <c r="B152" s="617"/>
      <c r="C152" s="617"/>
      <c r="D152" s="617"/>
      <c r="E152" s="617"/>
      <c r="F152" s="870"/>
      <c r="G152" s="870"/>
      <c r="H152" s="870"/>
      <c r="I152" s="870"/>
      <c r="J152" s="870"/>
      <c r="K152" s="870"/>
      <c r="L152" s="870"/>
      <c r="M152" s="870"/>
      <c r="N152" s="870"/>
      <c r="O152" s="870"/>
      <c r="P152" s="870"/>
      <c r="Q152" s="870"/>
      <c r="R152" s="870"/>
      <c r="S152" s="870"/>
      <c r="T152" s="870"/>
      <c r="U152" s="870"/>
      <c r="V152" s="870"/>
      <c r="W152" s="870"/>
      <c r="X152" s="870"/>
      <c r="Y152" s="870"/>
      <c r="Z152" s="870"/>
    </row>
    <row r="153" spans="1:26" s="69" customFormat="1" ht="3" hidden="1" customHeight="1" thickBot="1" x14ac:dyDescent="0.25">
      <c r="A153" s="1268" t="s">
        <v>584</v>
      </c>
      <c r="B153" s="623"/>
      <c r="C153" s="623"/>
      <c r="D153" s="623"/>
      <c r="E153" s="623"/>
      <c r="F153" s="870"/>
      <c r="G153" s="870"/>
      <c r="H153" s="870"/>
      <c r="I153" s="870"/>
      <c r="J153" s="870"/>
      <c r="K153" s="870"/>
      <c r="L153" s="870"/>
      <c r="M153" s="870"/>
      <c r="N153" s="870"/>
      <c r="O153" s="870"/>
      <c r="P153" s="870"/>
      <c r="Q153" s="870"/>
      <c r="R153" s="870"/>
      <c r="S153" s="870"/>
      <c r="T153" s="870"/>
      <c r="U153" s="870"/>
      <c r="V153" s="870"/>
      <c r="W153" s="870"/>
      <c r="X153" s="870"/>
      <c r="Y153" s="870"/>
      <c r="Z153" s="870"/>
    </row>
    <row r="154" spans="1:26" s="44" customFormat="1" ht="12.75" customHeight="1" thickBot="1" x14ac:dyDescent="0.3">
      <c r="A154" s="1256" t="s">
        <v>282</v>
      </c>
      <c r="B154" s="1015"/>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257"/>
    </row>
    <row r="155" spans="1:26" s="17" customFormat="1" ht="10.8" thickTop="1" x14ac:dyDescent="0.2">
      <c r="A155" s="1258" t="s">
        <v>572</v>
      </c>
      <c r="B155" s="1030"/>
      <c r="C155" s="1030"/>
      <c r="D155" s="1030"/>
      <c r="E155" s="1030"/>
      <c r="F155" s="1030"/>
      <c r="G155" s="1030"/>
      <c r="H155" s="1030"/>
      <c r="I155" s="1030"/>
      <c r="J155" s="1030"/>
      <c r="K155" s="1030"/>
      <c r="L155" s="1030"/>
      <c r="M155" s="1030"/>
      <c r="N155" s="1030"/>
      <c r="O155" s="1030"/>
      <c r="P155" s="1030"/>
      <c r="Q155" s="1030"/>
      <c r="R155" s="1030"/>
      <c r="S155" s="1030"/>
      <c r="T155" s="1030"/>
      <c r="U155" s="1030"/>
      <c r="V155" s="1030"/>
      <c r="W155" s="1030"/>
      <c r="X155" s="1030"/>
      <c r="Y155" s="1030"/>
      <c r="Z155" s="1259"/>
    </row>
    <row r="156" spans="1:26" s="17" customFormat="1" ht="15.75" customHeight="1" thickBot="1" x14ac:dyDescent="0.25">
      <c r="A156" s="1260"/>
      <c r="B156" s="1033"/>
      <c r="C156" s="1033"/>
      <c r="D156" s="1033"/>
      <c r="E156" s="1033"/>
      <c r="F156" s="1033"/>
      <c r="G156" s="1033"/>
      <c r="H156" s="1033"/>
      <c r="I156" s="1033"/>
      <c r="J156" s="1033"/>
      <c r="K156" s="1033"/>
      <c r="L156" s="1033"/>
      <c r="M156" s="1033"/>
      <c r="N156" s="1033"/>
      <c r="O156" s="1033"/>
      <c r="P156" s="1033"/>
      <c r="Q156" s="1033"/>
      <c r="R156" s="1033"/>
      <c r="S156" s="1033"/>
      <c r="T156" s="1033"/>
      <c r="U156" s="1033"/>
      <c r="V156" s="1033"/>
      <c r="W156" s="1033"/>
      <c r="X156" s="1033"/>
      <c r="Y156" s="1033"/>
      <c r="Z156" s="1261"/>
    </row>
    <row r="157" spans="1:26" s="30" customFormat="1" ht="11.25" customHeight="1" thickTop="1" x14ac:dyDescent="0.25">
      <c r="A157" s="1262" t="s">
        <v>576</v>
      </c>
      <c r="B157" s="1036"/>
      <c r="C157" s="1036"/>
      <c r="D157" s="1036"/>
      <c r="E157" s="1037"/>
      <c r="F157" s="924" t="s">
        <v>132</v>
      </c>
      <c r="G157" s="925"/>
      <c r="H157" s="925"/>
      <c r="I157" s="925"/>
      <c r="J157" s="925"/>
      <c r="K157" s="925"/>
      <c r="L157" s="925"/>
      <c r="M157" s="925"/>
      <c r="N157" s="925"/>
      <c r="O157" s="925"/>
      <c r="P157" s="925"/>
      <c r="Q157" s="925"/>
      <c r="R157" s="925"/>
      <c r="S157" s="925"/>
      <c r="T157" s="925"/>
      <c r="U157" s="925"/>
      <c r="V157" s="925"/>
      <c r="W157" s="925"/>
      <c r="X157" s="925"/>
      <c r="Y157" s="925"/>
      <c r="Z157" s="1264"/>
    </row>
    <row r="158" spans="1:26" s="30" customFormat="1" ht="10.5" customHeight="1" x14ac:dyDescent="0.25">
      <c r="A158" s="1263"/>
      <c r="B158" s="598"/>
      <c r="C158" s="598"/>
      <c r="D158" s="598"/>
      <c r="E158" s="1038"/>
      <c r="F158" s="937" t="s">
        <v>563</v>
      </c>
      <c r="G158" s="619"/>
      <c r="H158" s="619"/>
      <c r="I158" s="619"/>
      <c r="J158" s="619"/>
      <c r="K158" s="619"/>
      <c r="L158" s="938"/>
      <c r="M158" s="937" t="s">
        <v>98</v>
      </c>
      <c r="N158" s="619"/>
      <c r="O158" s="619"/>
      <c r="P158" s="619"/>
      <c r="Q158" s="619"/>
      <c r="R158" s="619"/>
      <c r="S158" s="938"/>
      <c r="T158" s="937" t="s">
        <v>99</v>
      </c>
      <c r="U158" s="619"/>
      <c r="V158" s="619"/>
      <c r="W158" s="619"/>
      <c r="X158" s="619"/>
      <c r="Y158" s="619"/>
      <c r="Z158" s="1265"/>
    </row>
    <row r="159" spans="1:26" s="30" customFormat="1" ht="11.25" customHeight="1" x14ac:dyDescent="0.25">
      <c r="A159" s="1263"/>
      <c r="B159" s="598"/>
      <c r="C159" s="598"/>
      <c r="D159" s="598"/>
      <c r="E159" s="1038"/>
      <c r="F159" s="1009" t="s">
        <v>623</v>
      </c>
      <c r="G159" s="1010"/>
      <c r="H159" s="1010"/>
      <c r="I159" s="1010"/>
      <c r="J159" s="1010"/>
      <c r="K159" s="1011"/>
      <c r="L159" s="1027" t="s">
        <v>111</v>
      </c>
      <c r="M159" s="1009" t="s">
        <v>623</v>
      </c>
      <c r="N159" s="1010"/>
      <c r="O159" s="1010"/>
      <c r="P159" s="1010"/>
      <c r="Q159" s="1010"/>
      <c r="R159" s="1011"/>
      <c r="S159" s="1027" t="s">
        <v>111</v>
      </c>
      <c r="T159" s="1009" t="s">
        <v>623</v>
      </c>
      <c r="U159" s="1010"/>
      <c r="V159" s="1010"/>
      <c r="W159" s="1010"/>
      <c r="X159" s="1010"/>
      <c r="Y159" s="1011"/>
      <c r="Z159" s="1254" t="s">
        <v>111</v>
      </c>
    </row>
    <row r="160" spans="1:26" s="30" customFormat="1" ht="13.5" customHeight="1" x14ac:dyDescent="0.25">
      <c r="A160" s="1263"/>
      <c r="B160" s="598"/>
      <c r="C160" s="598"/>
      <c r="D160" s="598"/>
      <c r="E160" s="1038"/>
      <c r="F160" s="1012"/>
      <c r="G160" s="730"/>
      <c r="H160" s="730"/>
      <c r="I160" s="730"/>
      <c r="J160" s="730"/>
      <c r="K160" s="1013"/>
      <c r="L160" s="1028"/>
      <c r="M160" s="1012"/>
      <c r="N160" s="730"/>
      <c r="O160" s="730"/>
      <c r="P160" s="730"/>
      <c r="Q160" s="730"/>
      <c r="R160" s="1013"/>
      <c r="S160" s="1028"/>
      <c r="T160" s="1012"/>
      <c r="U160" s="730"/>
      <c r="V160" s="730"/>
      <c r="W160" s="730"/>
      <c r="X160" s="730"/>
      <c r="Y160" s="1013"/>
      <c r="Z160" s="1255"/>
    </row>
    <row r="161" spans="1:26" s="69" customFormat="1" ht="9.75" customHeight="1" x14ac:dyDescent="0.2">
      <c r="A161" s="1240" t="s">
        <v>158</v>
      </c>
      <c r="B161" s="683"/>
      <c r="C161" s="683"/>
      <c r="D161" s="683"/>
      <c r="E161" s="684"/>
      <c r="F161" s="676"/>
      <c r="G161" s="677"/>
      <c r="H161" s="677"/>
      <c r="I161" s="677"/>
      <c r="J161" s="677"/>
      <c r="K161" s="678"/>
      <c r="L161" s="257"/>
      <c r="M161" s="676"/>
      <c r="N161" s="677"/>
      <c r="O161" s="677"/>
      <c r="P161" s="677"/>
      <c r="Q161" s="677"/>
      <c r="R161" s="678"/>
      <c r="S161" s="257"/>
      <c r="T161" s="676"/>
      <c r="U161" s="677"/>
      <c r="V161" s="677"/>
      <c r="W161" s="677"/>
      <c r="X161" s="677"/>
      <c r="Y161" s="678"/>
      <c r="Z161" s="258"/>
    </row>
    <row r="162" spans="1:26" s="69" customFormat="1" ht="9" customHeight="1" x14ac:dyDescent="0.2">
      <c r="A162" s="1241"/>
      <c r="B162" s="686"/>
      <c r="C162" s="686"/>
      <c r="D162" s="686"/>
      <c r="E162" s="687"/>
      <c r="F162" s="706"/>
      <c r="G162" s="707"/>
      <c r="H162" s="707"/>
      <c r="I162" s="707"/>
      <c r="J162" s="707"/>
      <c r="K162" s="708"/>
      <c r="L162" s="259"/>
      <c r="M162" s="706"/>
      <c r="N162" s="707"/>
      <c r="O162" s="707"/>
      <c r="P162" s="707"/>
      <c r="Q162" s="707"/>
      <c r="R162" s="708"/>
      <c r="S162" s="259"/>
      <c r="T162" s="706"/>
      <c r="U162" s="707"/>
      <c r="V162" s="707"/>
      <c r="W162" s="707"/>
      <c r="X162" s="707"/>
      <c r="Y162" s="708"/>
      <c r="Z162" s="260"/>
    </row>
    <row r="163" spans="1:26" s="69" customFormat="1" ht="11.25" customHeight="1" x14ac:dyDescent="0.2">
      <c r="A163" s="1242"/>
      <c r="B163" s="692"/>
      <c r="C163" s="692"/>
      <c r="D163" s="692"/>
      <c r="E163" s="693"/>
      <c r="F163" s="657"/>
      <c r="G163" s="658"/>
      <c r="H163" s="658"/>
      <c r="I163" s="658"/>
      <c r="J163" s="658"/>
      <c r="K163" s="659"/>
      <c r="L163" s="259"/>
      <c r="M163" s="657"/>
      <c r="N163" s="658"/>
      <c r="O163" s="658"/>
      <c r="P163" s="658"/>
      <c r="Q163" s="658"/>
      <c r="R163" s="659"/>
      <c r="S163" s="259"/>
      <c r="T163" s="657"/>
      <c r="U163" s="658"/>
      <c r="V163" s="658"/>
      <c r="W163" s="658"/>
      <c r="X163" s="658"/>
      <c r="Y163" s="659"/>
      <c r="Z163" s="260"/>
    </row>
    <row r="164" spans="1:26" s="69" customFormat="1" ht="31.5" customHeight="1" x14ac:dyDescent="0.2">
      <c r="A164" s="1243"/>
      <c r="B164" s="695"/>
      <c r="C164" s="695"/>
      <c r="D164" s="695"/>
      <c r="E164" s="696"/>
      <c r="F164" s="660"/>
      <c r="G164" s="661"/>
      <c r="H164" s="661"/>
      <c r="I164" s="661"/>
      <c r="J164" s="661"/>
      <c r="K164" s="662"/>
      <c r="L164" s="261"/>
      <c r="M164" s="660"/>
      <c r="N164" s="661"/>
      <c r="O164" s="661"/>
      <c r="P164" s="661"/>
      <c r="Q164" s="661"/>
      <c r="R164" s="662"/>
      <c r="S164" s="261"/>
      <c r="T164" s="660"/>
      <c r="U164" s="661"/>
      <c r="V164" s="661"/>
      <c r="W164" s="661"/>
      <c r="X164" s="661"/>
      <c r="Y164" s="662"/>
      <c r="Z164" s="262"/>
    </row>
    <row r="165" spans="1:26" s="84" customFormat="1" ht="9.75" customHeight="1" x14ac:dyDescent="0.15">
      <c r="A165" s="1251" t="s">
        <v>131</v>
      </c>
      <c r="B165" s="1018"/>
      <c r="C165" s="1018"/>
      <c r="D165" s="1018"/>
      <c r="E165" s="1019"/>
      <c r="F165" s="676"/>
      <c r="G165" s="677"/>
      <c r="H165" s="677"/>
      <c r="I165" s="677"/>
      <c r="J165" s="677"/>
      <c r="K165" s="678"/>
      <c r="L165" s="679"/>
      <c r="M165" s="676"/>
      <c r="N165" s="677"/>
      <c r="O165" s="677"/>
      <c r="P165" s="677"/>
      <c r="Q165" s="677"/>
      <c r="R165" s="678"/>
      <c r="S165" s="679"/>
      <c r="T165" s="676"/>
      <c r="U165" s="677"/>
      <c r="V165" s="677"/>
      <c r="W165" s="677"/>
      <c r="X165" s="677"/>
      <c r="Y165" s="678"/>
      <c r="Z165" s="1244"/>
    </row>
    <row r="166" spans="1:26" s="84" customFormat="1" ht="8.25" customHeight="1" x14ac:dyDescent="0.15">
      <c r="A166" s="1252"/>
      <c r="B166" s="1253"/>
      <c r="C166" s="1253"/>
      <c r="D166" s="1253"/>
      <c r="E166" s="1022"/>
      <c r="F166" s="657"/>
      <c r="G166" s="658"/>
      <c r="H166" s="658"/>
      <c r="I166" s="658"/>
      <c r="J166" s="658"/>
      <c r="K166" s="659"/>
      <c r="L166" s="680"/>
      <c r="M166" s="657"/>
      <c r="N166" s="658"/>
      <c r="O166" s="658"/>
      <c r="P166" s="658"/>
      <c r="Q166" s="658"/>
      <c r="R166" s="659"/>
      <c r="S166" s="680"/>
      <c r="T166" s="657"/>
      <c r="U166" s="658"/>
      <c r="V166" s="658"/>
      <c r="W166" s="658"/>
      <c r="X166" s="658"/>
      <c r="Y166" s="659"/>
      <c r="Z166" s="1245"/>
    </row>
    <row r="167" spans="1:26" s="84" customFormat="1" ht="9" customHeight="1" x14ac:dyDescent="0.15">
      <c r="A167" s="1241"/>
      <c r="B167" s="686"/>
      <c r="C167" s="686"/>
      <c r="D167" s="686"/>
      <c r="E167" s="687"/>
      <c r="F167" s="657"/>
      <c r="G167" s="658"/>
      <c r="H167" s="658"/>
      <c r="I167" s="658"/>
      <c r="J167" s="658"/>
      <c r="K167" s="659"/>
      <c r="L167" s="680"/>
      <c r="M167" s="657"/>
      <c r="N167" s="658"/>
      <c r="O167" s="658"/>
      <c r="P167" s="658"/>
      <c r="Q167" s="658"/>
      <c r="R167" s="659"/>
      <c r="S167" s="680"/>
      <c r="T167" s="657"/>
      <c r="U167" s="658"/>
      <c r="V167" s="658"/>
      <c r="W167" s="658"/>
      <c r="X167" s="658"/>
      <c r="Y167" s="659"/>
      <c r="Z167" s="1245"/>
    </row>
    <row r="168" spans="1:26" s="84" customFormat="1" ht="9" customHeight="1" x14ac:dyDescent="0.15">
      <c r="A168" s="1242"/>
      <c r="B168" s="692"/>
      <c r="C168" s="692"/>
      <c r="D168" s="692"/>
      <c r="E168" s="693"/>
      <c r="F168" s="657"/>
      <c r="G168" s="658"/>
      <c r="H168" s="658"/>
      <c r="I168" s="658"/>
      <c r="J168" s="658"/>
      <c r="K168" s="659"/>
      <c r="L168" s="680"/>
      <c r="M168" s="657"/>
      <c r="N168" s="658"/>
      <c r="O168" s="658"/>
      <c r="P168" s="658"/>
      <c r="Q168" s="658"/>
      <c r="R168" s="659"/>
      <c r="S168" s="680"/>
      <c r="T168" s="657"/>
      <c r="U168" s="658"/>
      <c r="V168" s="658"/>
      <c r="W168" s="658"/>
      <c r="X168" s="658"/>
      <c r="Y168" s="659"/>
      <c r="Z168" s="1245"/>
    </row>
    <row r="169" spans="1:26" s="84" customFormat="1" ht="25.5" customHeight="1" x14ac:dyDescent="0.15">
      <c r="A169" s="1243"/>
      <c r="B169" s="695"/>
      <c r="C169" s="695"/>
      <c r="D169" s="695"/>
      <c r="E169" s="696"/>
      <c r="F169" s="660"/>
      <c r="G169" s="661"/>
      <c r="H169" s="661"/>
      <c r="I169" s="661"/>
      <c r="J169" s="661"/>
      <c r="K169" s="662"/>
      <c r="L169" s="681"/>
      <c r="M169" s="660"/>
      <c r="N169" s="661"/>
      <c r="O169" s="661"/>
      <c r="P169" s="661"/>
      <c r="Q169" s="661"/>
      <c r="R169" s="662"/>
      <c r="S169" s="681"/>
      <c r="T169" s="660"/>
      <c r="U169" s="661"/>
      <c r="V169" s="661"/>
      <c r="W169" s="661"/>
      <c r="X169" s="661"/>
      <c r="Y169" s="662"/>
      <c r="Z169" s="1246"/>
    </row>
    <row r="170" spans="1:26" s="69" customFormat="1" ht="9" customHeight="1" x14ac:dyDescent="0.2">
      <c r="A170" s="1240" t="s">
        <v>159</v>
      </c>
      <c r="B170" s="683"/>
      <c r="C170" s="683"/>
      <c r="D170" s="683"/>
      <c r="E170" s="684"/>
      <c r="F170" s="676" t="s">
        <v>164</v>
      </c>
      <c r="G170" s="677"/>
      <c r="H170" s="677"/>
      <c r="I170" s="677"/>
      <c r="J170" s="677"/>
      <c r="K170" s="678"/>
      <c r="L170" s="257"/>
      <c r="M170" s="676" t="s">
        <v>164</v>
      </c>
      <c r="N170" s="677"/>
      <c r="O170" s="677"/>
      <c r="P170" s="677"/>
      <c r="Q170" s="677"/>
      <c r="R170" s="678"/>
      <c r="S170" s="257"/>
      <c r="T170" s="676" t="s">
        <v>164</v>
      </c>
      <c r="U170" s="677"/>
      <c r="V170" s="677"/>
      <c r="W170" s="677"/>
      <c r="X170" s="677"/>
      <c r="Y170" s="678"/>
      <c r="Z170" s="258"/>
    </row>
    <row r="171" spans="1:26" s="69" customFormat="1" ht="12" customHeight="1" x14ac:dyDescent="0.2">
      <c r="A171" s="1250" t="s">
        <v>588</v>
      </c>
      <c r="B171" s="689"/>
      <c r="C171" s="689"/>
      <c r="D171" s="689"/>
      <c r="E171" s="690"/>
      <c r="F171" s="697"/>
      <c r="G171" s="698"/>
      <c r="H171" s="698"/>
      <c r="I171" s="698"/>
      <c r="J171" s="698"/>
      <c r="K171" s="699"/>
      <c r="L171" s="259"/>
      <c r="M171" s="697"/>
      <c r="N171" s="698"/>
      <c r="O171" s="698"/>
      <c r="P171" s="698"/>
      <c r="Q171" s="698"/>
      <c r="R171" s="699"/>
      <c r="S171" s="259"/>
      <c r="T171" s="697"/>
      <c r="U171" s="698"/>
      <c r="V171" s="698"/>
      <c r="W171" s="698"/>
      <c r="X171" s="698"/>
      <c r="Y171" s="699"/>
      <c r="Z171" s="260"/>
    </row>
    <row r="172" spans="1:26" s="69" customFormat="1" ht="9" customHeight="1" x14ac:dyDescent="0.2">
      <c r="A172" s="1240" t="s">
        <v>64</v>
      </c>
      <c r="B172" s="683"/>
      <c r="C172" s="683"/>
      <c r="D172" s="683"/>
      <c r="E172" s="684"/>
      <c r="F172" s="676" t="s">
        <v>164</v>
      </c>
      <c r="G172" s="677"/>
      <c r="H172" s="677"/>
      <c r="I172" s="677"/>
      <c r="J172" s="677"/>
      <c r="K172" s="678"/>
      <c r="L172" s="257"/>
      <c r="M172" s="676" t="s">
        <v>164</v>
      </c>
      <c r="N172" s="677"/>
      <c r="O172" s="677"/>
      <c r="P172" s="677"/>
      <c r="Q172" s="677"/>
      <c r="R172" s="678"/>
      <c r="S172" s="257"/>
      <c r="T172" s="676" t="s">
        <v>164</v>
      </c>
      <c r="U172" s="677"/>
      <c r="V172" s="677"/>
      <c r="W172" s="677"/>
      <c r="X172" s="677"/>
      <c r="Y172" s="678"/>
      <c r="Z172" s="258"/>
    </row>
    <row r="173" spans="1:26" s="69" customFormat="1" ht="12" customHeight="1" x14ac:dyDescent="0.2">
      <c r="A173" s="1250" t="s">
        <v>588</v>
      </c>
      <c r="B173" s="689"/>
      <c r="C173" s="689"/>
      <c r="D173" s="689"/>
      <c r="E173" s="690"/>
      <c r="F173" s="697"/>
      <c r="G173" s="698"/>
      <c r="H173" s="698"/>
      <c r="I173" s="698"/>
      <c r="J173" s="698"/>
      <c r="K173" s="699"/>
      <c r="L173" s="259"/>
      <c r="M173" s="697"/>
      <c r="N173" s="698"/>
      <c r="O173" s="698"/>
      <c r="P173" s="698"/>
      <c r="Q173" s="698"/>
      <c r="R173" s="699"/>
      <c r="S173" s="259"/>
      <c r="T173" s="697"/>
      <c r="U173" s="698"/>
      <c r="V173" s="698"/>
      <c r="W173" s="698"/>
      <c r="X173" s="698"/>
      <c r="Y173" s="699"/>
      <c r="Z173" s="260"/>
    </row>
    <row r="174" spans="1:26" s="69" customFormat="1" ht="9.75" customHeight="1" x14ac:dyDescent="0.2">
      <c r="A174" s="1247" t="s">
        <v>109</v>
      </c>
      <c r="B174" s="701"/>
      <c r="C174" s="701"/>
      <c r="D174" s="701"/>
      <c r="E174" s="702"/>
      <c r="F174" s="676"/>
      <c r="G174" s="677"/>
      <c r="H174" s="677"/>
      <c r="I174" s="677"/>
      <c r="J174" s="677"/>
      <c r="K174" s="678"/>
      <c r="L174" s="679"/>
      <c r="M174" s="676"/>
      <c r="N174" s="677"/>
      <c r="O174" s="677"/>
      <c r="P174" s="677"/>
      <c r="Q174" s="677"/>
      <c r="R174" s="678"/>
      <c r="S174" s="679"/>
      <c r="T174" s="676"/>
      <c r="U174" s="677"/>
      <c r="V174" s="677"/>
      <c r="W174" s="677"/>
      <c r="X174" s="677"/>
      <c r="Y174" s="678"/>
      <c r="Z174" s="1244"/>
    </row>
    <row r="175" spans="1:26" s="69" customFormat="1" ht="7.5" customHeight="1" x14ac:dyDescent="0.2">
      <c r="A175" s="1248"/>
      <c r="B175" s="1249"/>
      <c r="C175" s="1249"/>
      <c r="D175" s="1249"/>
      <c r="E175" s="705"/>
      <c r="F175" s="657"/>
      <c r="G175" s="658"/>
      <c r="H175" s="658"/>
      <c r="I175" s="658"/>
      <c r="J175" s="658"/>
      <c r="K175" s="659"/>
      <c r="L175" s="680"/>
      <c r="M175" s="657"/>
      <c r="N175" s="658"/>
      <c r="O175" s="658"/>
      <c r="P175" s="658"/>
      <c r="Q175" s="658"/>
      <c r="R175" s="659"/>
      <c r="S175" s="680"/>
      <c r="T175" s="657"/>
      <c r="U175" s="658"/>
      <c r="V175" s="658"/>
      <c r="W175" s="658"/>
      <c r="X175" s="658"/>
      <c r="Y175" s="659"/>
      <c r="Z175" s="1245"/>
    </row>
    <row r="176" spans="1:26" s="69" customFormat="1" ht="9" customHeight="1" x14ac:dyDescent="0.2">
      <c r="A176" s="1241"/>
      <c r="B176" s="686"/>
      <c r="C176" s="686"/>
      <c r="D176" s="686"/>
      <c r="E176" s="687"/>
      <c r="F176" s="657"/>
      <c r="G176" s="658"/>
      <c r="H176" s="658"/>
      <c r="I176" s="658"/>
      <c r="J176" s="658"/>
      <c r="K176" s="659"/>
      <c r="L176" s="680"/>
      <c r="M176" s="657"/>
      <c r="N176" s="658"/>
      <c r="O176" s="658"/>
      <c r="P176" s="658"/>
      <c r="Q176" s="658"/>
      <c r="R176" s="659"/>
      <c r="S176" s="680"/>
      <c r="T176" s="657"/>
      <c r="U176" s="658"/>
      <c r="V176" s="658"/>
      <c r="W176" s="658"/>
      <c r="X176" s="658"/>
      <c r="Y176" s="659"/>
      <c r="Z176" s="1245"/>
    </row>
    <row r="177" spans="1:26" s="69" customFormat="1" ht="9" customHeight="1" x14ac:dyDescent="0.2">
      <c r="A177" s="1242"/>
      <c r="B177" s="692"/>
      <c r="C177" s="692"/>
      <c r="D177" s="692"/>
      <c r="E177" s="693"/>
      <c r="F177" s="657"/>
      <c r="G177" s="658"/>
      <c r="H177" s="658"/>
      <c r="I177" s="658"/>
      <c r="J177" s="658"/>
      <c r="K177" s="659"/>
      <c r="L177" s="680"/>
      <c r="M177" s="657"/>
      <c r="N177" s="658"/>
      <c r="O177" s="658"/>
      <c r="P177" s="658"/>
      <c r="Q177" s="658"/>
      <c r="R177" s="659"/>
      <c r="S177" s="680"/>
      <c r="T177" s="657"/>
      <c r="U177" s="658"/>
      <c r="V177" s="658"/>
      <c r="W177" s="658"/>
      <c r="X177" s="658"/>
      <c r="Y177" s="659"/>
      <c r="Z177" s="1245"/>
    </row>
    <row r="178" spans="1:26" s="69" customFormat="1" ht="23.25" customHeight="1" x14ac:dyDescent="0.2">
      <c r="A178" s="1243"/>
      <c r="B178" s="695"/>
      <c r="C178" s="695"/>
      <c r="D178" s="695"/>
      <c r="E178" s="696"/>
      <c r="F178" s="660"/>
      <c r="G178" s="661"/>
      <c r="H178" s="661"/>
      <c r="I178" s="661"/>
      <c r="J178" s="661"/>
      <c r="K178" s="662"/>
      <c r="L178" s="681"/>
      <c r="M178" s="660"/>
      <c r="N178" s="661"/>
      <c r="O178" s="661"/>
      <c r="P178" s="661"/>
      <c r="Q178" s="661"/>
      <c r="R178" s="662"/>
      <c r="S178" s="681"/>
      <c r="T178" s="660"/>
      <c r="U178" s="661"/>
      <c r="V178" s="661"/>
      <c r="W178" s="661"/>
      <c r="X178" s="661"/>
      <c r="Y178" s="662"/>
      <c r="Z178" s="1246"/>
    </row>
    <row r="179" spans="1:26" s="69" customFormat="1" ht="9.75" customHeight="1" x14ac:dyDescent="0.2">
      <c r="A179" s="1247" t="s">
        <v>8</v>
      </c>
      <c r="B179" s="701"/>
      <c r="C179" s="701"/>
      <c r="D179" s="701"/>
      <c r="E179" s="702"/>
      <c r="F179" s="676"/>
      <c r="G179" s="677"/>
      <c r="H179" s="677"/>
      <c r="I179" s="677"/>
      <c r="J179" s="677"/>
      <c r="K179" s="678"/>
      <c r="L179" s="679"/>
      <c r="M179" s="676"/>
      <c r="N179" s="677"/>
      <c r="O179" s="677"/>
      <c r="P179" s="677"/>
      <c r="Q179" s="677"/>
      <c r="R179" s="678"/>
      <c r="S179" s="679"/>
      <c r="T179" s="676"/>
      <c r="U179" s="677"/>
      <c r="V179" s="677"/>
      <c r="W179" s="677"/>
      <c r="X179" s="677"/>
      <c r="Y179" s="678"/>
      <c r="Z179" s="1244"/>
    </row>
    <row r="180" spans="1:26" s="69" customFormat="1" ht="8.25" customHeight="1" x14ac:dyDescent="0.2">
      <c r="A180" s="1248"/>
      <c r="B180" s="1249"/>
      <c r="C180" s="1249"/>
      <c r="D180" s="1249"/>
      <c r="E180" s="705"/>
      <c r="F180" s="657"/>
      <c r="G180" s="658"/>
      <c r="H180" s="658"/>
      <c r="I180" s="658"/>
      <c r="J180" s="658"/>
      <c r="K180" s="659"/>
      <c r="L180" s="680"/>
      <c r="M180" s="657"/>
      <c r="N180" s="658"/>
      <c r="O180" s="658"/>
      <c r="P180" s="658"/>
      <c r="Q180" s="658"/>
      <c r="R180" s="659"/>
      <c r="S180" s="680"/>
      <c r="T180" s="657"/>
      <c r="U180" s="658"/>
      <c r="V180" s="658"/>
      <c r="W180" s="658"/>
      <c r="X180" s="658"/>
      <c r="Y180" s="659"/>
      <c r="Z180" s="1245"/>
    </row>
    <row r="181" spans="1:26" s="69" customFormat="1" ht="9" customHeight="1" x14ac:dyDescent="0.2">
      <c r="A181" s="1241"/>
      <c r="B181" s="686"/>
      <c r="C181" s="686"/>
      <c r="D181" s="686"/>
      <c r="E181" s="687"/>
      <c r="F181" s="657"/>
      <c r="G181" s="658"/>
      <c r="H181" s="658"/>
      <c r="I181" s="658"/>
      <c r="J181" s="658"/>
      <c r="K181" s="659"/>
      <c r="L181" s="680"/>
      <c r="M181" s="657"/>
      <c r="N181" s="658"/>
      <c r="O181" s="658"/>
      <c r="P181" s="658"/>
      <c r="Q181" s="658"/>
      <c r="R181" s="659"/>
      <c r="S181" s="680"/>
      <c r="T181" s="657"/>
      <c r="U181" s="658"/>
      <c r="V181" s="658"/>
      <c r="W181" s="658"/>
      <c r="X181" s="658"/>
      <c r="Y181" s="659"/>
      <c r="Z181" s="1245"/>
    </row>
    <row r="182" spans="1:26" s="69" customFormat="1" ht="9" customHeight="1" x14ac:dyDescent="0.2">
      <c r="A182" s="1242"/>
      <c r="B182" s="692"/>
      <c r="C182" s="692"/>
      <c r="D182" s="692"/>
      <c r="E182" s="693"/>
      <c r="F182" s="657"/>
      <c r="G182" s="658"/>
      <c r="H182" s="658"/>
      <c r="I182" s="658"/>
      <c r="J182" s="658"/>
      <c r="K182" s="659"/>
      <c r="L182" s="680"/>
      <c r="M182" s="657"/>
      <c r="N182" s="658"/>
      <c r="O182" s="658"/>
      <c r="P182" s="658"/>
      <c r="Q182" s="658"/>
      <c r="R182" s="659"/>
      <c r="S182" s="680"/>
      <c r="T182" s="657"/>
      <c r="U182" s="658"/>
      <c r="V182" s="658"/>
      <c r="W182" s="658"/>
      <c r="X182" s="658"/>
      <c r="Y182" s="659"/>
      <c r="Z182" s="1245"/>
    </row>
    <row r="183" spans="1:26" s="69" customFormat="1" ht="33" customHeight="1" x14ac:dyDescent="0.2">
      <c r="A183" s="1243"/>
      <c r="B183" s="695"/>
      <c r="C183" s="695"/>
      <c r="D183" s="695"/>
      <c r="E183" s="696"/>
      <c r="F183" s="660"/>
      <c r="G183" s="661"/>
      <c r="H183" s="661"/>
      <c r="I183" s="661"/>
      <c r="J183" s="661"/>
      <c r="K183" s="662"/>
      <c r="L183" s="681"/>
      <c r="M183" s="660"/>
      <c r="N183" s="661"/>
      <c r="O183" s="661"/>
      <c r="P183" s="661"/>
      <c r="Q183" s="661"/>
      <c r="R183" s="662"/>
      <c r="S183" s="681"/>
      <c r="T183" s="660"/>
      <c r="U183" s="661"/>
      <c r="V183" s="661"/>
      <c r="W183" s="661"/>
      <c r="X183" s="661"/>
      <c r="Y183" s="662"/>
      <c r="Z183" s="1246"/>
    </row>
    <row r="184" spans="1:26" s="69" customFormat="1" ht="9.75" customHeight="1" x14ac:dyDescent="0.2">
      <c r="A184" s="1240" t="s">
        <v>6</v>
      </c>
      <c r="B184" s="683"/>
      <c r="C184" s="683"/>
      <c r="D184" s="683"/>
      <c r="E184" s="684"/>
      <c r="F184" s="676" t="s">
        <v>164</v>
      </c>
      <c r="G184" s="677"/>
      <c r="H184" s="677"/>
      <c r="I184" s="677"/>
      <c r="J184" s="677"/>
      <c r="K184" s="678"/>
      <c r="L184" s="257"/>
      <c r="M184" s="676" t="s">
        <v>164</v>
      </c>
      <c r="N184" s="677"/>
      <c r="O184" s="677"/>
      <c r="P184" s="677"/>
      <c r="Q184" s="677"/>
      <c r="R184" s="678"/>
      <c r="S184" s="257"/>
      <c r="T184" s="676" t="s">
        <v>164</v>
      </c>
      <c r="U184" s="677"/>
      <c r="V184" s="677"/>
      <c r="W184" s="677"/>
      <c r="X184" s="677"/>
      <c r="Y184" s="678"/>
      <c r="Z184" s="258"/>
    </row>
    <row r="185" spans="1:26" s="69" customFormat="1" ht="12" customHeight="1" x14ac:dyDescent="0.2">
      <c r="A185" s="1250" t="s">
        <v>588</v>
      </c>
      <c r="B185" s="689"/>
      <c r="C185" s="689"/>
      <c r="D185" s="689"/>
      <c r="E185" s="690"/>
      <c r="F185" s="697"/>
      <c r="G185" s="698"/>
      <c r="H185" s="698"/>
      <c r="I185" s="698"/>
      <c r="J185" s="698"/>
      <c r="K185" s="699"/>
      <c r="L185" s="259"/>
      <c r="M185" s="697"/>
      <c r="N185" s="698"/>
      <c r="O185" s="698"/>
      <c r="P185" s="698"/>
      <c r="Q185" s="698"/>
      <c r="R185" s="699"/>
      <c r="S185" s="259"/>
      <c r="T185" s="697"/>
      <c r="U185" s="698"/>
      <c r="V185" s="698"/>
      <c r="W185" s="698"/>
      <c r="X185" s="698"/>
      <c r="Y185" s="699"/>
      <c r="Z185" s="260"/>
    </row>
    <row r="186" spans="1:26" s="69" customFormat="1" ht="9.75" customHeight="1" x14ac:dyDescent="0.2">
      <c r="A186" s="1240" t="s">
        <v>69</v>
      </c>
      <c r="B186" s="683"/>
      <c r="C186" s="683"/>
      <c r="D186" s="683"/>
      <c r="E186" s="684"/>
      <c r="F186" s="676"/>
      <c r="G186" s="677"/>
      <c r="H186" s="677"/>
      <c r="I186" s="677"/>
      <c r="J186" s="677"/>
      <c r="K186" s="678"/>
      <c r="L186" s="257"/>
      <c r="M186" s="676"/>
      <c r="N186" s="677"/>
      <c r="O186" s="677"/>
      <c r="P186" s="677"/>
      <c r="Q186" s="677"/>
      <c r="R186" s="678"/>
      <c r="S186" s="257"/>
      <c r="T186" s="676"/>
      <c r="U186" s="677"/>
      <c r="V186" s="677"/>
      <c r="W186" s="677"/>
      <c r="X186" s="677"/>
      <c r="Y186" s="678"/>
      <c r="Z186" s="258"/>
    </row>
    <row r="187" spans="1:26" s="69" customFormat="1" ht="9" customHeight="1" x14ac:dyDescent="0.2">
      <c r="A187" s="1241"/>
      <c r="B187" s="686"/>
      <c r="C187" s="686"/>
      <c r="D187" s="686"/>
      <c r="E187" s="687"/>
      <c r="F187" s="706"/>
      <c r="G187" s="707"/>
      <c r="H187" s="707"/>
      <c r="I187" s="707"/>
      <c r="J187" s="707"/>
      <c r="K187" s="708"/>
      <c r="L187" s="259"/>
      <c r="M187" s="706"/>
      <c r="N187" s="707"/>
      <c r="O187" s="707"/>
      <c r="P187" s="707"/>
      <c r="Q187" s="707"/>
      <c r="R187" s="708"/>
      <c r="S187" s="259"/>
      <c r="T187" s="706"/>
      <c r="U187" s="707"/>
      <c r="V187" s="707"/>
      <c r="W187" s="707"/>
      <c r="X187" s="707"/>
      <c r="Y187" s="708"/>
      <c r="Z187" s="260"/>
    </row>
    <row r="188" spans="1:26" s="69" customFormat="1" ht="9" customHeight="1" x14ac:dyDescent="0.2">
      <c r="A188" s="1242"/>
      <c r="B188" s="692"/>
      <c r="C188" s="692"/>
      <c r="D188" s="692"/>
      <c r="E188" s="693"/>
      <c r="F188" s="657"/>
      <c r="G188" s="658"/>
      <c r="H188" s="658"/>
      <c r="I188" s="658"/>
      <c r="J188" s="658"/>
      <c r="K188" s="659"/>
      <c r="L188" s="259"/>
      <c r="M188" s="657"/>
      <c r="N188" s="658"/>
      <c r="O188" s="658"/>
      <c r="P188" s="658"/>
      <c r="Q188" s="658"/>
      <c r="R188" s="659"/>
      <c r="S188" s="259"/>
      <c r="T188" s="657"/>
      <c r="U188" s="658"/>
      <c r="V188" s="658"/>
      <c r="W188" s="658"/>
      <c r="X188" s="658"/>
      <c r="Y188" s="659"/>
      <c r="Z188" s="260"/>
    </row>
    <row r="189" spans="1:26" s="69" customFormat="1" ht="7.5" customHeight="1" x14ac:dyDescent="0.2">
      <c r="A189" s="1243"/>
      <c r="B189" s="695"/>
      <c r="C189" s="695"/>
      <c r="D189" s="695"/>
      <c r="E189" s="696"/>
      <c r="F189" s="660"/>
      <c r="G189" s="661"/>
      <c r="H189" s="661"/>
      <c r="I189" s="661"/>
      <c r="J189" s="661"/>
      <c r="K189" s="662"/>
      <c r="L189" s="261"/>
      <c r="M189" s="660"/>
      <c r="N189" s="661"/>
      <c r="O189" s="661"/>
      <c r="P189" s="661"/>
      <c r="Q189" s="661"/>
      <c r="R189" s="662"/>
      <c r="S189" s="261"/>
      <c r="T189" s="660"/>
      <c r="U189" s="661"/>
      <c r="V189" s="661"/>
      <c r="W189" s="661"/>
      <c r="X189" s="661"/>
      <c r="Y189" s="662"/>
      <c r="Z189" s="262"/>
    </row>
    <row r="190" spans="1:26" s="69" customFormat="1" ht="9.75" customHeight="1" x14ac:dyDescent="0.2">
      <c r="A190" s="1240" t="s">
        <v>30</v>
      </c>
      <c r="B190" s="683"/>
      <c r="C190" s="683"/>
      <c r="D190" s="683"/>
      <c r="E190" s="684"/>
      <c r="F190" s="676"/>
      <c r="G190" s="677"/>
      <c r="H190" s="677"/>
      <c r="I190" s="677"/>
      <c r="J190" s="677"/>
      <c r="K190" s="678"/>
      <c r="L190" s="257"/>
      <c r="M190" s="676"/>
      <c r="N190" s="677"/>
      <c r="O190" s="677"/>
      <c r="P190" s="677"/>
      <c r="Q190" s="677"/>
      <c r="R190" s="678"/>
      <c r="S190" s="257"/>
      <c r="T190" s="676"/>
      <c r="U190" s="677"/>
      <c r="V190" s="677"/>
      <c r="W190" s="677"/>
      <c r="X190" s="677"/>
      <c r="Y190" s="678"/>
      <c r="Z190" s="258"/>
    </row>
    <row r="191" spans="1:26" s="69" customFormat="1" ht="9" customHeight="1" x14ac:dyDescent="0.2">
      <c r="A191" s="1241"/>
      <c r="B191" s="686"/>
      <c r="C191" s="686"/>
      <c r="D191" s="686"/>
      <c r="E191" s="687"/>
      <c r="F191" s="706"/>
      <c r="G191" s="707"/>
      <c r="H191" s="707"/>
      <c r="I191" s="707"/>
      <c r="J191" s="707"/>
      <c r="K191" s="708"/>
      <c r="L191" s="259"/>
      <c r="M191" s="706"/>
      <c r="N191" s="707"/>
      <c r="O191" s="707"/>
      <c r="P191" s="707"/>
      <c r="Q191" s="707"/>
      <c r="R191" s="708"/>
      <c r="S191" s="259"/>
      <c r="T191" s="706"/>
      <c r="U191" s="707"/>
      <c r="V191" s="707"/>
      <c r="W191" s="707"/>
      <c r="X191" s="707"/>
      <c r="Y191" s="708"/>
      <c r="Z191" s="260"/>
    </row>
    <row r="192" spans="1:26" s="69" customFormat="1" ht="9" customHeight="1" x14ac:dyDescent="0.2">
      <c r="A192" s="1242"/>
      <c r="B192" s="692"/>
      <c r="C192" s="692"/>
      <c r="D192" s="692"/>
      <c r="E192" s="693"/>
      <c r="F192" s="657"/>
      <c r="G192" s="658"/>
      <c r="H192" s="658"/>
      <c r="I192" s="658"/>
      <c r="J192" s="658"/>
      <c r="K192" s="659"/>
      <c r="L192" s="259"/>
      <c r="M192" s="657"/>
      <c r="N192" s="658"/>
      <c r="O192" s="658"/>
      <c r="P192" s="658"/>
      <c r="Q192" s="658"/>
      <c r="R192" s="659"/>
      <c r="S192" s="259"/>
      <c r="T192" s="657"/>
      <c r="U192" s="658"/>
      <c r="V192" s="658"/>
      <c r="W192" s="658"/>
      <c r="X192" s="658"/>
      <c r="Y192" s="659"/>
      <c r="Z192" s="260"/>
    </row>
    <row r="193" spans="1:26" s="84" customFormat="1" ht="15" customHeight="1" x14ac:dyDescent="0.15">
      <c r="A193" s="1243"/>
      <c r="B193" s="695"/>
      <c r="C193" s="695"/>
      <c r="D193" s="695"/>
      <c r="E193" s="696"/>
      <c r="F193" s="660"/>
      <c r="G193" s="661"/>
      <c r="H193" s="661"/>
      <c r="I193" s="661"/>
      <c r="J193" s="661"/>
      <c r="K193" s="662"/>
      <c r="L193" s="261"/>
      <c r="M193" s="660"/>
      <c r="N193" s="661"/>
      <c r="O193" s="661"/>
      <c r="P193" s="661"/>
      <c r="Q193" s="661"/>
      <c r="R193" s="662"/>
      <c r="S193" s="261"/>
      <c r="T193" s="660"/>
      <c r="U193" s="661"/>
      <c r="V193" s="661"/>
      <c r="W193" s="661"/>
      <c r="X193" s="661"/>
      <c r="Y193" s="662"/>
      <c r="Z193" s="262"/>
    </row>
    <row r="194" spans="1:26" s="84" customFormat="1" ht="9.75" customHeight="1" x14ac:dyDescent="0.15">
      <c r="A194" s="1247" t="s">
        <v>110</v>
      </c>
      <c r="B194" s="701"/>
      <c r="C194" s="701"/>
      <c r="D194" s="701"/>
      <c r="E194" s="702"/>
      <c r="F194" s="676"/>
      <c r="G194" s="677"/>
      <c r="H194" s="677"/>
      <c r="I194" s="677"/>
      <c r="J194" s="677"/>
      <c r="K194" s="678"/>
      <c r="L194" s="679"/>
      <c r="M194" s="676"/>
      <c r="N194" s="677"/>
      <c r="O194" s="677"/>
      <c r="P194" s="677"/>
      <c r="Q194" s="677"/>
      <c r="R194" s="678"/>
      <c r="S194" s="679"/>
      <c r="T194" s="676"/>
      <c r="U194" s="677"/>
      <c r="V194" s="677"/>
      <c r="W194" s="677"/>
      <c r="X194" s="677"/>
      <c r="Y194" s="678"/>
      <c r="Z194" s="1244"/>
    </row>
    <row r="195" spans="1:26" s="84" customFormat="1" ht="7.5" customHeight="1" x14ac:dyDescent="0.15">
      <c r="A195" s="1248"/>
      <c r="B195" s="1249"/>
      <c r="C195" s="1249"/>
      <c r="D195" s="1249"/>
      <c r="E195" s="705"/>
      <c r="F195" s="657"/>
      <c r="G195" s="658"/>
      <c r="H195" s="658"/>
      <c r="I195" s="658"/>
      <c r="J195" s="658"/>
      <c r="K195" s="659"/>
      <c r="L195" s="680"/>
      <c r="M195" s="657"/>
      <c r="N195" s="658"/>
      <c r="O195" s="658"/>
      <c r="P195" s="658"/>
      <c r="Q195" s="658"/>
      <c r="R195" s="659"/>
      <c r="S195" s="680"/>
      <c r="T195" s="657"/>
      <c r="U195" s="658"/>
      <c r="V195" s="658"/>
      <c r="W195" s="658"/>
      <c r="X195" s="658"/>
      <c r="Y195" s="659"/>
      <c r="Z195" s="1245"/>
    </row>
    <row r="196" spans="1:26" s="84" customFormat="1" ht="9" customHeight="1" x14ac:dyDescent="0.15">
      <c r="A196" s="1241"/>
      <c r="B196" s="686"/>
      <c r="C196" s="686"/>
      <c r="D196" s="686"/>
      <c r="E196" s="687"/>
      <c r="F196" s="657"/>
      <c r="G196" s="658"/>
      <c r="H196" s="658"/>
      <c r="I196" s="658"/>
      <c r="J196" s="658"/>
      <c r="K196" s="659"/>
      <c r="L196" s="680"/>
      <c r="M196" s="657"/>
      <c r="N196" s="658"/>
      <c r="O196" s="658"/>
      <c r="P196" s="658"/>
      <c r="Q196" s="658"/>
      <c r="R196" s="659"/>
      <c r="S196" s="680"/>
      <c r="T196" s="657"/>
      <c r="U196" s="658"/>
      <c r="V196" s="658"/>
      <c r="W196" s="658"/>
      <c r="X196" s="658"/>
      <c r="Y196" s="659"/>
      <c r="Z196" s="1245"/>
    </row>
    <row r="197" spans="1:26" s="84" customFormat="1" ht="9" customHeight="1" x14ac:dyDescent="0.15">
      <c r="A197" s="1242"/>
      <c r="B197" s="692"/>
      <c r="C197" s="692"/>
      <c r="D197" s="692"/>
      <c r="E197" s="693"/>
      <c r="F197" s="657"/>
      <c r="G197" s="658"/>
      <c r="H197" s="658"/>
      <c r="I197" s="658"/>
      <c r="J197" s="658"/>
      <c r="K197" s="659"/>
      <c r="L197" s="680"/>
      <c r="M197" s="657"/>
      <c r="N197" s="658"/>
      <c r="O197" s="658"/>
      <c r="P197" s="658"/>
      <c r="Q197" s="658"/>
      <c r="R197" s="659"/>
      <c r="S197" s="680"/>
      <c r="T197" s="657"/>
      <c r="U197" s="658"/>
      <c r="V197" s="658"/>
      <c r="W197" s="658"/>
      <c r="X197" s="658"/>
      <c r="Y197" s="659"/>
      <c r="Z197" s="1245"/>
    </row>
    <row r="198" spans="1:26" s="84" customFormat="1" ht="33" customHeight="1" x14ac:dyDescent="0.15">
      <c r="A198" s="1243"/>
      <c r="B198" s="695"/>
      <c r="C198" s="695"/>
      <c r="D198" s="695"/>
      <c r="E198" s="696"/>
      <c r="F198" s="660"/>
      <c r="G198" s="661"/>
      <c r="H198" s="661"/>
      <c r="I198" s="661"/>
      <c r="J198" s="661"/>
      <c r="K198" s="662"/>
      <c r="L198" s="681"/>
      <c r="M198" s="660"/>
      <c r="N198" s="661"/>
      <c r="O198" s="661"/>
      <c r="P198" s="661"/>
      <c r="Q198" s="661"/>
      <c r="R198" s="662"/>
      <c r="S198" s="681"/>
      <c r="T198" s="660"/>
      <c r="U198" s="661"/>
      <c r="V198" s="661"/>
      <c r="W198" s="661"/>
      <c r="X198" s="661"/>
      <c r="Y198" s="662"/>
      <c r="Z198" s="1246"/>
    </row>
    <row r="199" spans="1:26" s="69" customFormat="1" ht="9.75" customHeight="1" x14ac:dyDescent="0.2">
      <c r="A199" s="1240" t="s">
        <v>162</v>
      </c>
      <c r="B199" s="683"/>
      <c r="C199" s="683"/>
      <c r="D199" s="683"/>
      <c r="E199" s="684"/>
      <c r="F199" s="676"/>
      <c r="G199" s="677"/>
      <c r="H199" s="677"/>
      <c r="I199" s="677"/>
      <c r="J199" s="677"/>
      <c r="K199" s="678"/>
      <c r="L199" s="257"/>
      <c r="M199" s="676"/>
      <c r="N199" s="677"/>
      <c r="O199" s="677"/>
      <c r="P199" s="677"/>
      <c r="Q199" s="677"/>
      <c r="R199" s="678"/>
      <c r="S199" s="257"/>
      <c r="T199" s="676"/>
      <c r="U199" s="677"/>
      <c r="V199" s="677"/>
      <c r="W199" s="677"/>
      <c r="X199" s="677"/>
      <c r="Y199" s="678"/>
      <c r="Z199" s="258"/>
    </row>
    <row r="200" spans="1:26" s="69" customFormat="1" ht="9" customHeight="1" x14ac:dyDescent="0.2">
      <c r="A200" s="1241"/>
      <c r="B200" s="686"/>
      <c r="C200" s="686"/>
      <c r="D200" s="686"/>
      <c r="E200" s="687"/>
      <c r="F200" s="706"/>
      <c r="G200" s="707"/>
      <c r="H200" s="707"/>
      <c r="I200" s="707"/>
      <c r="J200" s="707"/>
      <c r="K200" s="708"/>
      <c r="L200" s="259"/>
      <c r="M200" s="706"/>
      <c r="N200" s="707"/>
      <c r="O200" s="707"/>
      <c r="P200" s="707"/>
      <c r="Q200" s="707"/>
      <c r="R200" s="708"/>
      <c r="S200" s="259"/>
      <c r="T200" s="706"/>
      <c r="U200" s="707"/>
      <c r="V200" s="707"/>
      <c r="W200" s="707"/>
      <c r="X200" s="707"/>
      <c r="Y200" s="708"/>
      <c r="Z200" s="260"/>
    </row>
    <row r="201" spans="1:26" s="69" customFormat="1" ht="9" customHeight="1" x14ac:dyDescent="0.2">
      <c r="A201" s="1242"/>
      <c r="B201" s="692"/>
      <c r="C201" s="692"/>
      <c r="D201" s="692"/>
      <c r="E201" s="693"/>
      <c r="F201" s="657"/>
      <c r="G201" s="658"/>
      <c r="H201" s="658"/>
      <c r="I201" s="658"/>
      <c r="J201" s="658"/>
      <c r="K201" s="659"/>
      <c r="L201" s="259"/>
      <c r="M201" s="657"/>
      <c r="N201" s="658"/>
      <c r="O201" s="658"/>
      <c r="P201" s="658"/>
      <c r="Q201" s="658"/>
      <c r="R201" s="659"/>
      <c r="S201" s="259"/>
      <c r="T201" s="657"/>
      <c r="U201" s="658"/>
      <c r="V201" s="658"/>
      <c r="W201" s="658"/>
      <c r="X201" s="658"/>
      <c r="Y201" s="659"/>
      <c r="Z201" s="260"/>
    </row>
    <row r="202" spans="1:26" s="69" customFormat="1" ht="15.75" customHeight="1" x14ac:dyDescent="0.2">
      <c r="A202" s="1243"/>
      <c r="B202" s="695"/>
      <c r="C202" s="695"/>
      <c r="D202" s="695"/>
      <c r="E202" s="696"/>
      <c r="F202" s="660"/>
      <c r="G202" s="661"/>
      <c r="H202" s="661"/>
      <c r="I202" s="661"/>
      <c r="J202" s="661"/>
      <c r="K202" s="662"/>
      <c r="L202" s="261"/>
      <c r="M202" s="660"/>
      <c r="N202" s="661"/>
      <c r="O202" s="661"/>
      <c r="P202" s="661"/>
      <c r="Q202" s="661"/>
      <c r="R202" s="662"/>
      <c r="S202" s="261"/>
      <c r="T202" s="660"/>
      <c r="U202" s="661"/>
      <c r="V202" s="661"/>
      <c r="W202" s="661"/>
      <c r="X202" s="661"/>
      <c r="Y202" s="662"/>
      <c r="Z202" s="262"/>
    </row>
    <row r="203" spans="1:26" s="69" customFormat="1" ht="9.75" customHeight="1" x14ac:dyDescent="0.2">
      <c r="A203" s="1240" t="s">
        <v>37</v>
      </c>
      <c r="B203" s="683"/>
      <c r="C203" s="683"/>
      <c r="D203" s="683"/>
      <c r="E203" s="684"/>
      <c r="F203" s="676"/>
      <c r="G203" s="677"/>
      <c r="H203" s="677"/>
      <c r="I203" s="677"/>
      <c r="J203" s="677"/>
      <c r="K203" s="678"/>
      <c r="L203" s="257"/>
      <c r="M203" s="676"/>
      <c r="N203" s="677"/>
      <c r="O203" s="677"/>
      <c r="P203" s="677"/>
      <c r="Q203" s="677"/>
      <c r="R203" s="678"/>
      <c r="S203" s="257"/>
      <c r="T203" s="676"/>
      <c r="U203" s="677"/>
      <c r="V203" s="677"/>
      <c r="W203" s="677"/>
      <c r="X203" s="677"/>
      <c r="Y203" s="678"/>
      <c r="Z203" s="258"/>
    </row>
    <row r="204" spans="1:26" s="69" customFormat="1" ht="9" customHeight="1" x14ac:dyDescent="0.2">
      <c r="A204" s="1241"/>
      <c r="B204" s="686"/>
      <c r="C204" s="686"/>
      <c r="D204" s="686"/>
      <c r="E204" s="687"/>
      <c r="F204" s="706"/>
      <c r="G204" s="707"/>
      <c r="H204" s="707"/>
      <c r="I204" s="707"/>
      <c r="J204" s="707"/>
      <c r="K204" s="708"/>
      <c r="L204" s="259"/>
      <c r="M204" s="706"/>
      <c r="N204" s="707"/>
      <c r="O204" s="707"/>
      <c r="P204" s="707"/>
      <c r="Q204" s="707"/>
      <c r="R204" s="708"/>
      <c r="S204" s="259"/>
      <c r="T204" s="706"/>
      <c r="U204" s="707"/>
      <c r="V204" s="707"/>
      <c r="W204" s="707"/>
      <c r="X204" s="707"/>
      <c r="Y204" s="708"/>
      <c r="Z204" s="260"/>
    </row>
    <row r="205" spans="1:26" s="69" customFormat="1" ht="9" customHeight="1" x14ac:dyDescent="0.2">
      <c r="A205" s="1242"/>
      <c r="B205" s="692"/>
      <c r="C205" s="692"/>
      <c r="D205" s="692"/>
      <c r="E205" s="693"/>
      <c r="F205" s="657"/>
      <c r="G205" s="658"/>
      <c r="H205" s="658"/>
      <c r="I205" s="658"/>
      <c r="J205" s="658"/>
      <c r="K205" s="659"/>
      <c r="L205" s="259"/>
      <c r="M205" s="657"/>
      <c r="N205" s="658"/>
      <c r="O205" s="658"/>
      <c r="P205" s="658"/>
      <c r="Q205" s="658"/>
      <c r="R205" s="659"/>
      <c r="S205" s="259"/>
      <c r="T205" s="657"/>
      <c r="U205" s="658"/>
      <c r="V205" s="658"/>
      <c r="W205" s="658"/>
      <c r="X205" s="658"/>
      <c r="Y205" s="659"/>
      <c r="Z205" s="260"/>
    </row>
    <row r="206" spans="1:26" s="69" customFormat="1" ht="15" customHeight="1" x14ac:dyDescent="0.2">
      <c r="A206" s="1243"/>
      <c r="B206" s="695"/>
      <c r="C206" s="695"/>
      <c r="D206" s="695"/>
      <c r="E206" s="696"/>
      <c r="F206" s="660"/>
      <c r="G206" s="661"/>
      <c r="H206" s="661"/>
      <c r="I206" s="661"/>
      <c r="J206" s="661"/>
      <c r="K206" s="662"/>
      <c r="L206" s="261"/>
      <c r="M206" s="660"/>
      <c r="N206" s="661"/>
      <c r="O206" s="661"/>
      <c r="P206" s="661"/>
      <c r="Q206" s="661"/>
      <c r="R206" s="662"/>
      <c r="S206" s="261"/>
      <c r="T206" s="660"/>
      <c r="U206" s="661"/>
      <c r="V206" s="661"/>
      <c r="W206" s="661"/>
      <c r="X206" s="661"/>
      <c r="Y206" s="662"/>
      <c r="Z206" s="262"/>
    </row>
    <row r="207" spans="1:26" s="84" customFormat="1" ht="9.75" customHeight="1" x14ac:dyDescent="0.2">
      <c r="A207" s="1240" t="s">
        <v>38</v>
      </c>
      <c r="B207" s="683"/>
      <c r="C207" s="683"/>
      <c r="D207" s="683"/>
      <c r="E207" s="684"/>
      <c r="F207" s="676"/>
      <c r="G207" s="677"/>
      <c r="H207" s="677"/>
      <c r="I207" s="677"/>
      <c r="J207" s="677"/>
      <c r="K207" s="678"/>
      <c r="L207" s="257"/>
      <c r="M207" s="676"/>
      <c r="N207" s="677"/>
      <c r="O207" s="677"/>
      <c r="P207" s="677"/>
      <c r="Q207" s="677"/>
      <c r="R207" s="678"/>
      <c r="S207" s="257"/>
      <c r="T207" s="676"/>
      <c r="U207" s="677"/>
      <c r="V207" s="677"/>
      <c r="W207" s="677"/>
      <c r="X207" s="677"/>
      <c r="Y207" s="678"/>
      <c r="Z207" s="258"/>
    </row>
    <row r="208" spans="1:26" s="84" customFormat="1" ht="9" customHeight="1" x14ac:dyDescent="0.15">
      <c r="A208" s="1241"/>
      <c r="B208" s="686"/>
      <c r="C208" s="686"/>
      <c r="D208" s="686"/>
      <c r="E208" s="687"/>
      <c r="F208" s="706"/>
      <c r="G208" s="707"/>
      <c r="H208" s="707"/>
      <c r="I208" s="707"/>
      <c r="J208" s="707"/>
      <c r="K208" s="708"/>
      <c r="L208" s="259"/>
      <c r="M208" s="706"/>
      <c r="N208" s="707"/>
      <c r="O208" s="707"/>
      <c r="P208" s="707"/>
      <c r="Q208" s="707"/>
      <c r="R208" s="708"/>
      <c r="S208" s="259"/>
      <c r="T208" s="706"/>
      <c r="U208" s="707"/>
      <c r="V208" s="707"/>
      <c r="W208" s="707"/>
      <c r="X208" s="707"/>
      <c r="Y208" s="708"/>
      <c r="Z208" s="260"/>
    </row>
    <row r="209" spans="1:26" s="84" customFormat="1" ht="9" customHeight="1" x14ac:dyDescent="0.15">
      <c r="A209" s="1242"/>
      <c r="B209" s="692"/>
      <c r="C209" s="692"/>
      <c r="D209" s="692"/>
      <c r="E209" s="693"/>
      <c r="F209" s="657"/>
      <c r="G209" s="658"/>
      <c r="H209" s="658"/>
      <c r="I209" s="658"/>
      <c r="J209" s="658"/>
      <c r="K209" s="659"/>
      <c r="L209" s="259"/>
      <c r="M209" s="657"/>
      <c r="N209" s="658"/>
      <c r="O209" s="658"/>
      <c r="P209" s="658"/>
      <c r="Q209" s="658"/>
      <c r="R209" s="659"/>
      <c r="S209" s="259"/>
      <c r="T209" s="657"/>
      <c r="U209" s="658"/>
      <c r="V209" s="658"/>
      <c r="W209" s="658"/>
      <c r="X209" s="658"/>
      <c r="Y209" s="659"/>
      <c r="Z209" s="260"/>
    </row>
    <row r="210" spans="1:26" s="84" customFormat="1" ht="7.5" customHeight="1" x14ac:dyDescent="0.15">
      <c r="A210" s="1243"/>
      <c r="B210" s="695"/>
      <c r="C210" s="695"/>
      <c r="D210" s="695"/>
      <c r="E210" s="696"/>
      <c r="F210" s="660"/>
      <c r="G210" s="661"/>
      <c r="H210" s="661"/>
      <c r="I210" s="661"/>
      <c r="J210" s="661"/>
      <c r="K210" s="662"/>
      <c r="L210" s="261"/>
      <c r="M210" s="660"/>
      <c r="N210" s="661"/>
      <c r="O210" s="661"/>
      <c r="P210" s="661"/>
      <c r="Q210" s="661"/>
      <c r="R210" s="662"/>
      <c r="S210" s="261"/>
      <c r="T210" s="660"/>
      <c r="U210" s="661"/>
      <c r="V210" s="661"/>
      <c r="W210" s="661"/>
      <c r="X210" s="661"/>
      <c r="Y210" s="662"/>
      <c r="Z210" s="262"/>
    </row>
    <row r="211" spans="1:26" s="69" customFormat="1" ht="9.75" customHeight="1" x14ac:dyDescent="0.2">
      <c r="A211" s="1240" t="s">
        <v>163</v>
      </c>
      <c r="B211" s="683"/>
      <c r="C211" s="683"/>
      <c r="D211" s="683"/>
      <c r="E211" s="684"/>
      <c r="F211" s="676"/>
      <c r="G211" s="677"/>
      <c r="H211" s="677"/>
      <c r="I211" s="677"/>
      <c r="J211" s="677"/>
      <c r="K211" s="678"/>
      <c r="L211" s="257"/>
      <c r="M211" s="676"/>
      <c r="N211" s="677"/>
      <c r="O211" s="677"/>
      <c r="P211" s="677"/>
      <c r="Q211" s="677"/>
      <c r="R211" s="678"/>
      <c r="S211" s="257"/>
      <c r="T211" s="676"/>
      <c r="U211" s="677"/>
      <c r="V211" s="677"/>
      <c r="W211" s="677"/>
      <c r="X211" s="677"/>
      <c r="Y211" s="678"/>
      <c r="Z211" s="258"/>
    </row>
    <row r="212" spans="1:26" s="69" customFormat="1" ht="9" customHeight="1" x14ac:dyDescent="0.2">
      <c r="A212" s="1241"/>
      <c r="B212" s="686"/>
      <c r="C212" s="686"/>
      <c r="D212" s="686"/>
      <c r="E212" s="687"/>
      <c r="F212" s="706"/>
      <c r="G212" s="707"/>
      <c r="H212" s="707"/>
      <c r="I212" s="707"/>
      <c r="J212" s="707"/>
      <c r="K212" s="708"/>
      <c r="L212" s="259"/>
      <c r="M212" s="706"/>
      <c r="N212" s="707"/>
      <c r="O212" s="707"/>
      <c r="P212" s="707"/>
      <c r="Q212" s="707"/>
      <c r="R212" s="708"/>
      <c r="S212" s="259"/>
      <c r="T212" s="706"/>
      <c r="U212" s="707"/>
      <c r="V212" s="707"/>
      <c r="W212" s="707"/>
      <c r="X212" s="707"/>
      <c r="Y212" s="708"/>
      <c r="Z212" s="260"/>
    </row>
    <row r="213" spans="1:26" s="69" customFormat="1" ht="9" customHeight="1" x14ac:dyDescent="0.2">
      <c r="A213" s="1242"/>
      <c r="B213" s="692"/>
      <c r="C213" s="692"/>
      <c r="D213" s="692"/>
      <c r="E213" s="693"/>
      <c r="F213" s="657"/>
      <c r="G213" s="658"/>
      <c r="H213" s="658"/>
      <c r="I213" s="658"/>
      <c r="J213" s="658"/>
      <c r="K213" s="659"/>
      <c r="L213" s="259"/>
      <c r="M213" s="657"/>
      <c r="N213" s="658"/>
      <c r="O213" s="658"/>
      <c r="P213" s="658"/>
      <c r="Q213" s="658"/>
      <c r="R213" s="659"/>
      <c r="S213" s="259"/>
      <c r="T213" s="657"/>
      <c r="U213" s="658"/>
      <c r="V213" s="658"/>
      <c r="W213" s="658"/>
      <c r="X213" s="658"/>
      <c r="Y213" s="659"/>
      <c r="Z213" s="260"/>
    </row>
    <row r="214" spans="1:26" s="69" customFormat="1" ht="15" customHeight="1" x14ac:dyDescent="0.2">
      <c r="A214" s="1243"/>
      <c r="B214" s="695"/>
      <c r="C214" s="695"/>
      <c r="D214" s="695"/>
      <c r="E214" s="696"/>
      <c r="F214" s="660"/>
      <c r="G214" s="661"/>
      <c r="H214" s="661"/>
      <c r="I214" s="661"/>
      <c r="J214" s="661"/>
      <c r="K214" s="662"/>
      <c r="L214" s="261"/>
      <c r="M214" s="660"/>
      <c r="N214" s="661"/>
      <c r="O214" s="661"/>
      <c r="P214" s="661"/>
      <c r="Q214" s="661"/>
      <c r="R214" s="662"/>
      <c r="S214" s="261"/>
      <c r="T214" s="660"/>
      <c r="U214" s="661"/>
      <c r="V214" s="661"/>
      <c r="W214" s="661"/>
      <c r="X214" s="661"/>
      <c r="Y214" s="662"/>
      <c r="Z214" s="262"/>
    </row>
    <row r="215" spans="1:26" s="69" customFormat="1" ht="9.75" customHeight="1" x14ac:dyDescent="0.2">
      <c r="A215" s="1240" t="s">
        <v>7</v>
      </c>
      <c r="B215" s="683"/>
      <c r="C215" s="683"/>
      <c r="D215" s="683"/>
      <c r="E215" s="684"/>
      <c r="F215" s="676"/>
      <c r="G215" s="677"/>
      <c r="H215" s="677"/>
      <c r="I215" s="677"/>
      <c r="J215" s="677"/>
      <c r="K215" s="678"/>
      <c r="L215" s="257"/>
      <c r="M215" s="676"/>
      <c r="N215" s="677"/>
      <c r="O215" s="677"/>
      <c r="P215" s="677"/>
      <c r="Q215" s="677"/>
      <c r="R215" s="678"/>
      <c r="S215" s="257"/>
      <c r="T215" s="676"/>
      <c r="U215" s="677"/>
      <c r="V215" s="677"/>
      <c r="W215" s="677"/>
      <c r="X215" s="677"/>
      <c r="Y215" s="678"/>
      <c r="Z215" s="258"/>
    </row>
    <row r="216" spans="1:26" s="69" customFormat="1" ht="9" customHeight="1" x14ac:dyDescent="0.2">
      <c r="A216" s="1241"/>
      <c r="B216" s="686"/>
      <c r="C216" s="686"/>
      <c r="D216" s="686"/>
      <c r="E216" s="687"/>
      <c r="F216" s="706"/>
      <c r="G216" s="707"/>
      <c r="H216" s="707"/>
      <c r="I216" s="707"/>
      <c r="J216" s="707"/>
      <c r="K216" s="708"/>
      <c r="L216" s="259"/>
      <c r="M216" s="706"/>
      <c r="N216" s="707"/>
      <c r="O216" s="707"/>
      <c r="P216" s="707"/>
      <c r="Q216" s="707"/>
      <c r="R216" s="708"/>
      <c r="S216" s="259"/>
      <c r="T216" s="706"/>
      <c r="U216" s="707"/>
      <c r="V216" s="707"/>
      <c r="W216" s="707"/>
      <c r="X216" s="707"/>
      <c r="Y216" s="708"/>
      <c r="Z216" s="260"/>
    </row>
    <row r="217" spans="1:26" s="69" customFormat="1" ht="9" customHeight="1" x14ac:dyDescent="0.2">
      <c r="A217" s="1242"/>
      <c r="B217" s="692"/>
      <c r="C217" s="692"/>
      <c r="D217" s="692"/>
      <c r="E217" s="693"/>
      <c r="F217" s="657"/>
      <c r="G217" s="658"/>
      <c r="H217" s="658"/>
      <c r="I217" s="658"/>
      <c r="J217" s="658"/>
      <c r="K217" s="659"/>
      <c r="L217" s="259"/>
      <c r="M217" s="657"/>
      <c r="N217" s="658"/>
      <c r="O217" s="658"/>
      <c r="P217" s="658"/>
      <c r="Q217" s="658"/>
      <c r="R217" s="659"/>
      <c r="S217" s="259"/>
      <c r="T217" s="657"/>
      <c r="U217" s="658"/>
      <c r="V217" s="658"/>
      <c r="W217" s="658"/>
      <c r="X217" s="658"/>
      <c r="Y217" s="659"/>
      <c r="Z217" s="260"/>
    </row>
    <row r="218" spans="1:26" s="69" customFormat="1" ht="7.5" customHeight="1" x14ac:dyDescent="0.2">
      <c r="A218" s="1243"/>
      <c r="B218" s="695"/>
      <c r="C218" s="695"/>
      <c r="D218" s="695"/>
      <c r="E218" s="696"/>
      <c r="F218" s="660"/>
      <c r="G218" s="661"/>
      <c r="H218" s="661"/>
      <c r="I218" s="661"/>
      <c r="J218" s="661"/>
      <c r="K218" s="662"/>
      <c r="L218" s="261"/>
      <c r="M218" s="660"/>
      <c r="N218" s="661"/>
      <c r="O218" s="661"/>
      <c r="P218" s="661"/>
      <c r="Q218" s="661"/>
      <c r="R218" s="662"/>
      <c r="S218" s="261"/>
      <c r="T218" s="660"/>
      <c r="U218" s="661"/>
      <c r="V218" s="661"/>
      <c r="W218" s="661"/>
      <c r="X218" s="661"/>
      <c r="Y218" s="662"/>
      <c r="Z218" s="262"/>
    </row>
    <row r="219" spans="1:26" s="69" customFormat="1" ht="9.75" customHeight="1" x14ac:dyDescent="0.2">
      <c r="A219" s="1240" t="s">
        <v>33</v>
      </c>
      <c r="B219" s="683"/>
      <c r="C219" s="683"/>
      <c r="D219" s="683"/>
      <c r="E219" s="684"/>
      <c r="F219" s="676"/>
      <c r="G219" s="677"/>
      <c r="H219" s="677"/>
      <c r="I219" s="677"/>
      <c r="J219" s="677"/>
      <c r="K219" s="678"/>
      <c r="L219" s="257"/>
      <c r="M219" s="676"/>
      <c r="N219" s="677"/>
      <c r="O219" s="677"/>
      <c r="P219" s="677"/>
      <c r="Q219" s="677"/>
      <c r="R219" s="678"/>
      <c r="S219" s="257"/>
      <c r="T219" s="676"/>
      <c r="U219" s="677"/>
      <c r="V219" s="677"/>
      <c r="W219" s="677"/>
      <c r="X219" s="677"/>
      <c r="Y219" s="678"/>
      <c r="Z219" s="258"/>
    </row>
    <row r="220" spans="1:26" s="69" customFormat="1" ht="9" customHeight="1" x14ac:dyDescent="0.2">
      <c r="A220" s="1241"/>
      <c r="B220" s="686"/>
      <c r="C220" s="686"/>
      <c r="D220" s="686"/>
      <c r="E220" s="687"/>
      <c r="F220" s="706"/>
      <c r="G220" s="707"/>
      <c r="H220" s="707"/>
      <c r="I220" s="707"/>
      <c r="J220" s="707"/>
      <c r="K220" s="708"/>
      <c r="L220" s="259"/>
      <c r="M220" s="706"/>
      <c r="N220" s="707"/>
      <c r="O220" s="707"/>
      <c r="P220" s="707"/>
      <c r="Q220" s="707"/>
      <c r="R220" s="708"/>
      <c r="S220" s="259"/>
      <c r="T220" s="706"/>
      <c r="U220" s="707"/>
      <c r="V220" s="707"/>
      <c r="W220" s="707"/>
      <c r="X220" s="707"/>
      <c r="Y220" s="708"/>
      <c r="Z220" s="260"/>
    </row>
    <row r="221" spans="1:26" s="69" customFormat="1" ht="9" customHeight="1" x14ac:dyDescent="0.2">
      <c r="A221" s="1242"/>
      <c r="B221" s="692"/>
      <c r="C221" s="692"/>
      <c r="D221" s="692"/>
      <c r="E221" s="693"/>
      <c r="F221" s="657"/>
      <c r="G221" s="658"/>
      <c r="H221" s="658"/>
      <c r="I221" s="658"/>
      <c r="J221" s="658"/>
      <c r="K221" s="659"/>
      <c r="L221" s="259"/>
      <c r="M221" s="657"/>
      <c r="N221" s="658"/>
      <c r="O221" s="658"/>
      <c r="P221" s="658"/>
      <c r="Q221" s="658"/>
      <c r="R221" s="659"/>
      <c r="S221" s="259"/>
      <c r="T221" s="657"/>
      <c r="U221" s="658"/>
      <c r="V221" s="658"/>
      <c r="W221" s="658"/>
      <c r="X221" s="658"/>
      <c r="Y221" s="659"/>
      <c r="Z221" s="260"/>
    </row>
    <row r="222" spans="1:26" s="69" customFormat="1" ht="27" customHeight="1" thickBot="1" x14ac:dyDescent="0.25">
      <c r="A222" s="1243"/>
      <c r="B222" s="695"/>
      <c r="C222" s="695"/>
      <c r="D222" s="695"/>
      <c r="E222" s="696"/>
      <c r="F222" s="660"/>
      <c r="G222" s="661"/>
      <c r="H222" s="661"/>
      <c r="I222" s="661"/>
      <c r="J222" s="661"/>
      <c r="K222" s="662"/>
      <c r="L222" s="263"/>
      <c r="M222" s="660"/>
      <c r="N222" s="661"/>
      <c r="O222" s="661"/>
      <c r="P222" s="661"/>
      <c r="Q222" s="661"/>
      <c r="R222" s="662"/>
      <c r="S222" s="263"/>
      <c r="T222" s="660"/>
      <c r="U222" s="661"/>
      <c r="V222" s="661"/>
      <c r="W222" s="661"/>
      <c r="X222" s="661"/>
      <c r="Y222" s="662"/>
      <c r="Z222" s="264"/>
    </row>
    <row r="223" spans="1:26" s="17" customFormat="1" ht="10.95" customHeight="1" thickTop="1" x14ac:dyDescent="0.2">
      <c r="A223" s="1228" t="s">
        <v>565</v>
      </c>
      <c r="B223" s="771"/>
      <c r="C223" s="771"/>
      <c r="D223" s="771"/>
      <c r="E223" s="1051"/>
      <c r="F223" s="714" t="s">
        <v>564</v>
      </c>
      <c r="G223" s="715"/>
      <c r="H223" s="715"/>
      <c r="I223" s="715"/>
      <c r="J223" s="715"/>
      <c r="K223" s="715"/>
      <c r="L223" s="716"/>
      <c r="M223" s="714" t="s">
        <v>98</v>
      </c>
      <c r="N223" s="715"/>
      <c r="O223" s="715"/>
      <c r="P223" s="715"/>
      <c r="Q223" s="715"/>
      <c r="R223" s="715"/>
      <c r="S223" s="716"/>
      <c r="T223" s="714" t="s">
        <v>99</v>
      </c>
      <c r="U223" s="715"/>
      <c r="V223" s="715"/>
      <c r="W223" s="715"/>
      <c r="X223" s="715"/>
      <c r="Y223" s="715"/>
      <c r="Z223" s="1238"/>
    </row>
    <row r="224" spans="1:26" s="17" customFormat="1" ht="11.4" customHeight="1" x14ac:dyDescent="0.2">
      <c r="A224" s="1229"/>
      <c r="B224" s="748"/>
      <c r="C224" s="748"/>
      <c r="D224" s="748"/>
      <c r="E224" s="749"/>
      <c r="F224" s="717"/>
      <c r="G224" s="718"/>
      <c r="H224" s="718"/>
      <c r="I224" s="718"/>
      <c r="J224" s="718"/>
      <c r="K224" s="718"/>
      <c r="L224" s="719"/>
      <c r="M224" s="717"/>
      <c r="N224" s="718"/>
      <c r="O224" s="718"/>
      <c r="P224" s="718"/>
      <c r="Q224" s="718"/>
      <c r="R224" s="718"/>
      <c r="S224" s="719"/>
      <c r="T224" s="717"/>
      <c r="U224" s="718"/>
      <c r="V224" s="718"/>
      <c r="W224" s="718"/>
      <c r="X224" s="718"/>
      <c r="Y224" s="718"/>
      <c r="Z224" s="1239"/>
    </row>
    <row r="225" spans="1:32" s="69" customFormat="1" ht="16.5" customHeight="1" x14ac:dyDescent="0.2">
      <c r="A225" s="1229"/>
      <c r="B225" s="748"/>
      <c r="C225" s="748"/>
      <c r="D225" s="748"/>
      <c r="E225" s="749"/>
      <c r="F225" s="633"/>
      <c r="G225" s="634"/>
      <c r="H225" s="634"/>
      <c r="I225" s="634"/>
      <c r="J225" s="634"/>
      <c r="K225" s="634"/>
      <c r="L225" s="712"/>
      <c r="M225" s="633"/>
      <c r="N225" s="634"/>
      <c r="O225" s="634"/>
      <c r="P225" s="634"/>
      <c r="Q225" s="634"/>
      <c r="R225" s="634"/>
      <c r="S225" s="712"/>
      <c r="T225" s="633"/>
      <c r="U225" s="634"/>
      <c r="V225" s="634"/>
      <c r="W225" s="634"/>
      <c r="X225" s="634"/>
      <c r="Y225" s="634"/>
      <c r="Z225" s="1227"/>
      <c r="AB225" s="4"/>
      <c r="AC225" s="4"/>
      <c r="AD225" s="4"/>
      <c r="AE225" s="4"/>
      <c r="AF225" s="4"/>
    </row>
    <row r="226" spans="1:32" s="69" customFormat="1" ht="10.8" thickBot="1" x14ac:dyDescent="0.25">
      <c r="A226" s="1229"/>
      <c r="B226" s="748"/>
      <c r="C226" s="748"/>
      <c r="D226" s="748"/>
      <c r="E226" s="749"/>
      <c r="F226" s="636"/>
      <c r="G226" s="637"/>
      <c r="H226" s="637"/>
      <c r="I226" s="637"/>
      <c r="J226" s="637"/>
      <c r="K226" s="637"/>
      <c r="L226" s="713"/>
      <c r="M226" s="636"/>
      <c r="N226" s="637"/>
      <c r="O226" s="637"/>
      <c r="P226" s="637"/>
      <c r="Q226" s="637"/>
      <c r="R226" s="637"/>
      <c r="S226" s="713"/>
      <c r="T226" s="636"/>
      <c r="U226" s="637"/>
      <c r="V226" s="637"/>
      <c r="W226" s="637"/>
      <c r="X226" s="637"/>
      <c r="Y226" s="637"/>
      <c r="Z226" s="952"/>
      <c r="AB226" s="4"/>
      <c r="AC226" s="4"/>
      <c r="AD226" s="4"/>
      <c r="AE226" s="4"/>
      <c r="AF226" s="4"/>
    </row>
    <row r="227" spans="1:32" s="69" customFormat="1" ht="10.199999999999999" x14ac:dyDescent="0.2">
      <c r="A227" s="1229"/>
      <c r="B227" s="748"/>
      <c r="C227" s="748"/>
      <c r="D227" s="748"/>
      <c r="E227" s="749"/>
      <c r="F227" s="636"/>
      <c r="G227" s="637"/>
      <c r="H227" s="637"/>
      <c r="I227" s="637"/>
      <c r="J227" s="637"/>
      <c r="K227" s="637"/>
      <c r="L227" s="637"/>
      <c r="M227" s="741"/>
      <c r="N227" s="742"/>
      <c r="O227" s="742"/>
      <c r="P227" s="742"/>
      <c r="Q227" s="742"/>
      <c r="R227" s="742"/>
      <c r="S227" s="743"/>
      <c r="T227" s="637"/>
      <c r="U227" s="637"/>
      <c r="V227" s="637"/>
      <c r="W227" s="637"/>
      <c r="X227" s="637"/>
      <c r="Y227" s="637"/>
      <c r="Z227" s="952"/>
      <c r="AB227" s="4"/>
      <c r="AC227" s="4"/>
      <c r="AD227" s="4"/>
      <c r="AE227" s="4"/>
      <c r="AF227" s="4"/>
    </row>
    <row r="228" spans="1:32" s="69" customFormat="1" ht="16.95" customHeight="1" thickBot="1" x14ac:dyDescent="0.25">
      <c r="A228" s="1237"/>
      <c r="B228" s="1053"/>
      <c r="C228" s="1053"/>
      <c r="D228" s="1053"/>
      <c r="E228" s="1054"/>
      <c r="F228" s="636"/>
      <c r="G228" s="637"/>
      <c r="H228" s="637"/>
      <c r="I228" s="637"/>
      <c r="J228" s="637"/>
      <c r="K228" s="637"/>
      <c r="L228" s="637"/>
      <c r="M228" s="921"/>
      <c r="N228" s="922"/>
      <c r="O228" s="922"/>
      <c r="P228" s="922"/>
      <c r="Q228" s="922"/>
      <c r="R228" s="922"/>
      <c r="S228" s="1219"/>
      <c r="T228" s="637"/>
      <c r="U228" s="637"/>
      <c r="V228" s="637"/>
      <c r="W228" s="637"/>
      <c r="X228" s="637"/>
      <c r="Y228" s="637"/>
      <c r="Z228" s="952"/>
      <c r="AB228" s="4"/>
      <c r="AC228" s="4"/>
      <c r="AD228" s="4"/>
      <c r="AE228" s="4"/>
      <c r="AF228" s="4"/>
    </row>
    <row r="229" spans="1:32" s="69" customFormat="1" ht="9" customHeight="1" x14ac:dyDescent="0.2">
      <c r="A229" s="1229" t="s">
        <v>198</v>
      </c>
      <c r="B229" s="748"/>
      <c r="C229" s="748"/>
      <c r="D229" s="748"/>
      <c r="E229" s="749"/>
      <c r="F229" s="741"/>
      <c r="G229" s="742"/>
      <c r="H229" s="742"/>
      <c r="I229" s="742"/>
      <c r="J229" s="742"/>
      <c r="K229" s="742"/>
      <c r="L229" s="743"/>
      <c r="M229" s="636"/>
      <c r="N229" s="637"/>
      <c r="O229" s="637"/>
      <c r="P229" s="637"/>
      <c r="Q229" s="637"/>
      <c r="R229" s="637"/>
      <c r="S229" s="713"/>
      <c r="T229" s="741"/>
      <c r="U229" s="742"/>
      <c r="V229" s="742"/>
      <c r="W229" s="742"/>
      <c r="X229" s="742"/>
      <c r="Y229" s="742"/>
      <c r="Z229" s="1234"/>
      <c r="AB229" s="4"/>
      <c r="AC229" s="4"/>
      <c r="AD229" s="4"/>
      <c r="AE229" s="4"/>
      <c r="AF229" s="4"/>
    </row>
    <row r="230" spans="1:32" s="69" customFormat="1" ht="10.199999999999999" x14ac:dyDescent="0.2">
      <c r="A230" s="1229"/>
      <c r="B230" s="748"/>
      <c r="C230" s="748"/>
      <c r="D230" s="748"/>
      <c r="E230" s="749"/>
      <c r="F230" s="636"/>
      <c r="G230" s="637"/>
      <c r="H230" s="637"/>
      <c r="I230" s="637"/>
      <c r="J230" s="637"/>
      <c r="K230" s="637"/>
      <c r="L230" s="713"/>
      <c r="M230" s="636"/>
      <c r="N230" s="637"/>
      <c r="O230" s="637"/>
      <c r="P230" s="637"/>
      <c r="Q230" s="637"/>
      <c r="R230" s="637"/>
      <c r="S230" s="713"/>
      <c r="T230" s="636"/>
      <c r="U230" s="637"/>
      <c r="V230" s="637"/>
      <c r="W230" s="637"/>
      <c r="X230" s="637"/>
      <c r="Y230" s="637"/>
      <c r="Z230" s="952"/>
      <c r="AB230" s="4"/>
      <c r="AC230" s="4"/>
      <c r="AD230" s="4"/>
      <c r="AE230" s="4"/>
      <c r="AF230" s="4"/>
    </row>
    <row r="231" spans="1:32" s="69" customFormat="1" ht="10.199999999999999" x14ac:dyDescent="0.2">
      <c r="A231" s="1229"/>
      <c r="B231" s="748"/>
      <c r="C231" s="748"/>
      <c r="D231" s="748"/>
      <c r="E231" s="749"/>
      <c r="F231" s="636"/>
      <c r="G231" s="637"/>
      <c r="H231" s="637"/>
      <c r="I231" s="637"/>
      <c r="J231" s="637"/>
      <c r="K231" s="637"/>
      <c r="L231" s="713"/>
      <c r="M231" s="636"/>
      <c r="N231" s="637"/>
      <c r="O231" s="637"/>
      <c r="P231" s="637"/>
      <c r="Q231" s="637"/>
      <c r="R231" s="637"/>
      <c r="S231" s="713"/>
      <c r="T231" s="636"/>
      <c r="U231" s="637"/>
      <c r="V231" s="637"/>
      <c r="W231" s="637"/>
      <c r="X231" s="637"/>
      <c r="Y231" s="637"/>
      <c r="Z231" s="952"/>
      <c r="AB231" s="4"/>
      <c r="AC231" s="4"/>
      <c r="AD231" s="4"/>
      <c r="AE231" s="4"/>
      <c r="AF231" s="4"/>
    </row>
    <row r="232" spans="1:32" s="69" customFormat="1" ht="10.199999999999999" x14ac:dyDescent="0.2">
      <c r="A232" s="1229"/>
      <c r="B232" s="748"/>
      <c r="C232" s="748"/>
      <c r="D232" s="748"/>
      <c r="E232" s="749"/>
      <c r="F232" s="636"/>
      <c r="G232" s="637"/>
      <c r="H232" s="637"/>
      <c r="I232" s="637"/>
      <c r="J232" s="637"/>
      <c r="K232" s="637"/>
      <c r="L232" s="713"/>
      <c r="M232" s="636"/>
      <c r="N232" s="637"/>
      <c r="O232" s="637"/>
      <c r="P232" s="637"/>
      <c r="Q232" s="637"/>
      <c r="R232" s="637"/>
      <c r="S232" s="713"/>
      <c r="T232" s="636"/>
      <c r="U232" s="637"/>
      <c r="V232" s="637"/>
      <c r="W232" s="637"/>
      <c r="X232" s="637"/>
      <c r="Y232" s="637"/>
      <c r="Z232" s="952"/>
      <c r="AB232" s="4"/>
      <c r="AC232" s="4"/>
      <c r="AD232" s="4"/>
      <c r="AE232" s="4"/>
      <c r="AF232" s="4"/>
    </row>
    <row r="233" spans="1:32" s="4" customFormat="1" ht="10.8" thickBot="1" x14ac:dyDescent="0.25">
      <c r="A233" s="1230"/>
      <c r="B233" s="751"/>
      <c r="C233" s="751"/>
      <c r="D233" s="751"/>
      <c r="E233" s="752"/>
      <c r="F233" s="744"/>
      <c r="G233" s="745"/>
      <c r="H233" s="745"/>
      <c r="I233" s="745"/>
      <c r="J233" s="745"/>
      <c r="K233" s="745"/>
      <c r="L233" s="746"/>
      <c r="M233" s="744"/>
      <c r="N233" s="745"/>
      <c r="O233" s="745"/>
      <c r="P233" s="745"/>
      <c r="Q233" s="745"/>
      <c r="R233" s="745"/>
      <c r="S233" s="746"/>
      <c r="T233" s="744"/>
      <c r="U233" s="745"/>
      <c r="V233" s="745"/>
      <c r="W233" s="745"/>
      <c r="X233" s="745"/>
      <c r="Y233" s="745"/>
      <c r="Z233" s="953"/>
    </row>
    <row r="234" spans="1:32" s="4" customFormat="1" ht="9.75" customHeight="1" thickTop="1" x14ac:dyDescent="0.2">
      <c r="A234" s="1228" t="s">
        <v>133</v>
      </c>
      <c r="B234" s="771"/>
      <c r="C234" s="772"/>
      <c r="D234" s="753" t="s">
        <v>36</v>
      </c>
      <c r="E234" s="754"/>
      <c r="F234" s="775"/>
      <c r="G234" s="776"/>
      <c r="H234" s="776"/>
      <c r="I234" s="776"/>
      <c r="J234" s="776"/>
      <c r="K234" s="776"/>
      <c r="L234" s="777"/>
      <c r="M234" s="775"/>
      <c r="N234" s="776"/>
      <c r="O234" s="776"/>
      <c r="P234" s="776"/>
      <c r="Q234" s="776"/>
      <c r="R234" s="776"/>
      <c r="S234" s="777"/>
      <c r="T234" s="735"/>
      <c r="U234" s="736"/>
      <c r="V234" s="736"/>
      <c r="W234" s="736"/>
      <c r="X234" s="736"/>
      <c r="Y234" s="736"/>
      <c r="Z234" s="1235"/>
    </row>
    <row r="235" spans="1:32" s="4" customFormat="1" ht="9" customHeight="1" x14ac:dyDescent="0.2">
      <c r="A235" s="1229"/>
      <c r="B235" s="748"/>
      <c r="C235" s="773"/>
      <c r="D235" s="755"/>
      <c r="E235" s="756"/>
      <c r="F235" s="778"/>
      <c r="G235" s="779"/>
      <c r="H235" s="779"/>
      <c r="I235" s="779"/>
      <c r="J235" s="779"/>
      <c r="K235" s="779"/>
      <c r="L235" s="780"/>
      <c r="M235" s="778"/>
      <c r="N235" s="779"/>
      <c r="O235" s="779"/>
      <c r="P235" s="779"/>
      <c r="Q235" s="779"/>
      <c r="R235" s="779"/>
      <c r="S235" s="780"/>
      <c r="T235" s="738"/>
      <c r="U235" s="739"/>
      <c r="V235" s="739"/>
      <c r="W235" s="739"/>
      <c r="X235" s="739"/>
      <c r="Y235" s="739"/>
      <c r="Z235" s="1236"/>
    </row>
    <row r="236" spans="1:32" s="69" customFormat="1" ht="9.6" customHeight="1" x14ac:dyDescent="0.2">
      <c r="A236" s="1229"/>
      <c r="B236" s="748"/>
      <c r="C236" s="773"/>
      <c r="D236" s="764" t="s">
        <v>82</v>
      </c>
      <c r="E236" s="765"/>
      <c r="F236" s="633"/>
      <c r="G236" s="634"/>
      <c r="H236" s="634"/>
      <c r="I236" s="634"/>
      <c r="J236" s="634"/>
      <c r="K236" s="634"/>
      <c r="L236" s="712"/>
      <c r="M236" s="633"/>
      <c r="N236" s="634"/>
      <c r="O236" s="634"/>
      <c r="P236" s="634"/>
      <c r="Q236" s="634"/>
      <c r="R236" s="634"/>
      <c r="S236" s="712"/>
      <c r="T236" s="633"/>
      <c r="U236" s="634"/>
      <c r="V236" s="634"/>
      <c r="W236" s="634"/>
      <c r="X236" s="634"/>
      <c r="Y236" s="634"/>
      <c r="Z236" s="1227"/>
    </row>
    <row r="237" spans="1:32" s="69" customFormat="1" ht="9.6" customHeight="1" x14ac:dyDescent="0.2">
      <c r="A237" s="1229"/>
      <c r="B237" s="748"/>
      <c r="C237" s="773"/>
      <c r="D237" s="766"/>
      <c r="E237" s="767"/>
      <c r="F237" s="636"/>
      <c r="G237" s="637"/>
      <c r="H237" s="637"/>
      <c r="I237" s="637"/>
      <c r="J237" s="637"/>
      <c r="K237" s="637"/>
      <c r="L237" s="713"/>
      <c r="M237" s="636"/>
      <c r="N237" s="637"/>
      <c r="O237" s="637"/>
      <c r="P237" s="637"/>
      <c r="Q237" s="637"/>
      <c r="R237" s="637"/>
      <c r="S237" s="713"/>
      <c r="T237" s="636"/>
      <c r="U237" s="637"/>
      <c r="V237" s="637"/>
      <c r="W237" s="637"/>
      <c r="X237" s="637"/>
      <c r="Y237" s="637"/>
      <c r="Z237" s="952"/>
    </row>
    <row r="238" spans="1:32" s="69" customFormat="1" ht="9.6" customHeight="1" x14ac:dyDescent="0.2">
      <c r="A238" s="1229"/>
      <c r="B238" s="748"/>
      <c r="C238" s="773"/>
      <c r="D238" s="766"/>
      <c r="E238" s="767"/>
      <c r="F238" s="636"/>
      <c r="G238" s="637"/>
      <c r="H238" s="637"/>
      <c r="I238" s="637"/>
      <c r="J238" s="637"/>
      <c r="K238" s="637"/>
      <c r="L238" s="713"/>
      <c r="M238" s="636"/>
      <c r="N238" s="637"/>
      <c r="O238" s="637"/>
      <c r="P238" s="637"/>
      <c r="Q238" s="637"/>
      <c r="R238" s="637"/>
      <c r="S238" s="713"/>
      <c r="T238" s="636"/>
      <c r="U238" s="637"/>
      <c r="V238" s="637"/>
      <c r="W238" s="637"/>
      <c r="X238" s="637"/>
      <c r="Y238" s="637"/>
      <c r="Z238" s="952"/>
    </row>
    <row r="239" spans="1:32" s="69" customFormat="1" ht="10.199999999999999" customHeight="1" thickBot="1" x14ac:dyDescent="0.25">
      <c r="A239" s="1230"/>
      <c r="B239" s="751"/>
      <c r="C239" s="774"/>
      <c r="D239" s="768"/>
      <c r="E239" s="769"/>
      <c r="F239" s="744"/>
      <c r="G239" s="745"/>
      <c r="H239" s="745"/>
      <c r="I239" s="745"/>
      <c r="J239" s="745"/>
      <c r="K239" s="745"/>
      <c r="L239" s="746"/>
      <c r="M239" s="744"/>
      <c r="N239" s="745"/>
      <c r="O239" s="745"/>
      <c r="P239" s="745"/>
      <c r="Q239" s="745"/>
      <c r="R239" s="745"/>
      <c r="S239" s="746"/>
      <c r="T239" s="744"/>
      <c r="U239" s="745"/>
      <c r="V239" s="745"/>
      <c r="W239" s="745"/>
      <c r="X239" s="745"/>
      <c r="Y239" s="745"/>
      <c r="Z239" s="953"/>
    </row>
    <row r="240" spans="1:32" s="17" customFormat="1" ht="14.4" customHeight="1" thickTop="1" x14ac:dyDescent="0.2">
      <c r="A240" s="1228" t="s">
        <v>589</v>
      </c>
      <c r="B240" s="771"/>
      <c r="C240" s="771"/>
      <c r="D240" s="771"/>
      <c r="E240" s="771"/>
      <c r="F240" s="771"/>
      <c r="G240" s="771"/>
      <c r="H240" s="771"/>
      <c r="I240" s="771"/>
      <c r="J240" s="771"/>
      <c r="K240" s="771"/>
      <c r="L240" s="1231"/>
      <c r="M240" s="788"/>
      <c r="N240" s="788"/>
      <c r="O240" s="788"/>
      <c r="P240" s="788"/>
      <c r="Q240" s="788"/>
      <c r="R240" s="788"/>
      <c r="S240" s="788"/>
      <c r="T240" s="788"/>
      <c r="U240" s="788"/>
      <c r="V240" s="788"/>
      <c r="W240" s="788"/>
      <c r="X240" s="788"/>
      <c r="Y240" s="788"/>
      <c r="Z240" s="1232"/>
    </row>
    <row r="241" spans="1:26" s="17" customFormat="1" ht="15" customHeight="1" x14ac:dyDescent="0.2">
      <c r="A241" s="1229"/>
      <c r="B241" s="748"/>
      <c r="C241" s="748"/>
      <c r="D241" s="748"/>
      <c r="E241" s="748"/>
      <c r="F241" s="748"/>
      <c r="G241" s="748"/>
      <c r="H241" s="748"/>
      <c r="I241" s="748"/>
      <c r="J241" s="748"/>
      <c r="K241" s="748"/>
      <c r="L241" s="1231"/>
      <c r="M241" s="788"/>
      <c r="N241" s="788"/>
      <c r="O241" s="788"/>
      <c r="P241" s="788"/>
      <c r="Q241" s="788"/>
      <c r="R241" s="788"/>
      <c r="S241" s="788"/>
      <c r="T241" s="788"/>
      <c r="U241" s="788"/>
      <c r="V241" s="788"/>
      <c r="W241" s="788"/>
      <c r="X241" s="788"/>
      <c r="Y241" s="788"/>
      <c r="Z241" s="1232"/>
    </row>
    <row r="242" spans="1:26" s="17" customFormat="1" ht="14.4" customHeight="1" thickBot="1" x14ac:dyDescent="0.25">
      <c r="A242" s="1230"/>
      <c r="B242" s="751"/>
      <c r="C242" s="751"/>
      <c r="D242" s="751"/>
      <c r="E242" s="751"/>
      <c r="F242" s="751"/>
      <c r="G242" s="751"/>
      <c r="H242" s="751"/>
      <c r="I242" s="751"/>
      <c r="J242" s="751"/>
      <c r="K242" s="751"/>
      <c r="L242" s="709"/>
      <c r="M242" s="710"/>
      <c r="N242" s="710"/>
      <c r="O242" s="710"/>
      <c r="P242" s="710"/>
      <c r="Q242" s="710"/>
      <c r="R242" s="710"/>
      <c r="S242" s="710"/>
      <c r="T242" s="710"/>
      <c r="U242" s="710"/>
      <c r="V242" s="710"/>
      <c r="W242" s="710"/>
      <c r="X242" s="710"/>
      <c r="Y242" s="710"/>
      <c r="Z242" s="1233"/>
    </row>
    <row r="243" spans="1:26" s="17" customFormat="1" ht="11.25" customHeight="1" thickTop="1" x14ac:dyDescent="0.2">
      <c r="A243" s="757" t="s">
        <v>345</v>
      </c>
      <c r="B243" s="758"/>
      <c r="C243" s="758"/>
      <c r="D243" s="758"/>
      <c r="E243" s="758"/>
      <c r="F243" s="758"/>
      <c r="G243" s="758"/>
      <c r="H243" s="758"/>
      <c r="I243" s="758"/>
      <c r="J243" s="758"/>
      <c r="K243" s="758"/>
      <c r="L243" s="758"/>
      <c r="M243" s="758"/>
      <c r="N243" s="758"/>
      <c r="O243" s="758"/>
      <c r="P243" s="758"/>
      <c r="Q243" s="758"/>
      <c r="R243" s="758"/>
      <c r="S243" s="758"/>
      <c r="T243" s="758"/>
      <c r="U243" s="758"/>
      <c r="V243" s="758"/>
      <c r="W243" s="758"/>
      <c r="X243" s="758"/>
      <c r="Y243" s="758"/>
      <c r="Z243" s="759"/>
    </row>
    <row r="244" spans="1:26" s="17" customFormat="1" ht="25.95" customHeight="1" x14ac:dyDescent="0.2">
      <c r="A244" s="1225" t="s">
        <v>350</v>
      </c>
      <c r="B244" s="782"/>
      <c r="C244" s="782"/>
      <c r="D244" s="782"/>
      <c r="E244" s="782"/>
      <c r="F244" s="782"/>
      <c r="G244" s="782"/>
      <c r="H244" s="782"/>
      <c r="I244" s="782"/>
      <c r="J244" s="782"/>
      <c r="K244" s="782"/>
      <c r="L244" s="782"/>
      <c r="M244" s="782"/>
      <c r="N244" s="782"/>
      <c r="O244" s="782"/>
      <c r="P244" s="782"/>
      <c r="Q244" s="782"/>
      <c r="R244" s="782"/>
      <c r="S244" s="782"/>
      <c r="T244" s="782"/>
      <c r="U244" s="782"/>
      <c r="V244" s="782"/>
      <c r="W244" s="782"/>
      <c r="X244" s="782"/>
      <c r="Y244" s="782"/>
      <c r="Z244" s="1226"/>
    </row>
    <row r="245" spans="1:26" s="17" customFormat="1" ht="20.25" customHeight="1" x14ac:dyDescent="0.2">
      <c r="A245" s="1225"/>
      <c r="B245" s="782"/>
      <c r="C245" s="782"/>
      <c r="D245" s="782"/>
      <c r="E245" s="782"/>
      <c r="F245" s="782"/>
      <c r="G245" s="782"/>
      <c r="H245" s="782"/>
      <c r="I245" s="782"/>
      <c r="J245" s="782"/>
      <c r="K245" s="782"/>
      <c r="L245" s="782"/>
      <c r="M245" s="782"/>
      <c r="N245" s="782"/>
      <c r="O245" s="782"/>
      <c r="P245" s="782"/>
      <c r="Q245" s="782"/>
      <c r="R245" s="782"/>
      <c r="S245" s="782"/>
      <c r="T245" s="782"/>
      <c r="U245" s="782"/>
      <c r="V245" s="782"/>
      <c r="W245" s="782"/>
      <c r="X245" s="782"/>
      <c r="Y245" s="782"/>
      <c r="Z245" s="1226"/>
    </row>
    <row r="246" spans="1:26" s="17" customFormat="1" ht="12.75" customHeight="1" x14ac:dyDescent="0.2">
      <c r="A246" s="82"/>
      <c r="B246" s="790"/>
      <c r="C246" s="790"/>
      <c r="D246" s="790"/>
      <c r="E246" s="790"/>
      <c r="F246" s="790"/>
      <c r="G246" s="790"/>
      <c r="H246" s="790"/>
      <c r="I246" s="790"/>
      <c r="J246" s="790"/>
      <c r="K246" s="790"/>
      <c r="L246" s="267"/>
      <c r="M246" s="724"/>
      <c r="N246" s="724"/>
      <c r="O246" s="724"/>
      <c r="P246" s="724"/>
      <c r="Q246" s="724"/>
      <c r="R246" s="724"/>
      <c r="S246" s="724"/>
      <c r="T246" s="267"/>
      <c r="U246" s="724"/>
      <c r="V246" s="724"/>
      <c r="W246" s="724"/>
      <c r="X246" s="724"/>
      <c r="Y246" s="724"/>
      <c r="Z246" s="83"/>
    </row>
    <row r="247" spans="1:26" s="17" customFormat="1" ht="10.199999999999999" customHeight="1" x14ac:dyDescent="0.2">
      <c r="A247" s="40"/>
      <c r="B247" s="791"/>
      <c r="C247" s="791"/>
      <c r="D247" s="791"/>
      <c r="E247" s="791"/>
      <c r="F247" s="791"/>
      <c r="G247" s="791"/>
      <c r="H247" s="791"/>
      <c r="I247" s="791"/>
      <c r="J247" s="791"/>
      <c r="K247" s="791"/>
      <c r="L247" s="268"/>
      <c r="M247" s="725"/>
      <c r="N247" s="725"/>
      <c r="O247" s="725"/>
      <c r="P247" s="725"/>
      <c r="Q247" s="725"/>
      <c r="R247" s="725"/>
      <c r="S247" s="725"/>
      <c r="T247" s="268"/>
      <c r="U247" s="725"/>
      <c r="V247" s="725"/>
      <c r="W247" s="725"/>
      <c r="X247" s="725"/>
      <c r="Y247" s="725"/>
      <c r="Z247" s="41"/>
    </row>
    <row r="248" spans="1:26" s="17" customFormat="1" ht="10.199999999999999" x14ac:dyDescent="0.2">
      <c r="A248" s="50"/>
      <c r="B248" s="799" t="s">
        <v>1082</v>
      </c>
      <c r="C248" s="799"/>
      <c r="D248" s="799"/>
      <c r="E248" s="799"/>
      <c r="F248" s="799"/>
      <c r="G248" s="799"/>
      <c r="H248" s="799"/>
      <c r="I248" s="799"/>
      <c r="J248" s="799"/>
      <c r="K248" s="799"/>
      <c r="L248" s="269"/>
      <c r="M248" s="799" t="s">
        <v>11</v>
      </c>
      <c r="N248" s="799"/>
      <c r="O248" s="799"/>
      <c r="P248" s="799"/>
      <c r="Q248" s="799"/>
      <c r="R248" s="799"/>
      <c r="S248" s="799"/>
      <c r="T248" s="269"/>
      <c r="U248" s="799" t="s">
        <v>11</v>
      </c>
      <c r="V248" s="799"/>
      <c r="W248" s="799"/>
      <c r="X248" s="799"/>
      <c r="Y248" s="799"/>
      <c r="Z248" s="51"/>
    </row>
    <row r="249" spans="1:26" s="17" customFormat="1" ht="10.199999999999999" customHeight="1" x14ac:dyDescent="0.2">
      <c r="A249" s="82"/>
      <c r="B249" s="790"/>
      <c r="C249" s="790"/>
      <c r="D249" s="790"/>
      <c r="E249" s="790"/>
      <c r="F249" s="790"/>
      <c r="G249" s="790"/>
      <c r="H249" s="790"/>
      <c r="I249" s="790"/>
      <c r="J249" s="790"/>
      <c r="K249" s="790"/>
      <c r="L249" s="267"/>
      <c r="M249" s="724"/>
      <c r="N249" s="724"/>
      <c r="O249" s="724"/>
      <c r="P249" s="724"/>
      <c r="Q249" s="724"/>
      <c r="R249" s="724"/>
      <c r="S249" s="724"/>
      <c r="T249" s="267"/>
      <c r="U249" s="724"/>
      <c r="V249" s="724"/>
      <c r="W249" s="724"/>
      <c r="X249" s="724"/>
      <c r="Y249" s="724"/>
      <c r="Z249" s="83"/>
    </row>
    <row r="250" spans="1:26" s="17" customFormat="1" ht="10.199999999999999" customHeight="1" x14ac:dyDescent="0.2">
      <c r="A250" s="40"/>
      <c r="B250" s="791"/>
      <c r="C250" s="791"/>
      <c r="D250" s="791"/>
      <c r="E250" s="791"/>
      <c r="F250" s="791"/>
      <c r="G250" s="791"/>
      <c r="H250" s="791"/>
      <c r="I250" s="791"/>
      <c r="J250" s="791"/>
      <c r="K250" s="791"/>
      <c r="L250" s="268"/>
      <c r="M250" s="725"/>
      <c r="N250" s="725"/>
      <c r="O250" s="725"/>
      <c r="P250" s="725"/>
      <c r="Q250" s="725"/>
      <c r="R250" s="725"/>
      <c r="S250" s="725"/>
      <c r="T250" s="268"/>
      <c r="U250" s="725"/>
      <c r="V250" s="725"/>
      <c r="W250" s="725"/>
      <c r="X250" s="725"/>
      <c r="Y250" s="725"/>
      <c r="Z250" s="41"/>
    </row>
    <row r="251" spans="1:26" s="17" customFormat="1" ht="11.4" customHeight="1" x14ac:dyDescent="0.2">
      <c r="A251" s="132"/>
      <c r="B251" s="792" t="s">
        <v>1083</v>
      </c>
      <c r="C251" s="792"/>
      <c r="D251" s="792"/>
      <c r="E251" s="792"/>
      <c r="F251" s="792"/>
      <c r="G251" s="792"/>
      <c r="H251" s="792"/>
      <c r="I251" s="792"/>
      <c r="J251" s="792"/>
      <c r="K251" s="792"/>
      <c r="L251" s="270"/>
      <c r="M251" s="792" t="s">
        <v>11</v>
      </c>
      <c r="N251" s="792"/>
      <c r="O251" s="792"/>
      <c r="P251" s="792"/>
      <c r="Q251" s="792"/>
      <c r="R251" s="792"/>
      <c r="S251" s="792"/>
      <c r="T251" s="270"/>
      <c r="U251" s="792" t="s">
        <v>11</v>
      </c>
      <c r="V251" s="792"/>
      <c r="W251" s="792"/>
      <c r="X251" s="792"/>
      <c r="Y251" s="792"/>
      <c r="Z251" s="133"/>
    </row>
    <row r="252" spans="1:26" s="17" customFormat="1" ht="10.199999999999999" x14ac:dyDescent="0.2">
      <c r="A252" s="1222" t="s">
        <v>288</v>
      </c>
      <c r="B252" s="1223"/>
      <c r="C252" s="1223"/>
      <c r="D252" s="1223"/>
      <c r="E252" s="1223"/>
      <c r="F252" s="1223"/>
      <c r="G252" s="1223"/>
      <c r="H252" s="1223"/>
      <c r="I252" s="1223"/>
      <c r="J252" s="1223"/>
      <c r="K252" s="1223"/>
      <c r="L252" s="1223"/>
      <c r="M252" s="1223"/>
      <c r="N252" s="1223"/>
      <c r="O252" s="1223"/>
      <c r="P252" s="1223"/>
      <c r="Q252" s="1223"/>
      <c r="R252" s="1223"/>
      <c r="S252" s="1223"/>
      <c r="T252" s="1223"/>
      <c r="U252" s="1223"/>
      <c r="V252" s="1223"/>
      <c r="W252" s="1223"/>
      <c r="X252" s="1223"/>
      <c r="Y252" s="1223"/>
      <c r="Z252" s="1224"/>
    </row>
    <row r="253" spans="1:26" s="17" customFormat="1" ht="10.199999999999999" x14ac:dyDescent="0.2">
      <c r="A253" s="796"/>
      <c r="B253" s="797"/>
      <c r="C253" s="797"/>
      <c r="D253" s="797"/>
      <c r="E253" s="797"/>
      <c r="F253" s="797"/>
      <c r="G253" s="797"/>
      <c r="H253" s="797"/>
      <c r="I253" s="797"/>
      <c r="J253" s="797"/>
      <c r="K253" s="797"/>
      <c r="L253" s="797"/>
      <c r="M253" s="797"/>
      <c r="N253" s="797"/>
      <c r="O253" s="797"/>
      <c r="P253" s="797"/>
      <c r="Q253" s="797"/>
      <c r="R253" s="797"/>
      <c r="S253" s="797"/>
      <c r="T253" s="797"/>
      <c r="U253" s="797"/>
      <c r="V253" s="797"/>
      <c r="W253" s="797"/>
      <c r="X253" s="797"/>
      <c r="Y253" s="797"/>
      <c r="Z253" s="798"/>
    </row>
    <row r="254" spans="1:26" s="17" customFormat="1" ht="16.95" customHeight="1" thickBot="1" x14ac:dyDescent="0.25">
      <c r="A254" s="900"/>
      <c r="B254" s="901"/>
      <c r="C254" s="901"/>
      <c r="D254" s="901"/>
      <c r="E254" s="901"/>
      <c r="F254" s="901"/>
      <c r="G254" s="901"/>
      <c r="H254" s="901"/>
      <c r="I254" s="901"/>
      <c r="J254" s="901"/>
      <c r="K254" s="901"/>
      <c r="L254" s="901"/>
      <c r="M254" s="901"/>
      <c r="N254" s="902"/>
      <c r="O254" s="901"/>
      <c r="P254" s="901"/>
      <c r="Q254" s="901"/>
      <c r="R254" s="901"/>
      <c r="S254" s="901"/>
      <c r="T254" s="901"/>
      <c r="U254" s="901"/>
      <c r="V254" s="901"/>
      <c r="W254" s="901"/>
      <c r="X254" s="901"/>
      <c r="Y254" s="901"/>
      <c r="Z254" s="903"/>
    </row>
    <row r="255" spans="1:26" s="17" customFormat="1" ht="14.4" thickTop="1" thickBot="1" x14ac:dyDescent="0.3">
      <c r="A255" s="793" t="s">
        <v>126</v>
      </c>
      <c r="B255" s="794"/>
      <c r="C255" s="794"/>
      <c r="D255" s="794"/>
      <c r="E255" s="794"/>
      <c r="F255" s="794"/>
      <c r="G255" s="794"/>
      <c r="H255" s="794"/>
      <c r="I255" s="794"/>
      <c r="J255" s="794"/>
      <c r="K255" s="794"/>
      <c r="L255" s="794"/>
      <c r="M255" s="794"/>
      <c r="N255" s="794"/>
      <c r="O255" s="794"/>
      <c r="P255" s="794"/>
      <c r="Q255" s="794"/>
      <c r="R255" s="794"/>
      <c r="S255" s="794"/>
      <c r="T255" s="794"/>
      <c r="U255" s="794"/>
      <c r="V255" s="794"/>
      <c r="W255" s="794"/>
      <c r="X255" s="794"/>
      <c r="Y255" s="794"/>
      <c r="Z255" s="795"/>
    </row>
    <row r="256" spans="1:26" s="17" customFormat="1" ht="10.8" thickTop="1" x14ac:dyDescent="0.2">
      <c r="A256" s="726" t="s">
        <v>289</v>
      </c>
      <c r="B256" s="727"/>
      <c r="C256" s="727"/>
      <c r="D256" s="727"/>
      <c r="E256" s="727"/>
      <c r="F256" s="727"/>
      <c r="G256" s="727"/>
      <c r="H256" s="727"/>
      <c r="I256" s="727"/>
      <c r="J256" s="727"/>
      <c r="K256" s="727"/>
      <c r="L256" s="727"/>
      <c r="M256" s="727"/>
      <c r="N256" s="727"/>
      <c r="O256" s="727"/>
      <c r="P256" s="727"/>
      <c r="Q256" s="727"/>
      <c r="R256" s="727"/>
      <c r="S256" s="727"/>
      <c r="T256" s="727"/>
      <c r="U256" s="727"/>
      <c r="V256" s="727"/>
      <c r="W256" s="727"/>
      <c r="X256" s="727"/>
      <c r="Y256" s="727"/>
      <c r="Z256" s="728"/>
    </row>
    <row r="257" spans="1:26" s="17" customFormat="1" ht="10.199999999999999" x14ac:dyDescent="0.2">
      <c r="A257" s="729"/>
      <c r="B257" s="730"/>
      <c r="C257" s="730"/>
      <c r="D257" s="730"/>
      <c r="E257" s="730"/>
      <c r="F257" s="730"/>
      <c r="G257" s="730"/>
      <c r="H257" s="730"/>
      <c r="I257" s="730"/>
      <c r="J257" s="730"/>
      <c r="K257" s="730"/>
      <c r="L257" s="730"/>
      <c r="M257" s="730"/>
      <c r="N257" s="730"/>
      <c r="O257" s="730"/>
      <c r="P257" s="730"/>
      <c r="Q257" s="730"/>
      <c r="R257" s="730"/>
      <c r="S257" s="730"/>
      <c r="T257" s="730"/>
      <c r="U257" s="730"/>
      <c r="V257" s="730"/>
      <c r="W257" s="730"/>
      <c r="X257" s="730"/>
      <c r="Y257" s="730"/>
      <c r="Z257" s="731"/>
    </row>
    <row r="258" spans="1:26" s="17" customFormat="1" ht="10.199999999999999" x14ac:dyDescent="0.2">
      <c r="A258" s="729"/>
      <c r="B258" s="730"/>
      <c r="C258" s="730"/>
      <c r="D258" s="730"/>
      <c r="E258" s="730"/>
      <c r="F258" s="730"/>
      <c r="G258" s="730"/>
      <c r="H258" s="730"/>
      <c r="I258" s="730"/>
      <c r="J258" s="730"/>
      <c r="K258" s="730"/>
      <c r="L258" s="730"/>
      <c r="M258" s="730"/>
      <c r="N258" s="730"/>
      <c r="O258" s="730"/>
      <c r="P258" s="730"/>
      <c r="Q258" s="730"/>
      <c r="R258" s="730"/>
      <c r="S258" s="730"/>
      <c r="T258" s="730"/>
      <c r="U258" s="730"/>
      <c r="V258" s="730"/>
      <c r="W258" s="730"/>
      <c r="X258" s="730"/>
      <c r="Y258" s="730"/>
      <c r="Z258" s="731"/>
    </row>
    <row r="259" spans="1:26" s="17" customFormat="1" ht="12.6" customHeight="1" thickBot="1" x14ac:dyDescent="0.25">
      <c r="A259" s="732"/>
      <c r="B259" s="733"/>
      <c r="C259" s="733"/>
      <c r="D259" s="733"/>
      <c r="E259" s="733"/>
      <c r="F259" s="733"/>
      <c r="G259" s="733"/>
      <c r="H259" s="733"/>
      <c r="I259" s="733"/>
      <c r="J259" s="733"/>
      <c r="K259" s="733"/>
      <c r="L259" s="733"/>
      <c r="M259" s="733"/>
      <c r="N259" s="733"/>
      <c r="O259" s="733"/>
      <c r="P259" s="733"/>
      <c r="Q259" s="733"/>
      <c r="R259" s="733"/>
      <c r="S259" s="733"/>
      <c r="T259" s="733"/>
      <c r="U259" s="733"/>
      <c r="V259" s="733"/>
      <c r="W259" s="733"/>
      <c r="X259" s="733"/>
      <c r="Y259" s="733"/>
      <c r="Z259" s="734"/>
    </row>
    <row r="260" spans="1:26" s="17" customFormat="1" ht="10.8" thickTop="1" x14ac:dyDescent="0.2">
      <c r="A260" s="757" t="s">
        <v>253</v>
      </c>
      <c r="B260" s="758"/>
      <c r="C260" s="758"/>
      <c r="D260" s="758"/>
      <c r="E260" s="758"/>
      <c r="F260" s="758"/>
      <c r="G260" s="758"/>
      <c r="H260" s="758"/>
      <c r="I260" s="758"/>
      <c r="J260" s="758"/>
      <c r="K260" s="758"/>
      <c r="L260" s="758"/>
      <c r="M260" s="758"/>
      <c r="N260" s="758"/>
      <c r="O260" s="758"/>
      <c r="P260" s="758"/>
      <c r="Q260" s="758"/>
      <c r="R260" s="758"/>
      <c r="S260" s="758"/>
      <c r="T260" s="758"/>
      <c r="U260" s="758"/>
      <c r="V260" s="758"/>
      <c r="W260" s="758"/>
      <c r="X260" s="758"/>
      <c r="Y260" s="758"/>
      <c r="Z260" s="759"/>
    </row>
    <row r="261" spans="1:26" s="17" customFormat="1" ht="9" customHeight="1" x14ac:dyDescent="0.2">
      <c r="A261" s="760" t="s">
        <v>254</v>
      </c>
      <c r="B261" s="761"/>
      <c r="C261" s="761"/>
      <c r="D261" s="761"/>
      <c r="E261" s="761"/>
      <c r="F261" s="761"/>
      <c r="G261" s="761"/>
      <c r="H261" s="761"/>
      <c r="I261" s="761"/>
      <c r="J261" s="761"/>
      <c r="K261" s="761"/>
      <c r="L261" s="761"/>
      <c r="M261" s="761"/>
      <c r="N261" s="761"/>
      <c r="O261" s="761"/>
      <c r="P261" s="761"/>
      <c r="Q261" s="761"/>
      <c r="R261" s="761"/>
      <c r="S261" s="761"/>
      <c r="T261" s="761"/>
      <c r="U261" s="761"/>
      <c r="V261" s="761"/>
      <c r="W261" s="761"/>
      <c r="X261" s="761"/>
      <c r="Y261" s="761"/>
      <c r="Z261" s="762"/>
    </row>
    <row r="262" spans="1:26" s="17" customFormat="1" ht="10.199999999999999" x14ac:dyDescent="0.2">
      <c r="A262" s="763"/>
      <c r="B262" s="761"/>
      <c r="C262" s="761"/>
      <c r="D262" s="761"/>
      <c r="E262" s="761"/>
      <c r="F262" s="761"/>
      <c r="G262" s="761"/>
      <c r="H262" s="761"/>
      <c r="I262" s="761"/>
      <c r="J262" s="761"/>
      <c r="K262" s="761"/>
      <c r="L262" s="761"/>
      <c r="M262" s="761"/>
      <c r="N262" s="761"/>
      <c r="O262" s="761"/>
      <c r="P262" s="761"/>
      <c r="Q262" s="761"/>
      <c r="R262" s="761"/>
      <c r="S262" s="761"/>
      <c r="T262" s="761"/>
      <c r="U262" s="761"/>
      <c r="V262" s="761"/>
      <c r="W262" s="761"/>
      <c r="X262" s="761"/>
      <c r="Y262" s="761"/>
      <c r="Z262" s="762"/>
    </row>
    <row r="263" spans="1:26" s="17" customFormat="1" ht="10.199999999999999" x14ac:dyDescent="0.2">
      <c r="A263" s="763"/>
      <c r="B263" s="761"/>
      <c r="C263" s="761"/>
      <c r="D263" s="761"/>
      <c r="E263" s="761"/>
      <c r="F263" s="761"/>
      <c r="G263" s="761"/>
      <c r="H263" s="761"/>
      <c r="I263" s="761"/>
      <c r="J263" s="761"/>
      <c r="K263" s="761"/>
      <c r="L263" s="761"/>
      <c r="M263" s="761"/>
      <c r="N263" s="761"/>
      <c r="O263" s="761"/>
      <c r="P263" s="761"/>
      <c r="Q263" s="761"/>
      <c r="R263" s="761"/>
      <c r="S263" s="761"/>
      <c r="T263" s="761"/>
      <c r="U263" s="761"/>
      <c r="V263" s="761"/>
      <c r="W263" s="761"/>
      <c r="X263" s="761"/>
      <c r="Y263" s="761"/>
      <c r="Z263" s="762"/>
    </row>
    <row r="264" spans="1:26" s="17" customFormat="1" ht="10.199999999999999" x14ac:dyDescent="0.2">
      <c r="A264" s="760"/>
      <c r="B264" s="761"/>
      <c r="C264" s="761"/>
      <c r="D264" s="761"/>
      <c r="E264" s="761"/>
      <c r="F264" s="761"/>
      <c r="G264" s="761"/>
      <c r="H264" s="761"/>
      <c r="I264" s="761"/>
      <c r="J264" s="761"/>
      <c r="K264" s="761"/>
      <c r="L264" s="761"/>
      <c r="M264" s="761"/>
      <c r="N264" s="761"/>
      <c r="O264" s="761"/>
      <c r="P264" s="761"/>
      <c r="Q264" s="761"/>
      <c r="R264" s="761"/>
      <c r="S264" s="761"/>
      <c r="T264" s="761"/>
      <c r="U264" s="761"/>
      <c r="V264" s="761"/>
      <c r="W264" s="761"/>
      <c r="X264" s="761"/>
      <c r="Y264" s="761"/>
      <c r="Z264" s="762"/>
    </row>
    <row r="265" spans="1:26" s="17" customFormat="1" ht="10.199999999999999" x14ac:dyDescent="0.2">
      <c r="A265" s="800" t="s">
        <v>27</v>
      </c>
      <c r="B265" s="801"/>
      <c r="C265" s="801"/>
      <c r="D265" s="801"/>
      <c r="E265" s="801"/>
      <c r="F265" s="801"/>
      <c r="G265" s="801"/>
      <c r="H265" s="801"/>
      <c r="I265" s="801"/>
      <c r="J265" s="801"/>
      <c r="K265" s="801"/>
      <c r="L265" s="801"/>
      <c r="M265" s="801"/>
      <c r="N265" s="801"/>
      <c r="O265" s="801"/>
      <c r="P265" s="801"/>
      <c r="Q265" s="801"/>
      <c r="R265" s="801"/>
      <c r="S265" s="801"/>
      <c r="T265" s="801"/>
      <c r="U265" s="801"/>
      <c r="V265" s="801"/>
      <c r="W265" s="801"/>
      <c r="X265" s="801"/>
      <c r="Y265" s="801"/>
      <c r="Z265" s="802"/>
    </row>
    <row r="266" spans="1:26" s="17" customFormat="1" ht="12" customHeight="1" x14ac:dyDescent="0.2">
      <c r="A266" s="800"/>
      <c r="B266" s="801"/>
      <c r="C266" s="801"/>
      <c r="D266" s="801"/>
      <c r="E266" s="801"/>
      <c r="F266" s="801"/>
      <c r="G266" s="801"/>
      <c r="H266" s="801"/>
      <c r="I266" s="801"/>
      <c r="J266" s="801"/>
      <c r="K266" s="801"/>
      <c r="L266" s="801"/>
      <c r="M266" s="801"/>
      <c r="N266" s="801"/>
      <c r="O266" s="801"/>
      <c r="P266" s="801"/>
      <c r="Q266" s="801"/>
      <c r="R266" s="801"/>
      <c r="S266" s="801"/>
      <c r="T266" s="801"/>
      <c r="U266" s="801"/>
      <c r="V266" s="801"/>
      <c r="W266" s="801"/>
      <c r="X266" s="801"/>
      <c r="Y266" s="801"/>
      <c r="Z266" s="802"/>
    </row>
    <row r="267" spans="1:26" s="17" customFormat="1" ht="17.399999999999999" customHeight="1" x14ac:dyDescent="0.2">
      <c r="A267" s="760" t="s">
        <v>34</v>
      </c>
      <c r="B267" s="761"/>
      <c r="C267" s="272" t="s">
        <v>35</v>
      </c>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171"/>
    </row>
    <row r="268" spans="1:26" s="17" customFormat="1" ht="10.199999999999999" customHeight="1" x14ac:dyDescent="0.2">
      <c r="A268" s="173"/>
      <c r="B268" s="273"/>
      <c r="C268" s="273"/>
      <c r="D268" s="274" t="s">
        <v>72</v>
      </c>
      <c r="E268" s="720" t="s">
        <v>332</v>
      </c>
      <c r="F268" s="720"/>
      <c r="G268" s="720"/>
      <c r="H268" s="720"/>
      <c r="I268" s="720"/>
      <c r="J268" s="720"/>
      <c r="K268" s="720"/>
      <c r="L268" s="720"/>
      <c r="M268" s="720"/>
      <c r="N268" s="720"/>
      <c r="O268" s="720"/>
      <c r="P268" s="720"/>
      <c r="Q268" s="720"/>
      <c r="R268" s="720"/>
      <c r="S268" s="720"/>
      <c r="T268" s="720"/>
      <c r="U268" s="720"/>
      <c r="V268" s="720"/>
      <c r="W268" s="720"/>
      <c r="X268" s="720"/>
      <c r="Y268" s="720"/>
      <c r="Z268" s="721"/>
    </row>
    <row r="269" spans="1:26" s="17" customFormat="1" ht="10.199999999999999" customHeight="1" x14ac:dyDescent="0.2">
      <c r="A269" s="173"/>
      <c r="B269" s="273"/>
      <c r="C269" s="273"/>
      <c r="D269" s="274" t="s">
        <v>72</v>
      </c>
      <c r="E269" s="720" t="s">
        <v>333</v>
      </c>
      <c r="F269" s="720"/>
      <c r="G269" s="720"/>
      <c r="H269" s="720"/>
      <c r="I269" s="720"/>
      <c r="J269" s="720"/>
      <c r="K269" s="720"/>
      <c r="L269" s="720"/>
      <c r="M269" s="720"/>
      <c r="N269" s="720"/>
      <c r="O269" s="720"/>
      <c r="P269" s="720"/>
      <c r="Q269" s="720"/>
      <c r="R269" s="720"/>
      <c r="S269" s="720"/>
      <c r="T269" s="720"/>
      <c r="U269" s="720"/>
      <c r="V269" s="720"/>
      <c r="W269" s="720"/>
      <c r="X269" s="720"/>
      <c r="Y269" s="720"/>
      <c r="Z269" s="721"/>
    </row>
    <row r="270" spans="1:26" s="43" customFormat="1" ht="19.95" customHeight="1" x14ac:dyDescent="0.2">
      <c r="A270" s="173"/>
      <c r="B270" s="273"/>
      <c r="C270" s="273"/>
      <c r="D270" s="274"/>
      <c r="E270" s="720"/>
      <c r="F270" s="720"/>
      <c r="G270" s="720"/>
      <c r="H270" s="720"/>
      <c r="I270" s="720"/>
      <c r="J270" s="720"/>
      <c r="K270" s="720"/>
      <c r="L270" s="720"/>
      <c r="M270" s="720"/>
      <c r="N270" s="720"/>
      <c r="O270" s="720"/>
      <c r="P270" s="720"/>
      <c r="Q270" s="720"/>
      <c r="R270" s="720"/>
      <c r="S270" s="720"/>
      <c r="T270" s="720"/>
      <c r="U270" s="720"/>
      <c r="V270" s="720"/>
      <c r="W270" s="720"/>
      <c r="X270" s="720"/>
      <c r="Y270" s="720"/>
      <c r="Z270" s="721"/>
    </row>
    <row r="271" spans="1:26" s="17" customFormat="1" ht="12.45" customHeight="1" x14ac:dyDescent="0.2">
      <c r="A271" s="173"/>
      <c r="B271" s="273"/>
      <c r="C271" s="273"/>
      <c r="D271" s="274" t="s">
        <v>72</v>
      </c>
      <c r="E271" s="720" t="s">
        <v>334</v>
      </c>
      <c r="F271" s="720"/>
      <c r="G271" s="720"/>
      <c r="H271" s="720"/>
      <c r="I271" s="720"/>
      <c r="J271" s="720"/>
      <c r="K271" s="720"/>
      <c r="L271" s="720"/>
      <c r="M271" s="720"/>
      <c r="N271" s="720"/>
      <c r="O271" s="720"/>
      <c r="P271" s="720"/>
      <c r="Q271" s="720"/>
      <c r="R271" s="720"/>
      <c r="S271" s="720"/>
      <c r="T271" s="720"/>
      <c r="U271" s="720"/>
      <c r="V271" s="720"/>
      <c r="W271" s="720"/>
      <c r="X271" s="720"/>
      <c r="Y271" s="720"/>
      <c r="Z271" s="721"/>
    </row>
    <row r="272" spans="1:26" s="42" customFormat="1" ht="8.25" customHeight="1" x14ac:dyDescent="0.2">
      <c r="A272" s="173"/>
      <c r="B272" s="273"/>
      <c r="C272" s="273"/>
      <c r="D272" s="274" t="s">
        <v>72</v>
      </c>
      <c r="E272" s="720" t="s">
        <v>335</v>
      </c>
      <c r="F272" s="720"/>
      <c r="G272" s="720"/>
      <c r="H272" s="720"/>
      <c r="I272" s="720"/>
      <c r="J272" s="720"/>
      <c r="K272" s="720"/>
      <c r="L272" s="720"/>
      <c r="M272" s="720"/>
      <c r="N272" s="720"/>
      <c r="O272" s="720"/>
      <c r="P272" s="720"/>
      <c r="Q272" s="720"/>
      <c r="R272" s="720"/>
      <c r="S272" s="720"/>
      <c r="T272" s="720"/>
      <c r="U272" s="720"/>
      <c r="V272" s="720"/>
      <c r="W272" s="720"/>
      <c r="X272" s="720"/>
      <c r="Y272" s="720"/>
      <c r="Z272" s="721"/>
    </row>
    <row r="273" spans="1:26" s="43" customFormat="1" ht="11.4" customHeight="1" x14ac:dyDescent="0.2">
      <c r="A273" s="173"/>
      <c r="B273" s="273"/>
      <c r="C273" s="273"/>
      <c r="D273" s="274"/>
      <c r="E273" s="720"/>
      <c r="F273" s="720"/>
      <c r="G273" s="720"/>
      <c r="H273" s="720"/>
      <c r="I273" s="720"/>
      <c r="J273" s="720"/>
      <c r="K273" s="720"/>
      <c r="L273" s="720"/>
      <c r="M273" s="720"/>
      <c r="N273" s="720"/>
      <c r="O273" s="720"/>
      <c r="P273" s="720"/>
      <c r="Q273" s="720"/>
      <c r="R273" s="720"/>
      <c r="S273" s="720"/>
      <c r="T273" s="720"/>
      <c r="U273" s="720"/>
      <c r="V273" s="720"/>
      <c r="W273" s="720"/>
      <c r="X273" s="720"/>
      <c r="Y273" s="720"/>
      <c r="Z273" s="721"/>
    </row>
    <row r="274" spans="1:26" s="17" customFormat="1" ht="12.45" customHeight="1" x14ac:dyDescent="0.2">
      <c r="A274" s="173"/>
      <c r="B274" s="273"/>
      <c r="C274" s="273"/>
      <c r="D274" s="274" t="s">
        <v>72</v>
      </c>
      <c r="E274" s="720" t="s">
        <v>336</v>
      </c>
      <c r="F274" s="720"/>
      <c r="G274" s="720"/>
      <c r="H274" s="720"/>
      <c r="I274" s="720"/>
      <c r="J274" s="720"/>
      <c r="K274" s="720"/>
      <c r="L274" s="720"/>
      <c r="M274" s="720"/>
      <c r="N274" s="720"/>
      <c r="O274" s="720"/>
      <c r="P274" s="720"/>
      <c r="Q274" s="720"/>
      <c r="R274" s="720"/>
      <c r="S274" s="720"/>
      <c r="T274" s="720"/>
      <c r="U274" s="720"/>
      <c r="V274" s="720"/>
      <c r="W274" s="720"/>
      <c r="X274" s="720"/>
      <c r="Y274" s="720"/>
      <c r="Z274" s="721"/>
    </row>
    <row r="275" spans="1:26" s="42" customFormat="1" ht="7.95" customHeight="1" x14ac:dyDescent="0.2">
      <c r="A275" s="173"/>
      <c r="B275" s="273"/>
      <c r="C275" s="273"/>
      <c r="D275" s="274"/>
      <c r="E275" s="720"/>
      <c r="F275" s="720"/>
      <c r="G275" s="720"/>
      <c r="H275" s="720"/>
      <c r="I275" s="720"/>
      <c r="J275" s="720"/>
      <c r="K275" s="720"/>
      <c r="L275" s="720"/>
      <c r="M275" s="720"/>
      <c r="N275" s="720"/>
      <c r="O275" s="720"/>
      <c r="P275" s="720"/>
      <c r="Q275" s="720"/>
      <c r="R275" s="720"/>
      <c r="S275" s="720"/>
      <c r="T275" s="720"/>
      <c r="U275" s="720"/>
      <c r="V275" s="720"/>
      <c r="W275" s="720"/>
      <c r="X275" s="720"/>
      <c r="Y275" s="720"/>
      <c r="Z275" s="721"/>
    </row>
    <row r="276" spans="1:26" s="134" customFormat="1" ht="10.199999999999999" customHeight="1" x14ac:dyDescent="0.2">
      <c r="A276" s="173"/>
      <c r="B276" s="273"/>
      <c r="C276" s="273"/>
      <c r="D276" s="274" t="s">
        <v>72</v>
      </c>
      <c r="E276" s="720" t="s">
        <v>337</v>
      </c>
      <c r="F276" s="720"/>
      <c r="G276" s="720"/>
      <c r="H276" s="720"/>
      <c r="I276" s="720"/>
      <c r="J276" s="720"/>
      <c r="K276" s="720"/>
      <c r="L276" s="720"/>
      <c r="M276" s="720"/>
      <c r="N276" s="720"/>
      <c r="O276" s="720"/>
      <c r="P276" s="720"/>
      <c r="Q276" s="720"/>
      <c r="R276" s="720"/>
      <c r="S276" s="720"/>
      <c r="T276" s="720"/>
      <c r="U276" s="720"/>
      <c r="V276" s="720"/>
      <c r="W276" s="720"/>
      <c r="X276" s="720"/>
      <c r="Y276" s="720"/>
      <c r="Z276" s="721"/>
    </row>
    <row r="277" spans="1:26" s="43" customFormat="1" ht="13.5" customHeight="1" x14ac:dyDescent="0.2">
      <c r="A277" s="173"/>
      <c r="B277" s="273"/>
      <c r="C277" s="273"/>
      <c r="D277" s="274"/>
      <c r="E277" s="720"/>
      <c r="F277" s="720"/>
      <c r="G277" s="720"/>
      <c r="H277" s="720"/>
      <c r="I277" s="720"/>
      <c r="J277" s="720"/>
      <c r="K277" s="720"/>
      <c r="L277" s="720"/>
      <c r="M277" s="720"/>
      <c r="N277" s="720"/>
      <c r="O277" s="720"/>
      <c r="P277" s="720"/>
      <c r="Q277" s="720"/>
      <c r="R277" s="720"/>
      <c r="S277" s="720"/>
      <c r="T277" s="720"/>
      <c r="U277" s="720"/>
      <c r="V277" s="720"/>
      <c r="W277" s="720"/>
      <c r="X277" s="720"/>
      <c r="Y277" s="720"/>
      <c r="Z277" s="721"/>
    </row>
    <row r="278" spans="1:26" s="43" customFormat="1" ht="8.25" customHeight="1" x14ac:dyDescent="0.2">
      <c r="A278" s="173"/>
      <c r="B278" s="273"/>
      <c r="C278" s="273"/>
      <c r="D278" s="274" t="s">
        <v>72</v>
      </c>
      <c r="E278" s="720" t="s">
        <v>347</v>
      </c>
      <c r="F278" s="720"/>
      <c r="G278" s="720"/>
      <c r="H278" s="720"/>
      <c r="I278" s="720"/>
      <c r="J278" s="720"/>
      <c r="K278" s="720"/>
      <c r="L278" s="720"/>
      <c r="M278" s="720"/>
      <c r="N278" s="720"/>
      <c r="O278" s="720"/>
      <c r="P278" s="720"/>
      <c r="Q278" s="720"/>
      <c r="R278" s="720"/>
      <c r="S278" s="720"/>
      <c r="T278" s="720"/>
      <c r="U278" s="720"/>
      <c r="V278" s="720"/>
      <c r="W278" s="720"/>
      <c r="X278" s="720"/>
      <c r="Y278" s="720"/>
      <c r="Z278" s="721"/>
    </row>
    <row r="279" spans="1:26" s="43" customFormat="1" ht="13.5" customHeight="1" x14ac:dyDescent="0.2">
      <c r="A279" s="173"/>
      <c r="B279" s="273"/>
      <c r="C279" s="273"/>
      <c r="D279" s="274"/>
      <c r="E279" s="720"/>
      <c r="F279" s="720"/>
      <c r="G279" s="720"/>
      <c r="H279" s="720"/>
      <c r="I279" s="720"/>
      <c r="J279" s="720"/>
      <c r="K279" s="720"/>
      <c r="L279" s="720"/>
      <c r="M279" s="720"/>
      <c r="N279" s="720"/>
      <c r="O279" s="720"/>
      <c r="P279" s="720"/>
      <c r="Q279" s="720"/>
      <c r="R279" s="720"/>
      <c r="S279" s="720"/>
      <c r="T279" s="720"/>
      <c r="U279" s="720"/>
      <c r="V279" s="720"/>
      <c r="W279" s="720"/>
      <c r="X279" s="720"/>
      <c r="Y279" s="720"/>
      <c r="Z279" s="721"/>
    </row>
    <row r="280" spans="1:26" s="44" customFormat="1" ht="10.199999999999999" x14ac:dyDescent="0.2">
      <c r="A280" s="173"/>
      <c r="B280" s="273"/>
      <c r="C280" s="273"/>
      <c r="D280" s="274"/>
      <c r="E280" s="720"/>
      <c r="F280" s="720"/>
      <c r="G280" s="720"/>
      <c r="H280" s="720"/>
      <c r="I280" s="720"/>
      <c r="J280" s="720"/>
      <c r="K280" s="720"/>
      <c r="L280" s="720"/>
      <c r="M280" s="720"/>
      <c r="N280" s="720"/>
      <c r="O280" s="720"/>
      <c r="P280" s="720"/>
      <c r="Q280" s="720"/>
      <c r="R280" s="720"/>
      <c r="S280" s="720"/>
      <c r="T280" s="720"/>
      <c r="U280" s="720"/>
      <c r="V280" s="720"/>
      <c r="W280" s="720"/>
      <c r="X280" s="720"/>
      <c r="Y280" s="720"/>
      <c r="Z280" s="721"/>
    </row>
    <row r="281" spans="1:26" s="43" customFormat="1" ht="10.199999999999999" customHeight="1" x14ac:dyDescent="0.2">
      <c r="A281" s="173"/>
      <c r="B281" s="273"/>
      <c r="C281" s="273"/>
      <c r="D281" s="274"/>
      <c r="E281" s="720"/>
      <c r="F281" s="720"/>
      <c r="G281" s="720"/>
      <c r="H281" s="720"/>
      <c r="I281" s="720"/>
      <c r="J281" s="720"/>
      <c r="K281" s="720"/>
      <c r="L281" s="720"/>
      <c r="M281" s="720"/>
      <c r="N281" s="720"/>
      <c r="O281" s="720"/>
      <c r="P281" s="720"/>
      <c r="Q281" s="720"/>
      <c r="R281" s="720"/>
      <c r="S281" s="720"/>
      <c r="T281" s="720"/>
      <c r="U281" s="720"/>
      <c r="V281" s="720"/>
      <c r="W281" s="720"/>
      <c r="X281" s="720"/>
      <c r="Y281" s="720"/>
      <c r="Z281" s="721"/>
    </row>
    <row r="282" spans="1:26" s="43" customFormat="1" ht="10.199999999999999" customHeight="1" x14ac:dyDescent="0.2">
      <c r="A282" s="173"/>
      <c r="B282" s="273"/>
      <c r="C282" s="273"/>
      <c r="D282" s="274" t="s">
        <v>72</v>
      </c>
      <c r="E282" s="720" t="s">
        <v>338</v>
      </c>
      <c r="F282" s="720"/>
      <c r="G282" s="720"/>
      <c r="H282" s="720"/>
      <c r="I282" s="720"/>
      <c r="J282" s="720"/>
      <c r="K282" s="720"/>
      <c r="L282" s="720"/>
      <c r="M282" s="720"/>
      <c r="N282" s="720"/>
      <c r="O282" s="720"/>
      <c r="P282" s="720"/>
      <c r="Q282" s="720"/>
      <c r="R282" s="720"/>
      <c r="S282" s="720"/>
      <c r="T282" s="720"/>
      <c r="U282" s="720"/>
      <c r="V282" s="720"/>
      <c r="W282" s="720"/>
      <c r="X282" s="720"/>
      <c r="Y282" s="720"/>
      <c r="Z282" s="721"/>
    </row>
    <row r="283" spans="1:26" s="43" customFormat="1" ht="12.6" customHeight="1" thickBot="1" x14ac:dyDescent="0.25">
      <c r="A283" s="174"/>
      <c r="B283" s="175"/>
      <c r="C283" s="175"/>
      <c r="D283" s="176"/>
      <c r="E283" s="722"/>
      <c r="F283" s="722"/>
      <c r="G283" s="722"/>
      <c r="H283" s="722"/>
      <c r="I283" s="722"/>
      <c r="J283" s="722"/>
      <c r="K283" s="722"/>
      <c r="L283" s="722"/>
      <c r="M283" s="722"/>
      <c r="N283" s="722"/>
      <c r="O283" s="722"/>
      <c r="P283" s="722"/>
      <c r="Q283" s="722"/>
      <c r="R283" s="722"/>
      <c r="S283" s="722"/>
      <c r="T283" s="722"/>
      <c r="U283" s="722"/>
      <c r="V283" s="722"/>
      <c r="W283" s="722"/>
      <c r="X283" s="722"/>
      <c r="Y283" s="722"/>
      <c r="Z283" s="723"/>
    </row>
    <row r="284" spans="1:26" s="17" customFormat="1" ht="11.4" customHeight="1" thickTop="1" x14ac:dyDescent="0.2">
      <c r="A284" s="757" t="s">
        <v>134</v>
      </c>
      <c r="B284" s="758"/>
      <c r="C284" s="758"/>
      <c r="D284" s="758"/>
      <c r="E284" s="758"/>
      <c r="F284" s="758"/>
      <c r="G284" s="758"/>
      <c r="H284" s="758"/>
      <c r="I284" s="758"/>
      <c r="J284" s="758"/>
      <c r="K284" s="758"/>
      <c r="L284" s="172"/>
      <c r="M284" s="172"/>
      <c r="N284" s="771"/>
      <c r="O284" s="771"/>
      <c r="P284" s="771"/>
      <c r="Q284" s="771"/>
      <c r="R284" s="771"/>
      <c r="S284" s="771"/>
      <c r="T284" s="771"/>
      <c r="U284" s="771"/>
      <c r="V284" s="771"/>
      <c r="W284" s="771"/>
      <c r="X284" s="771"/>
      <c r="Y284" s="771"/>
      <c r="Z284" s="826"/>
    </row>
    <row r="285" spans="1:26" s="17" customFormat="1" ht="11.4" customHeight="1" x14ac:dyDescent="0.2">
      <c r="A285" s="824" t="s">
        <v>93</v>
      </c>
      <c r="B285" s="825"/>
      <c r="C285" s="825"/>
      <c r="D285" s="825"/>
      <c r="E285" s="825"/>
      <c r="F285" s="825"/>
      <c r="G285" s="825"/>
      <c r="H285" s="825"/>
      <c r="I285" s="825"/>
      <c r="J285" s="825"/>
      <c r="K285" s="825"/>
      <c r="L285" s="825"/>
      <c r="M285" s="825"/>
      <c r="N285" s="825"/>
      <c r="O285" s="825"/>
      <c r="P285" s="825"/>
      <c r="Q285" s="825"/>
      <c r="R285" s="825"/>
      <c r="S285" s="825"/>
      <c r="T285" s="822" t="s">
        <v>29</v>
      </c>
      <c r="U285" s="822"/>
      <c r="V285" s="822"/>
      <c r="W285" s="822"/>
      <c r="X285" s="822"/>
      <c r="Y285" s="822"/>
      <c r="Z285" s="823"/>
    </row>
    <row r="286" spans="1:26" s="17" customFormat="1" ht="10.199999999999999" x14ac:dyDescent="0.2">
      <c r="A286" s="873"/>
      <c r="B286" s="874"/>
      <c r="C286" s="875"/>
      <c r="D286" s="837" t="s">
        <v>130</v>
      </c>
      <c r="E286" s="838"/>
      <c r="F286" s="838"/>
      <c r="G286" s="838"/>
      <c r="H286" s="838"/>
      <c r="I286" s="838"/>
      <c r="J286" s="838"/>
      <c r="K286" s="838"/>
      <c r="L286" s="838"/>
      <c r="M286" s="838"/>
      <c r="N286" s="838"/>
      <c r="O286" s="838"/>
      <c r="P286" s="838"/>
      <c r="Q286" s="838"/>
      <c r="R286" s="838"/>
      <c r="S286" s="839"/>
      <c r="T286" s="846" t="s">
        <v>139</v>
      </c>
      <c r="U286" s="847"/>
      <c r="V286" s="847"/>
      <c r="W286" s="847"/>
      <c r="X286" s="847"/>
      <c r="Y286" s="847"/>
      <c r="Z286" s="848"/>
    </row>
    <row r="287" spans="1:26" s="17" customFormat="1" ht="10.199999999999999" x14ac:dyDescent="0.2">
      <c r="A287" s="876"/>
      <c r="B287" s="877"/>
      <c r="C287" s="878"/>
      <c r="D287" s="840"/>
      <c r="E287" s="841"/>
      <c r="F287" s="841"/>
      <c r="G287" s="841"/>
      <c r="H287" s="841"/>
      <c r="I287" s="841"/>
      <c r="J287" s="841"/>
      <c r="K287" s="841"/>
      <c r="L287" s="841"/>
      <c r="M287" s="841"/>
      <c r="N287" s="841"/>
      <c r="O287" s="841"/>
      <c r="P287" s="841"/>
      <c r="Q287" s="841"/>
      <c r="R287" s="841"/>
      <c r="S287" s="842"/>
      <c r="T287" s="849"/>
      <c r="U287" s="850"/>
      <c r="V287" s="850"/>
      <c r="W287" s="850"/>
      <c r="X287" s="850"/>
      <c r="Y287" s="850"/>
      <c r="Z287" s="851"/>
    </row>
    <row r="288" spans="1:26" s="17" customFormat="1" ht="7.5" customHeight="1" x14ac:dyDescent="0.2">
      <c r="A288" s="879"/>
      <c r="B288" s="880"/>
      <c r="C288" s="881"/>
      <c r="D288" s="843"/>
      <c r="E288" s="844"/>
      <c r="F288" s="844"/>
      <c r="G288" s="844"/>
      <c r="H288" s="844"/>
      <c r="I288" s="844"/>
      <c r="J288" s="844"/>
      <c r="K288" s="844"/>
      <c r="L288" s="844"/>
      <c r="M288" s="844"/>
      <c r="N288" s="844"/>
      <c r="O288" s="844"/>
      <c r="P288" s="844"/>
      <c r="Q288" s="844"/>
      <c r="R288" s="844"/>
      <c r="S288" s="845"/>
      <c r="T288" s="862"/>
      <c r="U288" s="863"/>
      <c r="V288" s="863"/>
      <c r="W288" s="863"/>
      <c r="X288" s="863"/>
      <c r="Y288" s="863"/>
      <c r="Z288" s="864"/>
    </row>
    <row r="289" spans="1:26" s="17" customFormat="1" ht="10.199999999999999" x14ac:dyDescent="0.2">
      <c r="A289" s="886"/>
      <c r="B289" s="887"/>
      <c r="C289" s="888"/>
      <c r="D289" s="837" t="s">
        <v>265</v>
      </c>
      <c r="E289" s="855"/>
      <c r="F289" s="855"/>
      <c r="G289" s="855"/>
      <c r="H289" s="855"/>
      <c r="I289" s="855"/>
      <c r="J289" s="855"/>
      <c r="K289" s="855"/>
      <c r="L289" s="855"/>
      <c r="M289" s="855"/>
      <c r="N289" s="855"/>
      <c r="O289" s="855"/>
      <c r="P289" s="855"/>
      <c r="Q289" s="855"/>
      <c r="R289" s="855"/>
      <c r="S289" s="856"/>
      <c r="T289" s="846" t="s">
        <v>140</v>
      </c>
      <c r="U289" s="847"/>
      <c r="V289" s="847"/>
      <c r="W289" s="847"/>
      <c r="X289" s="847"/>
      <c r="Y289" s="847"/>
      <c r="Z289" s="848"/>
    </row>
    <row r="290" spans="1:26" s="17" customFormat="1" ht="15" customHeight="1" x14ac:dyDescent="0.2">
      <c r="A290" s="889"/>
      <c r="B290" s="890"/>
      <c r="C290" s="891"/>
      <c r="D290" s="840"/>
      <c r="E290" s="857"/>
      <c r="F290" s="857"/>
      <c r="G290" s="857"/>
      <c r="H290" s="857"/>
      <c r="I290" s="857"/>
      <c r="J290" s="857"/>
      <c r="K290" s="857"/>
      <c r="L290" s="857"/>
      <c r="M290" s="857"/>
      <c r="N290" s="857"/>
      <c r="O290" s="857"/>
      <c r="P290" s="857"/>
      <c r="Q290" s="857"/>
      <c r="R290" s="857"/>
      <c r="S290" s="858"/>
      <c r="T290" s="849"/>
      <c r="U290" s="850"/>
      <c r="V290" s="850"/>
      <c r="W290" s="850"/>
      <c r="X290" s="850"/>
      <c r="Y290" s="850"/>
      <c r="Z290" s="851"/>
    </row>
    <row r="291" spans="1:26" s="17" customFormat="1" ht="8.4" customHeight="1" x14ac:dyDescent="0.2">
      <c r="A291" s="892"/>
      <c r="B291" s="893"/>
      <c r="C291" s="894"/>
      <c r="D291" s="859"/>
      <c r="E291" s="860"/>
      <c r="F291" s="860"/>
      <c r="G291" s="860"/>
      <c r="H291" s="860"/>
      <c r="I291" s="860"/>
      <c r="J291" s="860"/>
      <c r="K291" s="860"/>
      <c r="L291" s="860"/>
      <c r="M291" s="860"/>
      <c r="N291" s="860"/>
      <c r="O291" s="860"/>
      <c r="P291" s="860"/>
      <c r="Q291" s="860"/>
      <c r="R291" s="860"/>
      <c r="S291" s="861"/>
      <c r="T291" s="862"/>
      <c r="U291" s="863"/>
      <c r="V291" s="863"/>
      <c r="W291" s="863"/>
      <c r="X291" s="863"/>
      <c r="Y291" s="863"/>
      <c r="Z291" s="864"/>
    </row>
    <row r="292" spans="1:26" s="17" customFormat="1" ht="11.25" customHeight="1" x14ac:dyDescent="0.2">
      <c r="A292" s="831"/>
      <c r="B292" s="832"/>
      <c r="C292" s="833"/>
      <c r="D292" s="837" t="s">
        <v>108</v>
      </c>
      <c r="E292" s="838"/>
      <c r="F292" s="838"/>
      <c r="G292" s="838"/>
      <c r="H292" s="838"/>
      <c r="I292" s="838"/>
      <c r="J292" s="838"/>
      <c r="K292" s="838"/>
      <c r="L292" s="838"/>
      <c r="M292" s="838"/>
      <c r="N292" s="838"/>
      <c r="O292" s="838"/>
      <c r="P292" s="838"/>
      <c r="Q292" s="838"/>
      <c r="R292" s="838"/>
      <c r="S292" s="839"/>
      <c r="T292" s="846" t="s">
        <v>141</v>
      </c>
      <c r="U292" s="847"/>
      <c r="V292" s="847"/>
      <c r="W292" s="847"/>
      <c r="X292" s="847"/>
      <c r="Y292" s="847"/>
      <c r="Z292" s="848"/>
    </row>
    <row r="293" spans="1:26" s="17" customFormat="1" ht="11.25" customHeight="1" x14ac:dyDescent="0.2">
      <c r="A293" s="834"/>
      <c r="B293" s="835"/>
      <c r="C293" s="836"/>
      <c r="D293" s="840"/>
      <c r="E293" s="841"/>
      <c r="F293" s="841"/>
      <c r="G293" s="841"/>
      <c r="H293" s="841"/>
      <c r="I293" s="841"/>
      <c r="J293" s="841"/>
      <c r="K293" s="841"/>
      <c r="L293" s="841"/>
      <c r="M293" s="841"/>
      <c r="N293" s="841"/>
      <c r="O293" s="841"/>
      <c r="P293" s="841"/>
      <c r="Q293" s="841"/>
      <c r="R293" s="841"/>
      <c r="S293" s="842"/>
      <c r="T293" s="849"/>
      <c r="U293" s="850"/>
      <c r="V293" s="850"/>
      <c r="W293" s="850"/>
      <c r="X293" s="850"/>
      <c r="Y293" s="850"/>
      <c r="Z293" s="851"/>
    </row>
    <row r="294" spans="1:26" s="17" customFormat="1" ht="9" customHeight="1" x14ac:dyDescent="0.2">
      <c r="A294" s="834"/>
      <c r="B294" s="835"/>
      <c r="C294" s="836"/>
      <c r="D294" s="840"/>
      <c r="E294" s="841"/>
      <c r="F294" s="841"/>
      <c r="G294" s="841"/>
      <c r="H294" s="841"/>
      <c r="I294" s="841"/>
      <c r="J294" s="841"/>
      <c r="K294" s="841"/>
      <c r="L294" s="841"/>
      <c r="M294" s="841"/>
      <c r="N294" s="841"/>
      <c r="O294" s="841"/>
      <c r="P294" s="841"/>
      <c r="Q294" s="841"/>
      <c r="R294" s="841"/>
      <c r="S294" s="842"/>
      <c r="T294" s="849"/>
      <c r="U294" s="850"/>
      <c r="V294" s="850"/>
      <c r="W294" s="850"/>
      <c r="X294" s="850"/>
      <c r="Y294" s="850"/>
      <c r="Z294" s="851"/>
    </row>
    <row r="295" spans="1:26" s="17" customFormat="1" ht="7.2" customHeight="1" x14ac:dyDescent="0.2">
      <c r="A295" s="834"/>
      <c r="B295" s="835"/>
      <c r="C295" s="836"/>
      <c r="D295" s="843"/>
      <c r="E295" s="844"/>
      <c r="F295" s="844"/>
      <c r="G295" s="844"/>
      <c r="H295" s="844"/>
      <c r="I295" s="844"/>
      <c r="J295" s="844"/>
      <c r="K295" s="844"/>
      <c r="L295" s="844"/>
      <c r="M295" s="844"/>
      <c r="N295" s="844"/>
      <c r="O295" s="844"/>
      <c r="P295" s="844"/>
      <c r="Q295" s="844"/>
      <c r="R295" s="844"/>
      <c r="S295" s="845"/>
      <c r="T295" s="849"/>
      <c r="U295" s="850"/>
      <c r="V295" s="850"/>
      <c r="W295" s="850"/>
      <c r="X295" s="850"/>
      <c r="Y295" s="850"/>
      <c r="Z295" s="851"/>
    </row>
    <row r="296" spans="1:26" s="17" customFormat="1" ht="11.25" customHeight="1" x14ac:dyDescent="0.2">
      <c r="A296" s="831"/>
      <c r="B296" s="832"/>
      <c r="C296" s="833"/>
      <c r="D296" s="852" t="s">
        <v>294</v>
      </c>
      <c r="E296" s="853"/>
      <c r="F296" s="853"/>
      <c r="G296" s="853"/>
      <c r="H296" s="853"/>
      <c r="I296" s="853"/>
      <c r="J296" s="853"/>
      <c r="K296" s="853"/>
      <c r="L296" s="853"/>
      <c r="M296" s="853"/>
      <c r="N296" s="853"/>
      <c r="O296" s="853"/>
      <c r="P296" s="853"/>
      <c r="Q296" s="853"/>
      <c r="R296" s="853"/>
      <c r="S296" s="853"/>
      <c r="T296" s="846" t="s">
        <v>325</v>
      </c>
      <c r="U296" s="847"/>
      <c r="V296" s="847"/>
      <c r="W296" s="847"/>
      <c r="X296" s="847"/>
      <c r="Y296" s="847"/>
      <c r="Z296" s="848"/>
    </row>
    <row r="297" spans="1:26" s="17" customFormat="1" ht="11.25" customHeight="1" x14ac:dyDescent="0.2">
      <c r="A297" s="834"/>
      <c r="B297" s="835"/>
      <c r="C297" s="836"/>
      <c r="D297" s="852"/>
      <c r="E297" s="853"/>
      <c r="F297" s="853"/>
      <c r="G297" s="853"/>
      <c r="H297" s="853"/>
      <c r="I297" s="853"/>
      <c r="J297" s="853"/>
      <c r="K297" s="853"/>
      <c r="L297" s="853"/>
      <c r="M297" s="853"/>
      <c r="N297" s="853"/>
      <c r="O297" s="853"/>
      <c r="P297" s="853"/>
      <c r="Q297" s="853"/>
      <c r="R297" s="853"/>
      <c r="S297" s="853"/>
      <c r="T297" s="849"/>
      <c r="U297" s="850"/>
      <c r="V297" s="850"/>
      <c r="W297" s="850"/>
      <c r="X297" s="850"/>
      <c r="Y297" s="850"/>
      <c r="Z297" s="851"/>
    </row>
    <row r="298" spans="1:26" s="17" customFormat="1" ht="11.25" customHeight="1" x14ac:dyDescent="0.2">
      <c r="A298" s="834"/>
      <c r="B298" s="835"/>
      <c r="C298" s="836"/>
      <c r="D298" s="852"/>
      <c r="E298" s="853"/>
      <c r="F298" s="853"/>
      <c r="G298" s="853"/>
      <c r="H298" s="853"/>
      <c r="I298" s="853"/>
      <c r="J298" s="853"/>
      <c r="K298" s="853"/>
      <c r="L298" s="853"/>
      <c r="M298" s="853"/>
      <c r="N298" s="853"/>
      <c r="O298" s="853"/>
      <c r="P298" s="853"/>
      <c r="Q298" s="853"/>
      <c r="R298" s="853"/>
      <c r="S298" s="853"/>
      <c r="T298" s="849"/>
      <c r="U298" s="850"/>
      <c r="V298" s="850"/>
      <c r="W298" s="850"/>
      <c r="X298" s="850"/>
      <c r="Y298" s="850"/>
      <c r="Z298" s="851"/>
    </row>
    <row r="299" spans="1:26" s="17" customFormat="1" ht="11.25" customHeight="1" x14ac:dyDescent="0.2">
      <c r="A299" s="834"/>
      <c r="B299" s="835"/>
      <c r="C299" s="836"/>
      <c r="D299" s="853"/>
      <c r="E299" s="853"/>
      <c r="F299" s="853"/>
      <c r="G299" s="853"/>
      <c r="H299" s="853"/>
      <c r="I299" s="853"/>
      <c r="J299" s="853"/>
      <c r="K299" s="853"/>
      <c r="L299" s="853"/>
      <c r="M299" s="853"/>
      <c r="N299" s="853"/>
      <c r="O299" s="853"/>
      <c r="P299" s="853"/>
      <c r="Q299" s="853"/>
      <c r="R299" s="853"/>
      <c r="S299" s="853"/>
      <c r="T299" s="849"/>
      <c r="U299" s="850"/>
      <c r="V299" s="850"/>
      <c r="W299" s="850"/>
      <c r="X299" s="850"/>
      <c r="Y299" s="850"/>
      <c r="Z299" s="851"/>
    </row>
    <row r="300" spans="1:26" s="17" customFormat="1" ht="11.25" customHeight="1" x14ac:dyDescent="0.2">
      <c r="A300" s="834"/>
      <c r="B300" s="835"/>
      <c r="C300" s="836"/>
      <c r="D300" s="854"/>
      <c r="E300" s="854"/>
      <c r="F300" s="854"/>
      <c r="G300" s="854"/>
      <c r="H300" s="854"/>
      <c r="I300" s="854"/>
      <c r="J300" s="854"/>
      <c r="K300" s="854"/>
      <c r="L300" s="854"/>
      <c r="M300" s="854"/>
      <c r="N300" s="854"/>
      <c r="O300" s="854"/>
      <c r="P300" s="854"/>
      <c r="Q300" s="854"/>
      <c r="R300" s="854"/>
      <c r="S300" s="854"/>
      <c r="T300" s="849"/>
      <c r="U300" s="850"/>
      <c r="V300" s="850"/>
      <c r="W300" s="850"/>
      <c r="X300" s="850"/>
      <c r="Y300" s="850"/>
      <c r="Z300" s="851"/>
    </row>
    <row r="301" spans="1:26" s="17" customFormat="1" ht="11.25" customHeight="1" x14ac:dyDescent="0.2">
      <c r="A301" s="834"/>
      <c r="B301" s="835"/>
      <c r="C301" s="836"/>
      <c r="D301" s="854"/>
      <c r="E301" s="854"/>
      <c r="F301" s="854"/>
      <c r="G301" s="854"/>
      <c r="H301" s="854"/>
      <c r="I301" s="854"/>
      <c r="J301" s="854"/>
      <c r="K301" s="854"/>
      <c r="L301" s="854"/>
      <c r="M301" s="854"/>
      <c r="N301" s="854"/>
      <c r="O301" s="854"/>
      <c r="P301" s="854"/>
      <c r="Q301" s="854"/>
      <c r="R301" s="854"/>
      <c r="S301" s="854"/>
      <c r="T301" s="849"/>
      <c r="U301" s="850"/>
      <c r="V301" s="850"/>
      <c r="W301" s="850"/>
      <c r="X301" s="850"/>
      <c r="Y301" s="850"/>
      <c r="Z301" s="851"/>
    </row>
    <row r="302" spans="1:26" s="17" customFormat="1" ht="11.25" customHeight="1" x14ac:dyDescent="0.2">
      <c r="A302" s="886"/>
      <c r="B302" s="887"/>
      <c r="C302" s="888"/>
      <c r="D302" s="852" t="s">
        <v>106</v>
      </c>
      <c r="E302" s="853"/>
      <c r="F302" s="853"/>
      <c r="G302" s="853"/>
      <c r="H302" s="853"/>
      <c r="I302" s="853"/>
      <c r="J302" s="853"/>
      <c r="K302" s="853"/>
      <c r="L302" s="853"/>
      <c r="M302" s="853"/>
      <c r="N302" s="853"/>
      <c r="O302" s="853"/>
      <c r="P302" s="853"/>
      <c r="Q302" s="853"/>
      <c r="R302" s="853"/>
      <c r="S302" s="853"/>
      <c r="T302" s="904" t="s">
        <v>324</v>
      </c>
      <c r="U302" s="904"/>
      <c r="V302" s="904"/>
      <c r="W302" s="904"/>
      <c r="X302" s="904"/>
      <c r="Y302" s="904"/>
      <c r="Z302" s="905"/>
    </row>
    <row r="303" spans="1:26" s="17" customFormat="1" ht="11.25" customHeight="1" x14ac:dyDescent="0.2">
      <c r="A303" s="889"/>
      <c r="B303" s="890"/>
      <c r="C303" s="891"/>
      <c r="D303" s="852"/>
      <c r="E303" s="853"/>
      <c r="F303" s="853"/>
      <c r="G303" s="853"/>
      <c r="H303" s="853"/>
      <c r="I303" s="853"/>
      <c r="J303" s="853"/>
      <c r="K303" s="853"/>
      <c r="L303" s="853"/>
      <c r="M303" s="853"/>
      <c r="N303" s="853"/>
      <c r="O303" s="853"/>
      <c r="P303" s="853"/>
      <c r="Q303" s="853"/>
      <c r="R303" s="853"/>
      <c r="S303" s="853"/>
      <c r="T303" s="904"/>
      <c r="U303" s="904"/>
      <c r="V303" s="904"/>
      <c r="W303" s="904"/>
      <c r="X303" s="904"/>
      <c r="Y303" s="904"/>
      <c r="Z303" s="905"/>
    </row>
    <row r="304" spans="1:26" s="17" customFormat="1" ht="19.95" customHeight="1" thickBot="1" x14ac:dyDescent="0.25">
      <c r="A304" s="889"/>
      <c r="B304" s="890"/>
      <c r="C304" s="891"/>
      <c r="D304" s="899"/>
      <c r="E304" s="854"/>
      <c r="F304" s="854"/>
      <c r="G304" s="854"/>
      <c r="H304" s="854"/>
      <c r="I304" s="854"/>
      <c r="J304" s="854"/>
      <c r="K304" s="854"/>
      <c r="L304" s="854"/>
      <c r="M304" s="854"/>
      <c r="N304" s="854"/>
      <c r="O304" s="854"/>
      <c r="P304" s="854"/>
      <c r="Q304" s="854"/>
      <c r="R304" s="854"/>
      <c r="S304" s="854"/>
      <c r="T304" s="906"/>
      <c r="U304" s="906"/>
      <c r="V304" s="906"/>
      <c r="W304" s="906"/>
      <c r="X304" s="906"/>
      <c r="Y304" s="906"/>
      <c r="Z304" s="907"/>
    </row>
    <row r="305" spans="1:26" s="17" customFormat="1" ht="12" customHeight="1" thickTop="1" x14ac:dyDescent="0.2">
      <c r="A305" s="908" t="s">
        <v>135</v>
      </c>
      <c r="B305" s="909"/>
      <c r="C305" s="909"/>
      <c r="D305" s="909"/>
      <c r="E305" s="909"/>
      <c r="F305" s="909"/>
      <c r="G305" s="909"/>
      <c r="H305" s="909"/>
      <c r="I305" s="909"/>
      <c r="J305" s="177"/>
      <c r="K305" s="177"/>
      <c r="L305" s="177"/>
      <c r="M305" s="177"/>
      <c r="N305" s="177"/>
      <c r="O305" s="177"/>
      <c r="P305" s="177"/>
      <c r="Q305" s="177"/>
      <c r="R305" s="177"/>
      <c r="S305" s="177"/>
      <c r="T305" s="177"/>
      <c r="U305" s="177"/>
      <c r="V305" s="177"/>
      <c r="W305" s="177"/>
      <c r="X305" s="177"/>
      <c r="Y305" s="177"/>
      <c r="Z305" s="178"/>
    </row>
    <row r="306" spans="1:26" s="17" customFormat="1" ht="12.75" customHeight="1" x14ac:dyDescent="0.2">
      <c r="A306" s="179" t="s">
        <v>136</v>
      </c>
      <c r="B306" s="180"/>
      <c r="C306" s="814"/>
      <c r="D306" s="814"/>
      <c r="E306" s="815"/>
      <c r="F306" s="870"/>
      <c r="G306" s="871"/>
      <c r="H306" s="871"/>
      <c r="I306" s="871"/>
      <c r="J306" s="871"/>
      <c r="K306" s="871"/>
      <c r="L306" s="871"/>
      <c r="M306" s="871"/>
      <c r="N306" s="871"/>
      <c r="O306" s="871"/>
      <c r="P306" s="871"/>
      <c r="Q306" s="871"/>
      <c r="R306" s="871"/>
      <c r="S306" s="871"/>
      <c r="T306" s="871"/>
      <c r="U306" s="871"/>
      <c r="V306" s="871"/>
      <c r="W306" s="871"/>
      <c r="X306" s="871"/>
      <c r="Y306" s="871"/>
      <c r="Z306" s="872"/>
    </row>
    <row r="307" spans="1:26" s="17" customFormat="1" ht="12.75" customHeight="1" x14ac:dyDescent="0.2">
      <c r="A307" s="865" t="s">
        <v>128</v>
      </c>
      <c r="B307" s="866"/>
      <c r="C307" s="866"/>
      <c r="D307" s="866"/>
      <c r="E307" s="867"/>
      <c r="F307" s="871"/>
      <c r="G307" s="871"/>
      <c r="H307" s="871"/>
      <c r="I307" s="871"/>
      <c r="J307" s="871"/>
      <c r="K307" s="871"/>
      <c r="L307" s="871"/>
      <c r="M307" s="871"/>
      <c r="N307" s="871"/>
      <c r="O307" s="871"/>
      <c r="P307" s="871"/>
      <c r="Q307" s="871"/>
      <c r="R307" s="871"/>
      <c r="S307" s="871"/>
      <c r="T307" s="871"/>
      <c r="U307" s="871"/>
      <c r="V307" s="871"/>
      <c r="W307" s="871"/>
      <c r="X307" s="871"/>
      <c r="Y307" s="871"/>
      <c r="Z307" s="872"/>
    </row>
    <row r="308" spans="1:26" s="17" customFormat="1" ht="13.5" customHeight="1" x14ac:dyDescent="0.2">
      <c r="A308" s="181"/>
      <c r="B308" s="182"/>
      <c r="C308" s="868"/>
      <c r="D308" s="868"/>
      <c r="E308" s="869"/>
      <c r="F308" s="871"/>
      <c r="G308" s="871"/>
      <c r="H308" s="871"/>
      <c r="I308" s="871"/>
      <c r="J308" s="871"/>
      <c r="K308" s="871"/>
      <c r="L308" s="871"/>
      <c r="M308" s="871"/>
      <c r="N308" s="871"/>
      <c r="O308" s="871"/>
      <c r="P308" s="871"/>
      <c r="Q308" s="871"/>
      <c r="R308" s="871"/>
      <c r="S308" s="871"/>
      <c r="T308" s="871"/>
      <c r="U308" s="871"/>
      <c r="V308" s="871"/>
      <c r="W308" s="871"/>
      <c r="X308" s="871"/>
      <c r="Y308" s="871"/>
      <c r="Z308" s="872"/>
    </row>
    <row r="309" spans="1:26" s="17" customFormat="1" ht="12.75" customHeight="1" x14ac:dyDescent="0.2">
      <c r="A309" s="807" t="s">
        <v>137</v>
      </c>
      <c r="B309" s="808"/>
      <c r="C309" s="808"/>
      <c r="D309" s="808"/>
      <c r="E309" s="809"/>
      <c r="F309" s="882"/>
      <c r="G309" s="882"/>
      <c r="H309" s="882"/>
      <c r="I309" s="882"/>
      <c r="J309" s="882"/>
      <c r="K309" s="882"/>
      <c r="L309" s="882"/>
      <c r="M309" s="882"/>
      <c r="N309" s="882"/>
      <c r="O309" s="882"/>
      <c r="P309" s="882"/>
      <c r="Q309" s="882"/>
      <c r="R309" s="882"/>
      <c r="S309" s="882"/>
      <c r="T309" s="882"/>
      <c r="U309" s="882"/>
      <c r="V309" s="882"/>
      <c r="W309" s="882"/>
      <c r="X309" s="882"/>
      <c r="Y309" s="882"/>
      <c r="Z309" s="883"/>
    </row>
    <row r="310" spans="1:26" s="17" customFormat="1" ht="12.75" customHeight="1" x14ac:dyDescent="0.2">
      <c r="A310" s="816" t="s">
        <v>624</v>
      </c>
      <c r="B310" s="817"/>
      <c r="C310" s="817"/>
      <c r="D310" s="817"/>
      <c r="E310" s="818"/>
      <c r="F310" s="810"/>
      <c r="G310" s="810"/>
      <c r="H310" s="810"/>
      <c r="I310" s="810"/>
      <c r="J310" s="810"/>
      <c r="K310" s="810"/>
      <c r="L310" s="810"/>
      <c r="M310" s="810"/>
      <c r="N310" s="810"/>
      <c r="O310" s="810"/>
      <c r="P310" s="810"/>
      <c r="Q310" s="810"/>
      <c r="R310" s="810"/>
      <c r="S310" s="810"/>
      <c r="T310" s="810"/>
      <c r="U310" s="810"/>
      <c r="V310" s="810"/>
      <c r="W310" s="810"/>
      <c r="X310" s="810"/>
      <c r="Y310" s="810"/>
      <c r="Z310" s="811"/>
    </row>
    <row r="311" spans="1:26" s="17" customFormat="1" ht="12.75" customHeight="1" x14ac:dyDescent="0.2">
      <c r="A311" s="816"/>
      <c r="B311" s="817"/>
      <c r="C311" s="817"/>
      <c r="D311" s="817"/>
      <c r="E311" s="818"/>
      <c r="F311" s="810"/>
      <c r="G311" s="810"/>
      <c r="H311" s="810"/>
      <c r="I311" s="810"/>
      <c r="J311" s="810"/>
      <c r="K311" s="810"/>
      <c r="L311" s="810"/>
      <c r="M311" s="810"/>
      <c r="N311" s="810"/>
      <c r="O311" s="810"/>
      <c r="P311" s="810"/>
      <c r="Q311" s="810"/>
      <c r="R311" s="810"/>
      <c r="S311" s="810"/>
      <c r="T311" s="810"/>
      <c r="U311" s="810"/>
      <c r="V311" s="810"/>
      <c r="W311" s="810"/>
      <c r="X311" s="810"/>
      <c r="Y311" s="810"/>
      <c r="Z311" s="811"/>
    </row>
    <row r="312" spans="1:26" s="17" customFormat="1" ht="13.5" customHeight="1" x14ac:dyDescent="0.2">
      <c r="A312" s="816"/>
      <c r="B312" s="817"/>
      <c r="C312" s="817"/>
      <c r="D312" s="817"/>
      <c r="E312" s="818"/>
      <c r="F312" s="810"/>
      <c r="G312" s="810"/>
      <c r="H312" s="810"/>
      <c r="I312" s="810"/>
      <c r="J312" s="810"/>
      <c r="K312" s="810"/>
      <c r="L312" s="810"/>
      <c r="M312" s="810"/>
      <c r="N312" s="810"/>
      <c r="O312" s="810"/>
      <c r="P312" s="810"/>
      <c r="Q312" s="810"/>
      <c r="R312" s="810"/>
      <c r="S312" s="810"/>
      <c r="T312" s="810"/>
      <c r="U312" s="810"/>
      <c r="V312" s="810"/>
      <c r="W312" s="810"/>
      <c r="X312" s="810"/>
      <c r="Y312" s="810"/>
      <c r="Z312" s="811"/>
    </row>
    <row r="313" spans="1:26" s="17" customFormat="1" ht="12.75" customHeight="1" x14ac:dyDescent="0.2">
      <c r="A313" s="816"/>
      <c r="B313" s="817"/>
      <c r="C313" s="817"/>
      <c r="D313" s="817"/>
      <c r="E313" s="818"/>
      <c r="F313" s="810"/>
      <c r="G313" s="810"/>
      <c r="H313" s="810"/>
      <c r="I313" s="810"/>
      <c r="J313" s="810"/>
      <c r="K313" s="810"/>
      <c r="L313" s="810"/>
      <c r="M313" s="810"/>
      <c r="N313" s="810"/>
      <c r="O313" s="810"/>
      <c r="P313" s="810"/>
      <c r="Q313" s="810"/>
      <c r="R313" s="810"/>
      <c r="S313" s="810"/>
      <c r="T313" s="810"/>
      <c r="U313" s="810"/>
      <c r="V313" s="810"/>
      <c r="W313" s="810"/>
      <c r="X313" s="810"/>
      <c r="Y313" s="810"/>
      <c r="Z313" s="811"/>
    </row>
    <row r="314" spans="1:26" s="17" customFormat="1" ht="12.75" customHeight="1" x14ac:dyDescent="0.2">
      <c r="A314" s="816"/>
      <c r="B314" s="817"/>
      <c r="C314" s="817"/>
      <c r="D314" s="817"/>
      <c r="E314" s="818"/>
      <c r="F314" s="810"/>
      <c r="G314" s="810"/>
      <c r="H314" s="810"/>
      <c r="I314" s="810"/>
      <c r="J314" s="810"/>
      <c r="K314" s="810"/>
      <c r="L314" s="810"/>
      <c r="M314" s="810"/>
      <c r="N314" s="810"/>
      <c r="O314" s="810"/>
      <c r="P314" s="810"/>
      <c r="Q314" s="810"/>
      <c r="R314" s="810"/>
      <c r="S314" s="810"/>
      <c r="T314" s="810"/>
      <c r="U314" s="810"/>
      <c r="V314" s="810"/>
      <c r="W314" s="810"/>
      <c r="X314" s="810"/>
      <c r="Y314" s="810"/>
      <c r="Z314" s="811"/>
    </row>
    <row r="315" spans="1:26" s="17" customFormat="1" ht="12.75" customHeight="1" x14ac:dyDescent="0.2">
      <c r="A315" s="816"/>
      <c r="B315" s="817"/>
      <c r="C315" s="817"/>
      <c r="D315" s="817"/>
      <c r="E315" s="818"/>
      <c r="F315" s="810"/>
      <c r="G315" s="810"/>
      <c r="H315" s="810"/>
      <c r="I315" s="810"/>
      <c r="J315" s="810"/>
      <c r="K315" s="810"/>
      <c r="L315" s="810"/>
      <c r="M315" s="810"/>
      <c r="N315" s="810"/>
      <c r="O315" s="810"/>
      <c r="P315" s="810"/>
      <c r="Q315" s="810"/>
      <c r="R315" s="810"/>
      <c r="S315" s="810"/>
      <c r="T315" s="810"/>
      <c r="U315" s="810"/>
      <c r="V315" s="810"/>
      <c r="W315" s="810"/>
      <c r="X315" s="810"/>
      <c r="Y315" s="810"/>
      <c r="Z315" s="811"/>
    </row>
    <row r="316" spans="1:26" s="17" customFormat="1" ht="13.5" customHeight="1" x14ac:dyDescent="0.2">
      <c r="A316" s="816"/>
      <c r="B316" s="817"/>
      <c r="C316" s="817"/>
      <c r="D316" s="817"/>
      <c r="E316" s="818"/>
      <c r="F316" s="810"/>
      <c r="G316" s="810"/>
      <c r="H316" s="810"/>
      <c r="I316" s="810"/>
      <c r="J316" s="810"/>
      <c r="K316" s="810"/>
      <c r="L316" s="810"/>
      <c r="M316" s="810"/>
      <c r="N316" s="810"/>
      <c r="O316" s="810"/>
      <c r="P316" s="810"/>
      <c r="Q316" s="810"/>
      <c r="R316" s="810"/>
      <c r="S316" s="810"/>
      <c r="T316" s="810"/>
      <c r="U316" s="810"/>
      <c r="V316" s="810"/>
      <c r="W316" s="810"/>
      <c r="X316" s="810"/>
      <c r="Y316" s="810"/>
      <c r="Z316" s="811"/>
    </row>
    <row r="317" spans="1:26" s="17" customFormat="1" ht="12.75" customHeight="1" x14ac:dyDescent="0.2">
      <c r="A317" s="816"/>
      <c r="B317" s="817"/>
      <c r="C317" s="817"/>
      <c r="D317" s="817"/>
      <c r="E317" s="818"/>
      <c r="F317" s="810"/>
      <c r="G317" s="810"/>
      <c r="H317" s="810"/>
      <c r="I317" s="810"/>
      <c r="J317" s="810"/>
      <c r="K317" s="810"/>
      <c r="L317" s="810"/>
      <c r="M317" s="810"/>
      <c r="N317" s="810"/>
      <c r="O317" s="810"/>
      <c r="P317" s="810"/>
      <c r="Q317" s="810"/>
      <c r="R317" s="810"/>
      <c r="S317" s="810"/>
      <c r="T317" s="810"/>
      <c r="U317" s="810"/>
      <c r="V317" s="810"/>
      <c r="W317" s="810"/>
      <c r="X317" s="810"/>
      <c r="Y317" s="810"/>
      <c r="Z317" s="811"/>
    </row>
    <row r="318" spans="1:26" s="17" customFormat="1" ht="12.75" customHeight="1" x14ac:dyDescent="0.2">
      <c r="A318" s="816"/>
      <c r="B318" s="817"/>
      <c r="C318" s="817"/>
      <c r="D318" s="817"/>
      <c r="E318" s="818"/>
      <c r="F318" s="810"/>
      <c r="G318" s="810"/>
      <c r="H318" s="810"/>
      <c r="I318" s="810"/>
      <c r="J318" s="810"/>
      <c r="K318" s="810"/>
      <c r="L318" s="810"/>
      <c r="M318" s="810"/>
      <c r="N318" s="810"/>
      <c r="O318" s="810"/>
      <c r="P318" s="810"/>
      <c r="Q318" s="810"/>
      <c r="R318" s="810"/>
      <c r="S318" s="810"/>
      <c r="T318" s="810"/>
      <c r="U318" s="810"/>
      <c r="V318" s="810"/>
      <c r="W318" s="810"/>
      <c r="X318" s="810"/>
      <c r="Y318" s="810"/>
      <c r="Z318" s="811"/>
    </row>
    <row r="319" spans="1:26" s="17" customFormat="1" ht="12.75" customHeight="1" x14ac:dyDescent="0.2">
      <c r="A319" s="816"/>
      <c r="B319" s="817"/>
      <c r="C319" s="817"/>
      <c r="D319" s="817"/>
      <c r="E319" s="818"/>
      <c r="F319" s="810"/>
      <c r="G319" s="810"/>
      <c r="H319" s="810"/>
      <c r="I319" s="810"/>
      <c r="J319" s="810"/>
      <c r="K319" s="810"/>
      <c r="L319" s="810"/>
      <c r="M319" s="810"/>
      <c r="N319" s="810"/>
      <c r="O319" s="810"/>
      <c r="P319" s="810"/>
      <c r="Q319" s="810"/>
      <c r="R319" s="810"/>
      <c r="S319" s="810"/>
      <c r="T319" s="810"/>
      <c r="U319" s="810"/>
      <c r="V319" s="810"/>
      <c r="W319" s="810"/>
      <c r="X319" s="810"/>
      <c r="Y319" s="810"/>
      <c r="Z319" s="811"/>
    </row>
    <row r="320" spans="1:26" s="17" customFormat="1" ht="13.5" customHeight="1" thickBot="1" x14ac:dyDescent="0.25">
      <c r="A320" s="819"/>
      <c r="B320" s="820"/>
      <c r="C320" s="820"/>
      <c r="D320" s="820"/>
      <c r="E320" s="821"/>
      <c r="F320" s="812"/>
      <c r="G320" s="812"/>
      <c r="H320" s="812"/>
      <c r="I320" s="812"/>
      <c r="J320" s="812"/>
      <c r="K320" s="812"/>
      <c r="L320" s="812"/>
      <c r="M320" s="812"/>
      <c r="N320" s="812"/>
      <c r="O320" s="812"/>
      <c r="P320" s="812"/>
      <c r="Q320" s="812"/>
      <c r="R320" s="812"/>
      <c r="S320" s="812"/>
      <c r="T320" s="812"/>
      <c r="U320" s="812"/>
      <c r="V320" s="812"/>
      <c r="W320" s="812"/>
      <c r="X320" s="812"/>
      <c r="Y320" s="812"/>
      <c r="Z320" s="813"/>
    </row>
    <row r="321" spans="1:26" s="17" customFormat="1" ht="11.25" customHeight="1" thickTop="1" x14ac:dyDescent="0.2">
      <c r="A321" s="803" t="s">
        <v>394</v>
      </c>
      <c r="B321" s="804"/>
      <c r="C321" s="804"/>
      <c r="D321" s="804"/>
      <c r="E321" s="804"/>
      <c r="F321" s="804"/>
      <c r="G321" s="804"/>
      <c r="H321" s="804"/>
      <c r="I321" s="804"/>
      <c r="J321" s="804"/>
      <c r="K321" s="804"/>
      <c r="L321" s="804"/>
      <c r="M321" s="804"/>
      <c r="N321" s="804"/>
      <c r="O321" s="804"/>
      <c r="P321" s="804"/>
      <c r="Q321" s="804"/>
      <c r="R321" s="804"/>
      <c r="S321" s="804"/>
      <c r="T321" s="804"/>
      <c r="U321" s="804"/>
      <c r="V321" s="804"/>
      <c r="W321" s="804"/>
      <c r="X321" s="804"/>
      <c r="Y321" s="804"/>
      <c r="Z321" s="805"/>
    </row>
    <row r="322" spans="1:26" s="17" customFormat="1" ht="11.25" customHeight="1" x14ac:dyDescent="0.2">
      <c r="A322" s="806"/>
      <c r="B322" s="804"/>
      <c r="C322" s="804"/>
      <c r="D322" s="804"/>
      <c r="E322" s="804"/>
      <c r="F322" s="804"/>
      <c r="G322" s="804"/>
      <c r="H322" s="804"/>
      <c r="I322" s="804"/>
      <c r="J322" s="804"/>
      <c r="K322" s="804"/>
      <c r="L322" s="804"/>
      <c r="M322" s="804"/>
      <c r="N322" s="804"/>
      <c r="O322" s="804"/>
      <c r="P322" s="804"/>
      <c r="Q322" s="804"/>
      <c r="R322" s="804"/>
      <c r="S322" s="804"/>
      <c r="T322" s="804"/>
      <c r="U322" s="804"/>
      <c r="V322" s="804"/>
      <c r="W322" s="804"/>
      <c r="X322" s="804"/>
      <c r="Y322" s="804"/>
      <c r="Z322" s="805"/>
    </row>
    <row r="323" spans="1:26" s="17" customFormat="1" ht="11.25" customHeight="1" x14ac:dyDescent="0.2">
      <c r="A323" s="806"/>
      <c r="B323" s="804"/>
      <c r="C323" s="804"/>
      <c r="D323" s="804"/>
      <c r="E323" s="804"/>
      <c r="F323" s="804"/>
      <c r="G323" s="804"/>
      <c r="H323" s="804"/>
      <c r="I323" s="804"/>
      <c r="J323" s="804"/>
      <c r="K323" s="804"/>
      <c r="L323" s="804"/>
      <c r="M323" s="804"/>
      <c r="N323" s="804"/>
      <c r="O323" s="804"/>
      <c r="P323" s="804"/>
      <c r="Q323" s="804"/>
      <c r="R323" s="804"/>
      <c r="S323" s="804"/>
      <c r="T323" s="804"/>
      <c r="U323" s="804"/>
      <c r="V323" s="804"/>
      <c r="W323" s="804"/>
      <c r="X323" s="804"/>
      <c r="Y323" s="804"/>
      <c r="Z323" s="805"/>
    </row>
    <row r="324" spans="1:26" s="17" customFormat="1" ht="5.25" customHeight="1" x14ac:dyDescent="0.2">
      <c r="A324" s="183"/>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184"/>
    </row>
    <row r="325" spans="1:26" s="17" customFormat="1" ht="11.25" customHeight="1" x14ac:dyDescent="0.2">
      <c r="A325" s="895" t="s">
        <v>138</v>
      </c>
      <c r="B325" s="896"/>
      <c r="C325" s="896"/>
      <c r="D325" s="896"/>
      <c r="E325" s="896"/>
      <c r="F325" s="896"/>
      <c r="G325" s="896"/>
      <c r="H325" s="896"/>
      <c r="I325" s="896"/>
      <c r="J325" s="896"/>
      <c r="K325" s="896"/>
      <c r="L325" s="276"/>
      <c r="M325" s="276"/>
      <c r="N325" s="276"/>
      <c r="O325" s="276"/>
      <c r="P325" s="276"/>
      <c r="Q325" s="276"/>
      <c r="R325" s="276"/>
      <c r="S325" s="276"/>
      <c r="T325" s="276"/>
      <c r="U325" s="276"/>
      <c r="V325" s="276"/>
      <c r="W325" s="276"/>
      <c r="X325" s="276"/>
      <c r="Y325" s="276"/>
      <c r="Z325" s="185"/>
    </row>
    <row r="326" spans="1:26" s="17" customFormat="1" ht="9" customHeight="1" x14ac:dyDescent="0.2">
      <c r="A326" s="186"/>
      <c r="B326" s="884"/>
      <c r="C326" s="884"/>
      <c r="D326" s="884"/>
      <c r="E326" s="884"/>
      <c r="F326" s="884"/>
      <c r="G326" s="884"/>
      <c r="H326" s="884"/>
      <c r="I326" s="884"/>
      <c r="J326" s="884"/>
      <c r="K326" s="884"/>
      <c r="L326" s="276"/>
      <c r="M326" s="897"/>
      <c r="N326" s="897"/>
      <c r="O326" s="897"/>
      <c r="P326" s="897"/>
      <c r="Q326" s="897"/>
      <c r="R326" s="897"/>
      <c r="S326" s="897"/>
      <c r="T326" s="276"/>
      <c r="U326" s="897"/>
      <c r="V326" s="897"/>
      <c r="W326" s="897"/>
      <c r="X326" s="897"/>
      <c r="Y326" s="897"/>
      <c r="Z326" s="185"/>
    </row>
    <row r="327" spans="1:26" s="17" customFormat="1" ht="11.25" customHeight="1" x14ac:dyDescent="0.2">
      <c r="A327" s="186"/>
      <c r="B327" s="884"/>
      <c r="C327" s="884"/>
      <c r="D327" s="884"/>
      <c r="E327" s="884"/>
      <c r="F327" s="884"/>
      <c r="G327" s="884"/>
      <c r="H327" s="884"/>
      <c r="I327" s="884"/>
      <c r="J327" s="884"/>
      <c r="K327" s="884"/>
      <c r="L327" s="276"/>
      <c r="M327" s="897"/>
      <c r="N327" s="897"/>
      <c r="O327" s="897"/>
      <c r="P327" s="897"/>
      <c r="Q327" s="897"/>
      <c r="R327" s="897"/>
      <c r="S327" s="897"/>
      <c r="T327" s="276"/>
      <c r="U327" s="897"/>
      <c r="V327" s="897"/>
      <c r="W327" s="897"/>
      <c r="X327" s="897"/>
      <c r="Y327" s="897"/>
      <c r="Z327" s="185"/>
    </row>
    <row r="328" spans="1:26" s="42" customFormat="1" ht="9" customHeight="1" x14ac:dyDescent="0.2">
      <c r="A328" s="187"/>
      <c r="B328" s="885"/>
      <c r="C328" s="885"/>
      <c r="D328" s="885"/>
      <c r="E328" s="885"/>
      <c r="F328" s="885"/>
      <c r="G328" s="885"/>
      <c r="H328" s="885"/>
      <c r="I328" s="885"/>
      <c r="J328" s="885"/>
      <c r="K328" s="885"/>
      <c r="L328" s="277"/>
      <c r="M328" s="898"/>
      <c r="N328" s="898"/>
      <c r="O328" s="898"/>
      <c r="P328" s="898"/>
      <c r="Q328" s="898"/>
      <c r="R328" s="898"/>
      <c r="S328" s="898"/>
      <c r="T328" s="277"/>
      <c r="U328" s="898"/>
      <c r="V328" s="898"/>
      <c r="W328" s="898"/>
      <c r="X328" s="898"/>
      <c r="Y328" s="898"/>
      <c r="Z328" s="188"/>
    </row>
    <row r="329" spans="1:26" s="43" customFormat="1" ht="12" customHeight="1" thickBot="1" x14ac:dyDescent="0.25">
      <c r="A329" s="189"/>
      <c r="B329" s="830" t="s">
        <v>9</v>
      </c>
      <c r="C329" s="830"/>
      <c r="D329" s="830"/>
      <c r="E329" s="830"/>
      <c r="F329" s="830"/>
      <c r="G329" s="830"/>
      <c r="H329" s="830"/>
      <c r="I329" s="830"/>
      <c r="J329" s="830"/>
      <c r="K329" s="830"/>
      <c r="L329" s="190"/>
      <c r="M329" s="830" t="s">
        <v>10</v>
      </c>
      <c r="N329" s="830"/>
      <c r="O329" s="830"/>
      <c r="P329" s="830"/>
      <c r="Q329" s="830"/>
      <c r="R329" s="830"/>
      <c r="S329" s="830"/>
      <c r="T329" s="190"/>
      <c r="U329" s="830" t="s">
        <v>11</v>
      </c>
      <c r="V329" s="830"/>
      <c r="W329" s="830"/>
      <c r="X329" s="830"/>
      <c r="Y329" s="830"/>
      <c r="Z329" s="191"/>
    </row>
    <row r="330" spans="1:26" s="44" customFormat="1" ht="14.25" customHeight="1" thickTop="1" thickBot="1" x14ac:dyDescent="0.3">
      <c r="A330" s="827" t="s">
        <v>323</v>
      </c>
      <c r="B330" s="828"/>
      <c r="C330" s="828"/>
      <c r="D330" s="828"/>
      <c r="E330" s="828"/>
      <c r="F330" s="828"/>
      <c r="G330" s="828"/>
      <c r="H330" s="828"/>
      <c r="I330" s="828"/>
      <c r="J330" s="828"/>
      <c r="K330" s="828"/>
      <c r="L330" s="828"/>
      <c r="M330" s="828"/>
      <c r="N330" s="828"/>
      <c r="O330" s="828"/>
      <c r="P330" s="828"/>
      <c r="Q330" s="828"/>
      <c r="R330" s="828"/>
      <c r="S330" s="828"/>
      <c r="T330" s="828"/>
      <c r="U330" s="828"/>
      <c r="V330" s="828"/>
      <c r="W330" s="828"/>
      <c r="X330" s="828"/>
      <c r="Y330" s="828"/>
      <c r="Z330" s="829"/>
    </row>
    <row r="331" spans="1:26" ht="14.25" customHeight="1" x14ac:dyDescent="0.25">
      <c r="A331" s="624" t="s">
        <v>1084</v>
      </c>
      <c r="B331" s="625"/>
      <c r="C331" s="625"/>
      <c r="D331" s="625"/>
      <c r="E331" s="625"/>
      <c r="F331" s="625"/>
      <c r="G331" s="625"/>
      <c r="H331" s="625"/>
      <c r="I331" s="625"/>
      <c r="J331" s="625"/>
      <c r="K331" s="625"/>
      <c r="L331" s="625"/>
      <c r="M331" s="625"/>
      <c r="N331" s="625"/>
      <c r="O331" s="625"/>
      <c r="P331" s="625"/>
      <c r="Q331" s="625"/>
      <c r="R331" s="625"/>
      <c r="S331" s="625"/>
      <c r="T331" s="625"/>
      <c r="U331" s="625"/>
      <c r="V331" s="625"/>
      <c r="W331" s="625"/>
      <c r="X331" s="625"/>
      <c r="Y331" s="625"/>
      <c r="Z331" s="626"/>
    </row>
    <row r="332" spans="1:26" x14ac:dyDescent="0.25">
      <c r="A332" s="627"/>
      <c r="B332" s="628"/>
      <c r="C332" s="628"/>
      <c r="D332" s="628"/>
      <c r="E332" s="628"/>
      <c r="F332" s="628"/>
      <c r="G332" s="628"/>
      <c r="H332" s="628"/>
      <c r="I332" s="628"/>
      <c r="J332" s="628"/>
      <c r="K332" s="628"/>
      <c r="L332" s="628"/>
      <c r="M332" s="628"/>
      <c r="N332" s="628"/>
      <c r="O332" s="628"/>
      <c r="P332" s="628"/>
      <c r="Q332" s="628"/>
      <c r="R332" s="628"/>
      <c r="S332" s="628"/>
      <c r="T332" s="628"/>
      <c r="U332" s="628"/>
      <c r="V332" s="628"/>
      <c r="W332" s="628"/>
      <c r="X332" s="628"/>
      <c r="Y332" s="628"/>
      <c r="Z332" s="629"/>
    </row>
    <row r="333" spans="1:26" x14ac:dyDescent="0.25">
      <c r="A333" s="627"/>
      <c r="B333" s="628"/>
      <c r="C333" s="628"/>
      <c r="D333" s="628"/>
      <c r="E333" s="628"/>
      <c r="F333" s="628"/>
      <c r="G333" s="628"/>
      <c r="H333" s="628"/>
      <c r="I333" s="628"/>
      <c r="J333" s="628"/>
      <c r="K333" s="628"/>
      <c r="L333" s="628"/>
      <c r="M333" s="628"/>
      <c r="N333" s="628"/>
      <c r="O333" s="628"/>
      <c r="P333" s="628"/>
      <c r="Q333" s="628"/>
      <c r="R333" s="628"/>
      <c r="S333" s="628"/>
      <c r="T333" s="628"/>
      <c r="U333" s="628"/>
      <c r="V333" s="628"/>
      <c r="W333" s="628"/>
      <c r="X333" s="628"/>
      <c r="Y333" s="628"/>
      <c r="Z333" s="629"/>
    </row>
    <row r="334" spans="1:26" x14ac:dyDescent="0.25">
      <c r="A334" s="627"/>
      <c r="B334" s="628"/>
      <c r="C334" s="628"/>
      <c r="D334" s="628"/>
      <c r="E334" s="628"/>
      <c r="F334" s="628"/>
      <c r="G334" s="628"/>
      <c r="H334" s="628"/>
      <c r="I334" s="628"/>
      <c r="J334" s="628"/>
      <c r="K334" s="628"/>
      <c r="L334" s="628"/>
      <c r="M334" s="628"/>
      <c r="N334" s="628"/>
      <c r="O334" s="628"/>
      <c r="P334" s="628"/>
      <c r="Q334" s="628"/>
      <c r="R334" s="628"/>
      <c r="S334" s="628"/>
      <c r="T334" s="628"/>
      <c r="U334" s="628"/>
      <c r="V334" s="628"/>
      <c r="W334" s="628"/>
      <c r="X334" s="628"/>
      <c r="Y334" s="628"/>
      <c r="Z334" s="629"/>
    </row>
    <row r="335" spans="1:26" x14ac:dyDescent="0.25">
      <c r="A335" s="627"/>
      <c r="B335" s="628"/>
      <c r="C335" s="628"/>
      <c r="D335" s="628"/>
      <c r="E335" s="628"/>
      <c r="F335" s="628"/>
      <c r="G335" s="628"/>
      <c r="H335" s="628"/>
      <c r="I335" s="628"/>
      <c r="J335" s="628"/>
      <c r="K335" s="628"/>
      <c r="L335" s="628"/>
      <c r="M335" s="628"/>
      <c r="N335" s="628"/>
      <c r="O335" s="628"/>
      <c r="P335" s="628"/>
      <c r="Q335" s="628"/>
      <c r="R335" s="628"/>
      <c r="S335" s="628"/>
      <c r="T335" s="628"/>
      <c r="U335" s="628"/>
      <c r="V335" s="628"/>
      <c r="W335" s="628"/>
      <c r="X335" s="628"/>
      <c r="Y335" s="628"/>
      <c r="Z335" s="629"/>
    </row>
    <row r="336" spans="1:26" x14ac:dyDescent="0.25">
      <c r="A336" s="627"/>
      <c r="B336" s="628"/>
      <c r="C336" s="628"/>
      <c r="D336" s="628"/>
      <c r="E336" s="628"/>
      <c r="F336" s="628"/>
      <c r="G336" s="628"/>
      <c r="H336" s="628"/>
      <c r="I336" s="628"/>
      <c r="J336" s="628"/>
      <c r="K336" s="628"/>
      <c r="L336" s="628"/>
      <c r="M336" s="628"/>
      <c r="N336" s="628"/>
      <c r="O336" s="628"/>
      <c r="P336" s="628"/>
      <c r="Q336" s="628"/>
      <c r="R336" s="628"/>
      <c r="S336" s="628"/>
      <c r="T336" s="628"/>
      <c r="U336" s="628"/>
      <c r="V336" s="628"/>
      <c r="W336" s="628"/>
      <c r="X336" s="628"/>
      <c r="Y336" s="628"/>
      <c r="Z336" s="629"/>
    </row>
    <row r="337" spans="1:26" x14ac:dyDescent="0.25">
      <c r="A337" s="627"/>
      <c r="B337" s="628"/>
      <c r="C337" s="628"/>
      <c r="D337" s="628"/>
      <c r="E337" s="628"/>
      <c r="F337" s="628"/>
      <c r="G337" s="628"/>
      <c r="H337" s="628"/>
      <c r="I337" s="628"/>
      <c r="J337" s="628"/>
      <c r="K337" s="628"/>
      <c r="L337" s="628"/>
      <c r="M337" s="628"/>
      <c r="N337" s="628"/>
      <c r="O337" s="628"/>
      <c r="P337" s="628"/>
      <c r="Q337" s="628"/>
      <c r="R337" s="628"/>
      <c r="S337" s="628"/>
      <c r="T337" s="628"/>
      <c r="U337" s="628"/>
      <c r="V337" s="628"/>
      <c r="W337" s="628"/>
      <c r="X337" s="628"/>
      <c r="Y337" s="628"/>
      <c r="Z337" s="629"/>
    </row>
    <row r="338" spans="1:26" x14ac:dyDescent="0.25">
      <c r="A338" s="627"/>
      <c r="B338" s="628"/>
      <c r="C338" s="628"/>
      <c r="D338" s="628"/>
      <c r="E338" s="628"/>
      <c r="F338" s="628"/>
      <c r="G338" s="628"/>
      <c r="H338" s="628"/>
      <c r="I338" s="628"/>
      <c r="J338" s="628"/>
      <c r="K338" s="628"/>
      <c r="L338" s="628"/>
      <c r="M338" s="628"/>
      <c r="N338" s="628"/>
      <c r="O338" s="628"/>
      <c r="P338" s="628"/>
      <c r="Q338" s="628"/>
      <c r="R338" s="628"/>
      <c r="S338" s="628"/>
      <c r="T338" s="628"/>
      <c r="U338" s="628"/>
      <c r="V338" s="628"/>
      <c r="W338" s="628"/>
      <c r="X338" s="628"/>
      <c r="Y338" s="628"/>
      <c r="Z338" s="629"/>
    </row>
    <row r="339" spans="1:26" x14ac:dyDescent="0.25">
      <c r="A339" s="627"/>
      <c r="B339" s="628"/>
      <c r="C339" s="628"/>
      <c r="D339" s="628"/>
      <c r="E339" s="628"/>
      <c r="F339" s="628"/>
      <c r="G339" s="628"/>
      <c r="H339" s="628"/>
      <c r="I339" s="628"/>
      <c r="J339" s="628"/>
      <c r="K339" s="628"/>
      <c r="L339" s="628"/>
      <c r="M339" s="628"/>
      <c r="N339" s="628"/>
      <c r="O339" s="628"/>
      <c r="P339" s="628"/>
      <c r="Q339" s="628"/>
      <c r="R339" s="628"/>
      <c r="S339" s="628"/>
      <c r="T339" s="628"/>
      <c r="U339" s="628"/>
      <c r="V339" s="628"/>
      <c r="W339" s="628"/>
      <c r="X339" s="628"/>
      <c r="Y339" s="628"/>
      <c r="Z339" s="629"/>
    </row>
    <row r="340" spans="1:26" x14ac:dyDescent="0.25">
      <c r="A340" s="627"/>
      <c r="B340" s="628"/>
      <c r="C340" s="628"/>
      <c r="D340" s="628"/>
      <c r="E340" s="628"/>
      <c r="F340" s="628"/>
      <c r="G340" s="628"/>
      <c r="H340" s="628"/>
      <c r="I340" s="628"/>
      <c r="J340" s="628"/>
      <c r="K340" s="628"/>
      <c r="L340" s="628"/>
      <c r="M340" s="628"/>
      <c r="N340" s="628"/>
      <c r="O340" s="628"/>
      <c r="P340" s="628"/>
      <c r="Q340" s="628"/>
      <c r="R340" s="628"/>
      <c r="S340" s="628"/>
      <c r="T340" s="628"/>
      <c r="U340" s="628"/>
      <c r="V340" s="628"/>
      <c r="W340" s="628"/>
      <c r="X340" s="628"/>
      <c r="Y340" s="628"/>
      <c r="Z340" s="629"/>
    </row>
    <row r="341" spans="1:26" x14ac:dyDescent="0.25">
      <c r="A341" s="627"/>
      <c r="B341" s="628"/>
      <c r="C341" s="628"/>
      <c r="D341" s="628"/>
      <c r="E341" s="628"/>
      <c r="F341" s="628"/>
      <c r="G341" s="628"/>
      <c r="H341" s="628"/>
      <c r="I341" s="628"/>
      <c r="J341" s="628"/>
      <c r="K341" s="628"/>
      <c r="L341" s="628"/>
      <c r="M341" s="628"/>
      <c r="N341" s="628"/>
      <c r="O341" s="628"/>
      <c r="P341" s="628"/>
      <c r="Q341" s="628"/>
      <c r="R341" s="628"/>
      <c r="S341" s="628"/>
      <c r="T341" s="628"/>
      <c r="U341" s="628"/>
      <c r="V341" s="628"/>
      <c r="W341" s="628"/>
      <c r="X341" s="628"/>
      <c r="Y341" s="628"/>
      <c r="Z341" s="629"/>
    </row>
    <row r="342" spans="1:26" x14ac:dyDescent="0.25">
      <c r="A342" s="627"/>
      <c r="B342" s="628"/>
      <c r="C342" s="628"/>
      <c r="D342" s="628"/>
      <c r="E342" s="628"/>
      <c r="F342" s="628"/>
      <c r="G342" s="628"/>
      <c r="H342" s="628"/>
      <c r="I342" s="628"/>
      <c r="J342" s="628"/>
      <c r="K342" s="628"/>
      <c r="L342" s="628"/>
      <c r="M342" s="628"/>
      <c r="N342" s="628"/>
      <c r="O342" s="628"/>
      <c r="P342" s="628"/>
      <c r="Q342" s="628"/>
      <c r="R342" s="628"/>
      <c r="S342" s="628"/>
      <c r="T342" s="628"/>
      <c r="U342" s="628"/>
      <c r="V342" s="628"/>
      <c r="W342" s="628"/>
      <c r="X342" s="628"/>
      <c r="Y342" s="628"/>
      <c r="Z342" s="629"/>
    </row>
    <row r="343" spans="1:26" x14ac:dyDescent="0.25">
      <c r="A343" s="627"/>
      <c r="B343" s="628"/>
      <c r="C343" s="628"/>
      <c r="D343" s="628"/>
      <c r="E343" s="628"/>
      <c r="F343" s="628"/>
      <c r="G343" s="628"/>
      <c r="H343" s="628"/>
      <c r="I343" s="628"/>
      <c r="J343" s="628"/>
      <c r="K343" s="628"/>
      <c r="L343" s="628"/>
      <c r="M343" s="628"/>
      <c r="N343" s="628"/>
      <c r="O343" s="628"/>
      <c r="P343" s="628"/>
      <c r="Q343" s="628"/>
      <c r="R343" s="628"/>
      <c r="S343" s="628"/>
      <c r="T343" s="628"/>
      <c r="U343" s="628"/>
      <c r="V343" s="628"/>
      <c r="W343" s="628"/>
      <c r="X343" s="628"/>
      <c r="Y343" s="628"/>
      <c r="Z343" s="629"/>
    </row>
    <row r="344" spans="1:26" x14ac:dyDescent="0.25">
      <c r="A344" s="627"/>
      <c r="B344" s="628"/>
      <c r="C344" s="628"/>
      <c r="D344" s="628"/>
      <c r="E344" s="628"/>
      <c r="F344" s="628"/>
      <c r="G344" s="628"/>
      <c r="H344" s="628"/>
      <c r="I344" s="628"/>
      <c r="J344" s="628"/>
      <c r="K344" s="628"/>
      <c r="L344" s="628"/>
      <c r="M344" s="628"/>
      <c r="N344" s="628"/>
      <c r="O344" s="628"/>
      <c r="P344" s="628"/>
      <c r="Q344" s="628"/>
      <c r="R344" s="628"/>
      <c r="S344" s="628"/>
      <c r="T344" s="628"/>
      <c r="U344" s="628"/>
      <c r="V344" s="628"/>
      <c r="W344" s="628"/>
      <c r="X344" s="628"/>
      <c r="Y344" s="628"/>
      <c r="Z344" s="629"/>
    </row>
    <row r="345" spans="1:26" ht="13.8" thickBot="1" x14ac:dyDescent="0.3">
      <c r="A345" s="630"/>
      <c r="B345" s="631"/>
      <c r="C345" s="631"/>
      <c r="D345" s="631"/>
      <c r="E345" s="631"/>
      <c r="F345" s="631"/>
      <c r="G345" s="631"/>
      <c r="H345" s="631"/>
      <c r="I345" s="631"/>
      <c r="J345" s="631"/>
      <c r="K345" s="631"/>
      <c r="L345" s="631"/>
      <c r="M345" s="631"/>
      <c r="N345" s="631"/>
      <c r="O345" s="631"/>
      <c r="P345" s="631"/>
      <c r="Q345" s="631"/>
      <c r="R345" s="631"/>
      <c r="S345" s="631"/>
      <c r="T345" s="631"/>
      <c r="U345" s="631"/>
      <c r="V345" s="631"/>
      <c r="W345" s="631"/>
      <c r="X345" s="631"/>
      <c r="Y345" s="631"/>
      <c r="Z345" s="632"/>
    </row>
  </sheetData>
  <sheetProtection formatCells="0" formatColumns="0" formatRows="0" insertColumns="0" insertRows="0" insertHyperlinks="0" deleteColumns="0" deleteRows="0" autoFilter="0" pivotTables="0"/>
  <mergeCells count="490">
    <mergeCell ref="Q3:S3"/>
    <mergeCell ref="M4:P4"/>
    <mergeCell ref="Q4:Z4"/>
    <mergeCell ref="A5:L5"/>
    <mergeCell ref="Q5:Z6"/>
    <mergeCell ref="A6:L6"/>
    <mergeCell ref="M6:P6"/>
    <mergeCell ref="E1:J1"/>
    <mergeCell ref="K1:L1"/>
    <mergeCell ref="M1:P2"/>
    <mergeCell ref="D2:K2"/>
    <mergeCell ref="C3:L3"/>
    <mergeCell ref="M3:P3"/>
    <mergeCell ref="A13:E18"/>
    <mergeCell ref="F13:J13"/>
    <mergeCell ref="M13:P13"/>
    <mergeCell ref="T13:W13"/>
    <mergeCell ref="F14:L18"/>
    <mergeCell ref="M14:S18"/>
    <mergeCell ref="T14:Z18"/>
    <mergeCell ref="A7:L7"/>
    <mergeCell ref="M7:Z7"/>
    <mergeCell ref="A8:L11"/>
    <mergeCell ref="M8:Z11"/>
    <mergeCell ref="A12:E12"/>
    <mergeCell ref="F12:Z12"/>
    <mergeCell ref="S24:S27"/>
    <mergeCell ref="T24:Y27"/>
    <mergeCell ref="Z24:Z27"/>
    <mergeCell ref="A28:Z28"/>
    <mergeCell ref="A29:E29"/>
    <mergeCell ref="F29:L29"/>
    <mergeCell ref="M29:S29"/>
    <mergeCell ref="T29:Z29"/>
    <mergeCell ref="A19:Z19"/>
    <mergeCell ref="A20:Z21"/>
    <mergeCell ref="A22:E27"/>
    <mergeCell ref="F22:Z22"/>
    <mergeCell ref="F23:L23"/>
    <mergeCell ref="M23:S23"/>
    <mergeCell ref="T23:Z23"/>
    <mergeCell ref="F24:K27"/>
    <mergeCell ref="L24:L27"/>
    <mergeCell ref="M24:R27"/>
    <mergeCell ref="Z30:Z35"/>
    <mergeCell ref="A32:E35"/>
    <mergeCell ref="A36:E37"/>
    <mergeCell ref="F36:K41"/>
    <mergeCell ref="L36:L41"/>
    <mergeCell ref="M36:R41"/>
    <mergeCell ref="S36:S41"/>
    <mergeCell ref="T36:Y41"/>
    <mergeCell ref="Z36:Z41"/>
    <mergeCell ref="A38:E41"/>
    <mergeCell ref="A30:E31"/>
    <mergeCell ref="F30:K35"/>
    <mergeCell ref="L30:L35"/>
    <mergeCell ref="M30:R35"/>
    <mergeCell ref="S30:S35"/>
    <mergeCell ref="T30:Y35"/>
    <mergeCell ref="Z42:Z47"/>
    <mergeCell ref="A44:E47"/>
    <mergeCell ref="A48:E49"/>
    <mergeCell ref="F48:K53"/>
    <mergeCell ref="L48:L53"/>
    <mergeCell ref="M48:R53"/>
    <mergeCell ref="S48:S53"/>
    <mergeCell ref="T48:Y53"/>
    <mergeCell ref="Z48:Z53"/>
    <mergeCell ref="A50:E53"/>
    <mergeCell ref="A42:E43"/>
    <mergeCell ref="F42:K47"/>
    <mergeCell ref="L42:L47"/>
    <mergeCell ref="M42:R47"/>
    <mergeCell ref="S42:S47"/>
    <mergeCell ref="T42:Y47"/>
    <mergeCell ref="A57:E60"/>
    <mergeCell ref="A61:E62"/>
    <mergeCell ref="F61:K66"/>
    <mergeCell ref="L61:L66"/>
    <mergeCell ref="M61:R66"/>
    <mergeCell ref="S61:S66"/>
    <mergeCell ref="A54:L54"/>
    <mergeCell ref="M54:S54"/>
    <mergeCell ref="T54:Z54"/>
    <mergeCell ref="A55:E56"/>
    <mergeCell ref="F55:K60"/>
    <mergeCell ref="L55:L60"/>
    <mergeCell ref="M55:R60"/>
    <mergeCell ref="S55:S60"/>
    <mergeCell ref="T55:Y60"/>
    <mergeCell ref="Z55:Z60"/>
    <mergeCell ref="T61:Y66"/>
    <mergeCell ref="Z61:Z66"/>
    <mergeCell ref="A63:E66"/>
    <mergeCell ref="A67:E68"/>
    <mergeCell ref="F67:K72"/>
    <mergeCell ref="L67:L72"/>
    <mergeCell ref="M67:R72"/>
    <mergeCell ref="S67:S72"/>
    <mergeCell ref="T67:Y72"/>
    <mergeCell ref="Z67:Z72"/>
    <mergeCell ref="T75:Y78"/>
    <mergeCell ref="Z75:Z78"/>
    <mergeCell ref="A79:Z79"/>
    <mergeCell ref="A80:L80"/>
    <mergeCell ref="M80:S80"/>
    <mergeCell ref="T80:Z80"/>
    <mergeCell ref="A69:E72"/>
    <mergeCell ref="A73:E78"/>
    <mergeCell ref="F73:Z73"/>
    <mergeCell ref="F74:L74"/>
    <mergeCell ref="M74:S74"/>
    <mergeCell ref="T74:Z74"/>
    <mergeCell ref="F75:K78"/>
    <mergeCell ref="L75:L78"/>
    <mergeCell ref="M75:R78"/>
    <mergeCell ref="S75:S78"/>
    <mergeCell ref="Z81:Z86"/>
    <mergeCell ref="A83:E86"/>
    <mergeCell ref="A87:E88"/>
    <mergeCell ref="F87:K92"/>
    <mergeCell ref="L87:L92"/>
    <mergeCell ref="M87:R92"/>
    <mergeCell ref="S87:S92"/>
    <mergeCell ref="T87:Y92"/>
    <mergeCell ref="Z87:Z92"/>
    <mergeCell ref="A89:E92"/>
    <mergeCell ref="A81:E82"/>
    <mergeCell ref="F81:K86"/>
    <mergeCell ref="L81:L86"/>
    <mergeCell ref="M81:R86"/>
    <mergeCell ref="S81:S86"/>
    <mergeCell ref="T81:Y86"/>
    <mergeCell ref="A96:E99"/>
    <mergeCell ref="A100:E101"/>
    <mergeCell ref="F100:K105"/>
    <mergeCell ref="L100:L105"/>
    <mergeCell ref="M100:R105"/>
    <mergeCell ref="S100:S105"/>
    <mergeCell ref="A93:L93"/>
    <mergeCell ref="M93:S93"/>
    <mergeCell ref="T93:Z93"/>
    <mergeCell ref="A94:E95"/>
    <mergeCell ref="F94:K99"/>
    <mergeCell ref="L94:L99"/>
    <mergeCell ref="M94:R99"/>
    <mergeCell ref="S94:S99"/>
    <mergeCell ref="T94:Y99"/>
    <mergeCell ref="Z94:Z99"/>
    <mergeCell ref="T100:Y105"/>
    <mergeCell ref="Z100:Z105"/>
    <mergeCell ref="A102:E105"/>
    <mergeCell ref="A106:E107"/>
    <mergeCell ref="F106:K111"/>
    <mergeCell ref="L106:L111"/>
    <mergeCell ref="M106:R111"/>
    <mergeCell ref="S106:S111"/>
    <mergeCell ref="T106:Y111"/>
    <mergeCell ref="Z106:Z111"/>
    <mergeCell ref="A108:E111"/>
    <mergeCell ref="A112:L112"/>
    <mergeCell ref="M112:S112"/>
    <mergeCell ref="T112:Z112"/>
    <mergeCell ref="A113:E114"/>
    <mergeCell ref="F113:K118"/>
    <mergeCell ref="L113:L118"/>
    <mergeCell ref="M113:R118"/>
    <mergeCell ref="S113:S118"/>
    <mergeCell ref="T113:Y118"/>
    <mergeCell ref="Z113:Z118"/>
    <mergeCell ref="A115:E118"/>
    <mergeCell ref="A119:E120"/>
    <mergeCell ref="F119:K124"/>
    <mergeCell ref="L119:L124"/>
    <mergeCell ref="M119:R124"/>
    <mergeCell ref="S119:S124"/>
    <mergeCell ref="T119:Y124"/>
    <mergeCell ref="Z119:Z124"/>
    <mergeCell ref="A121:E124"/>
    <mergeCell ref="Z125:Z130"/>
    <mergeCell ref="A127:E130"/>
    <mergeCell ref="A131:L131"/>
    <mergeCell ref="M131:S131"/>
    <mergeCell ref="T131:Z131"/>
    <mergeCell ref="A132:E133"/>
    <mergeCell ref="F132:K137"/>
    <mergeCell ref="L132:L137"/>
    <mergeCell ref="M132:R137"/>
    <mergeCell ref="S132:S137"/>
    <mergeCell ref="A125:E126"/>
    <mergeCell ref="F125:K130"/>
    <mergeCell ref="L125:L130"/>
    <mergeCell ref="M125:R130"/>
    <mergeCell ref="S125:S130"/>
    <mergeCell ref="T125:Y130"/>
    <mergeCell ref="T132:Y137"/>
    <mergeCell ref="Z132:Z137"/>
    <mergeCell ref="A134:E137"/>
    <mergeCell ref="A138:E139"/>
    <mergeCell ref="F138:K143"/>
    <mergeCell ref="L138:L143"/>
    <mergeCell ref="M138:R143"/>
    <mergeCell ref="S138:S143"/>
    <mergeCell ref="T138:Y143"/>
    <mergeCell ref="Z138:Z143"/>
    <mergeCell ref="A140:E143"/>
    <mergeCell ref="A144:L144"/>
    <mergeCell ref="M144:S144"/>
    <mergeCell ref="T144:Z144"/>
    <mergeCell ref="A145:E145"/>
    <mergeCell ref="F145:L147"/>
    <mergeCell ref="M145:S147"/>
    <mergeCell ref="T145:Z147"/>
    <mergeCell ref="A146:E146"/>
    <mergeCell ref="A147:E147"/>
    <mergeCell ref="A151:E151"/>
    <mergeCell ref="F151:L153"/>
    <mergeCell ref="M151:S153"/>
    <mergeCell ref="T151:Z153"/>
    <mergeCell ref="A152:E152"/>
    <mergeCell ref="A153:E153"/>
    <mergeCell ref="A148:E148"/>
    <mergeCell ref="F148:L150"/>
    <mergeCell ref="M148:S150"/>
    <mergeCell ref="T148:Z150"/>
    <mergeCell ref="A149:E149"/>
    <mergeCell ref="A150:E150"/>
    <mergeCell ref="S159:S160"/>
    <mergeCell ref="T159:Y160"/>
    <mergeCell ref="Z159:Z160"/>
    <mergeCell ref="A161:E161"/>
    <mergeCell ref="F161:K161"/>
    <mergeCell ref="M161:R161"/>
    <mergeCell ref="T161:Y161"/>
    <mergeCell ref="A154:Z154"/>
    <mergeCell ref="A155:Z156"/>
    <mergeCell ref="A157:E160"/>
    <mergeCell ref="F157:Z157"/>
    <mergeCell ref="F158:L158"/>
    <mergeCell ref="M158:S158"/>
    <mergeCell ref="T158:Z158"/>
    <mergeCell ref="F159:K160"/>
    <mergeCell ref="L159:L160"/>
    <mergeCell ref="M159:R160"/>
    <mergeCell ref="T165:Y165"/>
    <mergeCell ref="Z165:Z169"/>
    <mergeCell ref="F166:K169"/>
    <mergeCell ref="M166:R169"/>
    <mergeCell ref="T166:Y169"/>
    <mergeCell ref="A167:E167"/>
    <mergeCell ref="A168:E169"/>
    <mergeCell ref="A162:E162"/>
    <mergeCell ref="F162:K164"/>
    <mergeCell ref="M162:R164"/>
    <mergeCell ref="T162:Y164"/>
    <mergeCell ref="A163:E164"/>
    <mergeCell ref="A165:E166"/>
    <mergeCell ref="F165:K165"/>
    <mergeCell ref="L165:L169"/>
    <mergeCell ref="M165:R165"/>
    <mergeCell ref="S165:S169"/>
    <mergeCell ref="A172:E172"/>
    <mergeCell ref="F172:K172"/>
    <mergeCell ref="M172:R172"/>
    <mergeCell ref="T172:Y172"/>
    <mergeCell ref="A173:E173"/>
    <mergeCell ref="F173:K173"/>
    <mergeCell ref="M173:R173"/>
    <mergeCell ref="T173:Y173"/>
    <mergeCell ref="A170:E170"/>
    <mergeCell ref="F170:K170"/>
    <mergeCell ref="M170:R170"/>
    <mergeCell ref="T170:Y170"/>
    <mergeCell ref="A171:E171"/>
    <mergeCell ref="F171:K171"/>
    <mergeCell ref="M171:R171"/>
    <mergeCell ref="T171:Y171"/>
    <mergeCell ref="Z174:Z178"/>
    <mergeCell ref="F175:K178"/>
    <mergeCell ref="M175:R178"/>
    <mergeCell ref="T175:Y178"/>
    <mergeCell ref="A176:E176"/>
    <mergeCell ref="A177:E178"/>
    <mergeCell ref="A174:E175"/>
    <mergeCell ref="F174:K174"/>
    <mergeCell ref="L174:L178"/>
    <mergeCell ref="M174:R174"/>
    <mergeCell ref="S174:S178"/>
    <mergeCell ref="T174:Y174"/>
    <mergeCell ref="A184:E184"/>
    <mergeCell ref="F184:K184"/>
    <mergeCell ref="M184:R184"/>
    <mergeCell ref="T184:Y184"/>
    <mergeCell ref="A185:E185"/>
    <mergeCell ref="F185:K185"/>
    <mergeCell ref="M185:R185"/>
    <mergeCell ref="T185:Y185"/>
    <mergeCell ref="Z179:Z183"/>
    <mergeCell ref="F180:K183"/>
    <mergeCell ref="M180:R183"/>
    <mergeCell ref="T180:Y183"/>
    <mergeCell ref="A181:E181"/>
    <mergeCell ref="A182:E183"/>
    <mergeCell ref="A179:E180"/>
    <mergeCell ref="F179:K179"/>
    <mergeCell ref="L179:L183"/>
    <mergeCell ref="M179:R179"/>
    <mergeCell ref="S179:S183"/>
    <mergeCell ref="T179:Y179"/>
    <mergeCell ref="A186:E186"/>
    <mergeCell ref="F186:K186"/>
    <mergeCell ref="M186:R186"/>
    <mergeCell ref="T186:Y186"/>
    <mergeCell ref="A187:E187"/>
    <mergeCell ref="F187:K189"/>
    <mergeCell ref="M187:R189"/>
    <mergeCell ref="T187:Y189"/>
    <mergeCell ref="A188:E189"/>
    <mergeCell ref="A190:E190"/>
    <mergeCell ref="F190:K190"/>
    <mergeCell ref="M190:R190"/>
    <mergeCell ref="T190:Y190"/>
    <mergeCell ref="A191:E191"/>
    <mergeCell ref="F191:K193"/>
    <mergeCell ref="M191:R193"/>
    <mergeCell ref="T191:Y193"/>
    <mergeCell ref="A192:E193"/>
    <mergeCell ref="Z194:Z198"/>
    <mergeCell ref="F195:K198"/>
    <mergeCell ref="M195:R198"/>
    <mergeCell ref="T195:Y198"/>
    <mergeCell ref="A196:E196"/>
    <mergeCell ref="A197:E198"/>
    <mergeCell ref="A194:E195"/>
    <mergeCell ref="F194:K194"/>
    <mergeCell ref="L194:L198"/>
    <mergeCell ref="M194:R194"/>
    <mergeCell ref="S194:S198"/>
    <mergeCell ref="T194:Y194"/>
    <mergeCell ref="A199:E199"/>
    <mergeCell ref="F199:K199"/>
    <mergeCell ref="M199:R199"/>
    <mergeCell ref="T199:Y199"/>
    <mergeCell ref="A200:E200"/>
    <mergeCell ref="F200:K202"/>
    <mergeCell ref="M200:R202"/>
    <mergeCell ref="T200:Y202"/>
    <mergeCell ref="A201:E202"/>
    <mergeCell ref="A203:E203"/>
    <mergeCell ref="F203:K203"/>
    <mergeCell ref="M203:R203"/>
    <mergeCell ref="T203:Y203"/>
    <mergeCell ref="A204:E204"/>
    <mergeCell ref="F204:K206"/>
    <mergeCell ref="M204:R206"/>
    <mergeCell ref="T204:Y206"/>
    <mergeCell ref="A205:E206"/>
    <mergeCell ref="A207:E207"/>
    <mergeCell ref="F207:K207"/>
    <mergeCell ref="M207:R207"/>
    <mergeCell ref="T207:Y207"/>
    <mergeCell ref="A208:E208"/>
    <mergeCell ref="F208:K210"/>
    <mergeCell ref="M208:R210"/>
    <mergeCell ref="T208:Y210"/>
    <mergeCell ref="A209:E210"/>
    <mergeCell ref="A211:E211"/>
    <mergeCell ref="F211:K211"/>
    <mergeCell ref="M211:R211"/>
    <mergeCell ref="T211:Y211"/>
    <mergeCell ref="A212:E212"/>
    <mergeCell ref="F212:K214"/>
    <mergeCell ref="M212:R214"/>
    <mergeCell ref="T212:Y214"/>
    <mergeCell ref="A213:E214"/>
    <mergeCell ref="A215:E215"/>
    <mergeCell ref="F215:K215"/>
    <mergeCell ref="M215:R215"/>
    <mergeCell ref="T215:Y215"/>
    <mergeCell ref="A216:E216"/>
    <mergeCell ref="F216:K218"/>
    <mergeCell ref="M216:R218"/>
    <mergeCell ref="T216:Y218"/>
    <mergeCell ref="A217:E218"/>
    <mergeCell ref="A223:E228"/>
    <mergeCell ref="F223:L224"/>
    <mergeCell ref="M223:S224"/>
    <mergeCell ref="T223:Z224"/>
    <mergeCell ref="F225:L228"/>
    <mergeCell ref="T225:Z228"/>
    <mergeCell ref="A219:E219"/>
    <mergeCell ref="F219:K219"/>
    <mergeCell ref="M219:R219"/>
    <mergeCell ref="T219:Y219"/>
    <mergeCell ref="A220:E220"/>
    <mergeCell ref="F220:K222"/>
    <mergeCell ref="M220:R222"/>
    <mergeCell ref="T220:Y222"/>
    <mergeCell ref="A221:E222"/>
    <mergeCell ref="F236:L239"/>
    <mergeCell ref="M236:S239"/>
    <mergeCell ref="T236:Z239"/>
    <mergeCell ref="A240:K242"/>
    <mergeCell ref="L240:Z240"/>
    <mergeCell ref="L241:Z241"/>
    <mergeCell ref="L242:Z242"/>
    <mergeCell ref="A229:E233"/>
    <mergeCell ref="F229:L233"/>
    <mergeCell ref="M229:S233"/>
    <mergeCell ref="T229:Z233"/>
    <mergeCell ref="A234:C239"/>
    <mergeCell ref="D234:E235"/>
    <mergeCell ref="F234:L235"/>
    <mergeCell ref="M234:S235"/>
    <mergeCell ref="T234:Z235"/>
    <mergeCell ref="D236:E239"/>
    <mergeCell ref="B248:K248"/>
    <mergeCell ref="M248:S248"/>
    <mergeCell ref="U248:Y248"/>
    <mergeCell ref="B249:K250"/>
    <mergeCell ref="M249:S250"/>
    <mergeCell ref="U249:Y250"/>
    <mergeCell ref="A243:Z243"/>
    <mergeCell ref="A244:Z245"/>
    <mergeCell ref="B246:K247"/>
    <mergeCell ref="M246:S247"/>
    <mergeCell ref="U246:Y247"/>
    <mergeCell ref="A255:Z255"/>
    <mergeCell ref="A256:Z259"/>
    <mergeCell ref="A260:Z260"/>
    <mergeCell ref="A261:Z264"/>
    <mergeCell ref="A265:Z266"/>
    <mergeCell ref="A267:B267"/>
    <mergeCell ref="B251:K251"/>
    <mergeCell ref="M251:S251"/>
    <mergeCell ref="U251:Y251"/>
    <mergeCell ref="A252:Z253"/>
    <mergeCell ref="A254:M254"/>
    <mergeCell ref="N254:Z254"/>
    <mergeCell ref="E278:Z281"/>
    <mergeCell ref="E282:Z283"/>
    <mergeCell ref="A284:K284"/>
    <mergeCell ref="N284:Z284"/>
    <mergeCell ref="A285:S285"/>
    <mergeCell ref="T285:Z285"/>
    <mergeCell ref="E268:Z268"/>
    <mergeCell ref="E269:Z270"/>
    <mergeCell ref="E271:Z271"/>
    <mergeCell ref="E272:Z273"/>
    <mergeCell ref="E274:Z275"/>
    <mergeCell ref="E276:Z277"/>
    <mergeCell ref="A307:E307"/>
    <mergeCell ref="C308:E308"/>
    <mergeCell ref="A292:C295"/>
    <mergeCell ref="D292:S295"/>
    <mergeCell ref="T292:Z295"/>
    <mergeCell ref="A296:C301"/>
    <mergeCell ref="D296:S301"/>
    <mergeCell ref="T296:Z301"/>
    <mergeCell ref="A286:C288"/>
    <mergeCell ref="D286:S288"/>
    <mergeCell ref="T286:Z288"/>
    <mergeCell ref="A289:C291"/>
    <mergeCell ref="D289:S291"/>
    <mergeCell ref="T289:Z291"/>
    <mergeCell ref="A330:Z330"/>
    <mergeCell ref="A331:Z345"/>
    <mergeCell ref="M227:S228"/>
    <mergeCell ref="M225:S226"/>
    <mergeCell ref="Q1:S2"/>
    <mergeCell ref="A325:K325"/>
    <mergeCell ref="B326:K328"/>
    <mergeCell ref="M326:S328"/>
    <mergeCell ref="U326:Y328"/>
    <mergeCell ref="B329:K329"/>
    <mergeCell ref="M329:S329"/>
    <mergeCell ref="U329:Y329"/>
    <mergeCell ref="A309:E309"/>
    <mergeCell ref="F309:Z312"/>
    <mergeCell ref="A310:E320"/>
    <mergeCell ref="F313:Z316"/>
    <mergeCell ref="F317:Z320"/>
    <mergeCell ref="A321:Z323"/>
    <mergeCell ref="A302:C304"/>
    <mergeCell ref="D302:S304"/>
    <mergeCell ref="T302:Z304"/>
    <mergeCell ref="A305:I305"/>
    <mergeCell ref="C306:E306"/>
    <mergeCell ref="F306:Z308"/>
  </mergeCells>
  <dataValidations count="3">
    <dataValidation type="list" allowBlank="1" showInputMessage="1" showErrorMessage="1" sqref="WUZ229:WVT232 IN229:JH232 SJ229:TD232 ACF229:ACZ232 AMB229:AMV232 AVX229:AWR232 BFT229:BGN232 BPP229:BQJ232 BZL229:CAF232 CJH229:CKB232 CTD229:CTX232 DCZ229:DDT232 DMV229:DNP232 DWR229:DXL232 EGN229:EHH232 EQJ229:ERD232 FAF229:FAZ232 FKB229:FKV232 FTX229:FUR232 GDT229:GEN232 GNP229:GOJ232 GXL229:GYF232 HHH229:HIB232 HRD229:HRX232 IAZ229:IBT232 IKV229:ILP232 IUR229:IVL232 JEN229:JFH232 JOJ229:JPD232 JYF229:JYZ232 KIB229:KIV232 KRX229:KSR232 LBT229:LCN232 LLP229:LMJ232 LVL229:LWF232 MFH229:MGB232 MPD229:MPX232 MYZ229:MZT232 NIV229:NJP232 NSR229:NTL232 OCN229:ODH232 OMJ229:OND232 OWF229:OWZ232 PGB229:PGV232 PPX229:PQR232 PZT229:QAN232 QJP229:QKJ232 QTL229:QUF232 RDH229:REB232 RND229:RNX232 RWZ229:RXT232 SGV229:SHP232 SQR229:SRL232 TAN229:TBH232 TKJ229:TLD232 TUF229:TUZ232 UEB229:UEV232 UNX229:UOR232 UXT229:UYN232 VHP229:VIJ232 VRL229:VSF232 WBH229:WCB232 WLD229:WLX232" xr:uid="{B64724E3-7A6D-40B0-AB6B-B2A788170099}">
      <formula1>secb</formula1>
    </dataValidation>
    <dataValidation showInputMessage="1" sqref="F30:K53 M30:R53 T30:Y53 T113:Y130 F81:K92 T81:Y92 M81:R92 F55:K72 M55:R72 T55:Y72 T94:Y111 M94:R111 M145 T145 F145 T132:Y143 F132:K143 M132:R143 F113:K130 F94:K111 M113:R130" xr:uid="{232FEE9A-9765-471E-B616-DB3540C53979}"/>
    <dataValidation allowBlank="1" showInputMessage="1" sqref="A330:Z330 A19:Z19 A154:Z154 A255:Z259" xr:uid="{DC1B5C1C-F99F-4708-A141-66A2F2358A4B}"/>
  </dataValidations>
  <hyperlinks>
    <hyperlink ref="A161:E161" location="CleanAir!A1" display="●Clean Air Act" xr:uid="{23B6FFE0-E4A2-471B-B0BE-3C87BEA5BC43}"/>
    <hyperlink ref="A165:E166" location="CleanWater!A1" display="●Clean Water Act / Waters of the U.S." xr:uid="{69B0B18D-AB84-4974-9B79-91CE59018F61}"/>
    <hyperlink ref="A170:E170" location="CoastalZone!A1" display="●Coastal Zone Management" xr:uid="{25398A9C-6DCC-4C4F-B4E7-C8C4D0DF0449}"/>
    <hyperlink ref="A172:E172" location="CoralReefs!A1" display="Coral Reefs" xr:uid="{FC0A9FE6-E7B2-4D30-9BE1-DDE56BB16B91}"/>
    <hyperlink ref="A174:E175" location="CulturalResources!A1" display="●Cultural Resources / Historic Properties" xr:uid="{537E9498-F053-400F-AE97-9D14B85A30F6}"/>
    <hyperlink ref="A179:E180" location="EandTSpecies!A1" display="●Endangered and Threatened Species" xr:uid="{0D912E99-F7A5-44CE-AADC-9749E7956188}"/>
    <hyperlink ref="A184:E184" location="EssentialFishHabitat!A1" display="●Essential Fish Habitat" xr:uid="{98D93A1E-F089-4F7D-95D5-31F6447CE182}"/>
    <hyperlink ref="A186:E186" location="FloodplainManagement!A1" display="Floodplain Management" xr:uid="{4A0A9DD1-7257-429C-9BB7-19778F67BF20}"/>
    <hyperlink ref="A190:E190" location="InvasiveSpecies!A1" display="Invasive Species" xr:uid="{B5BF993C-D79D-4BEE-A5DE-B1DCA5AB406D}"/>
    <hyperlink ref="A194:E195" location="'MigratoryBirds&amp;Eagles'!A1" display="●Migratory Birds/Bald and Golden Eagle Protection Act " xr:uid="{DE87CA13-B099-4E26-BA37-6E38E53F556C}"/>
    <hyperlink ref="A199:E199" location="NaturalAreas!A1" display="Natural Areas" xr:uid="{32196508-3AB7-4DCB-B02F-6C26991B1439}"/>
    <hyperlink ref="A203:E203" location="PrimeUniqueFarmlands!A1" display="Prime and Unique Farmlands" xr:uid="{4E1DA63D-74B5-42BC-B95D-C36FEAD9D073}"/>
    <hyperlink ref="A207:E207" location="RiparianArea!A1" display="Riparian Area" xr:uid="{92924ABD-7DBA-4D95-8D24-958F17AD90E3}"/>
    <hyperlink ref="A211:E211" location="ScenicBeauty!A1" display="Scenic Beauty" xr:uid="{033715FE-9C74-4160-87E4-7F869D830E66}"/>
    <hyperlink ref="A215:E215" location="Wetlands!A1" display="●Wetlands" xr:uid="{12976C3C-408A-4D91-8685-FE7A24CE6C87}"/>
    <hyperlink ref="A219:E219" location="WildScenicRivers!A1" display="●Wild and Scenic Rivers" xr:uid="{7A01B842-F16D-4795-BA70-63C9E4BB85B2}"/>
  </hyperlinks>
  <printOptions horizontalCentered="1" verticalCentered="1"/>
  <pageMargins left="0.25" right="0.25" top="0.2" bottom="0.23" header="0.2" footer="0.15"/>
  <pageSetup scale="88" fitToHeight="4" orientation="portrait" r:id="rId1"/>
  <headerFooter alignWithMargins="0">
    <oddFooter>&amp;L&amp;8Created on &amp;D &amp;T&amp;C&amp;"Times New Roman,Regular"&amp;8NRCS-CPA-52, January 2026 (1.01)&amp;R&amp;8&amp;P of &amp;N</oddFooter>
  </headerFooter>
  <rowBreaks count="2" manualBreakCount="2">
    <brk id="222" max="25" man="1"/>
    <brk id="283" max="25" man="1"/>
  </rowBreaks>
  <drawing r:id="rId2"/>
  <legacyDrawing r:id="rId3"/>
  <controls>
    <mc:AlternateContent xmlns:mc="http://schemas.openxmlformats.org/markup-compatibility/2006">
      <mc:Choice Requires="x14">
        <control shapeId="460944" r:id="rId4" name="CheckBox1">
          <controlPr defaultSize="0" autoLine="0" r:id="rId5">
            <anchor moveWithCells="1">
              <from>
                <xdr:col>8</xdr:col>
                <xdr:colOff>175260</xdr:colOff>
                <xdr:row>242</xdr:row>
                <xdr:rowOff>0</xdr:rowOff>
              </from>
              <to>
                <xdr:col>8</xdr:col>
                <xdr:colOff>304800</xdr:colOff>
                <xdr:row>243</xdr:row>
                <xdr:rowOff>7620</xdr:rowOff>
              </to>
            </anchor>
          </controlPr>
        </control>
      </mc:Choice>
      <mc:Fallback>
        <control shapeId="460944" r:id="rId4" name="CheckBox1"/>
      </mc:Fallback>
    </mc:AlternateContent>
    <mc:AlternateContent xmlns:mc="http://schemas.openxmlformats.org/markup-compatibility/2006">
      <mc:Choice Requires="x14">
        <control shapeId="460945" r:id="rId6" name="CheckBox2">
          <controlPr defaultSize="0" autoLine="0" r:id="rId7">
            <anchor moveWithCells="1">
              <from>
                <xdr:col>16</xdr:col>
                <xdr:colOff>0</xdr:colOff>
                <xdr:row>242</xdr:row>
                <xdr:rowOff>0</xdr:rowOff>
              </from>
              <to>
                <xdr:col>16</xdr:col>
                <xdr:colOff>152400</xdr:colOff>
                <xdr:row>243</xdr:row>
                <xdr:rowOff>7620</xdr:rowOff>
              </to>
            </anchor>
          </controlPr>
        </control>
      </mc:Choice>
      <mc:Fallback>
        <control shapeId="460945" r:id="rId6" name="CheckBox2"/>
      </mc:Fallback>
    </mc:AlternateContent>
    <mc:AlternateContent xmlns:mc="http://schemas.openxmlformats.org/markup-compatibility/2006">
      <mc:Choice Requires="x14">
        <control shapeId="460946" r:id="rId8" name="CheckBox3">
          <controlPr defaultSize="0" autoLine="0" r:id="rId9">
            <anchor moveWithCells="1">
              <from>
                <xdr:col>26</xdr:col>
                <xdr:colOff>0</xdr:colOff>
                <xdr:row>242</xdr:row>
                <xdr:rowOff>0</xdr:rowOff>
              </from>
              <to>
                <xdr:col>26</xdr:col>
                <xdr:colOff>144780</xdr:colOff>
                <xdr:row>243</xdr:row>
                <xdr:rowOff>7620</xdr:rowOff>
              </to>
            </anchor>
          </controlPr>
        </control>
      </mc:Choice>
      <mc:Fallback>
        <control shapeId="460946" r:id="rId8" name="CheckBox3"/>
      </mc:Fallback>
    </mc:AlternateContent>
    <mc:AlternateContent xmlns:mc="http://schemas.openxmlformats.org/markup-compatibility/2006">
      <mc:Choice Requires="x14">
        <control shapeId="460947" r:id="rId10" name="CheckBox4">
          <controlPr defaultSize="0" autoLine="0" r:id="rId11">
            <anchor moveWithCells="1">
              <from>
                <xdr:col>0</xdr:col>
                <xdr:colOff>175260</xdr:colOff>
                <xdr:row>345</xdr:row>
                <xdr:rowOff>0</xdr:rowOff>
              </from>
              <to>
                <xdr:col>1</xdr:col>
                <xdr:colOff>68580</xdr:colOff>
                <xdr:row>345</xdr:row>
                <xdr:rowOff>121920</xdr:rowOff>
              </to>
            </anchor>
          </controlPr>
        </control>
      </mc:Choice>
      <mc:Fallback>
        <control shapeId="460947" r:id="rId10" name="CheckBox4"/>
      </mc:Fallback>
    </mc:AlternateContent>
    <mc:AlternateContent xmlns:mc="http://schemas.openxmlformats.org/markup-compatibility/2006">
      <mc:Choice Requires="x14">
        <control shapeId="460948" r:id="rId12" name="CheckBox5">
          <controlPr defaultSize="0" autoLine="0" r:id="rId13">
            <anchor moveWithCells="1">
              <from>
                <xdr:col>2</xdr:col>
                <xdr:colOff>22860</xdr:colOff>
                <xdr:row>345</xdr:row>
                <xdr:rowOff>0</xdr:rowOff>
              </from>
              <to>
                <xdr:col>2</xdr:col>
                <xdr:colOff>152400</xdr:colOff>
                <xdr:row>345</xdr:row>
                <xdr:rowOff>121920</xdr:rowOff>
              </to>
            </anchor>
          </controlPr>
        </control>
      </mc:Choice>
      <mc:Fallback>
        <control shapeId="460948" r:id="rId12" name="CheckBox5"/>
      </mc:Fallback>
    </mc:AlternateContent>
    <mc:AlternateContent xmlns:mc="http://schemas.openxmlformats.org/markup-compatibility/2006">
      <mc:Choice Requires="x14">
        <control shapeId="460949" r:id="rId14" name="CheckBox6">
          <controlPr defaultSize="0" autoLine="0" r:id="rId15">
            <anchor moveWithCells="1">
              <from>
                <xdr:col>0</xdr:col>
                <xdr:colOff>175260</xdr:colOff>
                <xdr:row>345</xdr:row>
                <xdr:rowOff>0</xdr:rowOff>
              </from>
              <to>
                <xdr:col>1</xdr:col>
                <xdr:colOff>68580</xdr:colOff>
                <xdr:row>345</xdr:row>
                <xdr:rowOff>121920</xdr:rowOff>
              </to>
            </anchor>
          </controlPr>
        </control>
      </mc:Choice>
      <mc:Fallback>
        <control shapeId="460949" r:id="rId14" name="CheckBox6"/>
      </mc:Fallback>
    </mc:AlternateContent>
    <mc:AlternateContent xmlns:mc="http://schemas.openxmlformats.org/markup-compatibility/2006">
      <mc:Choice Requires="x14">
        <control shapeId="460950" r:id="rId16" name="CheckBox7">
          <controlPr defaultSize="0" autoLine="0" r:id="rId17">
            <anchor moveWithCells="1">
              <from>
                <xdr:col>2</xdr:col>
                <xdr:colOff>22860</xdr:colOff>
                <xdr:row>345</xdr:row>
                <xdr:rowOff>0</xdr:rowOff>
              </from>
              <to>
                <xdr:col>2</xdr:col>
                <xdr:colOff>152400</xdr:colOff>
                <xdr:row>345</xdr:row>
                <xdr:rowOff>121920</xdr:rowOff>
              </to>
            </anchor>
          </controlPr>
        </control>
      </mc:Choice>
      <mc:Fallback>
        <control shapeId="460950" r:id="rId16" name="CheckBox7"/>
      </mc:Fallback>
    </mc:AlternateContent>
    <mc:AlternateContent xmlns:mc="http://schemas.openxmlformats.org/markup-compatibility/2006">
      <mc:Choice Requires="x14">
        <control shapeId="460951" r:id="rId18" name="CheckBox8">
          <controlPr defaultSize="0" autoLine="0" r:id="rId19">
            <anchor moveWithCells="1">
              <from>
                <xdr:col>0</xdr:col>
                <xdr:colOff>175260</xdr:colOff>
                <xdr:row>345</xdr:row>
                <xdr:rowOff>0</xdr:rowOff>
              </from>
              <to>
                <xdr:col>1</xdr:col>
                <xdr:colOff>68580</xdr:colOff>
                <xdr:row>345</xdr:row>
                <xdr:rowOff>121920</xdr:rowOff>
              </to>
            </anchor>
          </controlPr>
        </control>
      </mc:Choice>
      <mc:Fallback>
        <control shapeId="460951" r:id="rId18" name="CheckBox8"/>
      </mc:Fallback>
    </mc:AlternateContent>
    <mc:AlternateContent xmlns:mc="http://schemas.openxmlformats.org/markup-compatibility/2006">
      <mc:Choice Requires="x14">
        <control shapeId="460952" r:id="rId20" name="CheckBox9">
          <controlPr defaultSize="0" autoLine="0" r:id="rId21">
            <anchor moveWithCells="1">
              <from>
                <xdr:col>2</xdr:col>
                <xdr:colOff>22860</xdr:colOff>
                <xdr:row>345</xdr:row>
                <xdr:rowOff>0</xdr:rowOff>
              </from>
              <to>
                <xdr:col>2</xdr:col>
                <xdr:colOff>152400</xdr:colOff>
                <xdr:row>345</xdr:row>
                <xdr:rowOff>121920</xdr:rowOff>
              </to>
            </anchor>
          </controlPr>
        </control>
      </mc:Choice>
      <mc:Fallback>
        <control shapeId="460952" r:id="rId20" name="CheckBox9"/>
      </mc:Fallback>
    </mc:AlternateContent>
    <mc:AlternateContent xmlns:mc="http://schemas.openxmlformats.org/markup-compatibility/2006">
      <mc:Choice Requires="x14">
        <control shapeId="460953" r:id="rId22" name="CheckBox10">
          <controlPr defaultSize="0" autoLine="0" r:id="rId23">
            <anchor moveWithCells="1">
              <from>
                <xdr:col>0</xdr:col>
                <xdr:colOff>175260</xdr:colOff>
                <xdr:row>345</xdr:row>
                <xdr:rowOff>0</xdr:rowOff>
              </from>
              <to>
                <xdr:col>1</xdr:col>
                <xdr:colOff>60960</xdr:colOff>
                <xdr:row>345</xdr:row>
                <xdr:rowOff>114300</xdr:rowOff>
              </to>
            </anchor>
          </controlPr>
        </control>
      </mc:Choice>
      <mc:Fallback>
        <control shapeId="460953" r:id="rId22" name="CheckBox10"/>
      </mc:Fallback>
    </mc:AlternateContent>
    <mc:AlternateContent xmlns:mc="http://schemas.openxmlformats.org/markup-compatibility/2006">
      <mc:Choice Requires="x14">
        <control shapeId="460954" r:id="rId24" name="CheckBox11">
          <controlPr defaultSize="0" autoLine="0" r:id="rId25">
            <anchor moveWithCells="1">
              <from>
                <xdr:col>2</xdr:col>
                <xdr:colOff>22860</xdr:colOff>
                <xdr:row>345</xdr:row>
                <xdr:rowOff>0</xdr:rowOff>
              </from>
              <to>
                <xdr:col>2</xdr:col>
                <xdr:colOff>152400</xdr:colOff>
                <xdr:row>345</xdr:row>
                <xdr:rowOff>121920</xdr:rowOff>
              </to>
            </anchor>
          </controlPr>
        </control>
      </mc:Choice>
      <mc:Fallback>
        <control shapeId="460954" r:id="rId24" name="CheckBox11"/>
      </mc:Fallback>
    </mc:AlternateContent>
    <mc:AlternateContent xmlns:mc="http://schemas.openxmlformats.org/markup-compatibility/2006">
      <mc:Choice Requires="x14">
        <control shapeId="460955" r:id="rId26" name="CheckBox12">
          <controlPr defaultSize="0" autoLine="0" r:id="rId27">
            <anchor moveWithCells="1">
              <from>
                <xdr:col>0</xdr:col>
                <xdr:colOff>175260</xdr:colOff>
                <xdr:row>345</xdr:row>
                <xdr:rowOff>0</xdr:rowOff>
              </from>
              <to>
                <xdr:col>1</xdr:col>
                <xdr:colOff>60960</xdr:colOff>
                <xdr:row>345</xdr:row>
                <xdr:rowOff>114300</xdr:rowOff>
              </to>
            </anchor>
          </controlPr>
        </control>
      </mc:Choice>
      <mc:Fallback>
        <control shapeId="460955" r:id="rId26" name="CheckBox12"/>
      </mc:Fallback>
    </mc:AlternateContent>
    <mc:AlternateContent xmlns:mc="http://schemas.openxmlformats.org/markup-compatibility/2006">
      <mc:Choice Requires="x14">
        <control shapeId="460956" r:id="rId28" name="CheckBox13">
          <controlPr defaultSize="0" autoLine="0" r:id="rId29">
            <anchor moveWithCells="1">
              <from>
                <xdr:col>2</xdr:col>
                <xdr:colOff>22860</xdr:colOff>
                <xdr:row>345</xdr:row>
                <xdr:rowOff>0</xdr:rowOff>
              </from>
              <to>
                <xdr:col>2</xdr:col>
                <xdr:colOff>152400</xdr:colOff>
                <xdr:row>345</xdr:row>
                <xdr:rowOff>121920</xdr:rowOff>
              </to>
            </anchor>
          </controlPr>
        </control>
      </mc:Choice>
      <mc:Fallback>
        <control shapeId="460956" r:id="rId28" name="CheckBox13"/>
      </mc:Fallback>
    </mc:AlternateContent>
    <mc:AlternateContent xmlns:mc="http://schemas.openxmlformats.org/markup-compatibility/2006">
      <mc:Choice Requires="x14">
        <control shapeId="460957" r:id="rId30" name="CheckBox14">
          <controlPr defaultSize="0" autoLine="0" r:id="rId31">
            <anchor moveWithCells="1">
              <from>
                <xdr:col>0</xdr:col>
                <xdr:colOff>175260</xdr:colOff>
                <xdr:row>345</xdr:row>
                <xdr:rowOff>0</xdr:rowOff>
              </from>
              <to>
                <xdr:col>1</xdr:col>
                <xdr:colOff>60960</xdr:colOff>
                <xdr:row>345</xdr:row>
                <xdr:rowOff>114300</xdr:rowOff>
              </to>
            </anchor>
          </controlPr>
        </control>
      </mc:Choice>
      <mc:Fallback>
        <control shapeId="460957" r:id="rId30" name="CheckBox14"/>
      </mc:Fallback>
    </mc:AlternateContent>
    <mc:AlternateContent xmlns:mc="http://schemas.openxmlformats.org/markup-compatibility/2006">
      <mc:Choice Requires="x14">
        <control shapeId="460958" r:id="rId32" name="CheckBox15">
          <controlPr defaultSize="0" autoLine="0" r:id="rId33">
            <anchor moveWithCells="1">
              <from>
                <xdr:col>2</xdr:col>
                <xdr:colOff>22860</xdr:colOff>
                <xdr:row>345</xdr:row>
                <xdr:rowOff>0</xdr:rowOff>
              </from>
              <to>
                <xdr:col>2</xdr:col>
                <xdr:colOff>152400</xdr:colOff>
                <xdr:row>345</xdr:row>
                <xdr:rowOff>121920</xdr:rowOff>
              </to>
            </anchor>
          </controlPr>
        </control>
      </mc:Choice>
      <mc:Fallback>
        <control shapeId="460958" r:id="rId32" name="CheckBox15"/>
      </mc:Fallback>
    </mc:AlternateContent>
    <mc:AlternateContent xmlns:mc="http://schemas.openxmlformats.org/markup-compatibility/2006">
      <mc:Choice Requires="x14">
        <control shapeId="460959" r:id="rId34" name="CheckBox16">
          <controlPr defaultSize="0" autoLine="0" r:id="rId35">
            <anchor moveWithCells="1">
              <from>
                <xdr:col>0</xdr:col>
                <xdr:colOff>175260</xdr:colOff>
                <xdr:row>345</xdr:row>
                <xdr:rowOff>0</xdr:rowOff>
              </from>
              <to>
                <xdr:col>1</xdr:col>
                <xdr:colOff>60960</xdr:colOff>
                <xdr:row>345</xdr:row>
                <xdr:rowOff>114300</xdr:rowOff>
              </to>
            </anchor>
          </controlPr>
        </control>
      </mc:Choice>
      <mc:Fallback>
        <control shapeId="460959" r:id="rId34" name="CheckBox16"/>
      </mc:Fallback>
    </mc:AlternateContent>
    <mc:AlternateContent xmlns:mc="http://schemas.openxmlformats.org/markup-compatibility/2006">
      <mc:Choice Requires="x14">
        <control shapeId="460960" r:id="rId36" name="CheckBox17">
          <controlPr defaultSize="0" autoLine="0" r:id="rId37">
            <anchor moveWithCells="1">
              <from>
                <xdr:col>2</xdr:col>
                <xdr:colOff>22860</xdr:colOff>
                <xdr:row>345</xdr:row>
                <xdr:rowOff>0</xdr:rowOff>
              </from>
              <to>
                <xdr:col>2</xdr:col>
                <xdr:colOff>152400</xdr:colOff>
                <xdr:row>345</xdr:row>
                <xdr:rowOff>121920</xdr:rowOff>
              </to>
            </anchor>
          </controlPr>
        </control>
      </mc:Choice>
      <mc:Fallback>
        <control shapeId="460960" r:id="rId36" name="CheckBox17"/>
      </mc:Fallback>
    </mc:AlternateContent>
    <mc:AlternateContent xmlns:mc="http://schemas.openxmlformats.org/markup-compatibility/2006">
      <mc:Choice Requires="x14">
        <control shapeId="460961" r:id="rId38" name="CheckBox18">
          <controlPr defaultSize="0" autoLine="0" r:id="rId39">
            <anchor moveWithCells="1">
              <from>
                <xdr:col>0</xdr:col>
                <xdr:colOff>175260</xdr:colOff>
                <xdr:row>345</xdr:row>
                <xdr:rowOff>0</xdr:rowOff>
              </from>
              <to>
                <xdr:col>1</xdr:col>
                <xdr:colOff>60960</xdr:colOff>
                <xdr:row>345</xdr:row>
                <xdr:rowOff>114300</xdr:rowOff>
              </to>
            </anchor>
          </controlPr>
        </control>
      </mc:Choice>
      <mc:Fallback>
        <control shapeId="460961" r:id="rId38" name="CheckBox18"/>
      </mc:Fallback>
    </mc:AlternateContent>
    <mc:AlternateContent xmlns:mc="http://schemas.openxmlformats.org/markup-compatibility/2006">
      <mc:Choice Requires="x14">
        <control shapeId="460962" r:id="rId40" name="CheckBox19">
          <controlPr defaultSize="0" autoLine="0" r:id="rId41">
            <anchor moveWithCells="1">
              <from>
                <xdr:col>2</xdr:col>
                <xdr:colOff>22860</xdr:colOff>
                <xdr:row>345</xdr:row>
                <xdr:rowOff>0</xdr:rowOff>
              </from>
              <to>
                <xdr:col>2</xdr:col>
                <xdr:colOff>152400</xdr:colOff>
                <xdr:row>345</xdr:row>
                <xdr:rowOff>121920</xdr:rowOff>
              </to>
            </anchor>
          </controlPr>
        </control>
      </mc:Choice>
      <mc:Fallback>
        <control shapeId="460962" r:id="rId40" name="CheckBox19"/>
      </mc:Fallback>
    </mc:AlternateContent>
    <mc:AlternateContent xmlns:mc="http://schemas.openxmlformats.org/markup-compatibility/2006">
      <mc:Choice Requires="x14">
        <control shapeId="460963" r:id="rId42" name="CommandButton1">
          <controlPr defaultSize="0" print="0" autoLine="0" r:id="rId43">
            <anchor moveWithCells="1">
              <from>
                <xdr:col>4</xdr:col>
                <xdr:colOff>0</xdr:colOff>
                <xdr:row>345</xdr:row>
                <xdr:rowOff>0</xdr:rowOff>
              </from>
              <to>
                <xdr:col>7</xdr:col>
                <xdr:colOff>106680</xdr:colOff>
                <xdr:row>346</xdr:row>
                <xdr:rowOff>60960</xdr:rowOff>
              </to>
            </anchor>
          </controlPr>
        </control>
      </mc:Choice>
      <mc:Fallback>
        <control shapeId="460963" r:id="rId42" name="CommandButton1"/>
      </mc:Fallback>
    </mc:AlternateContent>
    <mc:AlternateContent xmlns:mc="http://schemas.openxmlformats.org/markup-compatibility/2006">
      <mc:Choice Requires="x14">
        <control shapeId="460964" r:id="rId44" name="CheckBox20">
          <controlPr defaultSize="0" autoLine="0" r:id="rId45">
            <anchor moveWithCells="1">
              <from>
                <xdr:col>1</xdr:col>
                <xdr:colOff>38100</xdr:colOff>
                <xdr:row>345</xdr:row>
                <xdr:rowOff>0</xdr:rowOff>
              </from>
              <to>
                <xdr:col>1</xdr:col>
                <xdr:colOff>175260</xdr:colOff>
                <xdr:row>345</xdr:row>
                <xdr:rowOff>114300</xdr:rowOff>
              </to>
            </anchor>
          </controlPr>
        </control>
      </mc:Choice>
      <mc:Fallback>
        <control shapeId="460964" r:id="rId44" name="CheckBox20"/>
      </mc:Fallback>
    </mc:AlternateContent>
    <mc:AlternateContent xmlns:mc="http://schemas.openxmlformats.org/markup-compatibility/2006">
      <mc:Choice Requires="x14">
        <control shapeId="460965" r:id="rId46" name="CheckBox21">
          <controlPr defaultSize="0" autoLine="0" r:id="rId47">
            <anchor moveWithCells="1">
              <from>
                <xdr:col>1</xdr:col>
                <xdr:colOff>22860</xdr:colOff>
                <xdr:row>345</xdr:row>
                <xdr:rowOff>0</xdr:rowOff>
              </from>
              <to>
                <xdr:col>1</xdr:col>
                <xdr:colOff>152400</xdr:colOff>
                <xdr:row>345</xdr:row>
                <xdr:rowOff>106680</xdr:rowOff>
              </to>
            </anchor>
          </controlPr>
        </control>
      </mc:Choice>
      <mc:Fallback>
        <control shapeId="460965" r:id="rId46" name="CheckBox21"/>
      </mc:Fallback>
    </mc:AlternateContent>
    <mc:AlternateContent xmlns:mc="http://schemas.openxmlformats.org/markup-compatibility/2006">
      <mc:Choice Requires="x14">
        <control shapeId="460966" r:id="rId48" name="CheckBox22">
          <controlPr defaultSize="0" autoLine="0" r:id="rId49">
            <anchor moveWithCells="1">
              <from>
                <xdr:col>1</xdr:col>
                <xdr:colOff>22860</xdr:colOff>
                <xdr:row>345</xdr:row>
                <xdr:rowOff>0</xdr:rowOff>
              </from>
              <to>
                <xdr:col>1</xdr:col>
                <xdr:colOff>144780</xdr:colOff>
                <xdr:row>345</xdr:row>
                <xdr:rowOff>114300</xdr:rowOff>
              </to>
            </anchor>
          </controlPr>
        </control>
      </mc:Choice>
      <mc:Fallback>
        <control shapeId="460966" r:id="rId48" name="CheckBox22"/>
      </mc:Fallback>
    </mc:AlternateContent>
    <mc:AlternateContent xmlns:mc="http://schemas.openxmlformats.org/markup-compatibility/2006">
      <mc:Choice Requires="x14">
        <control shapeId="460967" r:id="rId50" name="CheckBox23">
          <controlPr defaultSize="0" autoLine="0" r:id="rId51">
            <anchor moveWithCells="1">
              <from>
                <xdr:col>1</xdr:col>
                <xdr:colOff>30480</xdr:colOff>
                <xdr:row>345</xdr:row>
                <xdr:rowOff>0</xdr:rowOff>
              </from>
              <to>
                <xdr:col>1</xdr:col>
                <xdr:colOff>152400</xdr:colOff>
                <xdr:row>345</xdr:row>
                <xdr:rowOff>114300</xdr:rowOff>
              </to>
            </anchor>
          </controlPr>
        </control>
      </mc:Choice>
      <mc:Fallback>
        <control shapeId="460967" r:id="rId50" name="CheckBox23"/>
      </mc:Fallback>
    </mc:AlternateContent>
    <mc:AlternateContent xmlns:mc="http://schemas.openxmlformats.org/markup-compatibility/2006">
      <mc:Choice Requires="x14">
        <control shapeId="460968" r:id="rId52" name="CheckBox24">
          <controlPr defaultSize="0" autoLine="0" r:id="rId53">
            <anchor moveWithCells="1">
              <from>
                <xdr:col>1</xdr:col>
                <xdr:colOff>30480</xdr:colOff>
                <xdr:row>345</xdr:row>
                <xdr:rowOff>0</xdr:rowOff>
              </from>
              <to>
                <xdr:col>1</xdr:col>
                <xdr:colOff>152400</xdr:colOff>
                <xdr:row>345</xdr:row>
                <xdr:rowOff>114300</xdr:rowOff>
              </to>
            </anchor>
          </controlPr>
        </control>
      </mc:Choice>
      <mc:Fallback>
        <control shapeId="460968" r:id="rId52" name="CheckBox24"/>
      </mc:Fallback>
    </mc:AlternateContent>
    <mc:AlternateContent xmlns:mc="http://schemas.openxmlformats.org/markup-compatibility/2006">
      <mc:Choice Requires="x14">
        <control shapeId="460969" r:id="rId54" name="Label1">
          <controlPr defaultSize="0" print="0" autoLine="0" r:id="rId55">
            <anchor moveWithCells="1">
              <from>
                <xdr:col>0</xdr:col>
                <xdr:colOff>99060</xdr:colOff>
                <xdr:row>345</xdr:row>
                <xdr:rowOff>0</xdr:rowOff>
              </from>
              <to>
                <xdr:col>1</xdr:col>
                <xdr:colOff>144780</xdr:colOff>
                <xdr:row>346</xdr:row>
                <xdr:rowOff>7620</xdr:rowOff>
              </to>
            </anchor>
          </controlPr>
        </control>
      </mc:Choice>
      <mc:Fallback>
        <control shapeId="460969" r:id="rId54" name="Label1"/>
      </mc:Fallback>
    </mc:AlternateContent>
    <mc:AlternateContent xmlns:mc="http://schemas.openxmlformats.org/markup-compatibility/2006">
      <mc:Choice Requires="x14">
        <control shapeId="460970" r:id="rId56" name="Label2">
          <controlPr defaultSize="0" print="0" autoLine="0" r:id="rId57">
            <anchor moveWithCells="1">
              <from>
                <xdr:col>2</xdr:col>
                <xdr:colOff>0</xdr:colOff>
                <xdr:row>345</xdr:row>
                <xdr:rowOff>0</xdr:rowOff>
              </from>
              <to>
                <xdr:col>3</xdr:col>
                <xdr:colOff>60960</xdr:colOff>
                <xdr:row>346</xdr:row>
                <xdr:rowOff>7620</xdr:rowOff>
              </to>
            </anchor>
          </controlPr>
        </control>
      </mc:Choice>
      <mc:Fallback>
        <control shapeId="460970" r:id="rId56" name="Label2"/>
      </mc:Fallback>
    </mc:AlternateContent>
    <mc:AlternateContent xmlns:mc="http://schemas.openxmlformats.org/markup-compatibility/2006">
      <mc:Choice Requires="x14">
        <control shapeId="460801" r:id="rId58" name="Check Box 1">
          <controlPr defaultSize="0" autoFill="0" autoLine="0" autoPict="0">
            <anchor moveWithCells="1" sizeWithCells="1">
              <from>
                <xdr:col>11</xdr:col>
                <xdr:colOff>60960</xdr:colOff>
                <xdr:row>12</xdr:row>
                <xdr:rowOff>0</xdr:rowOff>
              </from>
              <to>
                <xdr:col>12</xdr:col>
                <xdr:colOff>30480</xdr:colOff>
                <xdr:row>13</xdr:row>
                <xdr:rowOff>0</xdr:rowOff>
              </to>
            </anchor>
          </controlPr>
        </control>
      </mc:Choice>
    </mc:AlternateContent>
    <mc:AlternateContent xmlns:mc="http://schemas.openxmlformats.org/markup-compatibility/2006">
      <mc:Choice Requires="x14">
        <control shapeId="460802" r:id="rId59" name="Check Box 2">
          <controlPr defaultSize="0" autoFill="0" autoLine="0" autoPict="0">
            <anchor moveWithCells="1" sizeWithCells="1">
              <from>
                <xdr:col>18</xdr:col>
                <xdr:colOff>68580</xdr:colOff>
                <xdr:row>12</xdr:row>
                <xdr:rowOff>0</xdr:rowOff>
              </from>
              <to>
                <xdr:col>19</xdr:col>
                <xdr:colOff>38100</xdr:colOff>
                <xdr:row>13</xdr:row>
                <xdr:rowOff>0</xdr:rowOff>
              </to>
            </anchor>
          </controlPr>
        </control>
      </mc:Choice>
    </mc:AlternateContent>
    <mc:AlternateContent xmlns:mc="http://schemas.openxmlformats.org/markup-compatibility/2006">
      <mc:Choice Requires="x14">
        <control shapeId="460803" r:id="rId60" name="Check Box 3">
          <controlPr defaultSize="0" autoFill="0" autoLine="0" autoPict="0">
            <anchor moveWithCells="1" sizeWithCells="1">
              <from>
                <xdr:col>25</xdr:col>
                <xdr:colOff>99060</xdr:colOff>
                <xdr:row>11</xdr:row>
                <xdr:rowOff>137160</xdr:rowOff>
              </from>
              <to>
                <xdr:col>26</xdr:col>
                <xdr:colOff>0</xdr:colOff>
                <xdr:row>12</xdr:row>
                <xdr:rowOff>137160</xdr:rowOff>
              </to>
            </anchor>
          </controlPr>
        </control>
      </mc:Choice>
    </mc:AlternateContent>
    <mc:AlternateContent xmlns:mc="http://schemas.openxmlformats.org/markup-compatibility/2006">
      <mc:Choice Requires="x14">
        <control shapeId="460804" r:id="rId61" name="Check Box 4">
          <controlPr defaultSize="0" autoFill="0" autoLine="0" autoPict="0">
            <anchor moveWithCells="1" sizeWithCells="1">
              <from>
                <xdr:col>11</xdr:col>
                <xdr:colOff>38100</xdr:colOff>
                <xdr:row>29</xdr:row>
                <xdr:rowOff>22860</xdr:rowOff>
              </from>
              <to>
                <xdr:col>11</xdr:col>
                <xdr:colOff>259080</xdr:colOff>
                <xdr:row>31</xdr:row>
                <xdr:rowOff>22860</xdr:rowOff>
              </to>
            </anchor>
          </controlPr>
        </control>
      </mc:Choice>
    </mc:AlternateContent>
    <mc:AlternateContent xmlns:mc="http://schemas.openxmlformats.org/markup-compatibility/2006">
      <mc:Choice Requires="x14">
        <control shapeId="460805" r:id="rId62" name="Check Box 5">
          <controlPr defaultSize="0" autoFill="0" autoLine="0" autoPict="0">
            <anchor moveWithCells="1" sizeWithCells="1">
              <from>
                <xdr:col>11</xdr:col>
                <xdr:colOff>38100</xdr:colOff>
                <xdr:row>161</xdr:row>
                <xdr:rowOff>22860</xdr:rowOff>
              </from>
              <to>
                <xdr:col>11</xdr:col>
                <xdr:colOff>251460</xdr:colOff>
                <xdr:row>162</xdr:row>
                <xdr:rowOff>76200</xdr:rowOff>
              </to>
            </anchor>
          </controlPr>
        </control>
      </mc:Choice>
    </mc:AlternateContent>
    <mc:AlternateContent xmlns:mc="http://schemas.openxmlformats.org/markup-compatibility/2006">
      <mc:Choice Requires="x14">
        <control shapeId="460806" r:id="rId63" name="Check Box 6">
          <controlPr defaultSize="0" autoFill="0" autoLine="0" autoPict="0">
            <anchor moveWithCells="1" sizeWithCells="1">
              <from>
                <xdr:col>11</xdr:col>
                <xdr:colOff>38100</xdr:colOff>
                <xdr:row>35</xdr:row>
                <xdr:rowOff>22860</xdr:rowOff>
              </from>
              <to>
                <xdr:col>11</xdr:col>
                <xdr:colOff>259080</xdr:colOff>
                <xdr:row>37</xdr:row>
                <xdr:rowOff>22860</xdr:rowOff>
              </to>
            </anchor>
          </controlPr>
        </control>
      </mc:Choice>
    </mc:AlternateContent>
    <mc:AlternateContent xmlns:mc="http://schemas.openxmlformats.org/markup-compatibility/2006">
      <mc:Choice Requires="x14">
        <control shapeId="460807" r:id="rId64" name="Check Box 7">
          <controlPr defaultSize="0" autoFill="0" autoLine="0" autoPict="0">
            <anchor moveWithCells="1" sizeWithCells="1">
              <from>
                <xdr:col>18</xdr:col>
                <xdr:colOff>38100</xdr:colOff>
                <xdr:row>29</xdr:row>
                <xdr:rowOff>22860</xdr:rowOff>
              </from>
              <to>
                <xdr:col>18</xdr:col>
                <xdr:colOff>259080</xdr:colOff>
                <xdr:row>31</xdr:row>
                <xdr:rowOff>22860</xdr:rowOff>
              </to>
            </anchor>
          </controlPr>
        </control>
      </mc:Choice>
    </mc:AlternateContent>
    <mc:AlternateContent xmlns:mc="http://schemas.openxmlformats.org/markup-compatibility/2006">
      <mc:Choice Requires="x14">
        <control shapeId="460808" r:id="rId65" name="Check Box 8">
          <controlPr defaultSize="0" autoFill="0" autoLine="0" autoPict="0">
            <anchor moveWithCells="1" sizeWithCells="1">
              <from>
                <xdr:col>18</xdr:col>
                <xdr:colOff>38100</xdr:colOff>
                <xdr:row>35</xdr:row>
                <xdr:rowOff>22860</xdr:rowOff>
              </from>
              <to>
                <xdr:col>18</xdr:col>
                <xdr:colOff>259080</xdr:colOff>
                <xdr:row>37</xdr:row>
                <xdr:rowOff>22860</xdr:rowOff>
              </to>
            </anchor>
          </controlPr>
        </control>
      </mc:Choice>
    </mc:AlternateContent>
    <mc:AlternateContent xmlns:mc="http://schemas.openxmlformats.org/markup-compatibility/2006">
      <mc:Choice Requires="x14">
        <control shapeId="460809" r:id="rId66" name="Check Box 9">
          <controlPr defaultSize="0" autoFill="0" autoLine="0" autoPict="0">
            <anchor moveWithCells="1" sizeWithCells="1">
              <from>
                <xdr:col>25</xdr:col>
                <xdr:colOff>38100</xdr:colOff>
                <xdr:row>35</xdr:row>
                <xdr:rowOff>22860</xdr:rowOff>
              </from>
              <to>
                <xdr:col>25</xdr:col>
                <xdr:colOff>259080</xdr:colOff>
                <xdr:row>37</xdr:row>
                <xdr:rowOff>22860</xdr:rowOff>
              </to>
            </anchor>
          </controlPr>
        </control>
      </mc:Choice>
    </mc:AlternateContent>
    <mc:AlternateContent xmlns:mc="http://schemas.openxmlformats.org/markup-compatibility/2006">
      <mc:Choice Requires="x14">
        <control shapeId="460810" r:id="rId67" name="Check Box 10">
          <controlPr defaultSize="0" autoFill="0" autoLine="0" autoPict="0">
            <anchor moveWithCells="1" sizeWithCells="1">
              <from>
                <xdr:col>25</xdr:col>
                <xdr:colOff>38100</xdr:colOff>
                <xdr:row>29</xdr:row>
                <xdr:rowOff>22860</xdr:rowOff>
              </from>
              <to>
                <xdr:col>25</xdr:col>
                <xdr:colOff>259080</xdr:colOff>
                <xdr:row>31</xdr:row>
                <xdr:rowOff>22860</xdr:rowOff>
              </to>
            </anchor>
          </controlPr>
        </control>
      </mc:Choice>
    </mc:AlternateContent>
    <mc:AlternateContent xmlns:mc="http://schemas.openxmlformats.org/markup-compatibility/2006">
      <mc:Choice Requires="x14">
        <control shapeId="460811" r:id="rId68" name="Check Box 11">
          <controlPr defaultSize="0" autoFill="0" autoLine="0" autoPict="0">
            <anchor moveWithCells="1" sizeWithCells="1">
              <from>
                <xdr:col>11</xdr:col>
                <xdr:colOff>38100</xdr:colOff>
                <xdr:row>41</xdr:row>
                <xdr:rowOff>22860</xdr:rowOff>
              </from>
              <to>
                <xdr:col>11</xdr:col>
                <xdr:colOff>259080</xdr:colOff>
                <xdr:row>43</xdr:row>
                <xdr:rowOff>22860</xdr:rowOff>
              </to>
            </anchor>
          </controlPr>
        </control>
      </mc:Choice>
    </mc:AlternateContent>
    <mc:AlternateContent xmlns:mc="http://schemas.openxmlformats.org/markup-compatibility/2006">
      <mc:Choice Requires="x14">
        <control shapeId="460812" r:id="rId69" name="Check Box 12">
          <controlPr defaultSize="0" autoFill="0" autoLine="0" autoPict="0">
            <anchor moveWithCells="1" sizeWithCells="1">
              <from>
                <xdr:col>18</xdr:col>
                <xdr:colOff>38100</xdr:colOff>
                <xdr:row>41</xdr:row>
                <xdr:rowOff>22860</xdr:rowOff>
              </from>
              <to>
                <xdr:col>18</xdr:col>
                <xdr:colOff>259080</xdr:colOff>
                <xdr:row>43</xdr:row>
                <xdr:rowOff>22860</xdr:rowOff>
              </to>
            </anchor>
          </controlPr>
        </control>
      </mc:Choice>
    </mc:AlternateContent>
    <mc:AlternateContent xmlns:mc="http://schemas.openxmlformats.org/markup-compatibility/2006">
      <mc:Choice Requires="x14">
        <control shapeId="460813" r:id="rId70" name="Check Box 13">
          <controlPr defaultSize="0" autoFill="0" autoLine="0" autoPict="0">
            <anchor moveWithCells="1" sizeWithCells="1">
              <from>
                <xdr:col>25</xdr:col>
                <xdr:colOff>38100</xdr:colOff>
                <xdr:row>41</xdr:row>
                <xdr:rowOff>22860</xdr:rowOff>
              </from>
              <to>
                <xdr:col>25</xdr:col>
                <xdr:colOff>259080</xdr:colOff>
                <xdr:row>43</xdr:row>
                <xdr:rowOff>22860</xdr:rowOff>
              </to>
            </anchor>
          </controlPr>
        </control>
      </mc:Choice>
    </mc:AlternateContent>
    <mc:AlternateContent xmlns:mc="http://schemas.openxmlformats.org/markup-compatibility/2006">
      <mc:Choice Requires="x14">
        <control shapeId="460814" r:id="rId71" name="Check Box 14">
          <controlPr defaultSize="0" autoFill="0" autoLine="0" autoPict="0">
            <anchor moveWithCells="1" sizeWithCells="1">
              <from>
                <xdr:col>25</xdr:col>
                <xdr:colOff>38100</xdr:colOff>
                <xdr:row>47</xdr:row>
                <xdr:rowOff>22860</xdr:rowOff>
              </from>
              <to>
                <xdr:col>25</xdr:col>
                <xdr:colOff>259080</xdr:colOff>
                <xdr:row>49</xdr:row>
                <xdr:rowOff>22860</xdr:rowOff>
              </to>
            </anchor>
          </controlPr>
        </control>
      </mc:Choice>
    </mc:AlternateContent>
    <mc:AlternateContent xmlns:mc="http://schemas.openxmlformats.org/markup-compatibility/2006">
      <mc:Choice Requires="x14">
        <control shapeId="460815" r:id="rId72" name="Check Box 15">
          <controlPr defaultSize="0" autoFill="0" autoLine="0" autoPict="0">
            <anchor moveWithCells="1" sizeWithCells="1">
              <from>
                <xdr:col>18</xdr:col>
                <xdr:colOff>38100</xdr:colOff>
                <xdr:row>47</xdr:row>
                <xdr:rowOff>22860</xdr:rowOff>
              </from>
              <to>
                <xdr:col>18</xdr:col>
                <xdr:colOff>259080</xdr:colOff>
                <xdr:row>49</xdr:row>
                <xdr:rowOff>22860</xdr:rowOff>
              </to>
            </anchor>
          </controlPr>
        </control>
      </mc:Choice>
    </mc:AlternateContent>
    <mc:AlternateContent xmlns:mc="http://schemas.openxmlformats.org/markup-compatibility/2006">
      <mc:Choice Requires="x14">
        <control shapeId="460816" r:id="rId73" name="Check Box 16">
          <controlPr defaultSize="0" autoFill="0" autoLine="0" autoPict="0">
            <anchor moveWithCells="1" sizeWithCells="1">
              <from>
                <xdr:col>11</xdr:col>
                <xdr:colOff>38100</xdr:colOff>
                <xdr:row>47</xdr:row>
                <xdr:rowOff>22860</xdr:rowOff>
              </from>
              <to>
                <xdr:col>11</xdr:col>
                <xdr:colOff>259080</xdr:colOff>
                <xdr:row>49</xdr:row>
                <xdr:rowOff>22860</xdr:rowOff>
              </to>
            </anchor>
          </controlPr>
        </control>
      </mc:Choice>
    </mc:AlternateContent>
    <mc:AlternateContent xmlns:mc="http://schemas.openxmlformats.org/markup-compatibility/2006">
      <mc:Choice Requires="x14">
        <control shapeId="460817" r:id="rId74" name="Check Box 17">
          <controlPr defaultSize="0" autoFill="0" autoLine="0" autoPict="0">
            <anchor moveWithCells="1" sizeWithCells="1">
              <from>
                <xdr:col>11</xdr:col>
                <xdr:colOff>38100</xdr:colOff>
                <xdr:row>54</xdr:row>
                <xdr:rowOff>22860</xdr:rowOff>
              </from>
              <to>
                <xdr:col>11</xdr:col>
                <xdr:colOff>259080</xdr:colOff>
                <xdr:row>56</xdr:row>
                <xdr:rowOff>22860</xdr:rowOff>
              </to>
            </anchor>
          </controlPr>
        </control>
      </mc:Choice>
    </mc:AlternateContent>
    <mc:AlternateContent xmlns:mc="http://schemas.openxmlformats.org/markup-compatibility/2006">
      <mc:Choice Requires="x14">
        <control shapeId="460818" r:id="rId75" name="Check Box 18">
          <controlPr defaultSize="0" autoFill="0" autoLine="0" autoPict="0">
            <anchor moveWithCells="1" sizeWithCells="1">
              <from>
                <xdr:col>18</xdr:col>
                <xdr:colOff>38100</xdr:colOff>
                <xdr:row>60</xdr:row>
                <xdr:rowOff>22860</xdr:rowOff>
              </from>
              <to>
                <xdr:col>18</xdr:col>
                <xdr:colOff>259080</xdr:colOff>
                <xdr:row>62</xdr:row>
                <xdr:rowOff>22860</xdr:rowOff>
              </to>
            </anchor>
          </controlPr>
        </control>
      </mc:Choice>
    </mc:AlternateContent>
    <mc:AlternateContent xmlns:mc="http://schemas.openxmlformats.org/markup-compatibility/2006">
      <mc:Choice Requires="x14">
        <control shapeId="460819" r:id="rId76" name="Check Box 19">
          <controlPr defaultSize="0" autoFill="0" autoLine="0" autoPict="0">
            <anchor moveWithCells="1" sizeWithCells="1">
              <from>
                <xdr:col>18</xdr:col>
                <xdr:colOff>38100</xdr:colOff>
                <xdr:row>54</xdr:row>
                <xdr:rowOff>22860</xdr:rowOff>
              </from>
              <to>
                <xdr:col>18</xdr:col>
                <xdr:colOff>259080</xdr:colOff>
                <xdr:row>56</xdr:row>
                <xdr:rowOff>22860</xdr:rowOff>
              </to>
            </anchor>
          </controlPr>
        </control>
      </mc:Choice>
    </mc:AlternateContent>
    <mc:AlternateContent xmlns:mc="http://schemas.openxmlformats.org/markup-compatibility/2006">
      <mc:Choice Requires="x14">
        <control shapeId="460820" r:id="rId77" name="Check Box 20">
          <controlPr defaultSize="0" autoFill="0" autoLine="0" autoPict="0">
            <anchor moveWithCells="1" sizeWithCells="1">
              <from>
                <xdr:col>25</xdr:col>
                <xdr:colOff>38100</xdr:colOff>
                <xdr:row>54</xdr:row>
                <xdr:rowOff>22860</xdr:rowOff>
              </from>
              <to>
                <xdr:col>25</xdr:col>
                <xdr:colOff>259080</xdr:colOff>
                <xdr:row>56</xdr:row>
                <xdr:rowOff>22860</xdr:rowOff>
              </to>
            </anchor>
          </controlPr>
        </control>
      </mc:Choice>
    </mc:AlternateContent>
    <mc:AlternateContent xmlns:mc="http://schemas.openxmlformats.org/markup-compatibility/2006">
      <mc:Choice Requires="x14">
        <control shapeId="460821" r:id="rId78" name="Check Box 21">
          <controlPr defaultSize="0" autoFill="0" autoLine="0" autoPict="0">
            <anchor moveWithCells="1" sizeWithCells="1">
              <from>
                <xdr:col>25</xdr:col>
                <xdr:colOff>38100</xdr:colOff>
                <xdr:row>60</xdr:row>
                <xdr:rowOff>22860</xdr:rowOff>
              </from>
              <to>
                <xdr:col>25</xdr:col>
                <xdr:colOff>259080</xdr:colOff>
                <xdr:row>62</xdr:row>
                <xdr:rowOff>22860</xdr:rowOff>
              </to>
            </anchor>
          </controlPr>
        </control>
      </mc:Choice>
    </mc:AlternateContent>
    <mc:AlternateContent xmlns:mc="http://schemas.openxmlformats.org/markup-compatibility/2006">
      <mc:Choice Requires="x14">
        <control shapeId="460822" r:id="rId79" name="Check Box 22">
          <controlPr defaultSize="0" autoFill="0" autoLine="0" autoPict="0">
            <anchor moveWithCells="1" sizeWithCells="1">
              <from>
                <xdr:col>11</xdr:col>
                <xdr:colOff>38100</xdr:colOff>
                <xdr:row>60</xdr:row>
                <xdr:rowOff>22860</xdr:rowOff>
              </from>
              <to>
                <xdr:col>11</xdr:col>
                <xdr:colOff>259080</xdr:colOff>
                <xdr:row>62</xdr:row>
                <xdr:rowOff>22860</xdr:rowOff>
              </to>
            </anchor>
          </controlPr>
        </control>
      </mc:Choice>
    </mc:AlternateContent>
    <mc:AlternateContent xmlns:mc="http://schemas.openxmlformats.org/markup-compatibility/2006">
      <mc:Choice Requires="x14">
        <control shapeId="460823" r:id="rId80" name="Check Box 23">
          <controlPr defaultSize="0" autoFill="0" autoLine="0" autoPict="0">
            <anchor moveWithCells="1" sizeWithCells="1">
              <from>
                <xdr:col>11</xdr:col>
                <xdr:colOff>38100</xdr:colOff>
                <xdr:row>66</xdr:row>
                <xdr:rowOff>22860</xdr:rowOff>
              </from>
              <to>
                <xdr:col>11</xdr:col>
                <xdr:colOff>259080</xdr:colOff>
                <xdr:row>68</xdr:row>
                <xdr:rowOff>22860</xdr:rowOff>
              </to>
            </anchor>
          </controlPr>
        </control>
      </mc:Choice>
    </mc:AlternateContent>
    <mc:AlternateContent xmlns:mc="http://schemas.openxmlformats.org/markup-compatibility/2006">
      <mc:Choice Requires="x14">
        <control shapeId="460824" r:id="rId81" name="Check Box 24">
          <controlPr defaultSize="0" autoFill="0" autoLine="0" autoPict="0">
            <anchor moveWithCells="1" sizeWithCells="1">
              <from>
                <xdr:col>18</xdr:col>
                <xdr:colOff>38100</xdr:colOff>
                <xdr:row>66</xdr:row>
                <xdr:rowOff>22860</xdr:rowOff>
              </from>
              <to>
                <xdr:col>18</xdr:col>
                <xdr:colOff>259080</xdr:colOff>
                <xdr:row>68</xdr:row>
                <xdr:rowOff>22860</xdr:rowOff>
              </to>
            </anchor>
          </controlPr>
        </control>
      </mc:Choice>
    </mc:AlternateContent>
    <mc:AlternateContent xmlns:mc="http://schemas.openxmlformats.org/markup-compatibility/2006">
      <mc:Choice Requires="x14">
        <control shapeId="460825" r:id="rId82" name="Check Box 25">
          <controlPr defaultSize="0" autoFill="0" autoLine="0" autoPict="0">
            <anchor moveWithCells="1" sizeWithCells="1">
              <from>
                <xdr:col>25</xdr:col>
                <xdr:colOff>38100</xdr:colOff>
                <xdr:row>66</xdr:row>
                <xdr:rowOff>22860</xdr:rowOff>
              </from>
              <to>
                <xdr:col>25</xdr:col>
                <xdr:colOff>259080</xdr:colOff>
                <xdr:row>68</xdr:row>
                <xdr:rowOff>22860</xdr:rowOff>
              </to>
            </anchor>
          </controlPr>
        </control>
      </mc:Choice>
    </mc:AlternateContent>
    <mc:AlternateContent xmlns:mc="http://schemas.openxmlformats.org/markup-compatibility/2006">
      <mc:Choice Requires="x14">
        <control shapeId="460826" r:id="rId83" name="Check Box 26">
          <controlPr defaultSize="0" autoFill="0" autoLine="0" autoPict="0">
            <anchor moveWithCells="1" sizeWithCells="1">
              <from>
                <xdr:col>11</xdr:col>
                <xdr:colOff>38100</xdr:colOff>
                <xdr:row>80</xdr:row>
                <xdr:rowOff>22860</xdr:rowOff>
              </from>
              <to>
                <xdr:col>11</xdr:col>
                <xdr:colOff>259080</xdr:colOff>
                <xdr:row>82</xdr:row>
                <xdr:rowOff>22860</xdr:rowOff>
              </to>
            </anchor>
          </controlPr>
        </control>
      </mc:Choice>
    </mc:AlternateContent>
    <mc:AlternateContent xmlns:mc="http://schemas.openxmlformats.org/markup-compatibility/2006">
      <mc:Choice Requires="x14">
        <control shapeId="460827" r:id="rId84" name="Check Box 27">
          <controlPr defaultSize="0" autoFill="0" autoLine="0" autoPict="0">
            <anchor moveWithCells="1" sizeWithCells="1">
              <from>
                <xdr:col>18</xdr:col>
                <xdr:colOff>38100</xdr:colOff>
                <xdr:row>80</xdr:row>
                <xdr:rowOff>22860</xdr:rowOff>
              </from>
              <to>
                <xdr:col>18</xdr:col>
                <xdr:colOff>259080</xdr:colOff>
                <xdr:row>82</xdr:row>
                <xdr:rowOff>22860</xdr:rowOff>
              </to>
            </anchor>
          </controlPr>
        </control>
      </mc:Choice>
    </mc:AlternateContent>
    <mc:AlternateContent xmlns:mc="http://schemas.openxmlformats.org/markup-compatibility/2006">
      <mc:Choice Requires="x14">
        <control shapeId="460828" r:id="rId85" name="Check Box 28">
          <controlPr defaultSize="0" autoFill="0" autoLine="0" autoPict="0">
            <anchor moveWithCells="1" sizeWithCells="1">
              <from>
                <xdr:col>25</xdr:col>
                <xdr:colOff>38100</xdr:colOff>
                <xdr:row>80</xdr:row>
                <xdr:rowOff>22860</xdr:rowOff>
              </from>
              <to>
                <xdr:col>25</xdr:col>
                <xdr:colOff>259080</xdr:colOff>
                <xdr:row>82</xdr:row>
                <xdr:rowOff>22860</xdr:rowOff>
              </to>
            </anchor>
          </controlPr>
        </control>
      </mc:Choice>
    </mc:AlternateContent>
    <mc:AlternateContent xmlns:mc="http://schemas.openxmlformats.org/markup-compatibility/2006">
      <mc:Choice Requires="x14">
        <control shapeId="460829" r:id="rId86" name="Check Box 29">
          <controlPr defaultSize="0" autoFill="0" autoLine="0" autoPict="0">
            <anchor moveWithCells="1" sizeWithCells="1">
              <from>
                <xdr:col>25</xdr:col>
                <xdr:colOff>38100</xdr:colOff>
                <xdr:row>86</xdr:row>
                <xdr:rowOff>22860</xdr:rowOff>
              </from>
              <to>
                <xdr:col>25</xdr:col>
                <xdr:colOff>259080</xdr:colOff>
                <xdr:row>88</xdr:row>
                <xdr:rowOff>22860</xdr:rowOff>
              </to>
            </anchor>
          </controlPr>
        </control>
      </mc:Choice>
    </mc:AlternateContent>
    <mc:AlternateContent xmlns:mc="http://schemas.openxmlformats.org/markup-compatibility/2006">
      <mc:Choice Requires="x14">
        <control shapeId="460830" r:id="rId87" name="Check Box 30">
          <controlPr defaultSize="0" autoFill="0" autoLine="0" autoPict="0">
            <anchor moveWithCells="1" sizeWithCells="1">
              <from>
                <xdr:col>18</xdr:col>
                <xdr:colOff>38100</xdr:colOff>
                <xdr:row>86</xdr:row>
                <xdr:rowOff>22860</xdr:rowOff>
              </from>
              <to>
                <xdr:col>18</xdr:col>
                <xdr:colOff>259080</xdr:colOff>
                <xdr:row>88</xdr:row>
                <xdr:rowOff>22860</xdr:rowOff>
              </to>
            </anchor>
          </controlPr>
        </control>
      </mc:Choice>
    </mc:AlternateContent>
    <mc:AlternateContent xmlns:mc="http://schemas.openxmlformats.org/markup-compatibility/2006">
      <mc:Choice Requires="x14">
        <control shapeId="460831" r:id="rId88" name="Check Box 31">
          <controlPr defaultSize="0" autoFill="0" autoLine="0" autoPict="0">
            <anchor moveWithCells="1" sizeWithCells="1">
              <from>
                <xdr:col>11</xdr:col>
                <xdr:colOff>38100</xdr:colOff>
                <xdr:row>86</xdr:row>
                <xdr:rowOff>22860</xdr:rowOff>
              </from>
              <to>
                <xdr:col>11</xdr:col>
                <xdr:colOff>259080</xdr:colOff>
                <xdr:row>88</xdr:row>
                <xdr:rowOff>22860</xdr:rowOff>
              </to>
            </anchor>
          </controlPr>
        </control>
      </mc:Choice>
    </mc:AlternateContent>
    <mc:AlternateContent xmlns:mc="http://schemas.openxmlformats.org/markup-compatibility/2006">
      <mc:Choice Requires="x14">
        <control shapeId="460832" r:id="rId89" name="Check Box 32">
          <controlPr defaultSize="0" autoFill="0" autoLine="0" autoPict="0">
            <anchor moveWithCells="1" sizeWithCells="1">
              <from>
                <xdr:col>11</xdr:col>
                <xdr:colOff>38100</xdr:colOff>
                <xdr:row>93</xdr:row>
                <xdr:rowOff>22860</xdr:rowOff>
              </from>
              <to>
                <xdr:col>11</xdr:col>
                <xdr:colOff>259080</xdr:colOff>
                <xdr:row>95</xdr:row>
                <xdr:rowOff>22860</xdr:rowOff>
              </to>
            </anchor>
          </controlPr>
        </control>
      </mc:Choice>
    </mc:AlternateContent>
    <mc:AlternateContent xmlns:mc="http://schemas.openxmlformats.org/markup-compatibility/2006">
      <mc:Choice Requires="x14">
        <control shapeId="460833" r:id="rId90" name="Check Box 33">
          <controlPr defaultSize="0" autoFill="0" autoLine="0" autoPict="0">
            <anchor moveWithCells="1" sizeWithCells="1">
              <from>
                <xdr:col>11</xdr:col>
                <xdr:colOff>38100</xdr:colOff>
                <xdr:row>99</xdr:row>
                <xdr:rowOff>22860</xdr:rowOff>
              </from>
              <to>
                <xdr:col>11</xdr:col>
                <xdr:colOff>259080</xdr:colOff>
                <xdr:row>101</xdr:row>
                <xdr:rowOff>22860</xdr:rowOff>
              </to>
            </anchor>
          </controlPr>
        </control>
      </mc:Choice>
    </mc:AlternateContent>
    <mc:AlternateContent xmlns:mc="http://schemas.openxmlformats.org/markup-compatibility/2006">
      <mc:Choice Requires="x14">
        <control shapeId="460834" r:id="rId91" name="Check Box 34">
          <controlPr defaultSize="0" autoFill="0" autoLine="0" autoPict="0">
            <anchor moveWithCells="1" sizeWithCells="1">
              <from>
                <xdr:col>18</xdr:col>
                <xdr:colOff>38100</xdr:colOff>
                <xdr:row>99</xdr:row>
                <xdr:rowOff>22860</xdr:rowOff>
              </from>
              <to>
                <xdr:col>18</xdr:col>
                <xdr:colOff>259080</xdr:colOff>
                <xdr:row>101</xdr:row>
                <xdr:rowOff>22860</xdr:rowOff>
              </to>
            </anchor>
          </controlPr>
        </control>
      </mc:Choice>
    </mc:AlternateContent>
    <mc:AlternateContent xmlns:mc="http://schemas.openxmlformats.org/markup-compatibility/2006">
      <mc:Choice Requires="x14">
        <control shapeId="460835" r:id="rId92" name="Check Box 35">
          <controlPr defaultSize="0" autoFill="0" autoLine="0" autoPict="0">
            <anchor moveWithCells="1" sizeWithCells="1">
              <from>
                <xdr:col>18</xdr:col>
                <xdr:colOff>38100</xdr:colOff>
                <xdr:row>93</xdr:row>
                <xdr:rowOff>22860</xdr:rowOff>
              </from>
              <to>
                <xdr:col>18</xdr:col>
                <xdr:colOff>259080</xdr:colOff>
                <xdr:row>95</xdr:row>
                <xdr:rowOff>22860</xdr:rowOff>
              </to>
            </anchor>
          </controlPr>
        </control>
      </mc:Choice>
    </mc:AlternateContent>
    <mc:AlternateContent xmlns:mc="http://schemas.openxmlformats.org/markup-compatibility/2006">
      <mc:Choice Requires="x14">
        <control shapeId="460836" r:id="rId93" name="Check Box 36">
          <controlPr defaultSize="0" autoFill="0" autoLine="0" autoPict="0">
            <anchor moveWithCells="1" sizeWithCells="1">
              <from>
                <xdr:col>25</xdr:col>
                <xdr:colOff>38100</xdr:colOff>
                <xdr:row>93</xdr:row>
                <xdr:rowOff>22860</xdr:rowOff>
              </from>
              <to>
                <xdr:col>25</xdr:col>
                <xdr:colOff>259080</xdr:colOff>
                <xdr:row>95</xdr:row>
                <xdr:rowOff>22860</xdr:rowOff>
              </to>
            </anchor>
          </controlPr>
        </control>
      </mc:Choice>
    </mc:AlternateContent>
    <mc:AlternateContent xmlns:mc="http://schemas.openxmlformats.org/markup-compatibility/2006">
      <mc:Choice Requires="x14">
        <control shapeId="460837" r:id="rId94" name="Check Box 37">
          <controlPr defaultSize="0" autoFill="0" autoLine="0" autoPict="0">
            <anchor moveWithCells="1" sizeWithCells="1">
              <from>
                <xdr:col>25</xdr:col>
                <xdr:colOff>38100</xdr:colOff>
                <xdr:row>99</xdr:row>
                <xdr:rowOff>22860</xdr:rowOff>
              </from>
              <to>
                <xdr:col>25</xdr:col>
                <xdr:colOff>259080</xdr:colOff>
                <xdr:row>101</xdr:row>
                <xdr:rowOff>22860</xdr:rowOff>
              </to>
            </anchor>
          </controlPr>
        </control>
      </mc:Choice>
    </mc:AlternateContent>
    <mc:AlternateContent xmlns:mc="http://schemas.openxmlformats.org/markup-compatibility/2006">
      <mc:Choice Requires="x14">
        <control shapeId="460838" r:id="rId95" name="Check Box 38">
          <controlPr defaultSize="0" autoFill="0" autoLine="0" autoPict="0">
            <anchor moveWithCells="1" sizeWithCells="1">
              <from>
                <xdr:col>11</xdr:col>
                <xdr:colOff>38100</xdr:colOff>
                <xdr:row>112</xdr:row>
                <xdr:rowOff>22860</xdr:rowOff>
              </from>
              <to>
                <xdr:col>11</xdr:col>
                <xdr:colOff>259080</xdr:colOff>
                <xdr:row>114</xdr:row>
                <xdr:rowOff>22860</xdr:rowOff>
              </to>
            </anchor>
          </controlPr>
        </control>
      </mc:Choice>
    </mc:AlternateContent>
    <mc:AlternateContent xmlns:mc="http://schemas.openxmlformats.org/markup-compatibility/2006">
      <mc:Choice Requires="x14">
        <control shapeId="460839" r:id="rId96" name="Check Box 39">
          <controlPr defaultSize="0" autoFill="0" autoLine="0" autoPict="0">
            <anchor moveWithCells="1" sizeWithCells="1">
              <from>
                <xdr:col>18</xdr:col>
                <xdr:colOff>38100</xdr:colOff>
                <xdr:row>112</xdr:row>
                <xdr:rowOff>22860</xdr:rowOff>
              </from>
              <to>
                <xdr:col>18</xdr:col>
                <xdr:colOff>259080</xdr:colOff>
                <xdr:row>114</xdr:row>
                <xdr:rowOff>22860</xdr:rowOff>
              </to>
            </anchor>
          </controlPr>
        </control>
      </mc:Choice>
    </mc:AlternateContent>
    <mc:AlternateContent xmlns:mc="http://schemas.openxmlformats.org/markup-compatibility/2006">
      <mc:Choice Requires="x14">
        <control shapeId="460840" r:id="rId97" name="Check Box 40">
          <controlPr defaultSize="0" autoFill="0" autoLine="0" autoPict="0">
            <anchor moveWithCells="1" sizeWithCells="1">
              <from>
                <xdr:col>25</xdr:col>
                <xdr:colOff>38100</xdr:colOff>
                <xdr:row>112</xdr:row>
                <xdr:rowOff>22860</xdr:rowOff>
              </from>
              <to>
                <xdr:col>25</xdr:col>
                <xdr:colOff>259080</xdr:colOff>
                <xdr:row>114</xdr:row>
                <xdr:rowOff>22860</xdr:rowOff>
              </to>
            </anchor>
          </controlPr>
        </control>
      </mc:Choice>
    </mc:AlternateContent>
    <mc:AlternateContent xmlns:mc="http://schemas.openxmlformats.org/markup-compatibility/2006">
      <mc:Choice Requires="x14">
        <control shapeId="460841" r:id="rId98" name="Check Box 41">
          <controlPr defaultSize="0" autoFill="0" autoLine="0" autoPict="0">
            <anchor moveWithCells="1" sizeWithCells="1">
              <from>
                <xdr:col>25</xdr:col>
                <xdr:colOff>38100</xdr:colOff>
                <xdr:row>118</xdr:row>
                <xdr:rowOff>22860</xdr:rowOff>
              </from>
              <to>
                <xdr:col>25</xdr:col>
                <xdr:colOff>259080</xdr:colOff>
                <xdr:row>120</xdr:row>
                <xdr:rowOff>22860</xdr:rowOff>
              </to>
            </anchor>
          </controlPr>
        </control>
      </mc:Choice>
    </mc:AlternateContent>
    <mc:AlternateContent xmlns:mc="http://schemas.openxmlformats.org/markup-compatibility/2006">
      <mc:Choice Requires="x14">
        <control shapeId="460842" r:id="rId99" name="Check Box 42">
          <controlPr defaultSize="0" autoFill="0" autoLine="0" autoPict="0">
            <anchor moveWithCells="1" sizeWithCells="1">
              <from>
                <xdr:col>25</xdr:col>
                <xdr:colOff>38100</xdr:colOff>
                <xdr:row>124</xdr:row>
                <xdr:rowOff>22860</xdr:rowOff>
              </from>
              <to>
                <xdr:col>25</xdr:col>
                <xdr:colOff>259080</xdr:colOff>
                <xdr:row>126</xdr:row>
                <xdr:rowOff>22860</xdr:rowOff>
              </to>
            </anchor>
          </controlPr>
        </control>
      </mc:Choice>
    </mc:AlternateContent>
    <mc:AlternateContent xmlns:mc="http://schemas.openxmlformats.org/markup-compatibility/2006">
      <mc:Choice Requires="x14">
        <control shapeId="460843" r:id="rId100" name="Check Box 43">
          <controlPr defaultSize="0" autoFill="0" autoLine="0" autoPict="0">
            <anchor moveWithCells="1" sizeWithCells="1">
              <from>
                <xdr:col>18</xdr:col>
                <xdr:colOff>38100</xdr:colOff>
                <xdr:row>124</xdr:row>
                <xdr:rowOff>22860</xdr:rowOff>
              </from>
              <to>
                <xdr:col>18</xdr:col>
                <xdr:colOff>259080</xdr:colOff>
                <xdr:row>126</xdr:row>
                <xdr:rowOff>22860</xdr:rowOff>
              </to>
            </anchor>
          </controlPr>
        </control>
      </mc:Choice>
    </mc:AlternateContent>
    <mc:AlternateContent xmlns:mc="http://schemas.openxmlformats.org/markup-compatibility/2006">
      <mc:Choice Requires="x14">
        <control shapeId="460844" r:id="rId101" name="Check Box 44">
          <controlPr defaultSize="0" autoFill="0" autoLine="0" autoPict="0">
            <anchor moveWithCells="1" sizeWithCells="1">
              <from>
                <xdr:col>18</xdr:col>
                <xdr:colOff>38100</xdr:colOff>
                <xdr:row>118</xdr:row>
                <xdr:rowOff>22860</xdr:rowOff>
              </from>
              <to>
                <xdr:col>18</xdr:col>
                <xdr:colOff>259080</xdr:colOff>
                <xdr:row>120</xdr:row>
                <xdr:rowOff>22860</xdr:rowOff>
              </to>
            </anchor>
          </controlPr>
        </control>
      </mc:Choice>
    </mc:AlternateContent>
    <mc:AlternateContent xmlns:mc="http://schemas.openxmlformats.org/markup-compatibility/2006">
      <mc:Choice Requires="x14">
        <control shapeId="460845" r:id="rId102" name="Check Box 45">
          <controlPr defaultSize="0" autoFill="0" autoLine="0" autoPict="0">
            <anchor moveWithCells="1" sizeWithCells="1">
              <from>
                <xdr:col>11</xdr:col>
                <xdr:colOff>38100</xdr:colOff>
                <xdr:row>118</xdr:row>
                <xdr:rowOff>22860</xdr:rowOff>
              </from>
              <to>
                <xdr:col>11</xdr:col>
                <xdr:colOff>259080</xdr:colOff>
                <xdr:row>120</xdr:row>
                <xdr:rowOff>22860</xdr:rowOff>
              </to>
            </anchor>
          </controlPr>
        </control>
      </mc:Choice>
    </mc:AlternateContent>
    <mc:AlternateContent xmlns:mc="http://schemas.openxmlformats.org/markup-compatibility/2006">
      <mc:Choice Requires="x14">
        <control shapeId="460846" r:id="rId103" name="Check Box 46">
          <controlPr defaultSize="0" autoFill="0" autoLine="0" autoPict="0">
            <anchor moveWithCells="1" sizeWithCells="1">
              <from>
                <xdr:col>11</xdr:col>
                <xdr:colOff>38100</xdr:colOff>
                <xdr:row>124</xdr:row>
                <xdr:rowOff>22860</xdr:rowOff>
              </from>
              <to>
                <xdr:col>11</xdr:col>
                <xdr:colOff>259080</xdr:colOff>
                <xdr:row>126</xdr:row>
                <xdr:rowOff>22860</xdr:rowOff>
              </to>
            </anchor>
          </controlPr>
        </control>
      </mc:Choice>
    </mc:AlternateContent>
    <mc:AlternateContent xmlns:mc="http://schemas.openxmlformats.org/markup-compatibility/2006">
      <mc:Choice Requires="x14">
        <control shapeId="460847" r:id="rId104" name="Check Box 47">
          <controlPr defaultSize="0" autoFill="0" autoLine="0" autoPict="0">
            <anchor moveWithCells="1" sizeWithCells="1">
              <from>
                <xdr:col>11</xdr:col>
                <xdr:colOff>38100</xdr:colOff>
                <xdr:row>131</xdr:row>
                <xdr:rowOff>22860</xdr:rowOff>
              </from>
              <to>
                <xdr:col>11</xdr:col>
                <xdr:colOff>259080</xdr:colOff>
                <xdr:row>133</xdr:row>
                <xdr:rowOff>22860</xdr:rowOff>
              </to>
            </anchor>
          </controlPr>
        </control>
      </mc:Choice>
    </mc:AlternateContent>
    <mc:AlternateContent xmlns:mc="http://schemas.openxmlformats.org/markup-compatibility/2006">
      <mc:Choice Requires="x14">
        <control shapeId="460848" r:id="rId105" name="Check Box 48">
          <controlPr defaultSize="0" autoFill="0" autoLine="0" autoPict="0">
            <anchor moveWithCells="1" sizeWithCells="1">
              <from>
                <xdr:col>18</xdr:col>
                <xdr:colOff>38100</xdr:colOff>
                <xdr:row>131</xdr:row>
                <xdr:rowOff>22860</xdr:rowOff>
              </from>
              <to>
                <xdr:col>18</xdr:col>
                <xdr:colOff>259080</xdr:colOff>
                <xdr:row>133</xdr:row>
                <xdr:rowOff>22860</xdr:rowOff>
              </to>
            </anchor>
          </controlPr>
        </control>
      </mc:Choice>
    </mc:AlternateContent>
    <mc:AlternateContent xmlns:mc="http://schemas.openxmlformats.org/markup-compatibility/2006">
      <mc:Choice Requires="x14">
        <control shapeId="460849" r:id="rId106" name="Check Box 49">
          <controlPr defaultSize="0" autoFill="0" autoLine="0" autoPict="0">
            <anchor moveWithCells="1" sizeWithCells="1">
              <from>
                <xdr:col>25</xdr:col>
                <xdr:colOff>38100</xdr:colOff>
                <xdr:row>131</xdr:row>
                <xdr:rowOff>22860</xdr:rowOff>
              </from>
              <to>
                <xdr:col>25</xdr:col>
                <xdr:colOff>259080</xdr:colOff>
                <xdr:row>133</xdr:row>
                <xdr:rowOff>22860</xdr:rowOff>
              </to>
            </anchor>
          </controlPr>
        </control>
      </mc:Choice>
    </mc:AlternateContent>
    <mc:AlternateContent xmlns:mc="http://schemas.openxmlformats.org/markup-compatibility/2006">
      <mc:Choice Requires="x14">
        <control shapeId="460850" r:id="rId107" name="Check Box 50">
          <controlPr defaultSize="0" autoFill="0" autoLine="0" autoPict="0">
            <anchor moveWithCells="1" sizeWithCells="1">
              <from>
                <xdr:col>25</xdr:col>
                <xdr:colOff>38100</xdr:colOff>
                <xdr:row>137</xdr:row>
                <xdr:rowOff>22860</xdr:rowOff>
              </from>
              <to>
                <xdr:col>25</xdr:col>
                <xdr:colOff>259080</xdr:colOff>
                <xdr:row>139</xdr:row>
                <xdr:rowOff>22860</xdr:rowOff>
              </to>
            </anchor>
          </controlPr>
        </control>
      </mc:Choice>
    </mc:AlternateContent>
    <mc:AlternateContent xmlns:mc="http://schemas.openxmlformats.org/markup-compatibility/2006">
      <mc:Choice Requires="x14">
        <control shapeId="460851" r:id="rId108" name="Check Box 51">
          <controlPr defaultSize="0" autoFill="0" autoLine="0" autoPict="0">
            <anchor moveWithCells="1" sizeWithCells="1">
              <from>
                <xdr:col>18</xdr:col>
                <xdr:colOff>38100</xdr:colOff>
                <xdr:row>137</xdr:row>
                <xdr:rowOff>22860</xdr:rowOff>
              </from>
              <to>
                <xdr:col>18</xdr:col>
                <xdr:colOff>259080</xdr:colOff>
                <xdr:row>139</xdr:row>
                <xdr:rowOff>22860</xdr:rowOff>
              </to>
            </anchor>
          </controlPr>
        </control>
      </mc:Choice>
    </mc:AlternateContent>
    <mc:AlternateContent xmlns:mc="http://schemas.openxmlformats.org/markup-compatibility/2006">
      <mc:Choice Requires="x14">
        <control shapeId="460852" r:id="rId109" name="Check Box 52">
          <controlPr defaultSize="0" autoFill="0" autoLine="0" autoPict="0">
            <anchor moveWithCells="1" sizeWithCells="1">
              <from>
                <xdr:col>11</xdr:col>
                <xdr:colOff>38100</xdr:colOff>
                <xdr:row>137</xdr:row>
                <xdr:rowOff>22860</xdr:rowOff>
              </from>
              <to>
                <xdr:col>11</xdr:col>
                <xdr:colOff>259080</xdr:colOff>
                <xdr:row>139</xdr:row>
                <xdr:rowOff>22860</xdr:rowOff>
              </to>
            </anchor>
          </controlPr>
        </control>
      </mc:Choice>
    </mc:AlternateContent>
    <mc:AlternateContent xmlns:mc="http://schemas.openxmlformats.org/markup-compatibility/2006">
      <mc:Choice Requires="x14">
        <control shapeId="460853" r:id="rId110" name="Check Box 53">
          <controlPr defaultSize="0" autoFill="0" autoLine="0" autoPict="0">
            <anchor moveWithCells="1" sizeWithCells="1">
              <from>
                <xdr:col>11</xdr:col>
                <xdr:colOff>38100</xdr:colOff>
                <xdr:row>161</xdr:row>
                <xdr:rowOff>22860</xdr:rowOff>
              </from>
              <to>
                <xdr:col>11</xdr:col>
                <xdr:colOff>251460</xdr:colOff>
                <xdr:row>162</xdr:row>
                <xdr:rowOff>76200</xdr:rowOff>
              </to>
            </anchor>
          </controlPr>
        </control>
      </mc:Choice>
    </mc:AlternateContent>
    <mc:AlternateContent xmlns:mc="http://schemas.openxmlformats.org/markup-compatibility/2006">
      <mc:Choice Requires="x14">
        <control shapeId="460854" r:id="rId111" name="Check Box 54">
          <controlPr defaultSize="0" autoFill="0" autoLine="0" autoPict="0">
            <anchor moveWithCells="1" sizeWithCells="1">
              <from>
                <xdr:col>18</xdr:col>
                <xdr:colOff>38100</xdr:colOff>
                <xdr:row>161</xdr:row>
                <xdr:rowOff>22860</xdr:rowOff>
              </from>
              <to>
                <xdr:col>18</xdr:col>
                <xdr:colOff>251460</xdr:colOff>
                <xdr:row>162</xdr:row>
                <xdr:rowOff>76200</xdr:rowOff>
              </to>
            </anchor>
          </controlPr>
        </control>
      </mc:Choice>
    </mc:AlternateContent>
    <mc:AlternateContent xmlns:mc="http://schemas.openxmlformats.org/markup-compatibility/2006">
      <mc:Choice Requires="x14">
        <control shapeId="460855" r:id="rId112" name="Check Box 55">
          <controlPr defaultSize="0" autoFill="0" autoLine="0" autoPict="0">
            <anchor moveWithCells="1" sizeWithCells="1">
              <from>
                <xdr:col>18</xdr:col>
                <xdr:colOff>38100</xdr:colOff>
                <xdr:row>161</xdr:row>
                <xdr:rowOff>22860</xdr:rowOff>
              </from>
              <to>
                <xdr:col>18</xdr:col>
                <xdr:colOff>251460</xdr:colOff>
                <xdr:row>162</xdr:row>
                <xdr:rowOff>76200</xdr:rowOff>
              </to>
            </anchor>
          </controlPr>
        </control>
      </mc:Choice>
    </mc:AlternateContent>
    <mc:AlternateContent xmlns:mc="http://schemas.openxmlformats.org/markup-compatibility/2006">
      <mc:Choice Requires="x14">
        <control shapeId="460856" r:id="rId113" name="Check Box 56">
          <controlPr defaultSize="0" autoFill="0" autoLine="0" autoPict="0">
            <anchor moveWithCells="1" sizeWithCells="1">
              <from>
                <xdr:col>25</xdr:col>
                <xdr:colOff>38100</xdr:colOff>
                <xdr:row>161</xdr:row>
                <xdr:rowOff>22860</xdr:rowOff>
              </from>
              <to>
                <xdr:col>25</xdr:col>
                <xdr:colOff>251460</xdr:colOff>
                <xdr:row>162</xdr:row>
                <xdr:rowOff>76200</xdr:rowOff>
              </to>
            </anchor>
          </controlPr>
        </control>
      </mc:Choice>
    </mc:AlternateContent>
    <mc:AlternateContent xmlns:mc="http://schemas.openxmlformats.org/markup-compatibility/2006">
      <mc:Choice Requires="x14">
        <control shapeId="460857" r:id="rId114" name="Check Box 57">
          <controlPr defaultSize="0" autoFill="0" autoLine="0" autoPict="0">
            <anchor moveWithCells="1" sizeWithCells="1">
              <from>
                <xdr:col>25</xdr:col>
                <xdr:colOff>38100</xdr:colOff>
                <xdr:row>161</xdr:row>
                <xdr:rowOff>22860</xdr:rowOff>
              </from>
              <to>
                <xdr:col>25</xdr:col>
                <xdr:colOff>251460</xdr:colOff>
                <xdr:row>162</xdr:row>
                <xdr:rowOff>76200</xdr:rowOff>
              </to>
            </anchor>
          </controlPr>
        </control>
      </mc:Choice>
    </mc:AlternateContent>
    <mc:AlternateContent xmlns:mc="http://schemas.openxmlformats.org/markup-compatibility/2006">
      <mc:Choice Requires="x14">
        <control shapeId="460858" r:id="rId115" name="Check Box 58">
          <controlPr defaultSize="0" autoFill="0" autoLine="0" autoPict="0">
            <anchor moveWithCells="1" sizeWithCells="1">
              <from>
                <xdr:col>25</xdr:col>
                <xdr:colOff>38100</xdr:colOff>
                <xdr:row>170</xdr:row>
                <xdr:rowOff>22860</xdr:rowOff>
              </from>
              <to>
                <xdr:col>25</xdr:col>
                <xdr:colOff>251460</xdr:colOff>
                <xdr:row>171</xdr:row>
                <xdr:rowOff>0</xdr:rowOff>
              </to>
            </anchor>
          </controlPr>
        </control>
      </mc:Choice>
    </mc:AlternateContent>
    <mc:AlternateContent xmlns:mc="http://schemas.openxmlformats.org/markup-compatibility/2006">
      <mc:Choice Requires="x14">
        <control shapeId="460859" r:id="rId116" name="Check Box 59">
          <controlPr defaultSize="0" autoFill="0" autoLine="0" autoPict="0">
            <anchor moveWithCells="1" sizeWithCells="1">
              <from>
                <xdr:col>25</xdr:col>
                <xdr:colOff>38100</xdr:colOff>
                <xdr:row>170</xdr:row>
                <xdr:rowOff>22860</xdr:rowOff>
              </from>
              <to>
                <xdr:col>25</xdr:col>
                <xdr:colOff>251460</xdr:colOff>
                <xdr:row>171</xdr:row>
                <xdr:rowOff>0</xdr:rowOff>
              </to>
            </anchor>
          </controlPr>
        </control>
      </mc:Choice>
    </mc:AlternateContent>
    <mc:AlternateContent xmlns:mc="http://schemas.openxmlformats.org/markup-compatibility/2006">
      <mc:Choice Requires="x14">
        <control shapeId="460860" r:id="rId117" name="Check Box 60">
          <controlPr defaultSize="0" autoFill="0" autoLine="0" autoPict="0">
            <anchor moveWithCells="1" sizeWithCells="1">
              <from>
                <xdr:col>25</xdr:col>
                <xdr:colOff>38100</xdr:colOff>
                <xdr:row>172</xdr:row>
                <xdr:rowOff>22860</xdr:rowOff>
              </from>
              <to>
                <xdr:col>25</xdr:col>
                <xdr:colOff>251460</xdr:colOff>
                <xdr:row>173</xdr:row>
                <xdr:rowOff>0</xdr:rowOff>
              </to>
            </anchor>
          </controlPr>
        </control>
      </mc:Choice>
    </mc:AlternateContent>
    <mc:AlternateContent xmlns:mc="http://schemas.openxmlformats.org/markup-compatibility/2006">
      <mc:Choice Requires="x14">
        <control shapeId="460861" r:id="rId118" name="Check Box 61">
          <controlPr defaultSize="0" autoFill="0" autoLine="0" autoPict="0">
            <anchor moveWithCells="1" sizeWithCells="1">
              <from>
                <xdr:col>25</xdr:col>
                <xdr:colOff>38100</xdr:colOff>
                <xdr:row>172</xdr:row>
                <xdr:rowOff>22860</xdr:rowOff>
              </from>
              <to>
                <xdr:col>25</xdr:col>
                <xdr:colOff>251460</xdr:colOff>
                <xdr:row>173</xdr:row>
                <xdr:rowOff>0</xdr:rowOff>
              </to>
            </anchor>
          </controlPr>
        </control>
      </mc:Choice>
    </mc:AlternateContent>
    <mc:AlternateContent xmlns:mc="http://schemas.openxmlformats.org/markup-compatibility/2006">
      <mc:Choice Requires="x14">
        <control shapeId="460862" r:id="rId119" name="Check Box 62">
          <controlPr defaultSize="0" autoFill="0" autoLine="0" autoPict="0">
            <anchor moveWithCells="1" sizeWithCells="1">
              <from>
                <xdr:col>18</xdr:col>
                <xdr:colOff>38100</xdr:colOff>
                <xdr:row>172</xdr:row>
                <xdr:rowOff>22860</xdr:rowOff>
              </from>
              <to>
                <xdr:col>18</xdr:col>
                <xdr:colOff>251460</xdr:colOff>
                <xdr:row>173</xdr:row>
                <xdr:rowOff>0</xdr:rowOff>
              </to>
            </anchor>
          </controlPr>
        </control>
      </mc:Choice>
    </mc:AlternateContent>
    <mc:AlternateContent xmlns:mc="http://schemas.openxmlformats.org/markup-compatibility/2006">
      <mc:Choice Requires="x14">
        <control shapeId="460863" r:id="rId120" name="Check Box 63">
          <controlPr defaultSize="0" autoFill="0" autoLine="0" autoPict="0">
            <anchor moveWithCells="1" sizeWithCells="1">
              <from>
                <xdr:col>18</xdr:col>
                <xdr:colOff>38100</xdr:colOff>
                <xdr:row>172</xdr:row>
                <xdr:rowOff>22860</xdr:rowOff>
              </from>
              <to>
                <xdr:col>18</xdr:col>
                <xdr:colOff>251460</xdr:colOff>
                <xdr:row>173</xdr:row>
                <xdr:rowOff>0</xdr:rowOff>
              </to>
            </anchor>
          </controlPr>
        </control>
      </mc:Choice>
    </mc:AlternateContent>
    <mc:AlternateContent xmlns:mc="http://schemas.openxmlformats.org/markup-compatibility/2006">
      <mc:Choice Requires="x14">
        <control shapeId="460864" r:id="rId121" name="Check Box 64">
          <controlPr defaultSize="0" autoFill="0" autoLine="0" autoPict="0">
            <anchor moveWithCells="1" sizeWithCells="1">
              <from>
                <xdr:col>18</xdr:col>
                <xdr:colOff>38100</xdr:colOff>
                <xdr:row>170</xdr:row>
                <xdr:rowOff>22860</xdr:rowOff>
              </from>
              <to>
                <xdr:col>18</xdr:col>
                <xdr:colOff>251460</xdr:colOff>
                <xdr:row>171</xdr:row>
                <xdr:rowOff>0</xdr:rowOff>
              </to>
            </anchor>
          </controlPr>
        </control>
      </mc:Choice>
    </mc:AlternateContent>
    <mc:AlternateContent xmlns:mc="http://schemas.openxmlformats.org/markup-compatibility/2006">
      <mc:Choice Requires="x14">
        <control shapeId="460865" r:id="rId122" name="Check Box 65">
          <controlPr defaultSize="0" autoFill="0" autoLine="0" autoPict="0">
            <anchor moveWithCells="1" sizeWithCells="1">
              <from>
                <xdr:col>18</xdr:col>
                <xdr:colOff>38100</xdr:colOff>
                <xdr:row>170</xdr:row>
                <xdr:rowOff>22860</xdr:rowOff>
              </from>
              <to>
                <xdr:col>18</xdr:col>
                <xdr:colOff>251460</xdr:colOff>
                <xdr:row>171</xdr:row>
                <xdr:rowOff>0</xdr:rowOff>
              </to>
            </anchor>
          </controlPr>
        </control>
      </mc:Choice>
    </mc:AlternateContent>
    <mc:AlternateContent xmlns:mc="http://schemas.openxmlformats.org/markup-compatibility/2006">
      <mc:Choice Requires="x14">
        <control shapeId="460866" r:id="rId123" name="Check Box 66">
          <controlPr defaultSize="0" autoFill="0" autoLine="0" autoPict="0">
            <anchor moveWithCells="1" sizeWithCells="1">
              <from>
                <xdr:col>11</xdr:col>
                <xdr:colOff>38100</xdr:colOff>
                <xdr:row>170</xdr:row>
                <xdr:rowOff>22860</xdr:rowOff>
              </from>
              <to>
                <xdr:col>11</xdr:col>
                <xdr:colOff>251460</xdr:colOff>
                <xdr:row>171</xdr:row>
                <xdr:rowOff>0</xdr:rowOff>
              </to>
            </anchor>
          </controlPr>
        </control>
      </mc:Choice>
    </mc:AlternateContent>
    <mc:AlternateContent xmlns:mc="http://schemas.openxmlformats.org/markup-compatibility/2006">
      <mc:Choice Requires="x14">
        <control shapeId="460867" r:id="rId124" name="Check Box 67">
          <controlPr defaultSize="0" autoFill="0" autoLine="0" autoPict="0">
            <anchor moveWithCells="1" sizeWithCells="1">
              <from>
                <xdr:col>11</xdr:col>
                <xdr:colOff>38100</xdr:colOff>
                <xdr:row>170</xdr:row>
                <xdr:rowOff>22860</xdr:rowOff>
              </from>
              <to>
                <xdr:col>11</xdr:col>
                <xdr:colOff>251460</xdr:colOff>
                <xdr:row>171</xdr:row>
                <xdr:rowOff>0</xdr:rowOff>
              </to>
            </anchor>
          </controlPr>
        </control>
      </mc:Choice>
    </mc:AlternateContent>
    <mc:AlternateContent xmlns:mc="http://schemas.openxmlformats.org/markup-compatibility/2006">
      <mc:Choice Requires="x14">
        <control shapeId="460868" r:id="rId125" name="Check Box 68">
          <controlPr defaultSize="0" autoFill="0" autoLine="0" autoPict="0">
            <anchor moveWithCells="1" sizeWithCells="1">
              <from>
                <xdr:col>11</xdr:col>
                <xdr:colOff>38100</xdr:colOff>
                <xdr:row>172</xdr:row>
                <xdr:rowOff>22860</xdr:rowOff>
              </from>
              <to>
                <xdr:col>11</xdr:col>
                <xdr:colOff>251460</xdr:colOff>
                <xdr:row>173</xdr:row>
                <xdr:rowOff>0</xdr:rowOff>
              </to>
            </anchor>
          </controlPr>
        </control>
      </mc:Choice>
    </mc:AlternateContent>
    <mc:AlternateContent xmlns:mc="http://schemas.openxmlformats.org/markup-compatibility/2006">
      <mc:Choice Requires="x14">
        <control shapeId="460869" r:id="rId126" name="Check Box 69">
          <controlPr defaultSize="0" autoFill="0" autoLine="0" autoPict="0">
            <anchor moveWithCells="1" sizeWithCells="1">
              <from>
                <xdr:col>11</xdr:col>
                <xdr:colOff>38100</xdr:colOff>
                <xdr:row>172</xdr:row>
                <xdr:rowOff>22860</xdr:rowOff>
              </from>
              <to>
                <xdr:col>11</xdr:col>
                <xdr:colOff>251460</xdr:colOff>
                <xdr:row>173</xdr:row>
                <xdr:rowOff>0</xdr:rowOff>
              </to>
            </anchor>
          </controlPr>
        </control>
      </mc:Choice>
    </mc:AlternateContent>
    <mc:AlternateContent xmlns:mc="http://schemas.openxmlformats.org/markup-compatibility/2006">
      <mc:Choice Requires="x14">
        <control shapeId="460870" r:id="rId127" name="Check Box 70">
          <controlPr defaultSize="0" autoFill="0" autoLine="0" autoPict="0">
            <anchor moveWithCells="1" sizeWithCells="1">
              <from>
                <xdr:col>11</xdr:col>
                <xdr:colOff>38100</xdr:colOff>
                <xdr:row>184</xdr:row>
                <xdr:rowOff>22860</xdr:rowOff>
              </from>
              <to>
                <xdr:col>11</xdr:col>
                <xdr:colOff>251460</xdr:colOff>
                <xdr:row>185</xdr:row>
                <xdr:rowOff>0</xdr:rowOff>
              </to>
            </anchor>
          </controlPr>
        </control>
      </mc:Choice>
    </mc:AlternateContent>
    <mc:AlternateContent xmlns:mc="http://schemas.openxmlformats.org/markup-compatibility/2006">
      <mc:Choice Requires="x14">
        <control shapeId="460871" r:id="rId128" name="Check Box 71">
          <controlPr defaultSize="0" autoFill="0" autoLine="0" autoPict="0">
            <anchor moveWithCells="1" sizeWithCells="1">
              <from>
                <xdr:col>11</xdr:col>
                <xdr:colOff>38100</xdr:colOff>
                <xdr:row>184</xdr:row>
                <xdr:rowOff>22860</xdr:rowOff>
              </from>
              <to>
                <xdr:col>11</xdr:col>
                <xdr:colOff>251460</xdr:colOff>
                <xdr:row>185</xdr:row>
                <xdr:rowOff>0</xdr:rowOff>
              </to>
            </anchor>
          </controlPr>
        </control>
      </mc:Choice>
    </mc:AlternateContent>
    <mc:AlternateContent xmlns:mc="http://schemas.openxmlformats.org/markup-compatibility/2006">
      <mc:Choice Requires="x14">
        <control shapeId="460872" r:id="rId129" name="Check Box 72">
          <controlPr defaultSize="0" autoFill="0" autoLine="0" autoPict="0">
            <anchor moveWithCells="1" sizeWithCells="1">
              <from>
                <xdr:col>18</xdr:col>
                <xdr:colOff>38100</xdr:colOff>
                <xdr:row>184</xdr:row>
                <xdr:rowOff>22860</xdr:rowOff>
              </from>
              <to>
                <xdr:col>18</xdr:col>
                <xdr:colOff>251460</xdr:colOff>
                <xdr:row>185</xdr:row>
                <xdr:rowOff>0</xdr:rowOff>
              </to>
            </anchor>
          </controlPr>
        </control>
      </mc:Choice>
    </mc:AlternateContent>
    <mc:AlternateContent xmlns:mc="http://schemas.openxmlformats.org/markup-compatibility/2006">
      <mc:Choice Requires="x14">
        <control shapeId="460873" r:id="rId130" name="Check Box 73">
          <controlPr defaultSize="0" autoFill="0" autoLine="0" autoPict="0">
            <anchor moveWithCells="1" sizeWithCells="1">
              <from>
                <xdr:col>18</xdr:col>
                <xdr:colOff>38100</xdr:colOff>
                <xdr:row>184</xdr:row>
                <xdr:rowOff>22860</xdr:rowOff>
              </from>
              <to>
                <xdr:col>18</xdr:col>
                <xdr:colOff>251460</xdr:colOff>
                <xdr:row>185</xdr:row>
                <xdr:rowOff>0</xdr:rowOff>
              </to>
            </anchor>
          </controlPr>
        </control>
      </mc:Choice>
    </mc:AlternateContent>
    <mc:AlternateContent xmlns:mc="http://schemas.openxmlformats.org/markup-compatibility/2006">
      <mc:Choice Requires="x14">
        <control shapeId="460874" r:id="rId131" name="Check Box 74">
          <controlPr defaultSize="0" autoFill="0" autoLine="0" autoPict="0">
            <anchor moveWithCells="1" sizeWithCells="1">
              <from>
                <xdr:col>25</xdr:col>
                <xdr:colOff>38100</xdr:colOff>
                <xdr:row>184</xdr:row>
                <xdr:rowOff>22860</xdr:rowOff>
              </from>
              <to>
                <xdr:col>25</xdr:col>
                <xdr:colOff>251460</xdr:colOff>
                <xdr:row>185</xdr:row>
                <xdr:rowOff>0</xdr:rowOff>
              </to>
            </anchor>
          </controlPr>
        </control>
      </mc:Choice>
    </mc:AlternateContent>
    <mc:AlternateContent xmlns:mc="http://schemas.openxmlformats.org/markup-compatibility/2006">
      <mc:Choice Requires="x14">
        <control shapeId="460875" r:id="rId132" name="Check Box 75">
          <controlPr defaultSize="0" autoFill="0" autoLine="0" autoPict="0">
            <anchor moveWithCells="1" sizeWithCells="1">
              <from>
                <xdr:col>25</xdr:col>
                <xdr:colOff>38100</xdr:colOff>
                <xdr:row>184</xdr:row>
                <xdr:rowOff>22860</xdr:rowOff>
              </from>
              <to>
                <xdr:col>25</xdr:col>
                <xdr:colOff>251460</xdr:colOff>
                <xdr:row>185</xdr:row>
                <xdr:rowOff>0</xdr:rowOff>
              </to>
            </anchor>
          </controlPr>
        </control>
      </mc:Choice>
    </mc:AlternateContent>
    <mc:AlternateContent xmlns:mc="http://schemas.openxmlformats.org/markup-compatibility/2006">
      <mc:Choice Requires="x14">
        <control shapeId="460876" r:id="rId133" name="Check Box 76">
          <controlPr defaultSize="0" autoFill="0" autoLine="0" autoPict="0">
            <anchor moveWithCells="1" sizeWithCells="1">
              <from>
                <xdr:col>25</xdr:col>
                <xdr:colOff>38100</xdr:colOff>
                <xdr:row>186</xdr:row>
                <xdr:rowOff>22860</xdr:rowOff>
              </from>
              <to>
                <xdr:col>25</xdr:col>
                <xdr:colOff>251460</xdr:colOff>
                <xdr:row>187</xdr:row>
                <xdr:rowOff>76200</xdr:rowOff>
              </to>
            </anchor>
          </controlPr>
        </control>
      </mc:Choice>
    </mc:AlternateContent>
    <mc:AlternateContent xmlns:mc="http://schemas.openxmlformats.org/markup-compatibility/2006">
      <mc:Choice Requires="x14">
        <control shapeId="460877" r:id="rId134" name="Check Box 77">
          <controlPr defaultSize="0" autoFill="0" autoLine="0" autoPict="0">
            <anchor moveWithCells="1" sizeWithCells="1">
              <from>
                <xdr:col>25</xdr:col>
                <xdr:colOff>38100</xdr:colOff>
                <xdr:row>186</xdr:row>
                <xdr:rowOff>22860</xdr:rowOff>
              </from>
              <to>
                <xdr:col>25</xdr:col>
                <xdr:colOff>251460</xdr:colOff>
                <xdr:row>187</xdr:row>
                <xdr:rowOff>76200</xdr:rowOff>
              </to>
            </anchor>
          </controlPr>
        </control>
      </mc:Choice>
    </mc:AlternateContent>
    <mc:AlternateContent xmlns:mc="http://schemas.openxmlformats.org/markup-compatibility/2006">
      <mc:Choice Requires="x14">
        <control shapeId="460878" r:id="rId135" name="Check Box 78">
          <controlPr defaultSize="0" autoFill="0" autoLine="0" autoPict="0">
            <anchor moveWithCells="1" sizeWithCells="1">
              <from>
                <xdr:col>18</xdr:col>
                <xdr:colOff>38100</xdr:colOff>
                <xdr:row>186</xdr:row>
                <xdr:rowOff>22860</xdr:rowOff>
              </from>
              <to>
                <xdr:col>18</xdr:col>
                <xdr:colOff>251460</xdr:colOff>
                <xdr:row>187</xdr:row>
                <xdr:rowOff>76200</xdr:rowOff>
              </to>
            </anchor>
          </controlPr>
        </control>
      </mc:Choice>
    </mc:AlternateContent>
    <mc:AlternateContent xmlns:mc="http://schemas.openxmlformats.org/markup-compatibility/2006">
      <mc:Choice Requires="x14">
        <control shapeId="460879" r:id="rId136" name="Check Box 79">
          <controlPr defaultSize="0" autoFill="0" autoLine="0" autoPict="0">
            <anchor moveWithCells="1" sizeWithCells="1">
              <from>
                <xdr:col>18</xdr:col>
                <xdr:colOff>38100</xdr:colOff>
                <xdr:row>186</xdr:row>
                <xdr:rowOff>22860</xdr:rowOff>
              </from>
              <to>
                <xdr:col>18</xdr:col>
                <xdr:colOff>251460</xdr:colOff>
                <xdr:row>187</xdr:row>
                <xdr:rowOff>76200</xdr:rowOff>
              </to>
            </anchor>
          </controlPr>
        </control>
      </mc:Choice>
    </mc:AlternateContent>
    <mc:AlternateContent xmlns:mc="http://schemas.openxmlformats.org/markup-compatibility/2006">
      <mc:Choice Requires="x14">
        <control shapeId="460880" r:id="rId137" name="Check Box 80">
          <controlPr defaultSize="0" autoFill="0" autoLine="0" autoPict="0">
            <anchor moveWithCells="1" sizeWithCells="1">
              <from>
                <xdr:col>11</xdr:col>
                <xdr:colOff>38100</xdr:colOff>
                <xdr:row>186</xdr:row>
                <xdr:rowOff>22860</xdr:rowOff>
              </from>
              <to>
                <xdr:col>11</xdr:col>
                <xdr:colOff>251460</xdr:colOff>
                <xdr:row>187</xdr:row>
                <xdr:rowOff>76200</xdr:rowOff>
              </to>
            </anchor>
          </controlPr>
        </control>
      </mc:Choice>
    </mc:AlternateContent>
    <mc:AlternateContent xmlns:mc="http://schemas.openxmlformats.org/markup-compatibility/2006">
      <mc:Choice Requires="x14">
        <control shapeId="460881" r:id="rId138" name="Check Box 81">
          <controlPr defaultSize="0" autoFill="0" autoLine="0" autoPict="0">
            <anchor moveWithCells="1" sizeWithCells="1">
              <from>
                <xdr:col>11</xdr:col>
                <xdr:colOff>38100</xdr:colOff>
                <xdr:row>186</xdr:row>
                <xdr:rowOff>22860</xdr:rowOff>
              </from>
              <to>
                <xdr:col>11</xdr:col>
                <xdr:colOff>251460</xdr:colOff>
                <xdr:row>187</xdr:row>
                <xdr:rowOff>76200</xdr:rowOff>
              </to>
            </anchor>
          </controlPr>
        </control>
      </mc:Choice>
    </mc:AlternateContent>
    <mc:AlternateContent xmlns:mc="http://schemas.openxmlformats.org/markup-compatibility/2006">
      <mc:Choice Requires="x14">
        <control shapeId="460882" r:id="rId139" name="Check Box 82">
          <controlPr defaultSize="0" autoFill="0" autoLine="0" autoPict="0">
            <anchor moveWithCells="1" sizeWithCells="1">
              <from>
                <xdr:col>11</xdr:col>
                <xdr:colOff>38100</xdr:colOff>
                <xdr:row>190</xdr:row>
                <xdr:rowOff>22860</xdr:rowOff>
              </from>
              <to>
                <xdr:col>11</xdr:col>
                <xdr:colOff>251460</xdr:colOff>
                <xdr:row>191</xdr:row>
                <xdr:rowOff>76200</xdr:rowOff>
              </to>
            </anchor>
          </controlPr>
        </control>
      </mc:Choice>
    </mc:AlternateContent>
    <mc:AlternateContent xmlns:mc="http://schemas.openxmlformats.org/markup-compatibility/2006">
      <mc:Choice Requires="x14">
        <control shapeId="460883" r:id="rId140" name="Check Box 83">
          <controlPr defaultSize="0" autoFill="0" autoLine="0" autoPict="0">
            <anchor moveWithCells="1" sizeWithCells="1">
              <from>
                <xdr:col>11</xdr:col>
                <xdr:colOff>38100</xdr:colOff>
                <xdr:row>190</xdr:row>
                <xdr:rowOff>22860</xdr:rowOff>
              </from>
              <to>
                <xdr:col>11</xdr:col>
                <xdr:colOff>251460</xdr:colOff>
                <xdr:row>191</xdr:row>
                <xdr:rowOff>76200</xdr:rowOff>
              </to>
            </anchor>
          </controlPr>
        </control>
      </mc:Choice>
    </mc:AlternateContent>
    <mc:AlternateContent xmlns:mc="http://schemas.openxmlformats.org/markup-compatibility/2006">
      <mc:Choice Requires="x14">
        <control shapeId="460884" r:id="rId141" name="Check Box 84">
          <controlPr defaultSize="0" autoFill="0" autoLine="0" autoPict="0">
            <anchor moveWithCells="1" sizeWithCells="1">
              <from>
                <xdr:col>18</xdr:col>
                <xdr:colOff>38100</xdr:colOff>
                <xdr:row>190</xdr:row>
                <xdr:rowOff>22860</xdr:rowOff>
              </from>
              <to>
                <xdr:col>18</xdr:col>
                <xdr:colOff>251460</xdr:colOff>
                <xdr:row>191</xdr:row>
                <xdr:rowOff>76200</xdr:rowOff>
              </to>
            </anchor>
          </controlPr>
        </control>
      </mc:Choice>
    </mc:AlternateContent>
    <mc:AlternateContent xmlns:mc="http://schemas.openxmlformats.org/markup-compatibility/2006">
      <mc:Choice Requires="x14">
        <control shapeId="460885" r:id="rId142" name="Check Box 85">
          <controlPr defaultSize="0" autoFill="0" autoLine="0" autoPict="0">
            <anchor moveWithCells="1" sizeWithCells="1">
              <from>
                <xdr:col>18</xdr:col>
                <xdr:colOff>38100</xdr:colOff>
                <xdr:row>190</xdr:row>
                <xdr:rowOff>22860</xdr:rowOff>
              </from>
              <to>
                <xdr:col>18</xdr:col>
                <xdr:colOff>251460</xdr:colOff>
                <xdr:row>191</xdr:row>
                <xdr:rowOff>76200</xdr:rowOff>
              </to>
            </anchor>
          </controlPr>
        </control>
      </mc:Choice>
    </mc:AlternateContent>
    <mc:AlternateContent xmlns:mc="http://schemas.openxmlformats.org/markup-compatibility/2006">
      <mc:Choice Requires="x14">
        <control shapeId="460886" r:id="rId143" name="Check Box 86">
          <controlPr defaultSize="0" autoFill="0" autoLine="0" autoPict="0">
            <anchor moveWithCells="1" sizeWithCells="1">
              <from>
                <xdr:col>25</xdr:col>
                <xdr:colOff>38100</xdr:colOff>
                <xdr:row>190</xdr:row>
                <xdr:rowOff>22860</xdr:rowOff>
              </from>
              <to>
                <xdr:col>25</xdr:col>
                <xdr:colOff>251460</xdr:colOff>
                <xdr:row>191</xdr:row>
                <xdr:rowOff>76200</xdr:rowOff>
              </to>
            </anchor>
          </controlPr>
        </control>
      </mc:Choice>
    </mc:AlternateContent>
    <mc:AlternateContent xmlns:mc="http://schemas.openxmlformats.org/markup-compatibility/2006">
      <mc:Choice Requires="x14">
        <control shapeId="460887" r:id="rId144" name="Check Box 87">
          <controlPr defaultSize="0" autoFill="0" autoLine="0" autoPict="0">
            <anchor moveWithCells="1" sizeWithCells="1">
              <from>
                <xdr:col>25</xdr:col>
                <xdr:colOff>38100</xdr:colOff>
                <xdr:row>190</xdr:row>
                <xdr:rowOff>22860</xdr:rowOff>
              </from>
              <to>
                <xdr:col>25</xdr:col>
                <xdr:colOff>251460</xdr:colOff>
                <xdr:row>191</xdr:row>
                <xdr:rowOff>76200</xdr:rowOff>
              </to>
            </anchor>
          </controlPr>
        </control>
      </mc:Choice>
    </mc:AlternateContent>
    <mc:AlternateContent xmlns:mc="http://schemas.openxmlformats.org/markup-compatibility/2006">
      <mc:Choice Requires="x14">
        <control shapeId="460888" r:id="rId145" name="Check Box 88">
          <controlPr defaultSize="0" autoFill="0" autoLine="0" autoPict="0">
            <anchor moveWithCells="1" sizeWithCells="1">
              <from>
                <xdr:col>11</xdr:col>
                <xdr:colOff>38100</xdr:colOff>
                <xdr:row>199</xdr:row>
                <xdr:rowOff>22860</xdr:rowOff>
              </from>
              <to>
                <xdr:col>11</xdr:col>
                <xdr:colOff>251460</xdr:colOff>
                <xdr:row>200</xdr:row>
                <xdr:rowOff>76200</xdr:rowOff>
              </to>
            </anchor>
          </controlPr>
        </control>
      </mc:Choice>
    </mc:AlternateContent>
    <mc:AlternateContent xmlns:mc="http://schemas.openxmlformats.org/markup-compatibility/2006">
      <mc:Choice Requires="x14">
        <control shapeId="460889" r:id="rId146" name="Check Box 89">
          <controlPr defaultSize="0" autoFill="0" autoLine="0" autoPict="0">
            <anchor moveWithCells="1" sizeWithCells="1">
              <from>
                <xdr:col>11</xdr:col>
                <xdr:colOff>38100</xdr:colOff>
                <xdr:row>199</xdr:row>
                <xdr:rowOff>22860</xdr:rowOff>
              </from>
              <to>
                <xdr:col>11</xdr:col>
                <xdr:colOff>251460</xdr:colOff>
                <xdr:row>200</xdr:row>
                <xdr:rowOff>76200</xdr:rowOff>
              </to>
            </anchor>
          </controlPr>
        </control>
      </mc:Choice>
    </mc:AlternateContent>
    <mc:AlternateContent xmlns:mc="http://schemas.openxmlformats.org/markup-compatibility/2006">
      <mc:Choice Requires="x14">
        <control shapeId="460890" r:id="rId147" name="Check Box 90">
          <controlPr defaultSize="0" autoFill="0" autoLine="0" autoPict="0">
            <anchor moveWithCells="1" sizeWithCells="1">
              <from>
                <xdr:col>11</xdr:col>
                <xdr:colOff>38100</xdr:colOff>
                <xdr:row>203</xdr:row>
                <xdr:rowOff>22860</xdr:rowOff>
              </from>
              <to>
                <xdr:col>11</xdr:col>
                <xdr:colOff>251460</xdr:colOff>
                <xdr:row>204</xdr:row>
                <xdr:rowOff>76200</xdr:rowOff>
              </to>
            </anchor>
          </controlPr>
        </control>
      </mc:Choice>
    </mc:AlternateContent>
    <mc:AlternateContent xmlns:mc="http://schemas.openxmlformats.org/markup-compatibility/2006">
      <mc:Choice Requires="x14">
        <control shapeId="460891" r:id="rId148" name="Check Box 91">
          <controlPr defaultSize="0" autoFill="0" autoLine="0" autoPict="0">
            <anchor moveWithCells="1" sizeWithCells="1">
              <from>
                <xdr:col>11</xdr:col>
                <xdr:colOff>38100</xdr:colOff>
                <xdr:row>203</xdr:row>
                <xdr:rowOff>22860</xdr:rowOff>
              </from>
              <to>
                <xdr:col>11</xdr:col>
                <xdr:colOff>251460</xdr:colOff>
                <xdr:row>204</xdr:row>
                <xdr:rowOff>76200</xdr:rowOff>
              </to>
            </anchor>
          </controlPr>
        </control>
      </mc:Choice>
    </mc:AlternateContent>
    <mc:AlternateContent xmlns:mc="http://schemas.openxmlformats.org/markup-compatibility/2006">
      <mc:Choice Requires="x14">
        <control shapeId="460892" r:id="rId149" name="Check Box 92">
          <controlPr defaultSize="0" autoFill="0" autoLine="0" autoPict="0">
            <anchor moveWithCells="1" sizeWithCells="1">
              <from>
                <xdr:col>11</xdr:col>
                <xdr:colOff>38100</xdr:colOff>
                <xdr:row>207</xdr:row>
                <xdr:rowOff>22860</xdr:rowOff>
              </from>
              <to>
                <xdr:col>11</xdr:col>
                <xdr:colOff>251460</xdr:colOff>
                <xdr:row>208</xdr:row>
                <xdr:rowOff>76200</xdr:rowOff>
              </to>
            </anchor>
          </controlPr>
        </control>
      </mc:Choice>
    </mc:AlternateContent>
    <mc:AlternateContent xmlns:mc="http://schemas.openxmlformats.org/markup-compatibility/2006">
      <mc:Choice Requires="x14">
        <control shapeId="460893" r:id="rId150" name="Check Box 93">
          <controlPr defaultSize="0" autoFill="0" autoLine="0" autoPict="0">
            <anchor moveWithCells="1" sizeWithCells="1">
              <from>
                <xdr:col>11</xdr:col>
                <xdr:colOff>38100</xdr:colOff>
                <xdr:row>207</xdr:row>
                <xdr:rowOff>22860</xdr:rowOff>
              </from>
              <to>
                <xdr:col>11</xdr:col>
                <xdr:colOff>251460</xdr:colOff>
                <xdr:row>208</xdr:row>
                <xdr:rowOff>76200</xdr:rowOff>
              </to>
            </anchor>
          </controlPr>
        </control>
      </mc:Choice>
    </mc:AlternateContent>
    <mc:AlternateContent xmlns:mc="http://schemas.openxmlformats.org/markup-compatibility/2006">
      <mc:Choice Requires="x14">
        <control shapeId="460894" r:id="rId151" name="Check Box 94">
          <controlPr defaultSize="0" autoFill="0" autoLine="0" autoPict="0">
            <anchor moveWithCells="1" sizeWithCells="1">
              <from>
                <xdr:col>11</xdr:col>
                <xdr:colOff>38100</xdr:colOff>
                <xdr:row>211</xdr:row>
                <xdr:rowOff>22860</xdr:rowOff>
              </from>
              <to>
                <xdr:col>11</xdr:col>
                <xdr:colOff>251460</xdr:colOff>
                <xdr:row>212</xdr:row>
                <xdr:rowOff>76200</xdr:rowOff>
              </to>
            </anchor>
          </controlPr>
        </control>
      </mc:Choice>
    </mc:AlternateContent>
    <mc:AlternateContent xmlns:mc="http://schemas.openxmlformats.org/markup-compatibility/2006">
      <mc:Choice Requires="x14">
        <control shapeId="460895" r:id="rId152" name="Check Box 95">
          <controlPr defaultSize="0" autoFill="0" autoLine="0" autoPict="0">
            <anchor moveWithCells="1" sizeWithCells="1">
              <from>
                <xdr:col>11</xdr:col>
                <xdr:colOff>38100</xdr:colOff>
                <xdr:row>211</xdr:row>
                <xdr:rowOff>22860</xdr:rowOff>
              </from>
              <to>
                <xdr:col>11</xdr:col>
                <xdr:colOff>251460</xdr:colOff>
                <xdr:row>212</xdr:row>
                <xdr:rowOff>76200</xdr:rowOff>
              </to>
            </anchor>
          </controlPr>
        </control>
      </mc:Choice>
    </mc:AlternateContent>
    <mc:AlternateContent xmlns:mc="http://schemas.openxmlformats.org/markup-compatibility/2006">
      <mc:Choice Requires="x14">
        <control shapeId="460896" r:id="rId153" name="Check Box 96">
          <controlPr defaultSize="0" autoFill="0" autoLine="0" autoPict="0">
            <anchor moveWithCells="1" sizeWithCells="1">
              <from>
                <xdr:col>11</xdr:col>
                <xdr:colOff>38100</xdr:colOff>
                <xdr:row>215</xdr:row>
                <xdr:rowOff>22860</xdr:rowOff>
              </from>
              <to>
                <xdr:col>11</xdr:col>
                <xdr:colOff>251460</xdr:colOff>
                <xdr:row>216</xdr:row>
                <xdr:rowOff>76200</xdr:rowOff>
              </to>
            </anchor>
          </controlPr>
        </control>
      </mc:Choice>
    </mc:AlternateContent>
    <mc:AlternateContent xmlns:mc="http://schemas.openxmlformats.org/markup-compatibility/2006">
      <mc:Choice Requires="x14">
        <control shapeId="460897" r:id="rId154" name="Check Box 97">
          <controlPr defaultSize="0" autoFill="0" autoLine="0" autoPict="0">
            <anchor moveWithCells="1" sizeWithCells="1">
              <from>
                <xdr:col>11</xdr:col>
                <xdr:colOff>38100</xdr:colOff>
                <xdr:row>215</xdr:row>
                <xdr:rowOff>22860</xdr:rowOff>
              </from>
              <to>
                <xdr:col>11</xdr:col>
                <xdr:colOff>251460</xdr:colOff>
                <xdr:row>216</xdr:row>
                <xdr:rowOff>76200</xdr:rowOff>
              </to>
            </anchor>
          </controlPr>
        </control>
      </mc:Choice>
    </mc:AlternateContent>
    <mc:AlternateContent xmlns:mc="http://schemas.openxmlformats.org/markup-compatibility/2006">
      <mc:Choice Requires="x14">
        <control shapeId="460898" r:id="rId155" name="Check Box 98">
          <controlPr defaultSize="0" autoFill="0" autoLine="0" autoPict="0">
            <anchor moveWithCells="1" sizeWithCells="1">
              <from>
                <xdr:col>18</xdr:col>
                <xdr:colOff>38100</xdr:colOff>
                <xdr:row>215</xdr:row>
                <xdr:rowOff>22860</xdr:rowOff>
              </from>
              <to>
                <xdr:col>18</xdr:col>
                <xdr:colOff>251460</xdr:colOff>
                <xdr:row>216</xdr:row>
                <xdr:rowOff>76200</xdr:rowOff>
              </to>
            </anchor>
          </controlPr>
        </control>
      </mc:Choice>
    </mc:AlternateContent>
    <mc:AlternateContent xmlns:mc="http://schemas.openxmlformats.org/markup-compatibility/2006">
      <mc:Choice Requires="x14">
        <control shapeId="460899" r:id="rId156" name="Check Box 99">
          <controlPr defaultSize="0" autoFill="0" autoLine="0" autoPict="0">
            <anchor moveWithCells="1" sizeWithCells="1">
              <from>
                <xdr:col>18</xdr:col>
                <xdr:colOff>38100</xdr:colOff>
                <xdr:row>215</xdr:row>
                <xdr:rowOff>22860</xdr:rowOff>
              </from>
              <to>
                <xdr:col>18</xdr:col>
                <xdr:colOff>251460</xdr:colOff>
                <xdr:row>216</xdr:row>
                <xdr:rowOff>76200</xdr:rowOff>
              </to>
            </anchor>
          </controlPr>
        </control>
      </mc:Choice>
    </mc:AlternateContent>
    <mc:AlternateContent xmlns:mc="http://schemas.openxmlformats.org/markup-compatibility/2006">
      <mc:Choice Requires="x14">
        <control shapeId="460900" r:id="rId157" name="Check Box 100">
          <controlPr defaultSize="0" autoFill="0" autoLine="0" autoPict="0">
            <anchor moveWithCells="1" sizeWithCells="1">
              <from>
                <xdr:col>18</xdr:col>
                <xdr:colOff>38100</xdr:colOff>
                <xdr:row>211</xdr:row>
                <xdr:rowOff>22860</xdr:rowOff>
              </from>
              <to>
                <xdr:col>18</xdr:col>
                <xdr:colOff>251460</xdr:colOff>
                <xdr:row>212</xdr:row>
                <xdr:rowOff>76200</xdr:rowOff>
              </to>
            </anchor>
          </controlPr>
        </control>
      </mc:Choice>
    </mc:AlternateContent>
    <mc:AlternateContent xmlns:mc="http://schemas.openxmlformats.org/markup-compatibility/2006">
      <mc:Choice Requires="x14">
        <control shapeId="460901" r:id="rId158" name="Check Box 101">
          <controlPr defaultSize="0" autoFill="0" autoLine="0" autoPict="0">
            <anchor moveWithCells="1" sizeWithCells="1">
              <from>
                <xdr:col>18</xdr:col>
                <xdr:colOff>38100</xdr:colOff>
                <xdr:row>211</xdr:row>
                <xdr:rowOff>22860</xdr:rowOff>
              </from>
              <to>
                <xdr:col>18</xdr:col>
                <xdr:colOff>251460</xdr:colOff>
                <xdr:row>212</xdr:row>
                <xdr:rowOff>76200</xdr:rowOff>
              </to>
            </anchor>
          </controlPr>
        </control>
      </mc:Choice>
    </mc:AlternateContent>
    <mc:AlternateContent xmlns:mc="http://schemas.openxmlformats.org/markup-compatibility/2006">
      <mc:Choice Requires="x14">
        <control shapeId="460902" r:id="rId159" name="Check Box 102">
          <controlPr defaultSize="0" autoFill="0" autoLine="0" autoPict="0">
            <anchor moveWithCells="1" sizeWithCells="1">
              <from>
                <xdr:col>18</xdr:col>
                <xdr:colOff>38100</xdr:colOff>
                <xdr:row>207</xdr:row>
                <xdr:rowOff>22860</xdr:rowOff>
              </from>
              <to>
                <xdr:col>18</xdr:col>
                <xdr:colOff>251460</xdr:colOff>
                <xdr:row>208</xdr:row>
                <xdr:rowOff>76200</xdr:rowOff>
              </to>
            </anchor>
          </controlPr>
        </control>
      </mc:Choice>
    </mc:AlternateContent>
    <mc:AlternateContent xmlns:mc="http://schemas.openxmlformats.org/markup-compatibility/2006">
      <mc:Choice Requires="x14">
        <control shapeId="460903" r:id="rId160" name="Check Box 103">
          <controlPr defaultSize="0" autoFill="0" autoLine="0" autoPict="0">
            <anchor moveWithCells="1" sizeWithCells="1">
              <from>
                <xdr:col>18</xdr:col>
                <xdr:colOff>38100</xdr:colOff>
                <xdr:row>207</xdr:row>
                <xdr:rowOff>22860</xdr:rowOff>
              </from>
              <to>
                <xdr:col>18</xdr:col>
                <xdr:colOff>251460</xdr:colOff>
                <xdr:row>208</xdr:row>
                <xdr:rowOff>76200</xdr:rowOff>
              </to>
            </anchor>
          </controlPr>
        </control>
      </mc:Choice>
    </mc:AlternateContent>
    <mc:AlternateContent xmlns:mc="http://schemas.openxmlformats.org/markup-compatibility/2006">
      <mc:Choice Requires="x14">
        <control shapeId="460904" r:id="rId161" name="Check Box 104">
          <controlPr defaultSize="0" autoFill="0" autoLine="0" autoPict="0">
            <anchor moveWithCells="1" sizeWithCells="1">
              <from>
                <xdr:col>18</xdr:col>
                <xdr:colOff>38100</xdr:colOff>
                <xdr:row>203</xdr:row>
                <xdr:rowOff>22860</xdr:rowOff>
              </from>
              <to>
                <xdr:col>18</xdr:col>
                <xdr:colOff>251460</xdr:colOff>
                <xdr:row>204</xdr:row>
                <xdr:rowOff>76200</xdr:rowOff>
              </to>
            </anchor>
          </controlPr>
        </control>
      </mc:Choice>
    </mc:AlternateContent>
    <mc:AlternateContent xmlns:mc="http://schemas.openxmlformats.org/markup-compatibility/2006">
      <mc:Choice Requires="x14">
        <control shapeId="460905" r:id="rId162" name="Check Box 105">
          <controlPr defaultSize="0" autoFill="0" autoLine="0" autoPict="0">
            <anchor moveWithCells="1" sizeWithCells="1">
              <from>
                <xdr:col>18</xdr:col>
                <xdr:colOff>38100</xdr:colOff>
                <xdr:row>203</xdr:row>
                <xdr:rowOff>22860</xdr:rowOff>
              </from>
              <to>
                <xdr:col>18</xdr:col>
                <xdr:colOff>251460</xdr:colOff>
                <xdr:row>204</xdr:row>
                <xdr:rowOff>76200</xdr:rowOff>
              </to>
            </anchor>
          </controlPr>
        </control>
      </mc:Choice>
    </mc:AlternateContent>
    <mc:AlternateContent xmlns:mc="http://schemas.openxmlformats.org/markup-compatibility/2006">
      <mc:Choice Requires="x14">
        <control shapeId="460906" r:id="rId163" name="Check Box 106">
          <controlPr defaultSize="0" autoFill="0" autoLine="0" autoPict="0">
            <anchor moveWithCells="1" sizeWithCells="1">
              <from>
                <xdr:col>18</xdr:col>
                <xdr:colOff>38100</xdr:colOff>
                <xdr:row>199</xdr:row>
                <xdr:rowOff>22860</xdr:rowOff>
              </from>
              <to>
                <xdr:col>18</xdr:col>
                <xdr:colOff>251460</xdr:colOff>
                <xdr:row>200</xdr:row>
                <xdr:rowOff>76200</xdr:rowOff>
              </to>
            </anchor>
          </controlPr>
        </control>
      </mc:Choice>
    </mc:AlternateContent>
    <mc:AlternateContent xmlns:mc="http://schemas.openxmlformats.org/markup-compatibility/2006">
      <mc:Choice Requires="x14">
        <control shapeId="460907" r:id="rId164" name="Check Box 107">
          <controlPr defaultSize="0" autoFill="0" autoLine="0" autoPict="0">
            <anchor moveWithCells="1" sizeWithCells="1">
              <from>
                <xdr:col>18</xdr:col>
                <xdr:colOff>38100</xdr:colOff>
                <xdr:row>199</xdr:row>
                <xdr:rowOff>22860</xdr:rowOff>
              </from>
              <to>
                <xdr:col>18</xdr:col>
                <xdr:colOff>251460</xdr:colOff>
                <xdr:row>200</xdr:row>
                <xdr:rowOff>76200</xdr:rowOff>
              </to>
            </anchor>
          </controlPr>
        </control>
      </mc:Choice>
    </mc:AlternateContent>
    <mc:AlternateContent xmlns:mc="http://schemas.openxmlformats.org/markup-compatibility/2006">
      <mc:Choice Requires="x14">
        <control shapeId="460908" r:id="rId165" name="Check Box 108">
          <controlPr defaultSize="0" autoFill="0" autoLine="0" autoPict="0">
            <anchor moveWithCells="1" sizeWithCells="1">
              <from>
                <xdr:col>25</xdr:col>
                <xdr:colOff>38100</xdr:colOff>
                <xdr:row>199</xdr:row>
                <xdr:rowOff>22860</xdr:rowOff>
              </from>
              <to>
                <xdr:col>25</xdr:col>
                <xdr:colOff>251460</xdr:colOff>
                <xdr:row>200</xdr:row>
                <xdr:rowOff>76200</xdr:rowOff>
              </to>
            </anchor>
          </controlPr>
        </control>
      </mc:Choice>
    </mc:AlternateContent>
    <mc:AlternateContent xmlns:mc="http://schemas.openxmlformats.org/markup-compatibility/2006">
      <mc:Choice Requires="x14">
        <control shapeId="460909" r:id="rId166" name="Check Box 109">
          <controlPr defaultSize="0" autoFill="0" autoLine="0" autoPict="0">
            <anchor moveWithCells="1" sizeWithCells="1">
              <from>
                <xdr:col>25</xdr:col>
                <xdr:colOff>38100</xdr:colOff>
                <xdr:row>199</xdr:row>
                <xdr:rowOff>22860</xdr:rowOff>
              </from>
              <to>
                <xdr:col>25</xdr:col>
                <xdr:colOff>251460</xdr:colOff>
                <xdr:row>200</xdr:row>
                <xdr:rowOff>76200</xdr:rowOff>
              </to>
            </anchor>
          </controlPr>
        </control>
      </mc:Choice>
    </mc:AlternateContent>
    <mc:AlternateContent xmlns:mc="http://schemas.openxmlformats.org/markup-compatibility/2006">
      <mc:Choice Requires="x14">
        <control shapeId="460910" r:id="rId167" name="Check Box 110">
          <controlPr defaultSize="0" autoFill="0" autoLine="0" autoPict="0">
            <anchor moveWithCells="1" sizeWithCells="1">
              <from>
                <xdr:col>25</xdr:col>
                <xdr:colOff>38100</xdr:colOff>
                <xdr:row>203</xdr:row>
                <xdr:rowOff>22860</xdr:rowOff>
              </from>
              <to>
                <xdr:col>25</xdr:col>
                <xdr:colOff>251460</xdr:colOff>
                <xdr:row>204</xdr:row>
                <xdr:rowOff>76200</xdr:rowOff>
              </to>
            </anchor>
          </controlPr>
        </control>
      </mc:Choice>
    </mc:AlternateContent>
    <mc:AlternateContent xmlns:mc="http://schemas.openxmlformats.org/markup-compatibility/2006">
      <mc:Choice Requires="x14">
        <control shapeId="460911" r:id="rId168" name="Check Box 111">
          <controlPr defaultSize="0" autoFill="0" autoLine="0" autoPict="0">
            <anchor moveWithCells="1" sizeWithCells="1">
              <from>
                <xdr:col>25</xdr:col>
                <xdr:colOff>38100</xdr:colOff>
                <xdr:row>203</xdr:row>
                <xdr:rowOff>22860</xdr:rowOff>
              </from>
              <to>
                <xdr:col>25</xdr:col>
                <xdr:colOff>251460</xdr:colOff>
                <xdr:row>204</xdr:row>
                <xdr:rowOff>76200</xdr:rowOff>
              </to>
            </anchor>
          </controlPr>
        </control>
      </mc:Choice>
    </mc:AlternateContent>
    <mc:AlternateContent xmlns:mc="http://schemas.openxmlformats.org/markup-compatibility/2006">
      <mc:Choice Requires="x14">
        <control shapeId="460912" r:id="rId169" name="Check Box 112">
          <controlPr defaultSize="0" autoFill="0" autoLine="0" autoPict="0">
            <anchor moveWithCells="1" sizeWithCells="1">
              <from>
                <xdr:col>25</xdr:col>
                <xdr:colOff>38100</xdr:colOff>
                <xdr:row>207</xdr:row>
                <xdr:rowOff>22860</xdr:rowOff>
              </from>
              <to>
                <xdr:col>25</xdr:col>
                <xdr:colOff>251460</xdr:colOff>
                <xdr:row>208</xdr:row>
                <xdr:rowOff>76200</xdr:rowOff>
              </to>
            </anchor>
          </controlPr>
        </control>
      </mc:Choice>
    </mc:AlternateContent>
    <mc:AlternateContent xmlns:mc="http://schemas.openxmlformats.org/markup-compatibility/2006">
      <mc:Choice Requires="x14">
        <control shapeId="460913" r:id="rId170" name="Check Box 113">
          <controlPr defaultSize="0" autoFill="0" autoLine="0" autoPict="0">
            <anchor moveWithCells="1" sizeWithCells="1">
              <from>
                <xdr:col>25</xdr:col>
                <xdr:colOff>38100</xdr:colOff>
                <xdr:row>207</xdr:row>
                <xdr:rowOff>22860</xdr:rowOff>
              </from>
              <to>
                <xdr:col>25</xdr:col>
                <xdr:colOff>251460</xdr:colOff>
                <xdr:row>208</xdr:row>
                <xdr:rowOff>76200</xdr:rowOff>
              </to>
            </anchor>
          </controlPr>
        </control>
      </mc:Choice>
    </mc:AlternateContent>
    <mc:AlternateContent xmlns:mc="http://schemas.openxmlformats.org/markup-compatibility/2006">
      <mc:Choice Requires="x14">
        <control shapeId="460914" r:id="rId171" name="Check Box 114">
          <controlPr defaultSize="0" autoFill="0" autoLine="0" autoPict="0">
            <anchor moveWithCells="1" sizeWithCells="1">
              <from>
                <xdr:col>25</xdr:col>
                <xdr:colOff>38100</xdr:colOff>
                <xdr:row>211</xdr:row>
                <xdr:rowOff>22860</xdr:rowOff>
              </from>
              <to>
                <xdr:col>25</xdr:col>
                <xdr:colOff>251460</xdr:colOff>
                <xdr:row>212</xdr:row>
                <xdr:rowOff>76200</xdr:rowOff>
              </to>
            </anchor>
          </controlPr>
        </control>
      </mc:Choice>
    </mc:AlternateContent>
    <mc:AlternateContent xmlns:mc="http://schemas.openxmlformats.org/markup-compatibility/2006">
      <mc:Choice Requires="x14">
        <control shapeId="460915" r:id="rId172" name="Check Box 115">
          <controlPr defaultSize="0" autoFill="0" autoLine="0" autoPict="0">
            <anchor moveWithCells="1" sizeWithCells="1">
              <from>
                <xdr:col>25</xdr:col>
                <xdr:colOff>38100</xdr:colOff>
                <xdr:row>211</xdr:row>
                <xdr:rowOff>22860</xdr:rowOff>
              </from>
              <to>
                <xdr:col>25</xdr:col>
                <xdr:colOff>251460</xdr:colOff>
                <xdr:row>212</xdr:row>
                <xdr:rowOff>76200</xdr:rowOff>
              </to>
            </anchor>
          </controlPr>
        </control>
      </mc:Choice>
    </mc:AlternateContent>
    <mc:AlternateContent xmlns:mc="http://schemas.openxmlformats.org/markup-compatibility/2006">
      <mc:Choice Requires="x14">
        <control shapeId="460916" r:id="rId173" name="Check Box 116">
          <controlPr defaultSize="0" autoFill="0" autoLine="0" autoPict="0">
            <anchor moveWithCells="1" sizeWithCells="1">
              <from>
                <xdr:col>25</xdr:col>
                <xdr:colOff>38100</xdr:colOff>
                <xdr:row>215</xdr:row>
                <xdr:rowOff>22860</xdr:rowOff>
              </from>
              <to>
                <xdr:col>25</xdr:col>
                <xdr:colOff>251460</xdr:colOff>
                <xdr:row>216</xdr:row>
                <xdr:rowOff>76200</xdr:rowOff>
              </to>
            </anchor>
          </controlPr>
        </control>
      </mc:Choice>
    </mc:AlternateContent>
    <mc:AlternateContent xmlns:mc="http://schemas.openxmlformats.org/markup-compatibility/2006">
      <mc:Choice Requires="x14">
        <control shapeId="460917" r:id="rId174" name="Check Box 117">
          <controlPr defaultSize="0" autoFill="0" autoLine="0" autoPict="0">
            <anchor moveWithCells="1" sizeWithCells="1">
              <from>
                <xdr:col>25</xdr:col>
                <xdr:colOff>38100</xdr:colOff>
                <xdr:row>215</xdr:row>
                <xdr:rowOff>22860</xdr:rowOff>
              </from>
              <to>
                <xdr:col>25</xdr:col>
                <xdr:colOff>251460</xdr:colOff>
                <xdr:row>216</xdr:row>
                <xdr:rowOff>76200</xdr:rowOff>
              </to>
            </anchor>
          </controlPr>
        </control>
      </mc:Choice>
    </mc:AlternateContent>
    <mc:AlternateContent xmlns:mc="http://schemas.openxmlformats.org/markup-compatibility/2006">
      <mc:Choice Requires="x14">
        <control shapeId="460918" r:id="rId175" name="Check Box 118">
          <controlPr defaultSize="0" autoFill="0" autoLine="0" autoPict="0">
            <anchor moveWithCells="1" sizeWithCells="1">
              <from>
                <xdr:col>11</xdr:col>
                <xdr:colOff>38100</xdr:colOff>
                <xdr:row>219</xdr:row>
                <xdr:rowOff>22860</xdr:rowOff>
              </from>
              <to>
                <xdr:col>11</xdr:col>
                <xdr:colOff>251460</xdr:colOff>
                <xdr:row>220</xdr:row>
                <xdr:rowOff>76200</xdr:rowOff>
              </to>
            </anchor>
          </controlPr>
        </control>
      </mc:Choice>
    </mc:AlternateContent>
    <mc:AlternateContent xmlns:mc="http://schemas.openxmlformats.org/markup-compatibility/2006">
      <mc:Choice Requires="x14">
        <control shapeId="460919" r:id="rId176" name="Check Box 119">
          <controlPr defaultSize="0" autoFill="0" autoLine="0" autoPict="0">
            <anchor moveWithCells="1" sizeWithCells="1">
              <from>
                <xdr:col>11</xdr:col>
                <xdr:colOff>38100</xdr:colOff>
                <xdr:row>219</xdr:row>
                <xdr:rowOff>22860</xdr:rowOff>
              </from>
              <to>
                <xdr:col>11</xdr:col>
                <xdr:colOff>251460</xdr:colOff>
                <xdr:row>220</xdr:row>
                <xdr:rowOff>76200</xdr:rowOff>
              </to>
            </anchor>
          </controlPr>
        </control>
      </mc:Choice>
    </mc:AlternateContent>
    <mc:AlternateContent xmlns:mc="http://schemas.openxmlformats.org/markup-compatibility/2006">
      <mc:Choice Requires="x14">
        <control shapeId="460920" r:id="rId177" name="Check Box 120">
          <controlPr defaultSize="0" autoFill="0" autoLine="0" autoPict="0">
            <anchor moveWithCells="1" sizeWithCells="1">
              <from>
                <xdr:col>18</xdr:col>
                <xdr:colOff>38100</xdr:colOff>
                <xdr:row>219</xdr:row>
                <xdr:rowOff>22860</xdr:rowOff>
              </from>
              <to>
                <xdr:col>18</xdr:col>
                <xdr:colOff>251460</xdr:colOff>
                <xdr:row>220</xdr:row>
                <xdr:rowOff>76200</xdr:rowOff>
              </to>
            </anchor>
          </controlPr>
        </control>
      </mc:Choice>
    </mc:AlternateContent>
    <mc:AlternateContent xmlns:mc="http://schemas.openxmlformats.org/markup-compatibility/2006">
      <mc:Choice Requires="x14">
        <control shapeId="460921" r:id="rId178" name="Check Box 121">
          <controlPr defaultSize="0" autoFill="0" autoLine="0" autoPict="0">
            <anchor moveWithCells="1" sizeWithCells="1">
              <from>
                <xdr:col>18</xdr:col>
                <xdr:colOff>38100</xdr:colOff>
                <xdr:row>219</xdr:row>
                <xdr:rowOff>22860</xdr:rowOff>
              </from>
              <to>
                <xdr:col>18</xdr:col>
                <xdr:colOff>251460</xdr:colOff>
                <xdr:row>220</xdr:row>
                <xdr:rowOff>76200</xdr:rowOff>
              </to>
            </anchor>
          </controlPr>
        </control>
      </mc:Choice>
    </mc:AlternateContent>
    <mc:AlternateContent xmlns:mc="http://schemas.openxmlformats.org/markup-compatibility/2006">
      <mc:Choice Requires="x14">
        <control shapeId="460922" r:id="rId179" name="Check Box 122">
          <controlPr defaultSize="0" autoFill="0" autoLine="0" autoPict="0">
            <anchor moveWithCells="1" sizeWithCells="1">
              <from>
                <xdr:col>25</xdr:col>
                <xdr:colOff>38100</xdr:colOff>
                <xdr:row>219</xdr:row>
                <xdr:rowOff>22860</xdr:rowOff>
              </from>
              <to>
                <xdr:col>25</xdr:col>
                <xdr:colOff>251460</xdr:colOff>
                <xdr:row>220</xdr:row>
                <xdr:rowOff>76200</xdr:rowOff>
              </to>
            </anchor>
          </controlPr>
        </control>
      </mc:Choice>
    </mc:AlternateContent>
    <mc:AlternateContent xmlns:mc="http://schemas.openxmlformats.org/markup-compatibility/2006">
      <mc:Choice Requires="x14">
        <control shapeId="460923" r:id="rId180" name="Check Box 123">
          <controlPr defaultSize="0" autoFill="0" autoLine="0" autoPict="0">
            <anchor moveWithCells="1" sizeWithCells="1">
              <from>
                <xdr:col>25</xdr:col>
                <xdr:colOff>38100</xdr:colOff>
                <xdr:row>219</xdr:row>
                <xdr:rowOff>22860</xdr:rowOff>
              </from>
              <to>
                <xdr:col>25</xdr:col>
                <xdr:colOff>251460</xdr:colOff>
                <xdr:row>220</xdr:row>
                <xdr:rowOff>76200</xdr:rowOff>
              </to>
            </anchor>
          </controlPr>
        </control>
      </mc:Choice>
    </mc:AlternateContent>
    <mc:AlternateContent xmlns:mc="http://schemas.openxmlformats.org/markup-compatibility/2006">
      <mc:Choice Requires="x14">
        <control shapeId="460924" r:id="rId181" name="Check Box 124">
          <controlPr defaultSize="0" autoFill="0" autoLine="0" autoPict="0">
            <anchor moveWithCells="1" sizeWithCells="1">
              <from>
                <xdr:col>11</xdr:col>
                <xdr:colOff>38100</xdr:colOff>
                <xdr:row>165</xdr:row>
                <xdr:rowOff>0</xdr:rowOff>
              </from>
              <to>
                <xdr:col>11</xdr:col>
                <xdr:colOff>251460</xdr:colOff>
                <xdr:row>166</xdr:row>
                <xdr:rowOff>60960</xdr:rowOff>
              </to>
            </anchor>
          </controlPr>
        </control>
      </mc:Choice>
    </mc:AlternateContent>
    <mc:AlternateContent xmlns:mc="http://schemas.openxmlformats.org/markup-compatibility/2006">
      <mc:Choice Requires="x14">
        <control shapeId="460925" r:id="rId182" name="Check Box 125">
          <controlPr defaultSize="0" autoFill="0" autoLine="0" autoPict="0">
            <anchor moveWithCells="1" sizeWithCells="1">
              <from>
                <xdr:col>18</xdr:col>
                <xdr:colOff>38100</xdr:colOff>
                <xdr:row>165</xdr:row>
                <xdr:rowOff>0</xdr:rowOff>
              </from>
              <to>
                <xdr:col>18</xdr:col>
                <xdr:colOff>251460</xdr:colOff>
                <xdr:row>166</xdr:row>
                <xdr:rowOff>60960</xdr:rowOff>
              </to>
            </anchor>
          </controlPr>
        </control>
      </mc:Choice>
    </mc:AlternateContent>
    <mc:AlternateContent xmlns:mc="http://schemas.openxmlformats.org/markup-compatibility/2006">
      <mc:Choice Requires="x14">
        <control shapeId="460926" r:id="rId183" name="Check Box 126">
          <controlPr defaultSize="0" autoFill="0" autoLine="0" autoPict="0">
            <anchor moveWithCells="1" sizeWithCells="1">
              <from>
                <xdr:col>25</xdr:col>
                <xdr:colOff>38100</xdr:colOff>
                <xdr:row>165</xdr:row>
                <xdr:rowOff>0</xdr:rowOff>
              </from>
              <to>
                <xdr:col>25</xdr:col>
                <xdr:colOff>251460</xdr:colOff>
                <xdr:row>166</xdr:row>
                <xdr:rowOff>60960</xdr:rowOff>
              </to>
            </anchor>
          </controlPr>
        </control>
      </mc:Choice>
    </mc:AlternateContent>
    <mc:AlternateContent xmlns:mc="http://schemas.openxmlformats.org/markup-compatibility/2006">
      <mc:Choice Requires="x14">
        <control shapeId="460927" r:id="rId184" name="Check Box 127">
          <controlPr defaultSize="0" autoFill="0" autoLine="0" autoPict="0">
            <anchor moveWithCells="1" sizeWithCells="1">
              <from>
                <xdr:col>25</xdr:col>
                <xdr:colOff>38100</xdr:colOff>
                <xdr:row>174</xdr:row>
                <xdr:rowOff>0</xdr:rowOff>
              </from>
              <to>
                <xdr:col>25</xdr:col>
                <xdr:colOff>251460</xdr:colOff>
                <xdr:row>175</xdr:row>
                <xdr:rowOff>60960</xdr:rowOff>
              </to>
            </anchor>
          </controlPr>
        </control>
      </mc:Choice>
    </mc:AlternateContent>
    <mc:AlternateContent xmlns:mc="http://schemas.openxmlformats.org/markup-compatibility/2006">
      <mc:Choice Requires="x14">
        <control shapeId="460928" r:id="rId185" name="Check Box 128">
          <controlPr defaultSize="0" autoFill="0" autoLine="0" autoPict="0">
            <anchor moveWithCells="1" sizeWithCells="1">
              <from>
                <xdr:col>18</xdr:col>
                <xdr:colOff>38100</xdr:colOff>
                <xdr:row>174</xdr:row>
                <xdr:rowOff>0</xdr:rowOff>
              </from>
              <to>
                <xdr:col>18</xdr:col>
                <xdr:colOff>251460</xdr:colOff>
                <xdr:row>175</xdr:row>
                <xdr:rowOff>60960</xdr:rowOff>
              </to>
            </anchor>
          </controlPr>
        </control>
      </mc:Choice>
    </mc:AlternateContent>
    <mc:AlternateContent xmlns:mc="http://schemas.openxmlformats.org/markup-compatibility/2006">
      <mc:Choice Requires="x14">
        <control shapeId="460929" r:id="rId186" name="Check Box 129">
          <controlPr defaultSize="0" autoFill="0" autoLine="0" autoPict="0">
            <anchor moveWithCells="1" sizeWithCells="1">
              <from>
                <xdr:col>11</xdr:col>
                <xdr:colOff>38100</xdr:colOff>
                <xdr:row>174</xdr:row>
                <xdr:rowOff>0</xdr:rowOff>
              </from>
              <to>
                <xdr:col>11</xdr:col>
                <xdr:colOff>251460</xdr:colOff>
                <xdr:row>175</xdr:row>
                <xdr:rowOff>60960</xdr:rowOff>
              </to>
            </anchor>
          </controlPr>
        </control>
      </mc:Choice>
    </mc:AlternateContent>
    <mc:AlternateContent xmlns:mc="http://schemas.openxmlformats.org/markup-compatibility/2006">
      <mc:Choice Requires="x14">
        <control shapeId="460930" r:id="rId187" name="Check Box 130">
          <controlPr defaultSize="0" autoFill="0" autoLine="0" autoPict="0">
            <anchor moveWithCells="1" sizeWithCells="1">
              <from>
                <xdr:col>11</xdr:col>
                <xdr:colOff>38100</xdr:colOff>
                <xdr:row>179</xdr:row>
                <xdr:rowOff>0</xdr:rowOff>
              </from>
              <to>
                <xdr:col>11</xdr:col>
                <xdr:colOff>251460</xdr:colOff>
                <xdr:row>180</xdr:row>
                <xdr:rowOff>60960</xdr:rowOff>
              </to>
            </anchor>
          </controlPr>
        </control>
      </mc:Choice>
    </mc:AlternateContent>
    <mc:AlternateContent xmlns:mc="http://schemas.openxmlformats.org/markup-compatibility/2006">
      <mc:Choice Requires="x14">
        <control shapeId="460931" r:id="rId188" name="Check Box 131">
          <controlPr defaultSize="0" autoFill="0" autoLine="0" autoPict="0">
            <anchor moveWithCells="1" sizeWithCells="1">
              <from>
                <xdr:col>18</xdr:col>
                <xdr:colOff>38100</xdr:colOff>
                <xdr:row>179</xdr:row>
                <xdr:rowOff>0</xdr:rowOff>
              </from>
              <to>
                <xdr:col>18</xdr:col>
                <xdr:colOff>251460</xdr:colOff>
                <xdr:row>180</xdr:row>
                <xdr:rowOff>60960</xdr:rowOff>
              </to>
            </anchor>
          </controlPr>
        </control>
      </mc:Choice>
    </mc:AlternateContent>
    <mc:AlternateContent xmlns:mc="http://schemas.openxmlformats.org/markup-compatibility/2006">
      <mc:Choice Requires="x14">
        <control shapeId="460932" r:id="rId189" name="Check Box 132">
          <controlPr defaultSize="0" autoFill="0" autoLine="0" autoPict="0">
            <anchor moveWithCells="1" sizeWithCells="1">
              <from>
                <xdr:col>25</xdr:col>
                <xdr:colOff>38100</xdr:colOff>
                <xdr:row>179</xdr:row>
                <xdr:rowOff>0</xdr:rowOff>
              </from>
              <to>
                <xdr:col>25</xdr:col>
                <xdr:colOff>251460</xdr:colOff>
                <xdr:row>180</xdr:row>
                <xdr:rowOff>60960</xdr:rowOff>
              </to>
            </anchor>
          </controlPr>
        </control>
      </mc:Choice>
    </mc:AlternateContent>
    <mc:AlternateContent xmlns:mc="http://schemas.openxmlformats.org/markup-compatibility/2006">
      <mc:Choice Requires="x14">
        <control shapeId="460933" r:id="rId190" name="Check Box 133">
          <controlPr defaultSize="0" autoFill="0" autoLine="0" autoPict="0">
            <anchor moveWithCells="1" sizeWithCells="1">
              <from>
                <xdr:col>11</xdr:col>
                <xdr:colOff>38100</xdr:colOff>
                <xdr:row>194</xdr:row>
                <xdr:rowOff>0</xdr:rowOff>
              </from>
              <to>
                <xdr:col>11</xdr:col>
                <xdr:colOff>251460</xdr:colOff>
                <xdr:row>195</xdr:row>
                <xdr:rowOff>60960</xdr:rowOff>
              </to>
            </anchor>
          </controlPr>
        </control>
      </mc:Choice>
    </mc:AlternateContent>
    <mc:AlternateContent xmlns:mc="http://schemas.openxmlformats.org/markup-compatibility/2006">
      <mc:Choice Requires="x14">
        <control shapeId="460934" r:id="rId191" name="Check Box 134">
          <controlPr defaultSize="0" autoFill="0" autoLine="0" autoPict="0">
            <anchor moveWithCells="1" sizeWithCells="1">
              <from>
                <xdr:col>18</xdr:col>
                <xdr:colOff>38100</xdr:colOff>
                <xdr:row>194</xdr:row>
                <xdr:rowOff>0</xdr:rowOff>
              </from>
              <to>
                <xdr:col>18</xdr:col>
                <xdr:colOff>251460</xdr:colOff>
                <xdr:row>195</xdr:row>
                <xdr:rowOff>60960</xdr:rowOff>
              </to>
            </anchor>
          </controlPr>
        </control>
      </mc:Choice>
    </mc:AlternateContent>
    <mc:AlternateContent xmlns:mc="http://schemas.openxmlformats.org/markup-compatibility/2006">
      <mc:Choice Requires="x14">
        <control shapeId="460935" r:id="rId192" name="Check Box 135">
          <controlPr defaultSize="0" autoFill="0" autoLine="0" autoPict="0">
            <anchor moveWithCells="1" sizeWithCells="1">
              <from>
                <xdr:col>25</xdr:col>
                <xdr:colOff>38100</xdr:colOff>
                <xdr:row>194</xdr:row>
                <xdr:rowOff>0</xdr:rowOff>
              </from>
              <to>
                <xdr:col>25</xdr:col>
                <xdr:colOff>251460</xdr:colOff>
                <xdr:row>195</xdr:row>
                <xdr:rowOff>60960</xdr:rowOff>
              </to>
            </anchor>
          </controlPr>
        </control>
      </mc:Choice>
    </mc:AlternateContent>
    <mc:AlternateContent xmlns:mc="http://schemas.openxmlformats.org/markup-compatibility/2006">
      <mc:Choice Requires="x14">
        <control shapeId="460936" r:id="rId193" name="Button 136">
          <controlPr defaultSize="0" print="0" autoFill="0" autoPict="0" macro="[0]!OpenTrustCenterSettings">
            <anchor>
              <from>
                <xdr:col>6</xdr:col>
                <xdr:colOff>99060</xdr:colOff>
                <xdr:row>3</xdr:row>
                <xdr:rowOff>38100</xdr:rowOff>
              </from>
              <to>
                <xdr:col>8</xdr:col>
                <xdr:colOff>541020</xdr:colOff>
                <xdr:row>5</xdr:row>
                <xdr:rowOff>137160</xdr:rowOff>
              </to>
            </anchor>
          </controlPr>
        </control>
      </mc:Choice>
    </mc:AlternateContent>
    <mc:AlternateContent xmlns:mc="http://schemas.openxmlformats.org/markup-compatibility/2006">
      <mc:Choice Requires="x14">
        <control shapeId="460937" r:id="rId194" name="Button 137">
          <controlPr defaultSize="0" print="0" autoFill="0" autoPict="0" macro="[0]!ExportPDFforSetRange">
            <anchor moveWithCells="1" sizeWithCells="1">
              <from>
                <xdr:col>10</xdr:col>
                <xdr:colOff>22860</xdr:colOff>
                <xdr:row>5</xdr:row>
                <xdr:rowOff>22860</xdr:rowOff>
              </from>
              <to>
                <xdr:col>11</xdr:col>
                <xdr:colOff>266700</xdr:colOff>
                <xdr:row>5</xdr:row>
                <xdr:rowOff>274320</xdr:rowOff>
              </to>
            </anchor>
          </controlPr>
        </control>
      </mc:Choice>
    </mc:AlternateContent>
    <mc:AlternateContent xmlns:mc="http://schemas.openxmlformats.org/markup-compatibility/2006">
      <mc:Choice Requires="x14">
        <control shapeId="460938" r:id="rId195" name="Check Box 138">
          <controlPr defaultSize="0" autoFill="0" autoLine="0" autoPict="0">
            <anchor moveWithCells="1" sizeWithCells="1">
              <from>
                <xdr:col>11</xdr:col>
                <xdr:colOff>38100</xdr:colOff>
                <xdr:row>105</xdr:row>
                <xdr:rowOff>22860</xdr:rowOff>
              </from>
              <to>
                <xdr:col>11</xdr:col>
                <xdr:colOff>259080</xdr:colOff>
                <xdr:row>107</xdr:row>
                <xdr:rowOff>22860</xdr:rowOff>
              </to>
            </anchor>
          </controlPr>
        </control>
      </mc:Choice>
    </mc:AlternateContent>
    <mc:AlternateContent xmlns:mc="http://schemas.openxmlformats.org/markup-compatibility/2006">
      <mc:Choice Requires="x14">
        <control shapeId="460939" r:id="rId196" name="Check Box 139">
          <controlPr defaultSize="0" autoFill="0" autoLine="0" autoPict="0">
            <anchor moveWithCells="1" sizeWithCells="1">
              <from>
                <xdr:col>18</xdr:col>
                <xdr:colOff>38100</xdr:colOff>
                <xdr:row>105</xdr:row>
                <xdr:rowOff>22860</xdr:rowOff>
              </from>
              <to>
                <xdr:col>18</xdr:col>
                <xdr:colOff>259080</xdr:colOff>
                <xdr:row>107</xdr:row>
                <xdr:rowOff>22860</xdr:rowOff>
              </to>
            </anchor>
          </controlPr>
        </control>
      </mc:Choice>
    </mc:AlternateContent>
    <mc:AlternateContent xmlns:mc="http://schemas.openxmlformats.org/markup-compatibility/2006">
      <mc:Choice Requires="x14">
        <control shapeId="460940" r:id="rId197" name="Check Box 140">
          <controlPr defaultSize="0" autoFill="0" autoLine="0" autoPict="0">
            <anchor moveWithCells="1" sizeWithCells="1">
              <from>
                <xdr:col>25</xdr:col>
                <xdr:colOff>38100</xdr:colOff>
                <xdr:row>105</xdr:row>
                <xdr:rowOff>22860</xdr:rowOff>
              </from>
              <to>
                <xdr:col>25</xdr:col>
                <xdr:colOff>259080</xdr:colOff>
                <xdr:row>107</xdr:row>
                <xdr:rowOff>22860</xdr:rowOff>
              </to>
            </anchor>
          </controlPr>
        </control>
      </mc:Choice>
    </mc:AlternateContent>
    <mc:AlternateContent xmlns:mc="http://schemas.openxmlformats.org/markup-compatibility/2006">
      <mc:Choice Requires="x14">
        <control shapeId="460941" r:id="rId198" name="Button 141">
          <controlPr defaultSize="0" print="0" autoFill="0" autoPict="0" macro="[0]!OpenInstructions">
            <anchor>
              <from>
                <xdr:col>0</xdr:col>
                <xdr:colOff>38100</xdr:colOff>
                <xdr:row>3</xdr:row>
                <xdr:rowOff>38100</xdr:rowOff>
              </from>
              <to>
                <xdr:col>2</xdr:col>
                <xdr:colOff>198120</xdr:colOff>
                <xdr:row>5</xdr:row>
                <xdr:rowOff>152400</xdr:rowOff>
              </to>
            </anchor>
          </controlPr>
        </control>
      </mc:Choice>
    </mc:AlternateContent>
    <mc:AlternateContent xmlns:mc="http://schemas.openxmlformats.org/markup-compatibility/2006">
      <mc:Choice Requires="x14">
        <control shapeId="460942" r:id="rId199" name="Button 142">
          <controlPr defaultSize="0" print="0" autoFill="0" autoPict="0" macro="[0]!OpenRCTab">
            <anchor>
              <from>
                <xdr:col>3</xdr:col>
                <xdr:colOff>45720</xdr:colOff>
                <xdr:row>3</xdr:row>
                <xdr:rowOff>45720</xdr:rowOff>
              </from>
              <to>
                <xdr:col>6</xdr:col>
                <xdr:colOff>22860</xdr:colOff>
                <xdr:row>5</xdr:row>
                <xdr:rowOff>152400</xdr:rowOff>
              </to>
            </anchor>
          </controlPr>
        </control>
      </mc:Choice>
    </mc:AlternateContent>
    <mc:AlternateContent xmlns:mc="http://schemas.openxmlformats.org/markup-compatibility/2006">
      <mc:Choice Requires="x14">
        <control shapeId="460971" r:id="rId200" name="Check Box 171">
          <controlPr defaultSize="0" autoFill="0" autoLine="0" autoPict="0">
            <anchor moveWithCells="1" sizeWithCells="1">
              <from>
                <xdr:col>0</xdr:col>
                <xdr:colOff>0</xdr:colOff>
                <xdr:row>143</xdr:row>
                <xdr:rowOff>137160</xdr:rowOff>
              </from>
              <to>
                <xdr:col>0</xdr:col>
                <xdr:colOff>220980</xdr:colOff>
                <xdr:row>145</xdr:row>
                <xdr:rowOff>7620</xdr:rowOff>
              </to>
            </anchor>
          </controlPr>
        </control>
      </mc:Choice>
    </mc:AlternateContent>
    <mc:AlternateContent xmlns:mc="http://schemas.openxmlformats.org/markup-compatibility/2006">
      <mc:Choice Requires="x14">
        <control shapeId="460972" r:id="rId201" name="Check Box 172">
          <controlPr defaultSize="0" autoFill="0" autoLine="0" autoPict="0">
            <anchor moveWithCells="1" sizeWithCells="1">
              <from>
                <xdr:col>0</xdr:col>
                <xdr:colOff>0</xdr:colOff>
                <xdr:row>145</xdr:row>
                <xdr:rowOff>7620</xdr:rowOff>
              </from>
              <to>
                <xdr:col>0</xdr:col>
                <xdr:colOff>220980</xdr:colOff>
                <xdr:row>146</xdr:row>
                <xdr:rowOff>7620</xdr:rowOff>
              </to>
            </anchor>
          </controlPr>
        </control>
      </mc:Choice>
    </mc:AlternateContent>
    <mc:AlternateContent xmlns:mc="http://schemas.openxmlformats.org/markup-compatibility/2006">
      <mc:Choice Requires="x14">
        <control shapeId="460973" r:id="rId202" name="Check Box 173">
          <controlPr defaultSize="0" autoFill="0" autoLine="0" autoPict="0">
            <anchor moveWithCells="1" sizeWithCells="1">
              <from>
                <xdr:col>0</xdr:col>
                <xdr:colOff>0</xdr:colOff>
                <xdr:row>145</xdr:row>
                <xdr:rowOff>144780</xdr:rowOff>
              </from>
              <to>
                <xdr:col>0</xdr:col>
                <xdr:colOff>213360</xdr:colOff>
                <xdr:row>147</xdr:row>
                <xdr:rowOff>7620</xdr:rowOff>
              </to>
            </anchor>
          </controlPr>
        </control>
      </mc:Choice>
    </mc:AlternateContent>
    <mc:AlternateContent xmlns:mc="http://schemas.openxmlformats.org/markup-compatibility/2006">
      <mc:Choice Requires="x14">
        <control shapeId="460974" r:id="rId203" name="Check Box 174">
          <controlPr defaultSize="0" autoFill="0" autoLine="0" autoPict="0">
            <anchor moveWithCells="1" sizeWithCells="1">
              <from>
                <xdr:col>0</xdr:col>
                <xdr:colOff>0</xdr:colOff>
                <xdr:row>147</xdr:row>
                <xdr:rowOff>7620</xdr:rowOff>
              </from>
              <to>
                <xdr:col>0</xdr:col>
                <xdr:colOff>213360</xdr:colOff>
                <xdr:row>148</xdr:row>
                <xdr:rowOff>7620</xdr:rowOff>
              </to>
            </anchor>
          </controlPr>
        </control>
      </mc:Choice>
    </mc:AlternateContent>
    <mc:AlternateContent xmlns:mc="http://schemas.openxmlformats.org/markup-compatibility/2006">
      <mc:Choice Requires="x14">
        <control shapeId="460975" r:id="rId204" name="Check Box 175">
          <controlPr defaultSize="0" autoFill="0" autoLine="0" autoPict="0">
            <anchor moveWithCells="1" sizeWithCells="1">
              <from>
                <xdr:col>0</xdr:col>
                <xdr:colOff>0</xdr:colOff>
                <xdr:row>148</xdr:row>
                <xdr:rowOff>7620</xdr:rowOff>
              </from>
              <to>
                <xdr:col>0</xdr:col>
                <xdr:colOff>220980</xdr:colOff>
                <xdr:row>149</xdr:row>
                <xdr:rowOff>7620</xdr:rowOff>
              </to>
            </anchor>
          </controlPr>
        </control>
      </mc:Choice>
    </mc:AlternateContent>
    <mc:AlternateContent xmlns:mc="http://schemas.openxmlformats.org/markup-compatibility/2006">
      <mc:Choice Requires="x14">
        <control shapeId="460976" r:id="rId205" name="Check Box 176">
          <controlPr defaultSize="0" autoFill="0" autoLine="0" autoPict="0">
            <anchor moveWithCells="1" sizeWithCells="1">
              <from>
                <xdr:col>0</xdr:col>
                <xdr:colOff>0</xdr:colOff>
                <xdr:row>149</xdr:row>
                <xdr:rowOff>7620</xdr:rowOff>
              </from>
              <to>
                <xdr:col>0</xdr:col>
                <xdr:colOff>220980</xdr:colOff>
                <xdr:row>150</xdr:row>
                <xdr:rowOff>7620</xdr:rowOff>
              </to>
            </anchor>
          </controlPr>
        </control>
      </mc:Choice>
    </mc:AlternateContent>
    <mc:AlternateContent xmlns:mc="http://schemas.openxmlformats.org/markup-compatibility/2006">
      <mc:Choice Requires="x14">
        <control shapeId="460977" r:id="rId206" name="Check Box 177">
          <controlPr defaultSize="0" autoFill="0" autoLine="0" autoPict="0">
            <anchor moveWithCells="1" sizeWithCells="1">
              <from>
                <xdr:col>0</xdr:col>
                <xdr:colOff>0</xdr:colOff>
                <xdr:row>151</xdr:row>
                <xdr:rowOff>175260</xdr:rowOff>
              </from>
              <to>
                <xdr:col>0</xdr:col>
                <xdr:colOff>220980</xdr:colOff>
                <xdr:row>152</xdr:row>
                <xdr:rowOff>175260</xdr:rowOff>
              </to>
            </anchor>
          </controlPr>
        </control>
      </mc:Choice>
    </mc:AlternateContent>
    <mc:AlternateContent xmlns:mc="http://schemas.openxmlformats.org/markup-compatibility/2006">
      <mc:Choice Requires="x14">
        <control shapeId="460978" r:id="rId207" name="Check Box 178">
          <controlPr defaultSize="0" autoFill="0" autoLine="0" autoPict="0">
            <anchor moveWithCells="1" sizeWithCells="1">
              <from>
                <xdr:col>0</xdr:col>
                <xdr:colOff>0</xdr:colOff>
                <xdr:row>150</xdr:row>
                <xdr:rowOff>144780</xdr:rowOff>
              </from>
              <to>
                <xdr:col>0</xdr:col>
                <xdr:colOff>220980</xdr:colOff>
                <xdr:row>152</xdr:row>
                <xdr:rowOff>22860</xdr:rowOff>
              </to>
            </anchor>
          </controlPr>
        </control>
      </mc:Choice>
    </mc:AlternateContent>
    <mc:AlternateContent xmlns:mc="http://schemas.openxmlformats.org/markup-compatibility/2006">
      <mc:Choice Requires="x14">
        <control shapeId="460979" r:id="rId208" name="Check Box 179">
          <controlPr defaultSize="0" autoFill="0" autoLine="0" autoPict="0">
            <anchor moveWithCells="1" sizeWithCells="1">
              <from>
                <xdr:col>0</xdr:col>
                <xdr:colOff>0</xdr:colOff>
                <xdr:row>150</xdr:row>
                <xdr:rowOff>7620</xdr:rowOff>
              </from>
              <to>
                <xdr:col>0</xdr:col>
                <xdr:colOff>220980</xdr:colOff>
                <xdr:row>151</xdr:row>
                <xdr:rowOff>7620</xdr:rowOff>
              </to>
            </anchor>
          </controlPr>
        </control>
      </mc:Choice>
    </mc:AlternateContent>
  </controls>
  <extLst>
    <ext xmlns:x14="http://schemas.microsoft.com/office/spreadsheetml/2009/9/main" uri="{CCE6A557-97BC-4b89-ADB6-D9C93CAAB3DF}">
      <x14:dataValidations xmlns:xm="http://schemas.microsoft.com/office/excel/2006/main" count="57">
        <x14:dataValidation type="list" allowBlank="1" showInputMessage="1" xr:uid="{6D909442-4F6A-425A-A036-69EC4C5FAA87}">
          <x14:formula1>
            <xm:f>Placeholders!$A$438:$A$439</xm:f>
          </x14:formula1>
          <xm:sqref>M220:R222 T220:Y222</xm:sqref>
        </x14:dataValidation>
        <x14:dataValidation type="list" allowBlank="1" showInputMessage="1" xr:uid="{6CA1A5B7-2C77-4250-B16F-577FED4CB2A8}">
          <x14:formula1>
            <xm:f>Placeholders!$A$435:$A$436</xm:f>
          </x14:formula1>
          <xm:sqref>F220:K222</xm:sqref>
        </x14:dataValidation>
        <x14:dataValidation type="list" allowBlank="1" showInputMessage="1" xr:uid="{ADA5A744-B9A9-4167-A2C8-F13DBD7C47C3}">
          <x14:formula1>
            <xm:f>Placeholders!$A$431:$A$432</xm:f>
          </x14:formula1>
          <xm:sqref>M216:R218 T216:Y218</xm:sqref>
        </x14:dataValidation>
        <x14:dataValidation type="list" allowBlank="1" showInputMessage="1" xr:uid="{F3E93986-3C67-4F07-895D-65094E0226F5}">
          <x14:formula1>
            <xm:f>Placeholders!$A$428:$A$429</xm:f>
          </x14:formula1>
          <xm:sqref>F216:K218</xm:sqref>
        </x14:dataValidation>
        <x14:dataValidation type="list" allowBlank="1" showInputMessage="1" xr:uid="{E6F61904-8399-4D36-82AF-3D94541743F0}">
          <x14:formula1>
            <xm:f>Placeholders!$A$424:$A$425</xm:f>
          </x14:formula1>
          <xm:sqref>M212:R214 T212:Y214</xm:sqref>
        </x14:dataValidation>
        <x14:dataValidation type="list" allowBlank="1" showInputMessage="1" xr:uid="{5324B6A1-DD6C-4E4E-A502-DA093B6DBEE0}">
          <x14:formula1>
            <xm:f>Placeholders!$A$421:$A$422</xm:f>
          </x14:formula1>
          <xm:sqref>F212:K214</xm:sqref>
        </x14:dataValidation>
        <x14:dataValidation type="list" allowBlank="1" showInputMessage="1" xr:uid="{286354A8-A315-44EF-9CF4-715C97F20329}">
          <x14:formula1>
            <xm:f>Placeholders!$A$417:$A$418</xm:f>
          </x14:formula1>
          <xm:sqref>M208:R210 T208:Y210</xm:sqref>
        </x14:dataValidation>
        <x14:dataValidation type="list" allowBlank="1" showInputMessage="1" xr:uid="{E896E871-F13A-4F36-941A-44E4BD326A94}">
          <x14:formula1>
            <xm:f>Placeholders!$A$414:$A$415</xm:f>
          </x14:formula1>
          <xm:sqref>F208:K210</xm:sqref>
        </x14:dataValidation>
        <x14:dataValidation type="list" allowBlank="1" showInputMessage="1" xr:uid="{FF0B0447-2DC3-4CAB-A085-2770D0FDB01D}">
          <x14:formula1>
            <xm:f>Placeholders!$A$410:$A$411</xm:f>
          </x14:formula1>
          <xm:sqref>M204:R206 T204:Y206</xm:sqref>
        </x14:dataValidation>
        <x14:dataValidation type="list" allowBlank="1" showInputMessage="1" xr:uid="{782FFA1C-7C31-43ED-8353-44C9671D69DA}">
          <x14:formula1>
            <xm:f>Placeholders!$A$407:$A$408</xm:f>
          </x14:formula1>
          <xm:sqref>F204:K206</xm:sqref>
        </x14:dataValidation>
        <x14:dataValidation type="list" allowBlank="1" showInputMessage="1" xr:uid="{7BF28791-299C-4E8B-BF3C-155ABCF7F60B}">
          <x14:formula1>
            <xm:f>Placeholders!$A$403:$A$404</xm:f>
          </x14:formula1>
          <xm:sqref>M200:R202 T200:Y202</xm:sqref>
        </x14:dataValidation>
        <x14:dataValidation type="list" allowBlank="1" showInputMessage="1" xr:uid="{13302AE9-442F-492A-B9EF-0DF85B299F67}">
          <x14:formula1>
            <xm:f>Placeholders!$A$400:$A$401</xm:f>
          </x14:formula1>
          <xm:sqref>F200:K202</xm:sqref>
        </x14:dataValidation>
        <x14:dataValidation type="list" allowBlank="1" showInputMessage="1" xr:uid="{149879CE-739D-4C26-B494-6E1C41C6ED99}">
          <x14:formula1>
            <xm:f>Placeholders!$A$396:$A$397</xm:f>
          </x14:formula1>
          <xm:sqref>M195:R198 T195:Y198</xm:sqref>
        </x14:dataValidation>
        <x14:dataValidation type="list" allowBlank="1" showInputMessage="1" xr:uid="{2BF78E4E-2F6B-430E-8EB3-1C3EABA48928}">
          <x14:formula1>
            <xm:f>Placeholders!$A$393:$A$394</xm:f>
          </x14:formula1>
          <xm:sqref>F195:K198</xm:sqref>
        </x14:dataValidation>
        <x14:dataValidation type="list" allowBlank="1" showInputMessage="1" xr:uid="{D520F643-77D5-45F6-AC9F-6DEFE41B1881}">
          <x14:formula1>
            <xm:f>Placeholders!$A$389:$A$390</xm:f>
          </x14:formula1>
          <xm:sqref>M191:R193 T191:Y193</xm:sqref>
        </x14:dataValidation>
        <x14:dataValidation type="list" allowBlank="1" showInputMessage="1" xr:uid="{30CF97D3-8FF9-4ABC-83CC-7A4367374611}">
          <x14:formula1>
            <xm:f>Placeholders!$A$386:$A$387</xm:f>
          </x14:formula1>
          <xm:sqref>F191:K193</xm:sqref>
        </x14:dataValidation>
        <x14:dataValidation type="list" allowBlank="1" showInputMessage="1" xr:uid="{6DCCE17A-FBDD-4AE7-AD40-F71A139C4EA4}">
          <x14:formula1>
            <xm:f>Placeholders!$A$382:$A$383</xm:f>
          </x14:formula1>
          <xm:sqref>M187:R189 T187:Y189</xm:sqref>
        </x14:dataValidation>
        <x14:dataValidation type="list" allowBlank="1" showInputMessage="1" xr:uid="{D32CA02B-40C0-48A4-A235-32A2FD6B9CA4}">
          <x14:formula1>
            <xm:f>Placeholders!$A$379:$A$380</xm:f>
          </x14:formula1>
          <xm:sqref>F187:K189</xm:sqref>
        </x14:dataValidation>
        <x14:dataValidation type="list" allowBlank="1" showInputMessage="1" xr:uid="{61B9F70D-DF50-4F51-B76E-991770B39019}">
          <x14:formula1>
            <xm:f>Placeholders!$A$367:$A$369</xm:f>
          </x14:formula1>
          <xm:sqref>M180:R183 T180:Y183</xm:sqref>
        </x14:dataValidation>
        <x14:dataValidation type="list" allowBlank="1" showInputMessage="1" xr:uid="{E43C5C6B-92D2-463B-8466-F6DDB59D2F99}">
          <x14:formula1>
            <xm:f>Placeholders!$A$364:$A$365</xm:f>
          </x14:formula1>
          <xm:sqref>F180:K183</xm:sqref>
        </x14:dataValidation>
        <x14:dataValidation type="list" allowBlank="1" showInputMessage="1" xr:uid="{E0295214-D7AB-4ABF-924B-3D834E2F15DE}">
          <x14:formula1>
            <xm:f>Placeholders!$A$359:$A$361</xm:f>
          </x14:formula1>
          <xm:sqref>M175:R178 T175:Y178</xm:sqref>
        </x14:dataValidation>
        <x14:dataValidation type="list" allowBlank="1" showInputMessage="1" xr:uid="{181FBA8D-F931-4BE4-965C-63EED43B27C9}">
          <x14:formula1>
            <xm:f>Placeholders!$A$356:$A$357</xm:f>
          </x14:formula1>
          <xm:sqref>F175:K178</xm:sqref>
        </x14:dataValidation>
        <x14:dataValidation type="list" allowBlank="1" showInputMessage="1" xr:uid="{921D751E-3481-4A5C-A45A-CFE0432C2766}">
          <x14:formula1>
            <xm:f>Placeholders!$A$350:$A$351</xm:f>
          </x14:formula1>
          <xm:sqref>M166:R169 T166:Y169</xm:sqref>
        </x14:dataValidation>
        <x14:dataValidation type="list" allowBlank="1" showInputMessage="1" xr:uid="{9C4D3D30-D070-438C-B728-73BD6CF18C7E}">
          <x14:formula1>
            <xm:f>Placeholders!$A$347:$A$348</xm:f>
          </x14:formula1>
          <xm:sqref>F166:K169</xm:sqref>
        </x14:dataValidation>
        <x14:dataValidation type="list" allowBlank="1" showInputMessage="1" xr:uid="{BE8A4B2B-B4C3-4B0F-98C2-9F4A1375F164}">
          <x14:formula1>
            <xm:f>Placeholders!$A$343</xm:f>
          </x14:formula1>
          <xm:sqref>M162:R164 T162:Y164</xm:sqref>
        </x14:dataValidation>
        <x14:dataValidation type="list" allowBlank="1" showInputMessage="1" xr:uid="{13AB6D4F-0B5B-4972-87A7-B12F8C5980FF}">
          <x14:formula1>
            <xm:f>Placeholders!$A$340</xm:f>
          </x14:formula1>
          <xm:sqref>F162:K164</xm:sqref>
        </x14:dataValidation>
        <x14:dataValidation type="list" allowBlank="1" showInputMessage="1" xr:uid="{506A2CCE-5664-4F01-8CB9-1C2527516036}">
          <x14:formula1>
            <xm:f>Placeholders!$A$332:$A$333</xm:f>
          </x14:formula1>
          <xm:sqref>A221:E222</xm:sqref>
        </x14:dataValidation>
        <x14:dataValidation type="list" allowBlank="1" showInputMessage="1" xr:uid="{AC82BE88-7F9F-427D-A4BA-C1BB87BE824D}">
          <x14:formula1>
            <xm:f>Placeholders!$A$328:$A$329</xm:f>
          </x14:formula1>
          <xm:sqref>A217:E218</xm:sqref>
        </x14:dataValidation>
        <x14:dataValidation type="list" allowBlank="1" showInputMessage="1" xr:uid="{00230EE6-0938-4DCF-8121-CB73DF71CB55}">
          <x14:formula1>
            <xm:f>Placeholders!$A$325</xm:f>
          </x14:formula1>
          <xm:sqref>A213:E214</xm:sqref>
        </x14:dataValidation>
        <x14:dataValidation type="list" allowBlank="1" showInputMessage="1" xr:uid="{7D58BE21-FA49-476C-9EEE-80D19A454F7F}">
          <x14:formula1>
            <xm:f>Placeholders!$A$321:$A$322</xm:f>
          </x14:formula1>
          <xm:sqref>A209:E210</xm:sqref>
        </x14:dataValidation>
        <x14:dataValidation type="list" allowBlank="1" showInputMessage="1" xr:uid="{E7E500A0-93D7-4A69-A161-BA1EB17681ED}">
          <x14:formula1>
            <xm:f>Placeholders!$A$317:$A$318</xm:f>
          </x14:formula1>
          <xm:sqref>A205:E206</xm:sqref>
        </x14:dataValidation>
        <x14:dataValidation type="list" allowBlank="1" showInputMessage="1" xr:uid="{E839FAF2-A295-4D17-8BD6-A2A31C5C556A}">
          <x14:formula1>
            <xm:f>Placeholders!$A$313:$A$314</xm:f>
          </x14:formula1>
          <xm:sqref>A201:E202</xm:sqref>
        </x14:dataValidation>
        <x14:dataValidation type="list" allowBlank="1" showInputMessage="1" xr:uid="{7CACC2F6-0CDC-43C8-9DCB-EADF4894D320}">
          <x14:formula1>
            <xm:f>Placeholders!$A$309:$A$310</xm:f>
          </x14:formula1>
          <xm:sqref>A197:E198</xm:sqref>
        </x14:dataValidation>
        <x14:dataValidation type="list" allowBlank="1" showInputMessage="1" xr:uid="{9085B983-04BC-4902-B74C-7167844268AE}">
          <x14:formula1>
            <xm:f>Placeholders!$A$305:$A$306</xm:f>
          </x14:formula1>
          <xm:sqref>A192:E193</xm:sqref>
        </x14:dataValidation>
        <x14:dataValidation type="list" allowBlank="1" showInputMessage="1" xr:uid="{A6F6D7ED-B773-43E9-8EC9-93DCAFB72281}">
          <x14:formula1>
            <xm:f>Placeholders!$A$301:$A$302</xm:f>
          </x14:formula1>
          <xm:sqref>A188:E189</xm:sqref>
        </x14:dataValidation>
        <x14:dataValidation type="list" allowBlank="1" showInputMessage="1" xr:uid="{F56004E6-9905-40F4-830C-DB5AB257E0A9}">
          <x14:formula1>
            <xm:f>Placeholders!$A$294:$A$295</xm:f>
          </x14:formula1>
          <xm:sqref>A182:E183</xm:sqref>
        </x14:dataValidation>
        <x14:dataValidation type="list" allowBlank="1" showInputMessage="1" xr:uid="{21F565A8-0EAE-446E-905F-833FD7623EED}">
          <x14:formula1>
            <xm:f>Placeholders!$A$290:$A$291</xm:f>
          </x14:formula1>
          <xm:sqref>A177:E178</xm:sqref>
        </x14:dataValidation>
        <x14:dataValidation type="list" allowBlank="1" showInputMessage="1" xr:uid="{A1E01728-4007-4A63-88FB-C9096E7BBC94}">
          <x14:formula1>
            <xm:f>Placeholders!$A$286:$A$287</xm:f>
          </x14:formula1>
          <xm:sqref>A168:E169</xm:sqref>
        </x14:dataValidation>
        <x14:dataValidation type="list" allowBlank="1" showInputMessage="1" xr:uid="{AA1090EF-20AF-4E6D-A785-A486C2711E4A}">
          <x14:formula1>
            <xm:f>Placeholders!$A$282</xm:f>
          </x14:formula1>
          <xm:sqref>A163:E164</xm:sqref>
        </x14:dataValidation>
        <x14:dataValidation type="list" allowBlank="1" showInputMessage="1" showErrorMessage="1" xr:uid="{8CFCF8C4-8FBC-41D8-85CD-9A2C9E661637}">
          <x14:formula1>
            <xm:f>Placeholders!$A$138:$A$140</xm:f>
          </x14:formula1>
          <xm:sqref>A162:E162 A167:E167 A171:E171 A173:E173 A176:E176 A181:E181 A185:E185 A187:E187 A191:E191 A196:E196 A200:E200 A204:E204 A208:E208 A212:E212 A216:E216 A220:E220</xm:sqref>
        </x14:dataValidation>
        <x14:dataValidation type="list" allowBlank="1" showInputMessage="1" xr:uid="{BC09AA55-1DC6-410C-997A-3C83F6A808D5}">
          <x14:formula1>
            <xm:f>Placeholders!$A$69:$A$79</xm:f>
          </x14:formula1>
          <xm:sqref>F306:Z308</xm:sqref>
        </x14:dataValidation>
        <x14:dataValidation type="list" allowBlank="1" showInputMessage="1" xr:uid="{F5685F9D-CF2F-4B29-9C2F-72D0D296EA62}">
          <x14:formula1>
            <xm:f>Placeholders!$A$82:$A$125</xm:f>
          </x14:formula1>
          <xm:sqref>F309:Z320</xm:sqref>
        </x14:dataValidation>
        <x14:dataValidation type="list" allowBlank="1" showInputMessage="1" xr:uid="{3462D13F-7CD2-4726-A0C9-B08D80CB41E8}">
          <x14:formula1>
            <xm:f>Placeholders!$A$16:$A$35</xm:f>
          </x14:formula1>
          <xm:sqref>A55:E56 A61:E62 A67:E68</xm:sqref>
        </x14:dataValidation>
        <x14:dataValidation type="list" allowBlank="1" showInputMessage="1" xr:uid="{84AFB65F-689D-4191-A445-2B542EC1D623}">
          <x14:formula1>
            <xm:f>Placeholders!$A$2:$A$13</xm:f>
          </x14:formula1>
          <xm:sqref>A30:E31 A36:E37 A42:E43 A48:E49</xm:sqref>
        </x14:dataValidation>
        <x14:dataValidation type="list" allowBlank="1" showInputMessage="1" xr:uid="{8A030B32-9FC7-4C8F-9951-DF8751C5A63A}">
          <x14:formula1>
            <xm:f>Placeholders!$A$54:$A$60</xm:f>
          </x14:formula1>
          <xm:sqref>A113:E114 A119:E120 A125:E126</xm:sqref>
        </x14:dataValidation>
        <x14:dataValidation type="list" allowBlank="1" showInputMessage="1" xr:uid="{B9CB1931-1316-4595-ACD0-747199376A74}">
          <x14:formula1>
            <xm:f>Placeholders!$A$132:$A$135</xm:f>
          </x14:formula1>
          <xm:sqref>F179:K179 T194:Y194 M194:R194 F194:K194 T184:Y184 M184:R184 F184:K184 T179:Y179 M179:R179</xm:sqref>
        </x14:dataValidation>
        <x14:dataValidation type="list" allowBlank="1" showInputMessage="1" xr:uid="{DE145511-C502-4CFB-9FB2-214F261A9FC4}">
          <x14:formula1>
            <xm:f>Placeholders!$A$143:$A$170</xm:f>
          </x14:formula1>
          <xm:sqref>L240:L242</xm:sqref>
        </x14:dataValidation>
        <x14:dataValidation type="list" allowBlank="1" showInputMessage="1" xr:uid="{0B8C0CA5-FBEF-45A5-8345-BE2650C0C203}">
          <x14:formula1>
            <xm:f>Placeholders!$A$173:$A$175</xm:f>
          </x14:formula1>
          <xm:sqref>A254:Z254</xm:sqref>
        </x14:dataValidation>
        <x14:dataValidation type="list" allowBlank="1" showInputMessage="1" xr:uid="{D98E8C08-55CC-4A8F-8651-D74F06AF09ED}">
          <x14:formula1>
            <xm:f>Placeholders!$A$127:$A$129</xm:f>
          </x14:formula1>
          <xm:sqref>F161:K161 M211:R211 M215:R215 M219:R219 T219:Y219 T215:Y215 T211:Y211 T207:Y207 T203:Y203 T199:Y199 M207:R207 T190:Y190 T186:Y186 M203:R203 M190:R190 T174:Y174 M172:R172 T170:Y170 T165:Y165 T161:Y161 M170:R170 T172:Y172 F219:K219 F215:K215 F211:K211 F207:K207 F203:K203 F199:K199 M199:R199 F190:K190 F186:K186 M186:R186 M174:R174 F174:K174 F172:K172 F170:K170 F165:K165 M165:R165 M161:R161</xm:sqref>
        </x14:dataValidation>
        <x14:dataValidation type="list" allowBlank="1" showInputMessage="1" xr:uid="{63959DA1-9CD7-44F6-9402-499E178D13D0}">
          <x14:formula1>
            <xm:f>Placeholders!$A$63:$A$65</xm:f>
          </x14:formula1>
          <xm:sqref>A132:E133 A138:E139</xm:sqref>
        </x14:dataValidation>
        <x14:dataValidation type="list" allowBlank="1" showInputMessage="1" xr:uid="{7DB19D5F-1F0F-4946-87B4-E0C672F3D53A}">
          <x14:formula1>
            <xm:f>Placeholders!$A$46:$A$50</xm:f>
          </x14:formula1>
          <xm:sqref>A94:E95 A106:E107 A100:E101</xm:sqref>
        </x14:dataValidation>
        <x14:dataValidation type="list" allowBlank="1" showInputMessage="1" xr:uid="{FEB2E331-E021-4FF2-9BA7-65D6BA34CEB0}">
          <x14:formula1>
            <xm:f>Placeholders!$A$38:$A$43</xm:f>
          </x14:formula1>
          <xm:sqref>A81:E82 A87:E88</xm:sqref>
        </x14:dataValidation>
        <x14:dataValidation type="list" allowBlank="1" showInputMessage="1" xr:uid="{4B8CEBD8-3D99-4116-A749-491EB5E4D3CA}">
          <x14:formula1>
            <xm:f>Placeholders!$A$462</xm:f>
          </x14:formula1>
          <xm:sqref>M236:S239</xm:sqref>
        </x14:dataValidation>
        <x14:dataValidation type="list" allowBlank="1" showInputMessage="1" xr:uid="{A174296A-F69C-4106-BECF-7198EE0022A8}">
          <x14:formula1>
            <xm:f>Placeholders!$A$445:$A$447</xm:f>
          </x14:formula1>
          <xm:sqref>M225:S228</xm:sqref>
        </x14:dataValidation>
        <x14:dataValidation type="list" allowBlank="1" showInputMessage="1" xr:uid="{1F6643EB-E57A-4EA1-85D6-23D62DED777D}">
          <x14:formula1>
            <xm:f>Placeholders!$A$442</xm:f>
          </x14:formula1>
          <xm:sqref>F225:L228</xm:sqref>
        </x14:dataValidation>
        <x14:dataValidation type="list" allowBlank="1" showInputMessage="1" xr:uid="{F72C8CE0-4032-474F-8A85-C844D6CA0F2A}">
          <x14:formula1>
            <xm:f>Placeholders!$A$456</xm:f>
          </x14:formula1>
          <xm:sqref>F229:L233</xm:sqref>
        </x14:dataValidation>
        <x14:dataValidation type="list" allowBlank="1" showInputMessage="1" xr:uid="{734F7194-3D7E-42AA-B0DC-C0140715B407}">
          <x14:formula1>
            <xm:f>Placeholders!$A$459</xm:f>
          </x14:formula1>
          <xm:sqref>M229:S233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2931E-48E8-429D-9C9C-8B2C6048D11F}">
  <sheetPr codeName="Sheet1">
    <tabColor rgb="FF002060"/>
    <pageSetUpPr fitToPage="1"/>
  </sheetPr>
  <dimension ref="A1:N274"/>
  <sheetViews>
    <sheetView showGridLines="0" showOutlineSymbols="0" view="pageBreakPreview" topLeftCell="B1" zoomScale="110" zoomScaleNormal="110" zoomScaleSheetLayoutView="110" workbookViewId="0">
      <pane ySplit="12" topLeftCell="A13" activePane="bottomLeft" state="frozen"/>
      <selection activeCell="AC341" sqref="AC341"/>
      <selection pane="bottomLeft" activeCell="AC341" sqref="AC341"/>
    </sheetView>
  </sheetViews>
  <sheetFormatPr defaultColWidth="9.109375" defaultRowHeight="13.2" x14ac:dyDescent="0.25"/>
  <cols>
    <col min="1" max="1" width="1.6640625" style="197" hidden="1" customWidth="1"/>
    <col min="2" max="2" width="15.109375" style="196" customWidth="1"/>
    <col min="3" max="3" width="21.33203125" style="196" customWidth="1"/>
    <col min="4" max="4" width="21" style="196" customWidth="1"/>
    <col min="5" max="5" width="20.33203125" style="196" customWidth="1"/>
    <col min="6" max="6" width="16.44140625" style="196" customWidth="1"/>
    <col min="7" max="7" width="4.5546875" style="196" customWidth="1"/>
    <col min="8" max="8" width="9.5546875" style="196" customWidth="1"/>
    <col min="9" max="9" width="8.6640625" style="196" customWidth="1"/>
    <col min="10" max="10" width="7.44140625" style="196" customWidth="1"/>
    <col min="11" max="11" width="0.33203125" style="196" customWidth="1"/>
    <col min="12" max="12" width="19.44140625" style="198" bestFit="1" customWidth="1"/>
    <col min="13" max="13" width="18.6640625" style="198" customWidth="1"/>
    <col min="14" max="14" width="19.109375" style="196" customWidth="1"/>
    <col min="15" max="16384" width="9.109375" style="196"/>
  </cols>
  <sheetData>
    <row r="1" spans="1:14" s="195" customFormat="1" ht="18" customHeight="1" x14ac:dyDescent="0.15">
      <c r="A1" s="194"/>
      <c r="B1" s="1344" t="s">
        <v>281</v>
      </c>
      <c r="C1" s="1345"/>
      <c r="D1" s="1345"/>
      <c r="E1" s="1345"/>
      <c r="F1" s="1345"/>
      <c r="G1" s="1345"/>
      <c r="H1" s="1345"/>
      <c r="I1" s="1345"/>
      <c r="J1" s="1345"/>
      <c r="K1" s="1345"/>
      <c r="L1" s="1345"/>
      <c r="M1" s="1345"/>
      <c r="N1" s="217" t="s">
        <v>549</v>
      </c>
    </row>
    <row r="2" spans="1:14" s="195" customFormat="1" ht="13.95" customHeight="1" x14ac:dyDescent="0.15">
      <c r="A2" s="194"/>
      <c r="B2" s="1346"/>
      <c r="C2" s="1347"/>
      <c r="D2" s="1347"/>
      <c r="E2" s="1347"/>
      <c r="F2" s="1347"/>
      <c r="G2" s="1347"/>
      <c r="H2" s="1347"/>
      <c r="I2" s="1347"/>
      <c r="J2" s="1347"/>
      <c r="K2" s="1347"/>
      <c r="L2" s="1347"/>
      <c r="M2" s="1347"/>
      <c r="N2" s="219" t="s">
        <v>290</v>
      </c>
    </row>
    <row r="3" spans="1:14" s="195" customFormat="1" ht="11.4" customHeight="1" x14ac:dyDescent="0.15">
      <c r="A3" s="194"/>
      <c r="B3" s="1336" t="s">
        <v>331</v>
      </c>
      <c r="C3" s="1337"/>
      <c r="D3" s="1337"/>
      <c r="E3" s="1337"/>
      <c r="F3" s="1362"/>
      <c r="G3" s="1362"/>
      <c r="H3" s="1360"/>
      <c r="I3" s="1360"/>
      <c r="J3" s="1360"/>
      <c r="K3" s="201"/>
      <c r="L3" s="202"/>
      <c r="M3" s="202"/>
      <c r="N3" s="203"/>
    </row>
    <row r="4" spans="1:14" s="195" customFormat="1" ht="14.4" customHeight="1" x14ac:dyDescent="0.3">
      <c r="A4" s="194"/>
      <c r="B4" s="1336"/>
      <c r="C4" s="1337"/>
      <c r="D4" s="1337"/>
      <c r="E4" s="1337"/>
      <c r="F4" s="1362"/>
      <c r="G4" s="1362"/>
      <c r="H4" s="1360"/>
      <c r="I4" s="1360"/>
      <c r="J4" s="1360"/>
      <c r="K4" s="201"/>
      <c r="L4" s="202"/>
      <c r="M4" s="1348" t="s">
        <v>21</v>
      </c>
      <c r="N4" s="1349"/>
    </row>
    <row r="5" spans="1:14" s="193" customFormat="1" ht="14.4" customHeight="1" x14ac:dyDescent="0.25">
      <c r="A5" s="192"/>
      <c r="B5" s="1336"/>
      <c r="C5" s="1337"/>
      <c r="D5" s="1337"/>
      <c r="E5" s="1337"/>
      <c r="F5" s="1362"/>
      <c r="G5" s="1362"/>
      <c r="H5" s="1360"/>
      <c r="I5" s="1360"/>
      <c r="J5" s="1360"/>
      <c r="K5" s="201"/>
      <c r="L5" s="204" t="s">
        <v>268</v>
      </c>
      <c r="M5" s="1331" t="str">
        <f>IF('CPA-52'!Q1="", "", 'CPA-52'!Q1)</f>
        <v/>
      </c>
      <c r="N5" s="1332"/>
    </row>
    <row r="6" spans="1:14" s="193" customFormat="1" ht="14.4" customHeight="1" x14ac:dyDescent="0.25">
      <c r="A6" s="192"/>
      <c r="B6" s="1336"/>
      <c r="C6" s="1337"/>
      <c r="D6" s="1337"/>
      <c r="E6" s="1337"/>
      <c r="F6" s="1362"/>
      <c r="G6" s="1362"/>
      <c r="H6" s="1360"/>
      <c r="I6" s="1360"/>
      <c r="J6" s="1360"/>
      <c r="K6" s="201"/>
      <c r="L6" s="204" t="s">
        <v>270</v>
      </c>
      <c r="M6" s="1331" t="str">
        <f>IF('CPA-52'!V5="", "", 'CPA-52'!V5)</f>
        <v/>
      </c>
      <c r="N6" s="1332"/>
    </row>
    <row r="7" spans="1:14" s="193" customFormat="1" ht="14.4" customHeight="1" x14ac:dyDescent="0.25">
      <c r="A7" s="192"/>
      <c r="B7" s="1336"/>
      <c r="C7" s="1337"/>
      <c r="D7" s="1337"/>
      <c r="E7" s="1337"/>
      <c r="F7" s="1362"/>
      <c r="G7" s="1362"/>
      <c r="H7" s="1360"/>
      <c r="I7" s="1360"/>
      <c r="J7" s="1360"/>
      <c r="K7" s="201"/>
      <c r="L7" s="204" t="s">
        <v>269</v>
      </c>
      <c r="M7" s="1331" t="str">
        <f>IF('CPA-52'!T6="", "", 'CPA-52'!T6)</f>
        <v/>
      </c>
      <c r="N7" s="1332"/>
    </row>
    <row r="8" spans="1:14" s="193" customFormat="1" ht="14.4" customHeight="1" x14ac:dyDescent="0.25">
      <c r="A8" s="192"/>
      <c r="B8" s="1336"/>
      <c r="C8" s="1337"/>
      <c r="D8" s="1337"/>
      <c r="E8" s="1337"/>
      <c r="F8" s="1362"/>
      <c r="G8" s="1362"/>
      <c r="H8" s="1360"/>
      <c r="I8" s="1360"/>
      <c r="J8" s="1360"/>
      <c r="K8" s="201"/>
      <c r="L8" s="204" t="s">
        <v>272</v>
      </c>
      <c r="M8" s="1331" t="str">
        <f>IF('CPA-52'!M8="", "", 'CPA-52'!M8)</f>
        <v>Attach a plan map that identifies the legal description, practice extents, client information, planner POC information, and land-use.  Include FSA farm, tract and field # if available.</v>
      </c>
      <c r="N8" s="1332"/>
    </row>
    <row r="9" spans="1:14" s="193" customFormat="1" ht="27.6" customHeight="1" thickBot="1" x14ac:dyDescent="0.3">
      <c r="A9" s="192"/>
      <c r="B9" s="1338"/>
      <c r="C9" s="1339"/>
      <c r="D9" s="1339"/>
      <c r="E9" s="1339"/>
      <c r="F9" s="1363"/>
      <c r="G9" s="1363"/>
      <c r="H9" s="1361"/>
      <c r="I9" s="1361"/>
      <c r="J9" s="1361"/>
      <c r="K9" s="201"/>
      <c r="L9" s="204" t="s">
        <v>293</v>
      </c>
      <c r="M9" s="1350"/>
      <c r="N9" s="1351"/>
    </row>
    <row r="10" spans="1:14" s="193" customFormat="1" ht="33.6" customHeight="1" thickTop="1" x14ac:dyDescent="0.25">
      <c r="A10" s="192"/>
      <c r="B10" s="1355" t="s">
        <v>330</v>
      </c>
      <c r="C10" s="1356"/>
      <c r="D10" s="1356"/>
      <c r="E10" s="1356"/>
      <c r="F10" s="1356"/>
      <c r="G10" s="1356"/>
      <c r="H10" s="1356"/>
      <c r="I10" s="1356"/>
      <c r="J10" s="1356"/>
      <c r="K10" s="205"/>
      <c r="L10" s="1357" t="s">
        <v>166</v>
      </c>
      <c r="M10" s="1358"/>
      <c r="N10" s="1359"/>
    </row>
    <row r="11" spans="1:14" s="193" customFormat="1" ht="21" customHeight="1" x14ac:dyDescent="0.25">
      <c r="A11" s="192"/>
      <c r="B11" s="1333" t="s">
        <v>129</v>
      </c>
      <c r="C11" s="1334"/>
      <c r="D11" s="1335"/>
      <c r="E11" s="256" t="s">
        <v>327</v>
      </c>
      <c r="F11" s="1354" t="s">
        <v>320</v>
      </c>
      <c r="G11" s="1364"/>
      <c r="H11" s="1354" t="s">
        <v>278</v>
      </c>
      <c r="I11" s="1352" t="s">
        <v>279</v>
      </c>
      <c r="J11" s="1353" t="s">
        <v>280</v>
      </c>
      <c r="K11" s="206"/>
      <c r="L11" s="207" t="s">
        <v>563</v>
      </c>
      <c r="M11" s="208" t="s">
        <v>98</v>
      </c>
      <c r="N11" s="209" t="s">
        <v>99</v>
      </c>
    </row>
    <row r="12" spans="1:14" s="193" customFormat="1" ht="49.2" x14ac:dyDescent="0.25">
      <c r="A12" s="192"/>
      <c r="B12" s="252" t="s">
        <v>273</v>
      </c>
      <c r="C12" s="253" t="s">
        <v>547</v>
      </c>
      <c r="D12" s="254" t="s">
        <v>548</v>
      </c>
      <c r="E12" s="255" t="s">
        <v>276</v>
      </c>
      <c r="F12" s="1365"/>
      <c r="G12" s="1366"/>
      <c r="H12" s="1354"/>
      <c r="I12" s="1352"/>
      <c r="J12" s="1353"/>
      <c r="K12" s="206"/>
      <c r="L12" s="199" t="s">
        <v>620</v>
      </c>
      <c r="M12" s="200" t="s">
        <v>621</v>
      </c>
      <c r="N12" s="210" t="s">
        <v>621</v>
      </c>
    </row>
    <row r="13" spans="1:14" s="221" customFormat="1" ht="19.95" customHeight="1" x14ac:dyDescent="0.25">
      <c r="A13" s="192">
        <f t="shared" ref="A13:A76" si="0">IF(D13="",0,1)</f>
        <v>0</v>
      </c>
      <c r="B13" s="306"/>
      <c r="C13" s="307"/>
      <c r="D13" s="307"/>
      <c r="E13" s="308"/>
      <c r="F13" s="321"/>
      <c r="G13" s="322"/>
      <c r="H13" s="308"/>
      <c r="I13" s="308"/>
      <c r="J13" s="308"/>
      <c r="K13" s="309"/>
      <c r="L13" s="308"/>
      <c r="M13" s="308"/>
      <c r="N13" s="310"/>
    </row>
    <row r="14" spans="1:14" s="222" customFormat="1" ht="19.95" customHeight="1" x14ac:dyDescent="0.25">
      <c r="A14" s="192">
        <f t="shared" si="0"/>
        <v>0</v>
      </c>
      <c r="B14" s="311"/>
      <c r="C14" s="312"/>
      <c r="D14" s="312"/>
      <c r="E14" s="313"/>
      <c r="F14" s="323"/>
      <c r="G14" s="324"/>
      <c r="H14" s="313"/>
      <c r="I14" s="313"/>
      <c r="J14" s="313"/>
      <c r="K14" s="314"/>
      <c r="L14" s="313"/>
      <c r="M14" s="313"/>
      <c r="N14" s="315"/>
    </row>
    <row r="15" spans="1:14" s="223" customFormat="1" ht="19.95" customHeight="1" x14ac:dyDescent="0.25">
      <c r="A15" s="192">
        <f t="shared" si="0"/>
        <v>0</v>
      </c>
      <c r="B15" s="311"/>
      <c r="C15" s="312"/>
      <c r="D15" s="312"/>
      <c r="E15" s="313"/>
      <c r="F15" s="323"/>
      <c r="G15" s="324"/>
      <c r="H15" s="313"/>
      <c r="I15" s="313"/>
      <c r="J15" s="313"/>
      <c r="K15" s="314"/>
      <c r="L15" s="313"/>
      <c r="M15" s="313"/>
      <c r="N15" s="315"/>
    </row>
    <row r="16" spans="1:14" s="223" customFormat="1" ht="19.95" customHeight="1" x14ac:dyDescent="0.25">
      <c r="A16" s="192">
        <f t="shared" si="0"/>
        <v>0</v>
      </c>
      <c r="B16" s="311"/>
      <c r="C16" s="312"/>
      <c r="D16" s="312"/>
      <c r="E16" s="313"/>
      <c r="F16" s="323"/>
      <c r="G16" s="324"/>
      <c r="H16" s="313"/>
      <c r="I16" s="313"/>
      <c r="J16" s="313"/>
      <c r="K16" s="314"/>
      <c r="L16" s="313"/>
      <c r="M16" s="313"/>
      <c r="N16" s="315"/>
    </row>
    <row r="17" spans="1:14" s="223" customFormat="1" ht="19.95" customHeight="1" x14ac:dyDescent="0.25">
      <c r="A17" s="192">
        <f t="shared" si="0"/>
        <v>0</v>
      </c>
      <c r="B17" s="311"/>
      <c r="C17" s="312"/>
      <c r="D17" s="312"/>
      <c r="E17" s="313"/>
      <c r="F17" s="323"/>
      <c r="G17" s="324"/>
      <c r="H17" s="313"/>
      <c r="I17" s="313"/>
      <c r="J17" s="313"/>
      <c r="K17" s="314"/>
      <c r="L17" s="313"/>
      <c r="M17" s="313"/>
      <c r="N17" s="315"/>
    </row>
    <row r="18" spans="1:14" s="223" customFormat="1" ht="19.95" customHeight="1" x14ac:dyDescent="0.25">
      <c r="A18" s="192">
        <f t="shared" si="0"/>
        <v>0</v>
      </c>
      <c r="B18" s="311"/>
      <c r="C18" s="312"/>
      <c r="D18" s="312"/>
      <c r="E18" s="313"/>
      <c r="F18" s="323"/>
      <c r="G18" s="324"/>
      <c r="H18" s="313"/>
      <c r="I18" s="313"/>
      <c r="J18" s="313"/>
      <c r="K18" s="314"/>
      <c r="L18" s="313"/>
      <c r="M18" s="313"/>
      <c r="N18" s="315"/>
    </row>
    <row r="19" spans="1:14" s="223" customFormat="1" ht="19.95" customHeight="1" x14ac:dyDescent="0.25">
      <c r="A19" s="192">
        <f t="shared" si="0"/>
        <v>0</v>
      </c>
      <c r="B19" s="311"/>
      <c r="C19" s="312"/>
      <c r="D19" s="312"/>
      <c r="E19" s="313"/>
      <c r="F19" s="323"/>
      <c r="G19" s="324"/>
      <c r="H19" s="313"/>
      <c r="I19" s="313"/>
      <c r="J19" s="313"/>
      <c r="K19" s="314"/>
      <c r="L19" s="313"/>
      <c r="M19" s="313"/>
      <c r="N19" s="315"/>
    </row>
    <row r="20" spans="1:14" s="223" customFormat="1" ht="19.95" customHeight="1" x14ac:dyDescent="0.25">
      <c r="A20" s="192">
        <f t="shared" si="0"/>
        <v>0</v>
      </c>
      <c r="B20" s="311"/>
      <c r="C20" s="312"/>
      <c r="D20" s="312"/>
      <c r="E20" s="313"/>
      <c r="F20" s="323"/>
      <c r="G20" s="324"/>
      <c r="H20" s="313"/>
      <c r="I20" s="313"/>
      <c r="J20" s="313"/>
      <c r="K20" s="314"/>
      <c r="L20" s="313"/>
      <c r="M20" s="313"/>
      <c r="N20" s="315"/>
    </row>
    <row r="21" spans="1:14" s="224" customFormat="1" ht="19.95" customHeight="1" x14ac:dyDescent="0.25">
      <c r="A21" s="192">
        <f t="shared" si="0"/>
        <v>0</v>
      </c>
      <c r="B21" s="311"/>
      <c r="C21" s="312"/>
      <c r="D21" s="312"/>
      <c r="E21" s="313"/>
      <c r="F21" s="323"/>
      <c r="G21" s="324"/>
      <c r="H21" s="313"/>
      <c r="I21" s="313"/>
      <c r="J21" s="313"/>
      <c r="K21" s="314"/>
      <c r="L21" s="313"/>
      <c r="M21" s="313"/>
      <c r="N21" s="315"/>
    </row>
    <row r="22" spans="1:14" s="224" customFormat="1" ht="19.95" customHeight="1" x14ac:dyDescent="0.25">
      <c r="A22" s="192">
        <f t="shared" si="0"/>
        <v>0</v>
      </c>
      <c r="B22" s="311"/>
      <c r="C22" s="312"/>
      <c r="D22" s="312"/>
      <c r="E22" s="313"/>
      <c r="F22" s="323"/>
      <c r="G22" s="324"/>
      <c r="H22" s="313"/>
      <c r="I22" s="313"/>
      <c r="J22" s="313"/>
      <c r="K22" s="314"/>
      <c r="L22" s="313"/>
      <c r="M22" s="313"/>
      <c r="N22" s="315"/>
    </row>
    <row r="23" spans="1:14" s="224" customFormat="1" ht="19.95" customHeight="1" x14ac:dyDescent="0.25">
      <c r="A23" s="192">
        <f t="shared" si="0"/>
        <v>0</v>
      </c>
      <c r="B23" s="311"/>
      <c r="C23" s="312"/>
      <c r="D23" s="312"/>
      <c r="E23" s="313"/>
      <c r="F23" s="323"/>
      <c r="G23" s="324"/>
      <c r="H23" s="313"/>
      <c r="I23" s="313"/>
      <c r="J23" s="313"/>
      <c r="K23" s="314"/>
      <c r="L23" s="313"/>
      <c r="M23" s="313"/>
      <c r="N23" s="315"/>
    </row>
    <row r="24" spans="1:14" s="224" customFormat="1" ht="19.95" customHeight="1" x14ac:dyDescent="0.25">
      <c r="A24" s="192">
        <f t="shared" si="0"/>
        <v>0</v>
      </c>
      <c r="B24" s="311"/>
      <c r="C24" s="312"/>
      <c r="D24" s="312"/>
      <c r="E24" s="313"/>
      <c r="F24" s="323"/>
      <c r="G24" s="324"/>
      <c r="H24" s="313"/>
      <c r="I24" s="313"/>
      <c r="J24" s="313"/>
      <c r="K24" s="314"/>
      <c r="L24" s="313"/>
      <c r="M24" s="313"/>
      <c r="N24" s="315"/>
    </row>
    <row r="25" spans="1:14" s="224" customFormat="1" ht="19.95" customHeight="1" x14ac:dyDescent="0.25">
      <c r="A25" s="192">
        <f t="shared" si="0"/>
        <v>0</v>
      </c>
      <c r="B25" s="311"/>
      <c r="C25" s="312"/>
      <c r="D25" s="312"/>
      <c r="E25" s="313"/>
      <c r="F25" s="323"/>
      <c r="G25" s="324"/>
      <c r="H25" s="313"/>
      <c r="I25" s="313"/>
      <c r="J25" s="313"/>
      <c r="K25" s="314"/>
      <c r="L25" s="313"/>
      <c r="M25" s="313"/>
      <c r="N25" s="315"/>
    </row>
    <row r="26" spans="1:14" s="224" customFormat="1" ht="19.95" customHeight="1" x14ac:dyDescent="0.25">
      <c r="A26" s="192">
        <f t="shared" si="0"/>
        <v>0</v>
      </c>
      <c r="B26" s="311"/>
      <c r="C26" s="312"/>
      <c r="D26" s="312"/>
      <c r="E26" s="313"/>
      <c r="F26" s="323"/>
      <c r="G26" s="324"/>
      <c r="H26" s="313"/>
      <c r="I26" s="313"/>
      <c r="J26" s="313"/>
      <c r="K26" s="314"/>
      <c r="L26" s="313"/>
      <c r="M26" s="313"/>
      <c r="N26" s="315"/>
    </row>
    <row r="27" spans="1:14" s="224" customFormat="1" ht="19.95" customHeight="1" x14ac:dyDescent="0.25">
      <c r="A27" s="192">
        <f t="shared" si="0"/>
        <v>0</v>
      </c>
      <c r="B27" s="311"/>
      <c r="C27" s="312"/>
      <c r="D27" s="312"/>
      <c r="E27" s="313"/>
      <c r="F27" s="323"/>
      <c r="G27" s="324"/>
      <c r="H27" s="313"/>
      <c r="I27" s="313"/>
      <c r="J27" s="313"/>
      <c r="K27" s="314"/>
      <c r="L27" s="313"/>
      <c r="M27" s="313"/>
      <c r="N27" s="315"/>
    </row>
    <row r="28" spans="1:14" s="224" customFormat="1" ht="19.95" customHeight="1" x14ac:dyDescent="0.25">
      <c r="A28" s="192">
        <f t="shared" si="0"/>
        <v>0</v>
      </c>
      <c r="B28" s="311"/>
      <c r="C28" s="312"/>
      <c r="D28" s="312"/>
      <c r="E28" s="313"/>
      <c r="F28" s="323"/>
      <c r="G28" s="324"/>
      <c r="H28" s="313"/>
      <c r="I28" s="313"/>
      <c r="J28" s="313"/>
      <c r="K28" s="314"/>
      <c r="L28" s="313"/>
      <c r="M28" s="313"/>
      <c r="N28" s="315"/>
    </row>
    <row r="29" spans="1:14" s="224" customFormat="1" ht="19.95" customHeight="1" x14ac:dyDescent="0.25">
      <c r="A29" s="192">
        <f t="shared" si="0"/>
        <v>0</v>
      </c>
      <c r="B29" s="311"/>
      <c r="C29" s="312"/>
      <c r="D29" s="312"/>
      <c r="E29" s="313"/>
      <c r="F29" s="323"/>
      <c r="G29" s="324"/>
      <c r="H29" s="313"/>
      <c r="I29" s="313"/>
      <c r="J29" s="313"/>
      <c r="K29" s="314"/>
      <c r="L29" s="313"/>
      <c r="M29" s="313"/>
      <c r="N29" s="315"/>
    </row>
    <row r="30" spans="1:14" s="224" customFormat="1" ht="19.95" customHeight="1" x14ac:dyDescent="0.25">
      <c r="A30" s="192">
        <f t="shared" si="0"/>
        <v>0</v>
      </c>
      <c r="B30" s="311"/>
      <c r="C30" s="312"/>
      <c r="D30" s="312"/>
      <c r="E30" s="313"/>
      <c r="F30" s="323"/>
      <c r="G30" s="324"/>
      <c r="H30" s="313"/>
      <c r="I30" s="313"/>
      <c r="J30" s="313"/>
      <c r="K30" s="314"/>
      <c r="L30" s="313"/>
      <c r="M30" s="313"/>
      <c r="N30" s="315"/>
    </row>
    <row r="31" spans="1:14" s="224" customFormat="1" ht="19.95" customHeight="1" x14ac:dyDescent="0.25">
      <c r="A31" s="192">
        <f t="shared" si="0"/>
        <v>0</v>
      </c>
      <c r="B31" s="311"/>
      <c r="C31" s="312"/>
      <c r="D31" s="312"/>
      <c r="E31" s="313"/>
      <c r="F31" s="323"/>
      <c r="G31" s="324"/>
      <c r="H31" s="313"/>
      <c r="I31" s="313"/>
      <c r="J31" s="313"/>
      <c r="K31" s="314"/>
      <c r="L31" s="313"/>
      <c r="M31" s="313"/>
      <c r="N31" s="315"/>
    </row>
    <row r="32" spans="1:14" s="224" customFormat="1" ht="19.95" customHeight="1" x14ac:dyDescent="0.25">
      <c r="A32" s="192">
        <f t="shared" si="0"/>
        <v>0</v>
      </c>
      <c r="B32" s="311"/>
      <c r="C32" s="312"/>
      <c r="D32" s="312"/>
      <c r="E32" s="313"/>
      <c r="F32" s="323"/>
      <c r="G32" s="324"/>
      <c r="H32" s="313"/>
      <c r="I32" s="313"/>
      <c r="J32" s="313"/>
      <c r="K32" s="314"/>
      <c r="L32" s="313"/>
      <c r="M32" s="313"/>
      <c r="N32" s="315"/>
    </row>
    <row r="33" spans="1:14" s="224" customFormat="1" ht="19.95" customHeight="1" x14ac:dyDescent="0.25">
      <c r="A33" s="192">
        <f t="shared" si="0"/>
        <v>0</v>
      </c>
      <c r="B33" s="311"/>
      <c r="C33" s="312"/>
      <c r="D33" s="312"/>
      <c r="E33" s="313"/>
      <c r="F33" s="323"/>
      <c r="G33" s="324"/>
      <c r="H33" s="313"/>
      <c r="I33" s="313"/>
      <c r="J33" s="313"/>
      <c r="K33" s="314"/>
      <c r="L33" s="313"/>
      <c r="M33" s="313"/>
      <c r="N33" s="315"/>
    </row>
    <row r="34" spans="1:14" s="224" customFormat="1" ht="19.95" customHeight="1" x14ac:dyDescent="0.25">
      <c r="A34" s="192">
        <f t="shared" si="0"/>
        <v>0</v>
      </c>
      <c r="B34" s="311"/>
      <c r="C34" s="312"/>
      <c r="D34" s="312"/>
      <c r="E34" s="313"/>
      <c r="F34" s="323"/>
      <c r="G34" s="324"/>
      <c r="H34" s="313"/>
      <c r="I34" s="313"/>
      <c r="J34" s="313"/>
      <c r="K34" s="314"/>
      <c r="L34" s="313"/>
      <c r="M34" s="313"/>
      <c r="N34" s="315"/>
    </row>
    <row r="35" spans="1:14" s="223" customFormat="1" ht="19.95" customHeight="1" x14ac:dyDescent="0.25">
      <c r="A35" s="192">
        <f t="shared" si="0"/>
        <v>0</v>
      </c>
      <c r="B35" s="311"/>
      <c r="C35" s="312"/>
      <c r="D35" s="312"/>
      <c r="E35" s="313"/>
      <c r="F35" s="323"/>
      <c r="G35" s="324"/>
      <c r="H35" s="313"/>
      <c r="I35" s="313"/>
      <c r="J35" s="313"/>
      <c r="K35" s="314"/>
      <c r="L35" s="313"/>
      <c r="M35" s="313"/>
      <c r="N35" s="315"/>
    </row>
    <row r="36" spans="1:14" s="223" customFormat="1" ht="19.95" customHeight="1" x14ac:dyDescent="0.25">
      <c r="A36" s="192">
        <f t="shared" si="0"/>
        <v>0</v>
      </c>
      <c r="B36" s="311"/>
      <c r="C36" s="312"/>
      <c r="D36" s="312"/>
      <c r="E36" s="313"/>
      <c r="F36" s="323"/>
      <c r="G36" s="324"/>
      <c r="H36" s="313"/>
      <c r="I36" s="313"/>
      <c r="J36" s="313"/>
      <c r="K36" s="314"/>
      <c r="L36" s="313"/>
      <c r="M36" s="313"/>
      <c r="N36" s="315"/>
    </row>
    <row r="37" spans="1:14" s="223" customFormat="1" ht="19.95" customHeight="1" x14ac:dyDescent="0.25">
      <c r="A37" s="192">
        <f t="shared" si="0"/>
        <v>0</v>
      </c>
      <c r="B37" s="311"/>
      <c r="C37" s="312"/>
      <c r="D37" s="312"/>
      <c r="E37" s="313"/>
      <c r="F37" s="323"/>
      <c r="G37" s="324"/>
      <c r="H37" s="313"/>
      <c r="I37" s="313"/>
      <c r="J37" s="313"/>
      <c r="K37" s="314"/>
      <c r="L37" s="313"/>
      <c r="M37" s="313"/>
      <c r="N37" s="315"/>
    </row>
    <row r="38" spans="1:14" s="224" customFormat="1" ht="19.95" customHeight="1" x14ac:dyDescent="0.25">
      <c r="A38" s="192">
        <f t="shared" si="0"/>
        <v>0</v>
      </c>
      <c r="B38" s="311"/>
      <c r="C38" s="312"/>
      <c r="D38" s="312"/>
      <c r="E38" s="313"/>
      <c r="F38" s="323"/>
      <c r="G38" s="324"/>
      <c r="H38" s="313"/>
      <c r="I38" s="313"/>
      <c r="J38" s="313"/>
      <c r="K38" s="314"/>
      <c r="L38" s="313"/>
      <c r="M38" s="313"/>
      <c r="N38" s="315"/>
    </row>
    <row r="39" spans="1:14" s="224" customFormat="1" ht="19.95" customHeight="1" x14ac:dyDescent="0.25">
      <c r="A39" s="192">
        <f t="shared" si="0"/>
        <v>0</v>
      </c>
      <c r="B39" s="311"/>
      <c r="C39" s="312"/>
      <c r="D39" s="312"/>
      <c r="E39" s="313"/>
      <c r="F39" s="323"/>
      <c r="G39" s="324"/>
      <c r="H39" s="313"/>
      <c r="I39" s="313"/>
      <c r="J39" s="313"/>
      <c r="K39" s="314"/>
      <c r="L39" s="313"/>
      <c r="M39" s="313"/>
      <c r="N39" s="315"/>
    </row>
    <row r="40" spans="1:14" s="224" customFormat="1" ht="19.95" customHeight="1" x14ac:dyDescent="0.25">
      <c r="A40" s="192">
        <f t="shared" si="0"/>
        <v>0</v>
      </c>
      <c r="B40" s="311"/>
      <c r="C40" s="312"/>
      <c r="D40" s="312"/>
      <c r="E40" s="313"/>
      <c r="F40" s="323"/>
      <c r="G40" s="324"/>
      <c r="H40" s="313"/>
      <c r="I40" s="313"/>
      <c r="J40" s="313"/>
      <c r="K40" s="314"/>
      <c r="L40" s="313"/>
      <c r="M40" s="313"/>
      <c r="N40" s="315"/>
    </row>
    <row r="41" spans="1:14" s="224" customFormat="1" ht="19.95" customHeight="1" x14ac:dyDescent="0.25">
      <c r="A41" s="192">
        <f t="shared" si="0"/>
        <v>0</v>
      </c>
      <c r="B41" s="311"/>
      <c r="C41" s="312"/>
      <c r="D41" s="312"/>
      <c r="E41" s="313"/>
      <c r="F41" s="323"/>
      <c r="G41" s="324"/>
      <c r="H41" s="313"/>
      <c r="I41" s="313"/>
      <c r="J41" s="313"/>
      <c r="K41" s="314"/>
      <c r="L41" s="313"/>
      <c r="M41" s="313"/>
      <c r="N41" s="315"/>
    </row>
    <row r="42" spans="1:14" s="223" customFormat="1" ht="19.95" customHeight="1" x14ac:dyDescent="0.25">
      <c r="A42" s="192">
        <f t="shared" si="0"/>
        <v>0</v>
      </c>
      <c r="B42" s="311"/>
      <c r="C42" s="312"/>
      <c r="D42" s="312"/>
      <c r="E42" s="313"/>
      <c r="F42" s="323"/>
      <c r="G42" s="324"/>
      <c r="H42" s="313"/>
      <c r="I42" s="313"/>
      <c r="J42" s="313"/>
      <c r="K42" s="314"/>
      <c r="L42" s="313"/>
      <c r="M42" s="313"/>
      <c r="N42" s="315"/>
    </row>
    <row r="43" spans="1:14" s="223" customFormat="1" ht="19.95" customHeight="1" x14ac:dyDescent="0.25">
      <c r="A43" s="192">
        <f t="shared" si="0"/>
        <v>0</v>
      </c>
      <c r="B43" s="311"/>
      <c r="C43" s="312"/>
      <c r="D43" s="312"/>
      <c r="E43" s="313"/>
      <c r="F43" s="323"/>
      <c r="G43" s="324"/>
      <c r="H43" s="313"/>
      <c r="I43" s="313"/>
      <c r="J43" s="313"/>
      <c r="K43" s="314"/>
      <c r="L43" s="313"/>
      <c r="M43" s="313"/>
      <c r="N43" s="315"/>
    </row>
    <row r="44" spans="1:14" s="223" customFormat="1" ht="19.95" customHeight="1" x14ac:dyDescent="0.25">
      <c r="A44" s="192">
        <f t="shared" si="0"/>
        <v>0</v>
      </c>
      <c r="B44" s="311"/>
      <c r="C44" s="312"/>
      <c r="D44" s="312"/>
      <c r="E44" s="313"/>
      <c r="F44" s="323"/>
      <c r="G44" s="324"/>
      <c r="H44" s="313"/>
      <c r="I44" s="313"/>
      <c r="J44" s="313"/>
      <c r="K44" s="314"/>
      <c r="L44" s="313"/>
      <c r="M44" s="313"/>
      <c r="N44" s="315"/>
    </row>
    <row r="45" spans="1:14" s="223" customFormat="1" ht="19.95" customHeight="1" x14ac:dyDescent="0.25">
      <c r="A45" s="192">
        <f t="shared" si="0"/>
        <v>0</v>
      </c>
      <c r="B45" s="311"/>
      <c r="C45" s="312"/>
      <c r="D45" s="312"/>
      <c r="E45" s="313"/>
      <c r="F45" s="323"/>
      <c r="G45" s="324"/>
      <c r="H45" s="313"/>
      <c r="I45" s="313"/>
      <c r="J45" s="313"/>
      <c r="K45" s="314"/>
      <c r="L45" s="313"/>
      <c r="M45" s="313"/>
      <c r="N45" s="315"/>
    </row>
    <row r="46" spans="1:14" s="223" customFormat="1" ht="19.95" customHeight="1" x14ac:dyDescent="0.25">
      <c r="A46" s="192">
        <f t="shared" si="0"/>
        <v>0</v>
      </c>
      <c r="B46" s="311"/>
      <c r="C46" s="312"/>
      <c r="D46" s="312"/>
      <c r="E46" s="313"/>
      <c r="F46" s="323"/>
      <c r="G46" s="324"/>
      <c r="H46" s="313"/>
      <c r="I46" s="313"/>
      <c r="J46" s="313"/>
      <c r="K46" s="314"/>
      <c r="L46" s="313"/>
      <c r="M46" s="313"/>
      <c r="N46" s="315"/>
    </row>
    <row r="47" spans="1:14" s="223" customFormat="1" ht="19.95" customHeight="1" x14ac:dyDescent="0.25">
      <c r="A47" s="192">
        <f t="shared" si="0"/>
        <v>0</v>
      </c>
      <c r="B47" s="311"/>
      <c r="C47" s="312"/>
      <c r="D47" s="312"/>
      <c r="E47" s="313"/>
      <c r="F47" s="323"/>
      <c r="G47" s="324"/>
      <c r="H47" s="313"/>
      <c r="I47" s="313"/>
      <c r="J47" s="313"/>
      <c r="K47" s="314"/>
      <c r="L47" s="313"/>
      <c r="M47" s="313"/>
      <c r="N47" s="315"/>
    </row>
    <row r="48" spans="1:14" s="223" customFormat="1" ht="19.95" customHeight="1" x14ac:dyDescent="0.25">
      <c r="A48" s="192">
        <f t="shared" si="0"/>
        <v>0</v>
      </c>
      <c r="B48" s="311"/>
      <c r="C48" s="312"/>
      <c r="D48" s="312"/>
      <c r="E48" s="313"/>
      <c r="F48" s="323"/>
      <c r="G48" s="324"/>
      <c r="H48" s="313"/>
      <c r="I48" s="313"/>
      <c r="J48" s="313"/>
      <c r="K48" s="314"/>
      <c r="L48" s="313"/>
      <c r="M48" s="313"/>
      <c r="N48" s="315"/>
    </row>
    <row r="49" spans="1:14" s="223" customFormat="1" ht="19.95" customHeight="1" x14ac:dyDescent="0.25">
      <c r="A49" s="192">
        <f t="shared" si="0"/>
        <v>0</v>
      </c>
      <c r="B49" s="311"/>
      <c r="C49" s="312"/>
      <c r="D49" s="312"/>
      <c r="E49" s="313"/>
      <c r="F49" s="323"/>
      <c r="G49" s="324"/>
      <c r="H49" s="313"/>
      <c r="I49" s="313"/>
      <c r="J49" s="313"/>
      <c r="K49" s="314"/>
      <c r="L49" s="313"/>
      <c r="M49" s="313"/>
      <c r="N49" s="315"/>
    </row>
    <row r="50" spans="1:14" s="223" customFormat="1" ht="19.95" customHeight="1" x14ac:dyDescent="0.25">
      <c r="A50" s="192">
        <f t="shared" si="0"/>
        <v>0</v>
      </c>
      <c r="B50" s="311"/>
      <c r="C50" s="312"/>
      <c r="D50" s="312"/>
      <c r="E50" s="313"/>
      <c r="F50" s="323"/>
      <c r="G50" s="324"/>
      <c r="H50" s="313"/>
      <c r="I50" s="313"/>
      <c r="J50" s="313"/>
      <c r="K50" s="314"/>
      <c r="L50" s="313"/>
      <c r="M50" s="313"/>
      <c r="N50" s="315"/>
    </row>
    <row r="51" spans="1:14" s="223" customFormat="1" ht="19.95" customHeight="1" x14ac:dyDescent="0.25">
      <c r="A51" s="192">
        <f t="shared" si="0"/>
        <v>0</v>
      </c>
      <c r="B51" s="311"/>
      <c r="C51" s="312"/>
      <c r="D51" s="312"/>
      <c r="E51" s="313"/>
      <c r="F51" s="323"/>
      <c r="G51" s="324"/>
      <c r="H51" s="313"/>
      <c r="I51" s="313"/>
      <c r="J51" s="313"/>
      <c r="K51" s="314"/>
      <c r="L51" s="313"/>
      <c r="M51" s="313"/>
      <c r="N51" s="315"/>
    </row>
    <row r="52" spans="1:14" s="223" customFormat="1" ht="19.95" customHeight="1" x14ac:dyDescent="0.25">
      <c r="A52" s="192">
        <f t="shared" si="0"/>
        <v>0</v>
      </c>
      <c r="B52" s="311"/>
      <c r="C52" s="312"/>
      <c r="D52" s="312"/>
      <c r="E52" s="313"/>
      <c r="F52" s="323"/>
      <c r="G52" s="324"/>
      <c r="H52" s="313"/>
      <c r="I52" s="313"/>
      <c r="J52" s="313"/>
      <c r="K52" s="314"/>
      <c r="L52" s="313"/>
      <c r="M52" s="313"/>
      <c r="N52" s="315"/>
    </row>
    <row r="53" spans="1:14" s="223" customFormat="1" ht="19.95" customHeight="1" x14ac:dyDescent="0.25">
      <c r="A53" s="192">
        <f t="shared" si="0"/>
        <v>0</v>
      </c>
      <c r="B53" s="311"/>
      <c r="C53" s="312"/>
      <c r="D53" s="312"/>
      <c r="E53" s="313"/>
      <c r="F53" s="323"/>
      <c r="G53" s="324"/>
      <c r="H53" s="313"/>
      <c r="I53" s="313"/>
      <c r="J53" s="313"/>
      <c r="K53" s="314"/>
      <c r="L53" s="313"/>
      <c r="M53" s="313"/>
      <c r="N53" s="315"/>
    </row>
    <row r="54" spans="1:14" s="223" customFormat="1" ht="19.95" customHeight="1" x14ac:dyDescent="0.25">
      <c r="A54" s="192">
        <f t="shared" si="0"/>
        <v>0</v>
      </c>
      <c r="B54" s="311"/>
      <c r="C54" s="312"/>
      <c r="D54" s="312"/>
      <c r="E54" s="313"/>
      <c r="F54" s="323"/>
      <c r="G54" s="324"/>
      <c r="H54" s="313"/>
      <c r="I54" s="313"/>
      <c r="J54" s="313"/>
      <c r="K54" s="314"/>
      <c r="L54" s="313"/>
      <c r="M54" s="313"/>
      <c r="N54" s="315"/>
    </row>
    <row r="55" spans="1:14" s="223" customFormat="1" ht="19.95" customHeight="1" x14ac:dyDescent="0.25">
      <c r="A55" s="192">
        <f t="shared" si="0"/>
        <v>0</v>
      </c>
      <c r="B55" s="311"/>
      <c r="C55" s="312"/>
      <c r="D55" s="312"/>
      <c r="E55" s="313"/>
      <c r="F55" s="323"/>
      <c r="G55" s="324"/>
      <c r="H55" s="313"/>
      <c r="I55" s="313"/>
      <c r="J55" s="313"/>
      <c r="K55" s="314"/>
      <c r="L55" s="313"/>
      <c r="M55" s="313"/>
      <c r="N55" s="315"/>
    </row>
    <row r="56" spans="1:14" s="223" customFormat="1" ht="19.95" customHeight="1" x14ac:dyDescent="0.25">
      <c r="A56" s="192">
        <f t="shared" si="0"/>
        <v>0</v>
      </c>
      <c r="B56" s="311"/>
      <c r="C56" s="312"/>
      <c r="D56" s="312"/>
      <c r="E56" s="313"/>
      <c r="F56" s="323"/>
      <c r="G56" s="324"/>
      <c r="H56" s="313"/>
      <c r="I56" s="313"/>
      <c r="J56" s="313"/>
      <c r="K56" s="314"/>
      <c r="L56" s="313"/>
      <c r="M56" s="313"/>
      <c r="N56" s="315"/>
    </row>
    <row r="57" spans="1:14" s="223" customFormat="1" ht="19.95" customHeight="1" x14ac:dyDescent="0.25">
      <c r="A57" s="192">
        <f t="shared" si="0"/>
        <v>0</v>
      </c>
      <c r="B57" s="311"/>
      <c r="C57" s="312"/>
      <c r="D57" s="312"/>
      <c r="E57" s="313"/>
      <c r="F57" s="323"/>
      <c r="G57" s="324"/>
      <c r="H57" s="313"/>
      <c r="I57" s="313"/>
      <c r="J57" s="313"/>
      <c r="K57" s="314"/>
      <c r="L57" s="313"/>
      <c r="M57" s="313"/>
      <c r="N57" s="315"/>
    </row>
    <row r="58" spans="1:14" s="223" customFormat="1" ht="19.95" customHeight="1" x14ac:dyDescent="0.25">
      <c r="A58" s="192">
        <f t="shared" si="0"/>
        <v>0</v>
      </c>
      <c r="B58" s="311"/>
      <c r="C58" s="312"/>
      <c r="D58" s="312"/>
      <c r="E58" s="313"/>
      <c r="F58" s="323"/>
      <c r="G58" s="324"/>
      <c r="H58" s="313"/>
      <c r="I58" s="313"/>
      <c r="J58" s="313"/>
      <c r="K58" s="314"/>
      <c r="L58" s="313"/>
      <c r="M58" s="313"/>
      <c r="N58" s="315"/>
    </row>
    <row r="59" spans="1:14" s="223" customFormat="1" ht="19.95" customHeight="1" x14ac:dyDescent="0.25">
      <c r="A59" s="192">
        <f t="shared" si="0"/>
        <v>0</v>
      </c>
      <c r="B59" s="311"/>
      <c r="C59" s="312"/>
      <c r="D59" s="312"/>
      <c r="E59" s="313"/>
      <c r="F59" s="323"/>
      <c r="G59" s="324"/>
      <c r="H59" s="313"/>
      <c r="I59" s="313"/>
      <c r="J59" s="313"/>
      <c r="K59" s="314"/>
      <c r="L59" s="313"/>
      <c r="M59" s="313"/>
      <c r="N59" s="315"/>
    </row>
    <row r="60" spans="1:14" s="223" customFormat="1" ht="19.95" customHeight="1" x14ac:dyDescent="0.25">
      <c r="A60" s="192">
        <f t="shared" si="0"/>
        <v>0</v>
      </c>
      <c r="B60" s="311"/>
      <c r="C60" s="312"/>
      <c r="D60" s="312"/>
      <c r="E60" s="313"/>
      <c r="F60" s="323"/>
      <c r="G60" s="324"/>
      <c r="H60" s="313"/>
      <c r="I60" s="313"/>
      <c r="J60" s="313"/>
      <c r="K60" s="314"/>
      <c r="L60" s="313"/>
      <c r="M60" s="313"/>
      <c r="N60" s="315"/>
    </row>
    <row r="61" spans="1:14" s="223" customFormat="1" ht="19.95" customHeight="1" x14ac:dyDescent="0.25">
      <c r="A61" s="192">
        <f t="shared" si="0"/>
        <v>0</v>
      </c>
      <c r="B61" s="311"/>
      <c r="C61" s="312"/>
      <c r="D61" s="312"/>
      <c r="E61" s="313"/>
      <c r="F61" s="323"/>
      <c r="G61" s="324"/>
      <c r="H61" s="313"/>
      <c r="I61" s="313"/>
      <c r="J61" s="313"/>
      <c r="K61" s="314"/>
      <c r="L61" s="313"/>
      <c r="M61" s="313"/>
      <c r="N61" s="315"/>
    </row>
    <row r="62" spans="1:14" s="223" customFormat="1" ht="19.95" customHeight="1" x14ac:dyDescent="0.25">
      <c r="A62" s="192">
        <f t="shared" si="0"/>
        <v>0</v>
      </c>
      <c r="B62" s="311"/>
      <c r="C62" s="312"/>
      <c r="D62" s="312"/>
      <c r="E62" s="313"/>
      <c r="F62" s="323"/>
      <c r="G62" s="324"/>
      <c r="H62" s="313"/>
      <c r="I62" s="313"/>
      <c r="J62" s="313"/>
      <c r="K62" s="314"/>
      <c r="L62" s="313"/>
      <c r="M62" s="313"/>
      <c r="N62" s="315"/>
    </row>
    <row r="63" spans="1:14" s="223" customFormat="1" ht="19.95" customHeight="1" x14ac:dyDescent="0.25">
      <c r="A63" s="192">
        <f t="shared" si="0"/>
        <v>0</v>
      </c>
      <c r="B63" s="311"/>
      <c r="C63" s="312"/>
      <c r="D63" s="312"/>
      <c r="E63" s="313"/>
      <c r="F63" s="323"/>
      <c r="G63" s="324"/>
      <c r="H63" s="313"/>
      <c r="I63" s="313"/>
      <c r="J63" s="313"/>
      <c r="K63" s="314"/>
      <c r="L63" s="313"/>
      <c r="M63" s="313"/>
      <c r="N63" s="315"/>
    </row>
    <row r="64" spans="1:14" s="223" customFormat="1" ht="19.95" customHeight="1" x14ac:dyDescent="0.25">
      <c r="A64" s="192">
        <f t="shared" si="0"/>
        <v>0</v>
      </c>
      <c r="B64" s="311"/>
      <c r="C64" s="312"/>
      <c r="D64" s="312"/>
      <c r="E64" s="313"/>
      <c r="F64" s="323"/>
      <c r="G64" s="324"/>
      <c r="H64" s="313"/>
      <c r="I64" s="313"/>
      <c r="J64" s="313"/>
      <c r="K64" s="314"/>
      <c r="L64" s="313"/>
      <c r="M64" s="313"/>
      <c r="N64" s="315"/>
    </row>
    <row r="65" spans="1:14" s="223" customFormat="1" ht="19.95" customHeight="1" x14ac:dyDescent="0.25">
      <c r="A65" s="192">
        <f t="shared" si="0"/>
        <v>0</v>
      </c>
      <c r="B65" s="311"/>
      <c r="C65" s="312"/>
      <c r="D65" s="312"/>
      <c r="E65" s="313"/>
      <c r="F65" s="323"/>
      <c r="G65" s="324"/>
      <c r="H65" s="313"/>
      <c r="I65" s="313"/>
      <c r="J65" s="313"/>
      <c r="K65" s="314"/>
      <c r="L65" s="313"/>
      <c r="M65" s="313"/>
      <c r="N65" s="315"/>
    </row>
    <row r="66" spans="1:14" s="223" customFormat="1" ht="19.95" customHeight="1" x14ac:dyDescent="0.25">
      <c r="A66" s="192">
        <f t="shared" si="0"/>
        <v>0</v>
      </c>
      <c r="B66" s="311"/>
      <c r="C66" s="312"/>
      <c r="D66" s="312"/>
      <c r="E66" s="313"/>
      <c r="F66" s="323"/>
      <c r="G66" s="324"/>
      <c r="H66" s="313"/>
      <c r="I66" s="313"/>
      <c r="J66" s="313"/>
      <c r="K66" s="314"/>
      <c r="L66" s="313"/>
      <c r="M66" s="313"/>
      <c r="N66" s="315"/>
    </row>
    <row r="67" spans="1:14" s="223" customFormat="1" ht="19.95" customHeight="1" x14ac:dyDescent="0.25">
      <c r="A67" s="192">
        <f t="shared" si="0"/>
        <v>0</v>
      </c>
      <c r="B67" s="311"/>
      <c r="C67" s="312"/>
      <c r="D67" s="312"/>
      <c r="E67" s="313"/>
      <c r="F67" s="323"/>
      <c r="G67" s="324"/>
      <c r="H67" s="313"/>
      <c r="I67" s="313"/>
      <c r="J67" s="313"/>
      <c r="K67" s="314"/>
      <c r="L67" s="313"/>
      <c r="M67" s="313"/>
      <c r="N67" s="315"/>
    </row>
    <row r="68" spans="1:14" s="223" customFormat="1" ht="19.95" customHeight="1" x14ac:dyDescent="0.25">
      <c r="A68" s="192">
        <f t="shared" si="0"/>
        <v>0</v>
      </c>
      <c r="B68" s="311"/>
      <c r="C68" s="312"/>
      <c r="D68" s="312"/>
      <c r="E68" s="313"/>
      <c r="F68" s="323"/>
      <c r="G68" s="324"/>
      <c r="H68" s="313"/>
      <c r="I68" s="313"/>
      <c r="J68" s="313"/>
      <c r="K68" s="314"/>
      <c r="L68" s="313"/>
      <c r="M68" s="313"/>
      <c r="N68" s="315"/>
    </row>
    <row r="69" spans="1:14" s="223" customFormat="1" ht="19.95" customHeight="1" x14ac:dyDescent="0.25">
      <c r="A69" s="192">
        <f t="shared" si="0"/>
        <v>0</v>
      </c>
      <c r="B69" s="311"/>
      <c r="C69" s="312"/>
      <c r="D69" s="312"/>
      <c r="E69" s="313"/>
      <c r="F69" s="323"/>
      <c r="G69" s="324"/>
      <c r="H69" s="313"/>
      <c r="I69" s="313"/>
      <c r="J69" s="313"/>
      <c r="K69" s="314"/>
      <c r="L69" s="313"/>
      <c r="M69" s="313"/>
      <c r="N69" s="315"/>
    </row>
    <row r="70" spans="1:14" s="223" customFormat="1" ht="19.95" customHeight="1" x14ac:dyDescent="0.25">
      <c r="A70" s="192">
        <f t="shared" si="0"/>
        <v>0</v>
      </c>
      <c r="B70" s="311"/>
      <c r="C70" s="312"/>
      <c r="D70" s="312"/>
      <c r="E70" s="313"/>
      <c r="F70" s="323"/>
      <c r="G70" s="324"/>
      <c r="H70" s="313"/>
      <c r="I70" s="313"/>
      <c r="J70" s="313"/>
      <c r="K70" s="314"/>
      <c r="L70" s="313"/>
      <c r="M70" s="313"/>
      <c r="N70" s="315"/>
    </row>
    <row r="71" spans="1:14" s="225" customFormat="1" ht="19.95" customHeight="1" x14ac:dyDescent="0.25">
      <c r="A71" s="192">
        <f t="shared" si="0"/>
        <v>0</v>
      </c>
      <c r="B71" s="311"/>
      <c r="C71" s="312"/>
      <c r="D71" s="312"/>
      <c r="E71" s="313"/>
      <c r="F71" s="323"/>
      <c r="G71" s="324"/>
      <c r="H71" s="313"/>
      <c r="I71" s="313"/>
      <c r="J71" s="313"/>
      <c r="K71" s="314"/>
      <c r="L71" s="313"/>
      <c r="M71" s="313"/>
      <c r="N71" s="315"/>
    </row>
    <row r="72" spans="1:14" s="225" customFormat="1" ht="19.95" customHeight="1" x14ac:dyDescent="0.25">
      <c r="A72" s="192">
        <f t="shared" si="0"/>
        <v>0</v>
      </c>
      <c r="B72" s="311"/>
      <c r="C72" s="312"/>
      <c r="D72" s="312"/>
      <c r="E72" s="313"/>
      <c r="F72" s="323"/>
      <c r="G72" s="324"/>
      <c r="H72" s="313"/>
      <c r="I72" s="313"/>
      <c r="J72" s="313"/>
      <c r="K72" s="314"/>
      <c r="L72" s="313"/>
      <c r="M72" s="313"/>
      <c r="N72" s="315"/>
    </row>
    <row r="73" spans="1:14" s="223" customFormat="1" ht="19.95" customHeight="1" x14ac:dyDescent="0.25">
      <c r="A73" s="192">
        <f t="shared" si="0"/>
        <v>0</v>
      </c>
      <c r="B73" s="311"/>
      <c r="C73" s="312"/>
      <c r="D73" s="312"/>
      <c r="E73" s="313"/>
      <c r="F73" s="323"/>
      <c r="G73" s="324"/>
      <c r="H73" s="313"/>
      <c r="I73" s="313"/>
      <c r="J73" s="313"/>
      <c r="K73" s="314"/>
      <c r="L73" s="313"/>
      <c r="M73" s="313"/>
      <c r="N73" s="315"/>
    </row>
    <row r="74" spans="1:14" s="226" customFormat="1" ht="19.95" customHeight="1" x14ac:dyDescent="0.25">
      <c r="A74" s="192">
        <f t="shared" si="0"/>
        <v>0</v>
      </c>
      <c r="B74" s="311"/>
      <c r="C74" s="312"/>
      <c r="D74" s="312"/>
      <c r="E74" s="313"/>
      <c r="F74" s="323"/>
      <c r="G74" s="324"/>
      <c r="H74" s="313"/>
      <c r="I74" s="313"/>
      <c r="J74" s="313"/>
      <c r="K74" s="314"/>
      <c r="L74" s="313"/>
      <c r="M74" s="313"/>
      <c r="N74" s="315"/>
    </row>
    <row r="75" spans="1:14" s="225" customFormat="1" ht="19.95" customHeight="1" x14ac:dyDescent="0.25">
      <c r="A75" s="192">
        <f t="shared" si="0"/>
        <v>0</v>
      </c>
      <c r="B75" s="311"/>
      <c r="C75" s="312"/>
      <c r="D75" s="312"/>
      <c r="E75" s="313"/>
      <c r="F75" s="323"/>
      <c r="G75" s="324"/>
      <c r="H75" s="313"/>
      <c r="I75" s="313"/>
      <c r="J75" s="313"/>
      <c r="K75" s="314"/>
      <c r="L75" s="313"/>
      <c r="M75" s="313"/>
      <c r="N75" s="315"/>
    </row>
    <row r="76" spans="1:14" s="223" customFormat="1" ht="19.95" customHeight="1" x14ac:dyDescent="0.25">
      <c r="A76" s="192">
        <f t="shared" si="0"/>
        <v>0</v>
      </c>
      <c r="B76" s="311"/>
      <c r="C76" s="312"/>
      <c r="D76" s="312"/>
      <c r="E76" s="313"/>
      <c r="F76" s="323"/>
      <c r="G76" s="324"/>
      <c r="H76" s="313"/>
      <c r="I76" s="313"/>
      <c r="J76" s="313"/>
      <c r="K76" s="314"/>
      <c r="L76" s="313"/>
      <c r="M76" s="313"/>
      <c r="N76" s="315"/>
    </row>
    <row r="77" spans="1:14" s="226" customFormat="1" ht="19.95" customHeight="1" x14ac:dyDescent="0.25">
      <c r="A77" s="192">
        <f t="shared" ref="A77:A98" si="1">IF(D77="",0,1)</f>
        <v>0</v>
      </c>
      <c r="B77" s="311"/>
      <c r="C77" s="312"/>
      <c r="D77" s="312"/>
      <c r="E77" s="313"/>
      <c r="F77" s="323"/>
      <c r="G77" s="324"/>
      <c r="H77" s="313"/>
      <c r="I77" s="313"/>
      <c r="J77" s="313"/>
      <c r="K77" s="314"/>
      <c r="L77" s="313"/>
      <c r="M77" s="313"/>
      <c r="N77" s="315"/>
    </row>
    <row r="78" spans="1:14" s="227" customFormat="1" ht="19.95" customHeight="1" x14ac:dyDescent="0.25">
      <c r="A78" s="192">
        <f t="shared" si="1"/>
        <v>0</v>
      </c>
      <c r="B78" s="311"/>
      <c r="C78" s="312"/>
      <c r="D78" s="312"/>
      <c r="E78" s="313"/>
      <c r="F78" s="323"/>
      <c r="G78" s="324"/>
      <c r="H78" s="313"/>
      <c r="I78" s="313"/>
      <c r="J78" s="313"/>
      <c r="K78" s="314"/>
      <c r="L78" s="313"/>
      <c r="M78" s="313"/>
      <c r="N78" s="315"/>
    </row>
    <row r="79" spans="1:14" s="225" customFormat="1" ht="19.95" customHeight="1" x14ac:dyDescent="0.25">
      <c r="A79" s="192">
        <f t="shared" si="1"/>
        <v>0</v>
      </c>
      <c r="B79" s="311"/>
      <c r="C79" s="312"/>
      <c r="D79" s="312"/>
      <c r="E79" s="313"/>
      <c r="F79" s="323"/>
      <c r="G79" s="324"/>
      <c r="H79" s="313"/>
      <c r="I79" s="313"/>
      <c r="J79" s="313"/>
      <c r="K79" s="314"/>
      <c r="L79" s="313"/>
      <c r="M79" s="313"/>
      <c r="N79" s="315"/>
    </row>
    <row r="80" spans="1:14" s="225" customFormat="1" ht="19.95" customHeight="1" x14ac:dyDescent="0.25">
      <c r="A80" s="192">
        <f t="shared" si="1"/>
        <v>0</v>
      </c>
      <c r="B80" s="311"/>
      <c r="C80" s="312"/>
      <c r="D80" s="312"/>
      <c r="E80" s="313"/>
      <c r="F80" s="323"/>
      <c r="G80" s="324"/>
      <c r="H80" s="313"/>
      <c r="I80" s="313"/>
      <c r="J80" s="313"/>
      <c r="K80" s="314"/>
      <c r="L80" s="313"/>
      <c r="M80" s="313"/>
      <c r="N80" s="315"/>
    </row>
    <row r="81" spans="1:14" s="225" customFormat="1" ht="19.95" customHeight="1" x14ac:dyDescent="0.25">
      <c r="A81" s="192">
        <f t="shared" si="1"/>
        <v>0</v>
      </c>
      <c r="B81" s="311"/>
      <c r="C81" s="312"/>
      <c r="D81" s="312"/>
      <c r="E81" s="313"/>
      <c r="F81" s="323"/>
      <c r="G81" s="324"/>
      <c r="H81" s="313"/>
      <c r="I81" s="313"/>
      <c r="J81" s="313"/>
      <c r="K81" s="314"/>
      <c r="L81" s="313"/>
      <c r="M81" s="313"/>
      <c r="N81" s="315"/>
    </row>
    <row r="82" spans="1:14" s="222" customFormat="1" ht="19.95" customHeight="1" x14ac:dyDescent="0.25">
      <c r="A82" s="192">
        <f t="shared" si="1"/>
        <v>0</v>
      </c>
      <c r="B82" s="311"/>
      <c r="C82" s="312"/>
      <c r="D82" s="312"/>
      <c r="E82" s="313"/>
      <c r="F82" s="323"/>
      <c r="G82" s="324"/>
      <c r="H82" s="313"/>
      <c r="I82" s="313"/>
      <c r="J82" s="313"/>
      <c r="K82" s="314"/>
      <c r="L82" s="313"/>
      <c r="M82" s="313"/>
      <c r="N82" s="315"/>
    </row>
    <row r="83" spans="1:14" s="225" customFormat="1" ht="19.95" customHeight="1" x14ac:dyDescent="0.25">
      <c r="A83" s="192">
        <f t="shared" si="1"/>
        <v>0</v>
      </c>
      <c r="B83" s="311"/>
      <c r="C83" s="312"/>
      <c r="D83" s="312"/>
      <c r="E83" s="313"/>
      <c r="F83" s="323"/>
      <c r="G83" s="324"/>
      <c r="H83" s="313"/>
      <c r="I83" s="313"/>
      <c r="J83" s="313"/>
      <c r="K83" s="314"/>
      <c r="L83" s="313"/>
      <c r="M83" s="313"/>
      <c r="N83" s="315"/>
    </row>
    <row r="84" spans="1:14" s="225" customFormat="1" ht="19.95" customHeight="1" x14ac:dyDescent="0.25">
      <c r="A84" s="192">
        <f t="shared" si="1"/>
        <v>0</v>
      </c>
      <c r="B84" s="311"/>
      <c r="C84" s="312"/>
      <c r="D84" s="312"/>
      <c r="E84" s="313"/>
      <c r="F84" s="323"/>
      <c r="G84" s="324"/>
      <c r="H84" s="313"/>
      <c r="I84" s="313"/>
      <c r="J84" s="313"/>
      <c r="K84" s="314"/>
      <c r="L84" s="313"/>
      <c r="M84" s="313"/>
      <c r="N84" s="315"/>
    </row>
    <row r="85" spans="1:14" s="225" customFormat="1" ht="19.95" customHeight="1" x14ac:dyDescent="0.25">
      <c r="A85" s="192">
        <f t="shared" si="1"/>
        <v>0</v>
      </c>
      <c r="B85" s="311"/>
      <c r="C85" s="312"/>
      <c r="D85" s="312"/>
      <c r="E85" s="313"/>
      <c r="F85" s="323"/>
      <c r="G85" s="324"/>
      <c r="H85" s="313"/>
      <c r="I85" s="313"/>
      <c r="J85" s="313"/>
      <c r="K85" s="314"/>
      <c r="L85" s="313"/>
      <c r="M85" s="313"/>
      <c r="N85" s="315"/>
    </row>
    <row r="86" spans="1:14" s="225" customFormat="1" ht="19.95" customHeight="1" x14ac:dyDescent="0.25">
      <c r="A86" s="192">
        <f t="shared" si="1"/>
        <v>0</v>
      </c>
      <c r="B86" s="311"/>
      <c r="C86" s="312"/>
      <c r="D86" s="312"/>
      <c r="E86" s="313"/>
      <c r="F86" s="323"/>
      <c r="G86" s="324"/>
      <c r="H86" s="313"/>
      <c r="I86" s="313"/>
      <c r="J86" s="313"/>
      <c r="K86" s="314"/>
      <c r="L86" s="313"/>
      <c r="M86" s="313"/>
      <c r="N86" s="315"/>
    </row>
    <row r="87" spans="1:14" s="223" customFormat="1" ht="19.95" customHeight="1" x14ac:dyDescent="0.25">
      <c r="A87" s="192">
        <f t="shared" si="1"/>
        <v>0</v>
      </c>
      <c r="B87" s="311"/>
      <c r="C87" s="312"/>
      <c r="D87" s="312"/>
      <c r="E87" s="313"/>
      <c r="F87" s="323"/>
      <c r="G87" s="324"/>
      <c r="H87" s="313"/>
      <c r="I87" s="313"/>
      <c r="J87" s="313"/>
      <c r="K87" s="314"/>
      <c r="L87" s="313"/>
      <c r="M87" s="313"/>
      <c r="N87" s="315"/>
    </row>
    <row r="88" spans="1:14" s="223" customFormat="1" ht="19.95" customHeight="1" x14ac:dyDescent="0.25">
      <c r="A88" s="192">
        <f t="shared" si="1"/>
        <v>0</v>
      </c>
      <c r="B88" s="311"/>
      <c r="C88" s="312"/>
      <c r="D88" s="312"/>
      <c r="E88" s="313"/>
      <c r="F88" s="323"/>
      <c r="G88" s="324"/>
      <c r="H88" s="313"/>
      <c r="I88" s="313"/>
      <c r="J88" s="313"/>
      <c r="K88" s="314"/>
      <c r="L88" s="313"/>
      <c r="M88" s="313"/>
      <c r="N88" s="315"/>
    </row>
    <row r="89" spans="1:14" s="223" customFormat="1" ht="19.95" customHeight="1" x14ac:dyDescent="0.25">
      <c r="A89" s="192">
        <f t="shared" si="1"/>
        <v>0</v>
      </c>
      <c r="B89" s="311"/>
      <c r="C89" s="312"/>
      <c r="D89" s="312"/>
      <c r="E89" s="313"/>
      <c r="F89" s="323"/>
      <c r="G89" s="324"/>
      <c r="H89" s="313"/>
      <c r="I89" s="313"/>
      <c r="J89" s="313"/>
      <c r="K89" s="314"/>
      <c r="L89" s="313"/>
      <c r="M89" s="313"/>
      <c r="N89" s="315"/>
    </row>
    <row r="90" spans="1:14" s="223" customFormat="1" ht="19.95" customHeight="1" x14ac:dyDescent="0.25">
      <c r="A90" s="192">
        <f t="shared" si="1"/>
        <v>0</v>
      </c>
      <c r="B90" s="311"/>
      <c r="C90" s="312"/>
      <c r="D90" s="312"/>
      <c r="E90" s="313"/>
      <c r="F90" s="323"/>
      <c r="G90" s="324"/>
      <c r="H90" s="313"/>
      <c r="I90" s="313"/>
      <c r="J90" s="313"/>
      <c r="K90" s="314"/>
      <c r="L90" s="313"/>
      <c r="M90" s="313"/>
      <c r="N90" s="315"/>
    </row>
    <row r="91" spans="1:14" s="223" customFormat="1" ht="19.95" customHeight="1" x14ac:dyDescent="0.25">
      <c r="A91" s="192">
        <f t="shared" si="1"/>
        <v>0</v>
      </c>
      <c r="B91" s="311"/>
      <c r="C91" s="312"/>
      <c r="D91" s="312"/>
      <c r="E91" s="313"/>
      <c r="F91" s="323"/>
      <c r="G91" s="324"/>
      <c r="H91" s="313"/>
      <c r="I91" s="313"/>
      <c r="J91" s="313"/>
      <c r="K91" s="314"/>
      <c r="L91" s="313"/>
      <c r="M91" s="313"/>
      <c r="N91" s="315"/>
    </row>
    <row r="92" spans="1:14" s="223" customFormat="1" ht="19.95" customHeight="1" x14ac:dyDescent="0.25">
      <c r="A92" s="192">
        <f t="shared" si="1"/>
        <v>0</v>
      </c>
      <c r="B92" s="311"/>
      <c r="C92" s="312"/>
      <c r="D92" s="312"/>
      <c r="E92" s="313"/>
      <c r="F92" s="323"/>
      <c r="G92" s="324"/>
      <c r="H92" s="313"/>
      <c r="I92" s="313"/>
      <c r="J92" s="313"/>
      <c r="K92" s="314"/>
      <c r="L92" s="313"/>
      <c r="M92" s="313"/>
      <c r="N92" s="315"/>
    </row>
    <row r="93" spans="1:14" s="223" customFormat="1" ht="19.95" customHeight="1" x14ac:dyDescent="0.25">
      <c r="A93" s="192">
        <f t="shared" si="1"/>
        <v>0</v>
      </c>
      <c r="B93" s="311"/>
      <c r="C93" s="312"/>
      <c r="D93" s="312"/>
      <c r="E93" s="313"/>
      <c r="F93" s="323"/>
      <c r="G93" s="324"/>
      <c r="H93" s="313"/>
      <c r="I93" s="313"/>
      <c r="J93" s="313"/>
      <c r="K93" s="314"/>
      <c r="L93" s="313"/>
      <c r="M93" s="313"/>
      <c r="N93" s="315"/>
    </row>
    <row r="94" spans="1:14" s="223" customFormat="1" ht="19.95" customHeight="1" x14ac:dyDescent="0.25">
      <c r="A94" s="192">
        <f t="shared" si="1"/>
        <v>0</v>
      </c>
      <c r="B94" s="311"/>
      <c r="C94" s="312"/>
      <c r="D94" s="312"/>
      <c r="E94" s="313"/>
      <c r="F94" s="323"/>
      <c r="G94" s="324"/>
      <c r="H94" s="313"/>
      <c r="I94" s="313"/>
      <c r="J94" s="313"/>
      <c r="K94" s="314"/>
      <c r="L94" s="313"/>
      <c r="M94" s="313"/>
      <c r="N94" s="315"/>
    </row>
    <row r="95" spans="1:14" s="223" customFormat="1" ht="19.95" customHeight="1" x14ac:dyDescent="0.25">
      <c r="A95" s="192">
        <f t="shared" si="1"/>
        <v>0</v>
      </c>
      <c r="B95" s="311"/>
      <c r="C95" s="312"/>
      <c r="D95" s="312"/>
      <c r="E95" s="313"/>
      <c r="F95" s="323"/>
      <c r="G95" s="324"/>
      <c r="H95" s="313"/>
      <c r="I95" s="313"/>
      <c r="J95" s="313"/>
      <c r="K95" s="314"/>
      <c r="L95" s="313"/>
      <c r="M95" s="313"/>
      <c r="N95" s="315"/>
    </row>
    <row r="96" spans="1:14" s="223" customFormat="1" ht="19.95" customHeight="1" x14ac:dyDescent="0.25">
      <c r="A96" s="192">
        <f t="shared" si="1"/>
        <v>0</v>
      </c>
      <c r="B96" s="311"/>
      <c r="C96" s="312"/>
      <c r="D96" s="312"/>
      <c r="E96" s="313"/>
      <c r="F96" s="323"/>
      <c r="G96" s="324"/>
      <c r="H96" s="313"/>
      <c r="I96" s="313"/>
      <c r="J96" s="313"/>
      <c r="K96" s="314"/>
      <c r="L96" s="313"/>
      <c r="M96" s="313"/>
      <c r="N96" s="315"/>
    </row>
    <row r="97" spans="1:14" ht="19.95" customHeight="1" x14ac:dyDescent="0.25">
      <c r="A97" s="192">
        <f t="shared" si="1"/>
        <v>0</v>
      </c>
      <c r="B97" s="311"/>
      <c r="C97" s="312"/>
      <c r="D97" s="312"/>
      <c r="E97" s="313"/>
      <c r="F97" s="323"/>
      <c r="G97" s="324"/>
      <c r="H97" s="313"/>
      <c r="I97" s="313"/>
      <c r="J97" s="313"/>
      <c r="K97" s="314"/>
      <c r="L97" s="313"/>
      <c r="M97" s="313"/>
      <c r="N97" s="315"/>
    </row>
    <row r="98" spans="1:14" ht="19.95" customHeight="1" x14ac:dyDescent="0.25">
      <c r="A98" s="192">
        <f t="shared" si="1"/>
        <v>0</v>
      </c>
      <c r="B98" s="318"/>
      <c r="C98" s="316"/>
      <c r="D98" s="316"/>
      <c r="E98" s="317"/>
      <c r="F98" s="325"/>
      <c r="G98" s="326"/>
      <c r="H98" s="317"/>
      <c r="I98" s="317"/>
      <c r="J98" s="317"/>
      <c r="K98" s="319"/>
      <c r="L98" s="317"/>
      <c r="M98" s="317"/>
      <c r="N98" s="320"/>
    </row>
    <row r="99" spans="1:14" ht="6" customHeight="1" x14ac:dyDescent="0.25">
      <c r="A99" s="230"/>
      <c r="B99" s="1340"/>
      <c r="C99" s="1341"/>
      <c r="D99" s="1341"/>
      <c r="E99" s="1341"/>
      <c r="F99" s="1341"/>
      <c r="G99" s="1342"/>
      <c r="H99" s="1341"/>
      <c r="I99" s="1341"/>
      <c r="J99" s="1341"/>
      <c r="K99" s="1341"/>
      <c r="L99" s="1341"/>
      <c r="M99" s="1341"/>
      <c r="N99" s="1343"/>
    </row>
    <row r="100" spans="1:14" s="198" customFormat="1" x14ac:dyDescent="0.25">
      <c r="B100" s="218"/>
      <c r="C100" s="218"/>
      <c r="D100" s="218"/>
      <c r="E100" s="218"/>
      <c r="F100" s="218"/>
      <c r="G100" s="218"/>
      <c r="H100" s="218"/>
      <c r="I100" s="218"/>
      <c r="J100" s="218"/>
      <c r="K100" s="218"/>
      <c r="L100" s="218"/>
      <c r="M100" s="218"/>
      <c r="N100" s="218"/>
    </row>
    <row r="101" spans="1:14" s="198" customFormat="1" x14ac:dyDescent="0.25">
      <c r="B101" s="218"/>
      <c r="C101" s="218"/>
      <c r="D101" s="218"/>
      <c r="E101" s="218"/>
      <c r="F101" s="218"/>
      <c r="G101" s="218"/>
      <c r="H101" s="218"/>
      <c r="I101" s="218"/>
      <c r="J101" s="218"/>
      <c r="K101" s="218"/>
      <c r="L101" s="218"/>
      <c r="M101" s="218"/>
      <c r="N101" s="218"/>
    </row>
    <row r="102" spans="1:14" s="198" customFormat="1" x14ac:dyDescent="0.25">
      <c r="B102" s="218"/>
      <c r="C102" s="218"/>
      <c r="D102" s="218"/>
      <c r="E102" s="218"/>
      <c r="F102" s="218"/>
      <c r="G102" s="218"/>
      <c r="H102" s="218"/>
      <c r="I102" s="218"/>
      <c r="J102" s="218"/>
      <c r="K102" s="218"/>
      <c r="L102" s="218"/>
      <c r="M102" s="218"/>
      <c r="N102" s="218"/>
    </row>
    <row r="103" spans="1:14" s="198" customFormat="1" x14ac:dyDescent="0.25">
      <c r="B103" s="218"/>
      <c r="C103" s="218"/>
      <c r="D103" s="218"/>
      <c r="E103" s="218"/>
      <c r="F103" s="218"/>
      <c r="G103" s="218"/>
      <c r="H103" s="218"/>
      <c r="I103" s="218"/>
      <c r="J103" s="218"/>
      <c r="K103" s="218"/>
      <c r="L103" s="218"/>
      <c r="M103" s="218"/>
      <c r="N103" s="218"/>
    </row>
    <row r="104" spans="1:14" s="198" customFormat="1" x14ac:dyDescent="0.25">
      <c r="B104" s="218"/>
      <c r="C104" s="218"/>
      <c r="D104" s="218"/>
      <c r="E104" s="218"/>
      <c r="F104" s="218"/>
      <c r="G104" s="218"/>
      <c r="H104" s="218"/>
      <c r="I104" s="218"/>
      <c r="J104" s="218"/>
      <c r="K104" s="218"/>
      <c r="L104" s="218"/>
      <c r="M104" s="218"/>
      <c r="N104" s="218"/>
    </row>
    <row r="105" spans="1:14" s="198" customFormat="1" x14ac:dyDescent="0.25">
      <c r="B105" s="218"/>
      <c r="C105" s="218"/>
      <c r="D105" s="218"/>
      <c r="E105" s="218"/>
      <c r="F105" s="218"/>
      <c r="G105" s="218"/>
      <c r="H105" s="218"/>
      <c r="I105" s="218"/>
      <c r="J105" s="218"/>
      <c r="K105" s="218"/>
      <c r="L105" s="218"/>
      <c r="M105" s="218"/>
      <c r="N105" s="218"/>
    </row>
    <row r="106" spans="1:14" s="198" customFormat="1" x14ac:dyDescent="0.25">
      <c r="B106" s="218"/>
      <c r="C106" s="218"/>
      <c r="D106" s="218"/>
      <c r="E106" s="218"/>
      <c r="F106" s="218"/>
      <c r="G106" s="218"/>
      <c r="H106" s="218"/>
      <c r="I106" s="218"/>
      <c r="J106" s="218"/>
      <c r="K106" s="218"/>
      <c r="L106" s="218"/>
      <c r="M106" s="218"/>
      <c r="N106" s="218"/>
    </row>
    <row r="107" spans="1:14" s="198" customFormat="1" x14ac:dyDescent="0.25">
      <c r="B107" s="218"/>
      <c r="C107" s="218"/>
      <c r="D107" s="218"/>
      <c r="E107" s="218"/>
      <c r="F107" s="218"/>
      <c r="G107" s="218"/>
      <c r="H107" s="218"/>
      <c r="I107" s="218"/>
      <c r="J107" s="218"/>
      <c r="K107" s="218"/>
      <c r="L107" s="218"/>
      <c r="M107" s="218"/>
      <c r="N107" s="218"/>
    </row>
    <row r="108" spans="1:14" s="198" customFormat="1" x14ac:dyDescent="0.25">
      <c r="B108" s="218"/>
      <c r="C108" s="218"/>
      <c r="D108" s="218"/>
      <c r="E108" s="218"/>
      <c r="F108" s="218"/>
      <c r="G108" s="218"/>
      <c r="H108" s="218"/>
      <c r="I108" s="218"/>
      <c r="J108" s="218"/>
      <c r="K108" s="218"/>
      <c r="L108" s="218"/>
      <c r="M108" s="218"/>
      <c r="N108" s="218"/>
    </row>
    <row r="109" spans="1:14" s="198" customFormat="1" x14ac:dyDescent="0.25">
      <c r="B109" s="218"/>
      <c r="C109" s="218"/>
      <c r="D109" s="218"/>
      <c r="E109" s="218"/>
      <c r="F109" s="218"/>
      <c r="G109" s="218"/>
      <c r="H109" s="218"/>
      <c r="I109" s="218"/>
      <c r="J109" s="218"/>
      <c r="K109" s="218"/>
      <c r="L109" s="218"/>
      <c r="M109" s="218"/>
      <c r="N109" s="218"/>
    </row>
    <row r="110" spans="1:14" s="198" customFormat="1" x14ac:dyDescent="0.25">
      <c r="B110" s="218"/>
      <c r="C110" s="218"/>
      <c r="D110" s="218"/>
      <c r="E110" s="218"/>
      <c r="F110" s="218"/>
      <c r="G110" s="218"/>
      <c r="H110" s="218"/>
      <c r="I110" s="218"/>
      <c r="J110" s="218"/>
      <c r="K110" s="218"/>
      <c r="L110" s="218"/>
      <c r="M110" s="218"/>
      <c r="N110" s="218"/>
    </row>
    <row r="111" spans="1:14" s="198" customFormat="1" x14ac:dyDescent="0.25">
      <c r="B111" s="218"/>
      <c r="C111" s="218"/>
      <c r="D111" s="218"/>
      <c r="E111" s="218"/>
      <c r="F111" s="218"/>
      <c r="G111" s="218"/>
      <c r="H111" s="218"/>
      <c r="I111" s="218"/>
      <c r="J111" s="218"/>
      <c r="K111" s="218"/>
      <c r="L111" s="218"/>
      <c r="M111" s="218"/>
      <c r="N111" s="218"/>
    </row>
    <row r="112" spans="1:14" s="198" customFormat="1" x14ac:dyDescent="0.25">
      <c r="B112" s="218"/>
      <c r="C112" s="218"/>
      <c r="D112" s="218"/>
      <c r="E112" s="218"/>
      <c r="F112" s="218"/>
      <c r="G112" s="218"/>
      <c r="H112" s="218"/>
      <c r="I112" s="218"/>
      <c r="J112" s="218"/>
      <c r="K112" s="218"/>
      <c r="L112" s="218"/>
      <c r="M112" s="218"/>
      <c r="N112" s="218"/>
    </row>
    <row r="113" spans="2:14" s="198" customFormat="1" x14ac:dyDescent="0.25">
      <c r="B113" s="218"/>
      <c r="C113" s="218"/>
      <c r="D113" s="218"/>
      <c r="E113" s="218"/>
      <c r="F113" s="218"/>
      <c r="G113" s="218"/>
      <c r="H113" s="218"/>
      <c r="I113" s="218"/>
      <c r="J113" s="218"/>
      <c r="K113" s="218"/>
      <c r="L113" s="218"/>
      <c r="M113" s="218"/>
      <c r="N113" s="218"/>
    </row>
    <row r="114" spans="2:14" s="198" customFormat="1" x14ac:dyDescent="0.25">
      <c r="B114" s="218"/>
      <c r="C114" s="218"/>
      <c r="D114" s="218"/>
      <c r="E114" s="218"/>
      <c r="F114" s="218"/>
      <c r="G114" s="218"/>
      <c r="H114" s="218"/>
      <c r="I114" s="218"/>
      <c r="J114" s="218"/>
      <c r="K114" s="218"/>
      <c r="L114" s="218"/>
      <c r="M114" s="218"/>
      <c r="N114" s="218"/>
    </row>
    <row r="115" spans="2:14" s="198" customFormat="1" x14ac:dyDescent="0.25">
      <c r="B115" s="218"/>
      <c r="C115" s="218"/>
      <c r="D115" s="218"/>
      <c r="E115" s="218"/>
      <c r="F115" s="218"/>
      <c r="G115" s="218"/>
      <c r="H115" s="218"/>
      <c r="I115" s="218"/>
      <c r="J115" s="218"/>
      <c r="K115" s="218"/>
      <c r="L115" s="218"/>
      <c r="M115" s="218"/>
      <c r="N115" s="218"/>
    </row>
    <row r="116" spans="2:14" s="198" customFormat="1" x14ac:dyDescent="0.25">
      <c r="B116" s="218"/>
      <c r="C116" s="218"/>
      <c r="D116" s="218"/>
      <c r="E116" s="218"/>
      <c r="F116" s="218"/>
      <c r="G116" s="218"/>
      <c r="H116" s="218"/>
      <c r="I116" s="218"/>
      <c r="J116" s="218"/>
      <c r="K116" s="218"/>
      <c r="L116" s="218"/>
      <c r="M116" s="218"/>
      <c r="N116" s="218"/>
    </row>
    <row r="117" spans="2:14" s="198" customFormat="1" x14ac:dyDescent="0.25">
      <c r="B117" s="218"/>
      <c r="C117" s="218"/>
      <c r="D117" s="218"/>
      <c r="E117" s="218"/>
      <c r="F117" s="218"/>
      <c r="G117" s="218"/>
      <c r="H117" s="218"/>
      <c r="I117" s="218"/>
      <c r="J117" s="218"/>
      <c r="K117" s="218"/>
      <c r="L117" s="218"/>
      <c r="M117" s="218"/>
      <c r="N117" s="218"/>
    </row>
    <row r="118" spans="2:14" s="198" customFormat="1" x14ac:dyDescent="0.25">
      <c r="B118" s="218"/>
      <c r="C118" s="218"/>
      <c r="D118" s="218"/>
      <c r="E118" s="218"/>
      <c r="F118" s="218"/>
      <c r="G118" s="218"/>
      <c r="H118" s="218"/>
      <c r="I118" s="218"/>
      <c r="J118" s="218"/>
      <c r="K118" s="218"/>
      <c r="L118" s="218"/>
      <c r="M118" s="218"/>
      <c r="N118" s="218"/>
    </row>
    <row r="119" spans="2:14" s="198" customFormat="1" x14ac:dyDescent="0.25">
      <c r="B119" s="218"/>
      <c r="C119" s="218"/>
      <c r="D119" s="218"/>
      <c r="E119" s="218"/>
      <c r="F119" s="218"/>
      <c r="G119" s="218"/>
      <c r="H119" s="218"/>
      <c r="I119" s="218"/>
      <c r="J119" s="218"/>
      <c r="K119" s="218"/>
      <c r="L119" s="218"/>
      <c r="M119" s="218"/>
      <c r="N119" s="218"/>
    </row>
    <row r="120" spans="2:14" s="198" customFormat="1" x14ac:dyDescent="0.25">
      <c r="B120" s="218"/>
      <c r="C120" s="218"/>
      <c r="D120" s="218"/>
      <c r="E120" s="218"/>
      <c r="F120" s="218"/>
      <c r="G120" s="218"/>
      <c r="H120" s="218"/>
      <c r="I120" s="218"/>
      <c r="J120" s="218"/>
      <c r="K120" s="218"/>
      <c r="L120" s="218"/>
      <c r="M120" s="218"/>
      <c r="N120" s="218"/>
    </row>
    <row r="121" spans="2:14" s="198" customFormat="1" x14ac:dyDescent="0.25">
      <c r="B121" s="218"/>
      <c r="C121" s="218"/>
      <c r="D121" s="218"/>
      <c r="E121" s="218"/>
      <c r="F121" s="218"/>
      <c r="G121" s="218"/>
      <c r="H121" s="218"/>
      <c r="I121" s="218"/>
      <c r="J121" s="218"/>
      <c r="K121" s="218"/>
      <c r="L121" s="218"/>
      <c r="M121" s="218"/>
      <c r="N121" s="218"/>
    </row>
    <row r="122" spans="2:14" s="198" customFormat="1" x14ac:dyDescent="0.25">
      <c r="B122" s="218"/>
      <c r="C122" s="218"/>
      <c r="D122" s="218"/>
      <c r="E122" s="218"/>
      <c r="F122" s="218"/>
      <c r="G122" s="218"/>
      <c r="H122" s="218"/>
      <c r="I122" s="218"/>
      <c r="J122" s="218"/>
      <c r="K122" s="218"/>
      <c r="L122" s="218"/>
      <c r="M122" s="218"/>
      <c r="N122" s="218"/>
    </row>
    <row r="123" spans="2:14" s="198" customFormat="1" x14ac:dyDescent="0.25">
      <c r="B123" s="218"/>
      <c r="C123" s="218"/>
      <c r="D123" s="218"/>
      <c r="E123" s="218"/>
      <c r="F123" s="218"/>
      <c r="G123" s="218"/>
      <c r="H123" s="218"/>
      <c r="I123" s="218"/>
      <c r="J123" s="218"/>
      <c r="K123" s="218"/>
      <c r="L123" s="218"/>
      <c r="M123" s="218"/>
      <c r="N123" s="218"/>
    </row>
    <row r="124" spans="2:14" s="198" customFormat="1" x14ac:dyDescent="0.25">
      <c r="B124" s="218"/>
      <c r="C124" s="218"/>
      <c r="D124" s="218"/>
      <c r="E124" s="218"/>
      <c r="F124" s="218"/>
      <c r="G124" s="218"/>
      <c r="H124" s="218"/>
      <c r="I124" s="218"/>
      <c r="J124" s="218"/>
      <c r="K124" s="218"/>
      <c r="L124" s="218"/>
      <c r="M124" s="218"/>
      <c r="N124" s="218"/>
    </row>
    <row r="125" spans="2:14" s="198" customFormat="1" x14ac:dyDescent="0.25">
      <c r="B125" s="218"/>
      <c r="C125" s="218"/>
      <c r="D125" s="218"/>
      <c r="E125" s="218"/>
      <c r="F125" s="218"/>
      <c r="G125" s="218"/>
      <c r="H125" s="218"/>
      <c r="I125" s="218"/>
      <c r="J125" s="218"/>
      <c r="K125" s="218"/>
      <c r="L125" s="218"/>
      <c r="M125" s="218"/>
      <c r="N125" s="218"/>
    </row>
    <row r="126" spans="2:14" s="198" customFormat="1" x14ac:dyDescent="0.25">
      <c r="B126" s="218"/>
      <c r="C126" s="218"/>
      <c r="D126" s="218"/>
      <c r="E126" s="218"/>
      <c r="F126" s="218"/>
      <c r="G126" s="218"/>
      <c r="H126" s="218"/>
      <c r="I126" s="218"/>
      <c r="J126" s="218"/>
      <c r="K126" s="218"/>
      <c r="L126" s="218"/>
      <c r="M126" s="218"/>
      <c r="N126" s="218"/>
    </row>
    <row r="127" spans="2:14" s="198" customFormat="1" x14ac:dyDescent="0.25">
      <c r="B127" s="218"/>
      <c r="C127" s="218"/>
      <c r="D127" s="218"/>
      <c r="E127" s="218"/>
      <c r="F127" s="218"/>
      <c r="G127" s="218"/>
      <c r="H127" s="218"/>
      <c r="I127" s="218"/>
      <c r="J127" s="218"/>
      <c r="K127" s="218"/>
      <c r="L127" s="218"/>
      <c r="M127" s="218"/>
      <c r="N127" s="218"/>
    </row>
    <row r="128" spans="2:14" s="198" customFormat="1" x14ac:dyDescent="0.25">
      <c r="B128" s="218"/>
      <c r="C128" s="218"/>
      <c r="D128" s="218"/>
      <c r="E128" s="218"/>
      <c r="F128" s="218"/>
      <c r="G128" s="218"/>
      <c r="H128" s="218"/>
      <c r="I128" s="218"/>
      <c r="J128" s="218"/>
      <c r="K128" s="218"/>
      <c r="L128" s="218"/>
      <c r="M128" s="218"/>
      <c r="N128" s="218"/>
    </row>
    <row r="129" spans="1:14" s="198" customFormat="1" x14ac:dyDescent="0.25">
      <c r="B129" s="218"/>
      <c r="C129" s="218"/>
      <c r="D129" s="218"/>
      <c r="E129" s="218"/>
      <c r="F129" s="218"/>
      <c r="G129" s="218"/>
      <c r="H129" s="218"/>
      <c r="I129" s="218"/>
      <c r="J129" s="218"/>
      <c r="K129" s="218"/>
      <c r="L129" s="218"/>
      <c r="M129" s="218"/>
      <c r="N129" s="218"/>
    </row>
    <row r="130" spans="1:14" s="198" customFormat="1" x14ac:dyDescent="0.25">
      <c r="B130" s="218"/>
      <c r="C130" s="218"/>
      <c r="D130" s="218"/>
      <c r="E130" s="218"/>
      <c r="F130" s="218"/>
      <c r="G130" s="218"/>
      <c r="H130" s="218"/>
      <c r="I130" s="218"/>
      <c r="J130" s="218"/>
      <c r="K130" s="218"/>
      <c r="L130" s="218"/>
      <c r="M130" s="218"/>
      <c r="N130" s="218"/>
    </row>
    <row r="131" spans="1:14" s="198" customFormat="1" x14ac:dyDescent="0.25">
      <c r="B131" s="218"/>
      <c r="C131" s="218"/>
      <c r="D131" s="218"/>
      <c r="E131" s="218"/>
      <c r="F131" s="218"/>
      <c r="G131" s="218"/>
      <c r="H131" s="218"/>
      <c r="I131" s="218"/>
      <c r="J131" s="218"/>
      <c r="K131" s="218"/>
      <c r="L131" s="218"/>
      <c r="M131" s="218"/>
      <c r="N131" s="218"/>
    </row>
    <row r="132" spans="1:14" s="198" customFormat="1" x14ac:dyDescent="0.25">
      <c r="B132" s="218"/>
      <c r="C132" s="218"/>
      <c r="D132" s="218"/>
      <c r="E132" s="218"/>
      <c r="F132" s="218"/>
      <c r="G132" s="218"/>
      <c r="H132" s="218"/>
      <c r="I132" s="218"/>
      <c r="J132" s="218"/>
      <c r="K132" s="218"/>
      <c r="L132" s="218"/>
      <c r="M132" s="218"/>
      <c r="N132" s="218"/>
    </row>
    <row r="133" spans="1:14" s="198" customFormat="1" x14ac:dyDescent="0.25">
      <c r="B133" s="218"/>
      <c r="C133" s="218"/>
      <c r="D133" s="218"/>
      <c r="E133" s="218"/>
      <c r="F133" s="218"/>
      <c r="G133" s="218"/>
      <c r="H133" s="218"/>
      <c r="I133" s="218"/>
      <c r="J133" s="218"/>
      <c r="K133" s="218"/>
      <c r="L133" s="218"/>
      <c r="M133" s="218"/>
      <c r="N133" s="218"/>
    </row>
    <row r="134" spans="1:14" x14ac:dyDescent="0.25">
      <c r="A134" s="196"/>
      <c r="B134" s="218"/>
      <c r="C134" s="218"/>
      <c r="D134" s="218"/>
      <c r="E134" s="218"/>
      <c r="F134" s="218"/>
      <c r="G134" s="218"/>
      <c r="H134" s="218"/>
      <c r="I134" s="218"/>
      <c r="J134" s="218"/>
      <c r="K134" s="218"/>
      <c r="L134" s="218"/>
      <c r="M134" s="218"/>
      <c r="N134" s="218"/>
    </row>
    <row r="135" spans="1:14" x14ac:dyDescent="0.25">
      <c r="A135" s="196"/>
      <c r="B135" s="218"/>
      <c r="C135" s="218"/>
      <c r="D135" s="218"/>
      <c r="E135" s="218"/>
      <c r="F135" s="218"/>
      <c r="G135" s="218"/>
      <c r="H135" s="218"/>
      <c r="I135" s="218"/>
      <c r="J135" s="218"/>
      <c r="K135" s="218"/>
      <c r="L135" s="218"/>
      <c r="M135" s="218"/>
      <c r="N135" s="218"/>
    </row>
    <row r="136" spans="1:14" x14ac:dyDescent="0.25">
      <c r="A136" s="196"/>
      <c r="B136" s="218"/>
      <c r="C136" s="218"/>
      <c r="D136" s="218"/>
      <c r="E136" s="218"/>
      <c r="F136" s="218"/>
      <c r="G136" s="218"/>
      <c r="H136" s="218"/>
      <c r="I136" s="218"/>
      <c r="J136" s="218"/>
      <c r="K136" s="218"/>
      <c r="L136" s="218"/>
      <c r="M136" s="218"/>
      <c r="N136" s="218"/>
    </row>
    <row r="137" spans="1:14" x14ac:dyDescent="0.25">
      <c r="A137" s="196"/>
      <c r="B137" s="218"/>
      <c r="C137" s="218"/>
      <c r="D137" s="218"/>
      <c r="E137" s="218"/>
      <c r="F137" s="218"/>
      <c r="G137" s="218"/>
      <c r="H137" s="218"/>
      <c r="I137" s="218"/>
      <c r="J137" s="218"/>
      <c r="K137" s="218"/>
      <c r="L137" s="218"/>
      <c r="M137" s="218"/>
      <c r="N137" s="218"/>
    </row>
    <row r="138" spans="1:14" x14ac:dyDescent="0.25">
      <c r="A138" s="196"/>
      <c r="B138" s="218"/>
      <c r="C138" s="218"/>
      <c r="D138" s="218"/>
      <c r="E138" s="218"/>
      <c r="F138" s="218"/>
      <c r="G138" s="218"/>
      <c r="H138" s="218"/>
      <c r="I138" s="218"/>
      <c r="J138" s="218"/>
      <c r="K138" s="218"/>
      <c r="L138" s="218"/>
      <c r="M138" s="218"/>
      <c r="N138" s="218"/>
    </row>
    <row r="139" spans="1:14" x14ac:dyDescent="0.25">
      <c r="A139" s="196"/>
      <c r="B139" s="218"/>
      <c r="C139" s="218"/>
      <c r="D139" s="218"/>
      <c r="E139" s="218"/>
      <c r="F139" s="218"/>
      <c r="G139" s="218"/>
      <c r="H139" s="218"/>
      <c r="I139" s="218"/>
      <c r="J139" s="218"/>
      <c r="K139" s="218"/>
      <c r="L139" s="218"/>
      <c r="M139" s="218"/>
      <c r="N139" s="218"/>
    </row>
    <row r="140" spans="1:14" x14ac:dyDescent="0.25">
      <c r="A140" s="196"/>
      <c r="B140" s="218"/>
      <c r="C140" s="218"/>
      <c r="D140" s="218"/>
      <c r="E140" s="218"/>
      <c r="F140" s="218"/>
      <c r="G140" s="218"/>
      <c r="H140" s="218"/>
      <c r="I140" s="218"/>
      <c r="J140" s="218"/>
      <c r="K140" s="218"/>
      <c r="L140" s="218"/>
      <c r="M140" s="218"/>
      <c r="N140" s="218"/>
    </row>
    <row r="141" spans="1:14" x14ac:dyDescent="0.25">
      <c r="A141" s="196"/>
      <c r="B141" s="218"/>
      <c r="C141" s="218"/>
      <c r="D141" s="218"/>
      <c r="E141" s="218"/>
      <c r="F141" s="218"/>
      <c r="G141" s="218"/>
      <c r="H141" s="218"/>
      <c r="I141" s="218"/>
      <c r="J141" s="218"/>
      <c r="K141" s="218"/>
      <c r="L141" s="218"/>
      <c r="M141" s="218"/>
      <c r="N141" s="218"/>
    </row>
    <row r="142" spans="1:14" x14ac:dyDescent="0.25">
      <c r="A142" s="196"/>
      <c r="B142" s="218"/>
      <c r="C142" s="218"/>
      <c r="D142" s="218"/>
      <c r="E142" s="218"/>
      <c r="F142" s="218"/>
      <c r="G142" s="218"/>
      <c r="H142" s="218"/>
      <c r="I142" s="218"/>
      <c r="J142" s="218"/>
      <c r="K142" s="218"/>
      <c r="L142" s="218"/>
      <c r="M142" s="218"/>
      <c r="N142" s="218"/>
    </row>
    <row r="143" spans="1:14" x14ac:dyDescent="0.25">
      <c r="A143" s="196"/>
      <c r="B143" s="218"/>
      <c r="C143" s="218"/>
      <c r="D143" s="218"/>
      <c r="E143" s="218"/>
      <c r="F143" s="218"/>
      <c r="G143" s="218"/>
      <c r="H143" s="218"/>
      <c r="I143" s="218"/>
      <c r="J143" s="218"/>
      <c r="K143" s="218"/>
      <c r="L143" s="218"/>
      <c r="M143" s="218"/>
      <c r="N143" s="218"/>
    </row>
    <row r="144" spans="1:14" x14ac:dyDescent="0.25">
      <c r="A144" s="196"/>
      <c r="B144" s="218"/>
      <c r="C144" s="218"/>
      <c r="D144" s="218"/>
      <c r="E144" s="218"/>
      <c r="F144" s="218"/>
      <c r="G144" s="218"/>
      <c r="H144" s="218"/>
      <c r="I144" s="218"/>
      <c r="J144" s="218"/>
      <c r="K144" s="218"/>
      <c r="L144" s="218"/>
      <c r="M144" s="218"/>
      <c r="N144" s="218"/>
    </row>
    <row r="145" spans="1:14" x14ac:dyDescent="0.25">
      <c r="A145" s="196"/>
      <c r="B145" s="218"/>
      <c r="C145" s="218"/>
      <c r="D145" s="218"/>
      <c r="E145" s="218"/>
      <c r="F145" s="218"/>
      <c r="G145" s="218"/>
      <c r="H145" s="218"/>
      <c r="I145" s="218"/>
      <c r="J145" s="218"/>
      <c r="K145" s="218"/>
      <c r="L145" s="218"/>
      <c r="M145" s="218"/>
      <c r="N145" s="218"/>
    </row>
    <row r="146" spans="1:14" x14ac:dyDescent="0.25">
      <c r="A146" s="196"/>
      <c r="B146" s="218"/>
      <c r="C146" s="218"/>
      <c r="D146" s="218"/>
      <c r="E146" s="218"/>
      <c r="F146" s="218"/>
      <c r="G146" s="218"/>
      <c r="H146" s="218"/>
      <c r="I146" s="218"/>
      <c r="J146" s="218"/>
      <c r="K146" s="218"/>
      <c r="L146" s="218"/>
      <c r="M146" s="218"/>
      <c r="N146" s="218"/>
    </row>
    <row r="147" spans="1:14" x14ac:dyDescent="0.25">
      <c r="A147" s="196"/>
      <c r="B147" s="218"/>
      <c r="C147" s="218"/>
      <c r="D147" s="218"/>
      <c r="E147" s="218"/>
      <c r="F147" s="218"/>
      <c r="G147" s="218"/>
      <c r="H147" s="218"/>
      <c r="I147" s="218"/>
      <c r="J147" s="218"/>
      <c r="K147" s="218"/>
      <c r="L147" s="218"/>
      <c r="M147" s="218"/>
      <c r="N147" s="218"/>
    </row>
    <row r="148" spans="1:14" x14ac:dyDescent="0.25">
      <c r="A148" s="196"/>
      <c r="B148" s="218"/>
      <c r="C148" s="218"/>
      <c r="D148" s="218"/>
      <c r="E148" s="218"/>
      <c r="F148" s="218"/>
      <c r="G148" s="218"/>
      <c r="H148" s="218"/>
      <c r="I148" s="218"/>
      <c r="J148" s="218"/>
      <c r="K148" s="218"/>
      <c r="L148" s="218"/>
      <c r="M148" s="218"/>
      <c r="N148" s="218"/>
    </row>
    <row r="149" spans="1:14" x14ac:dyDescent="0.25">
      <c r="A149" s="196"/>
      <c r="B149" s="218"/>
      <c r="C149" s="218"/>
      <c r="D149" s="218"/>
      <c r="E149" s="218"/>
      <c r="F149" s="218"/>
      <c r="G149" s="218"/>
      <c r="H149" s="218"/>
      <c r="I149" s="218"/>
      <c r="J149" s="218"/>
      <c r="K149" s="218"/>
      <c r="L149" s="218"/>
      <c r="M149" s="218"/>
      <c r="N149" s="218"/>
    </row>
    <row r="150" spans="1:14" x14ac:dyDescent="0.25">
      <c r="A150" s="196"/>
      <c r="B150" s="218"/>
      <c r="C150" s="218"/>
      <c r="D150" s="218"/>
      <c r="E150" s="218"/>
      <c r="F150" s="218"/>
      <c r="G150" s="218"/>
      <c r="H150" s="218"/>
      <c r="I150" s="218"/>
      <c r="J150" s="218"/>
      <c r="K150" s="218"/>
      <c r="L150" s="218"/>
      <c r="M150" s="218"/>
      <c r="N150" s="218"/>
    </row>
    <row r="151" spans="1:14" x14ac:dyDescent="0.25">
      <c r="A151" s="196"/>
      <c r="B151" s="218"/>
      <c r="C151" s="218"/>
      <c r="D151" s="218"/>
      <c r="E151" s="218"/>
      <c r="F151" s="218"/>
      <c r="G151" s="218"/>
      <c r="H151" s="218"/>
      <c r="I151" s="218"/>
      <c r="J151" s="218"/>
      <c r="K151" s="218"/>
      <c r="L151" s="218"/>
      <c r="M151" s="218"/>
      <c r="N151" s="218"/>
    </row>
    <row r="152" spans="1:14" x14ac:dyDescent="0.25">
      <c r="A152" s="196"/>
      <c r="B152" s="218"/>
      <c r="C152" s="218"/>
      <c r="D152" s="218"/>
      <c r="E152" s="218"/>
      <c r="F152" s="218"/>
      <c r="G152" s="218"/>
      <c r="H152" s="218"/>
      <c r="I152" s="218"/>
      <c r="J152" s="218"/>
      <c r="K152" s="218"/>
      <c r="L152" s="218"/>
      <c r="M152" s="218"/>
      <c r="N152" s="218"/>
    </row>
    <row r="153" spans="1:14" x14ac:dyDescent="0.25">
      <c r="A153" s="196"/>
      <c r="B153" s="218"/>
      <c r="C153" s="218"/>
      <c r="D153" s="218"/>
      <c r="E153" s="218"/>
      <c r="F153" s="218"/>
      <c r="G153" s="218"/>
      <c r="H153" s="218"/>
      <c r="I153" s="218"/>
      <c r="J153" s="218"/>
      <c r="K153" s="218"/>
      <c r="L153" s="218"/>
      <c r="M153" s="218"/>
      <c r="N153" s="218"/>
    </row>
    <row r="154" spans="1:14" x14ac:dyDescent="0.25">
      <c r="A154" s="196"/>
      <c r="B154" s="218"/>
      <c r="C154" s="218"/>
      <c r="D154" s="218"/>
      <c r="E154" s="218"/>
      <c r="F154" s="218"/>
      <c r="G154" s="218"/>
      <c r="H154" s="218"/>
      <c r="I154" s="218"/>
      <c r="J154" s="218"/>
      <c r="K154" s="218"/>
      <c r="L154" s="218"/>
      <c r="M154" s="218"/>
      <c r="N154" s="218"/>
    </row>
    <row r="155" spans="1:14" x14ac:dyDescent="0.25">
      <c r="A155" s="196"/>
      <c r="B155" s="218"/>
      <c r="C155" s="218"/>
      <c r="D155" s="218"/>
      <c r="E155" s="218"/>
      <c r="F155" s="218"/>
      <c r="G155" s="218"/>
      <c r="H155" s="218"/>
      <c r="I155" s="218"/>
      <c r="J155" s="218"/>
      <c r="K155" s="218"/>
      <c r="L155" s="218"/>
      <c r="M155" s="218"/>
      <c r="N155" s="218"/>
    </row>
    <row r="156" spans="1:14" x14ac:dyDescent="0.25">
      <c r="A156" s="196"/>
      <c r="B156" s="218"/>
      <c r="C156" s="218"/>
      <c r="D156" s="218"/>
      <c r="E156" s="218"/>
      <c r="F156" s="218"/>
      <c r="G156" s="218"/>
      <c r="H156" s="218"/>
      <c r="I156" s="218"/>
      <c r="J156" s="218"/>
      <c r="K156" s="218"/>
      <c r="L156" s="218"/>
      <c r="M156" s="218"/>
      <c r="N156" s="218"/>
    </row>
    <row r="157" spans="1:14" x14ac:dyDescent="0.25">
      <c r="A157" s="196"/>
      <c r="B157" s="218"/>
      <c r="C157" s="218"/>
      <c r="D157" s="218"/>
      <c r="E157" s="218"/>
      <c r="F157" s="218"/>
      <c r="G157" s="218"/>
      <c r="H157" s="218"/>
      <c r="I157" s="218"/>
      <c r="J157" s="218"/>
      <c r="K157" s="218"/>
      <c r="L157" s="218"/>
      <c r="M157" s="218"/>
      <c r="N157" s="218"/>
    </row>
    <row r="158" spans="1:14" x14ac:dyDescent="0.25">
      <c r="A158" s="196"/>
      <c r="B158" s="218"/>
      <c r="C158" s="218"/>
      <c r="D158" s="218"/>
      <c r="E158" s="218"/>
      <c r="F158" s="218"/>
      <c r="G158" s="218"/>
      <c r="H158" s="218"/>
      <c r="I158" s="218"/>
      <c r="J158" s="218"/>
      <c r="K158" s="218"/>
      <c r="L158" s="218"/>
      <c r="M158" s="218"/>
      <c r="N158" s="218"/>
    </row>
    <row r="159" spans="1:14" x14ac:dyDescent="0.25">
      <c r="A159" s="196"/>
      <c r="B159" s="218"/>
      <c r="C159" s="218"/>
      <c r="D159" s="218"/>
      <c r="E159" s="218"/>
      <c r="F159" s="218"/>
      <c r="G159" s="218"/>
      <c r="H159" s="218"/>
      <c r="I159" s="218"/>
      <c r="J159" s="218"/>
      <c r="K159" s="218"/>
      <c r="L159" s="218"/>
      <c r="M159" s="218"/>
      <c r="N159" s="218"/>
    </row>
    <row r="160" spans="1:14" x14ac:dyDescent="0.25">
      <c r="A160" s="196"/>
      <c r="B160" s="218"/>
      <c r="C160" s="218"/>
      <c r="D160" s="218"/>
      <c r="E160" s="218"/>
      <c r="F160" s="218"/>
      <c r="G160" s="218"/>
      <c r="H160" s="218"/>
      <c r="I160" s="218"/>
      <c r="J160" s="218"/>
      <c r="K160" s="218"/>
      <c r="L160" s="218"/>
      <c r="M160" s="218"/>
      <c r="N160" s="218"/>
    </row>
    <row r="161" spans="1:14" x14ac:dyDescent="0.25">
      <c r="A161" s="196"/>
      <c r="B161" s="218"/>
      <c r="C161" s="218"/>
      <c r="D161" s="218"/>
      <c r="E161" s="218"/>
      <c r="F161" s="218"/>
      <c r="G161" s="218"/>
      <c r="H161" s="218"/>
      <c r="I161" s="218"/>
      <c r="J161" s="218"/>
      <c r="K161" s="218"/>
      <c r="L161" s="218"/>
      <c r="M161" s="218"/>
      <c r="N161" s="218"/>
    </row>
    <row r="162" spans="1:14" x14ac:dyDescent="0.25">
      <c r="A162" s="196"/>
      <c r="B162" s="218"/>
      <c r="C162" s="218"/>
      <c r="D162" s="218"/>
      <c r="E162" s="218"/>
      <c r="F162" s="218"/>
      <c r="G162" s="218"/>
      <c r="H162" s="218"/>
      <c r="I162" s="218"/>
      <c r="J162" s="218"/>
      <c r="K162" s="218"/>
      <c r="L162" s="218"/>
      <c r="M162" s="218"/>
      <c r="N162" s="218"/>
    </row>
    <row r="163" spans="1:14" x14ac:dyDescent="0.25">
      <c r="A163" s="196"/>
      <c r="B163" s="218"/>
      <c r="C163" s="218"/>
      <c r="D163" s="218"/>
      <c r="E163" s="218"/>
      <c r="F163" s="218"/>
      <c r="G163" s="218"/>
      <c r="H163" s="218"/>
      <c r="I163" s="218"/>
      <c r="J163" s="218"/>
      <c r="K163" s="218"/>
      <c r="L163" s="218"/>
      <c r="M163" s="218"/>
      <c r="N163" s="218"/>
    </row>
    <row r="164" spans="1:14" x14ac:dyDescent="0.25">
      <c r="A164" s="196"/>
      <c r="B164" s="218"/>
      <c r="C164" s="218"/>
      <c r="D164" s="218"/>
      <c r="E164" s="218"/>
      <c r="F164" s="218"/>
      <c r="G164" s="218"/>
      <c r="H164" s="218"/>
      <c r="I164" s="218"/>
      <c r="J164" s="218"/>
      <c r="K164" s="218"/>
      <c r="L164" s="218"/>
      <c r="M164" s="218"/>
      <c r="N164" s="218"/>
    </row>
    <row r="165" spans="1:14" x14ac:dyDescent="0.25">
      <c r="A165" s="196"/>
      <c r="B165" s="218"/>
      <c r="C165" s="218"/>
      <c r="D165" s="218"/>
      <c r="E165" s="218"/>
      <c r="F165" s="218"/>
      <c r="G165" s="218"/>
      <c r="H165" s="218"/>
      <c r="I165" s="218"/>
      <c r="J165" s="218"/>
      <c r="K165" s="218"/>
      <c r="L165" s="218"/>
      <c r="M165" s="218"/>
      <c r="N165" s="218"/>
    </row>
    <row r="166" spans="1:14" x14ac:dyDescent="0.25">
      <c r="A166" s="196"/>
      <c r="B166" s="218"/>
      <c r="C166" s="218"/>
      <c r="D166" s="218"/>
      <c r="E166" s="218"/>
      <c r="F166" s="218"/>
      <c r="G166" s="218"/>
      <c r="H166" s="218"/>
      <c r="I166" s="218"/>
      <c r="J166" s="218"/>
      <c r="K166" s="218"/>
      <c r="L166" s="218"/>
      <c r="M166" s="218"/>
      <c r="N166" s="218"/>
    </row>
    <row r="167" spans="1:14" x14ac:dyDescent="0.25">
      <c r="A167" s="196"/>
      <c r="B167" s="218"/>
      <c r="C167" s="218"/>
      <c r="D167" s="218"/>
      <c r="E167" s="218"/>
      <c r="F167" s="218"/>
      <c r="G167" s="218"/>
      <c r="H167" s="218"/>
      <c r="I167" s="218"/>
      <c r="J167" s="218"/>
      <c r="K167" s="218"/>
      <c r="L167" s="218"/>
      <c r="M167" s="218"/>
      <c r="N167" s="218"/>
    </row>
    <row r="168" spans="1:14" x14ac:dyDescent="0.25">
      <c r="A168" s="196"/>
      <c r="B168" s="218"/>
      <c r="C168" s="218"/>
      <c r="D168" s="218"/>
      <c r="E168" s="218"/>
      <c r="F168" s="218"/>
      <c r="G168" s="218"/>
      <c r="H168" s="218"/>
      <c r="I168" s="218"/>
      <c r="J168" s="218"/>
      <c r="K168" s="218"/>
      <c r="L168" s="218"/>
      <c r="M168" s="218"/>
      <c r="N168" s="218"/>
    </row>
    <row r="169" spans="1:14" x14ac:dyDescent="0.25">
      <c r="A169" s="196"/>
      <c r="B169" s="218"/>
      <c r="C169" s="218"/>
      <c r="D169" s="218"/>
      <c r="E169" s="218"/>
      <c r="F169" s="218"/>
      <c r="G169" s="218"/>
      <c r="H169" s="218"/>
      <c r="I169" s="218"/>
      <c r="J169" s="218"/>
      <c r="K169" s="218"/>
      <c r="L169" s="218"/>
      <c r="M169" s="218"/>
      <c r="N169" s="218"/>
    </row>
    <row r="170" spans="1:14" x14ac:dyDescent="0.25">
      <c r="A170" s="196"/>
      <c r="B170" s="218"/>
      <c r="C170" s="218"/>
      <c r="D170" s="218"/>
      <c r="E170" s="218"/>
      <c r="F170" s="218"/>
      <c r="G170" s="218"/>
      <c r="H170" s="218"/>
      <c r="I170" s="218"/>
      <c r="J170" s="218"/>
      <c r="K170" s="218"/>
      <c r="L170" s="218"/>
      <c r="M170" s="218"/>
      <c r="N170" s="218"/>
    </row>
    <row r="171" spans="1:14" x14ac:dyDescent="0.25">
      <c r="A171" s="196"/>
      <c r="B171" s="218"/>
      <c r="C171" s="218"/>
      <c r="D171" s="218"/>
      <c r="E171" s="218"/>
      <c r="F171" s="218"/>
      <c r="G171" s="218"/>
      <c r="H171" s="218"/>
      <c r="I171" s="218"/>
      <c r="J171" s="218"/>
      <c r="K171" s="218"/>
      <c r="L171" s="218"/>
      <c r="M171" s="218"/>
      <c r="N171" s="218"/>
    </row>
    <row r="172" spans="1:14" x14ac:dyDescent="0.25">
      <c r="A172" s="196"/>
      <c r="B172" s="218"/>
      <c r="C172" s="218"/>
      <c r="D172" s="218"/>
      <c r="E172" s="218"/>
      <c r="F172" s="218"/>
      <c r="G172" s="218"/>
      <c r="H172" s="218"/>
      <c r="I172" s="218"/>
      <c r="J172" s="218"/>
      <c r="K172" s="218"/>
      <c r="L172" s="218"/>
      <c r="M172" s="218"/>
      <c r="N172" s="218"/>
    </row>
    <row r="173" spans="1:14" x14ac:dyDescent="0.25">
      <c r="A173" s="196"/>
      <c r="B173" s="218"/>
      <c r="C173" s="218"/>
      <c r="D173" s="218"/>
      <c r="E173" s="218"/>
      <c r="F173" s="218"/>
      <c r="G173" s="218"/>
      <c r="H173" s="218"/>
      <c r="I173" s="218"/>
      <c r="J173" s="218"/>
      <c r="K173" s="218"/>
      <c r="L173" s="218"/>
      <c r="M173" s="218"/>
      <c r="N173" s="218"/>
    </row>
    <row r="174" spans="1:14" x14ac:dyDescent="0.25">
      <c r="A174" s="196"/>
      <c r="B174" s="218"/>
      <c r="C174" s="218"/>
      <c r="D174" s="218"/>
      <c r="E174" s="218"/>
      <c r="F174" s="218"/>
      <c r="G174" s="218"/>
      <c r="H174" s="218"/>
      <c r="I174" s="218"/>
      <c r="J174" s="218"/>
      <c r="K174" s="218"/>
      <c r="L174" s="218"/>
      <c r="M174" s="218"/>
      <c r="N174" s="218"/>
    </row>
    <row r="175" spans="1:14" x14ac:dyDescent="0.25">
      <c r="A175" s="196"/>
      <c r="B175" s="218"/>
      <c r="C175" s="218"/>
      <c r="D175" s="218"/>
      <c r="E175" s="218"/>
      <c r="F175" s="218"/>
      <c r="G175" s="218"/>
      <c r="H175" s="218"/>
      <c r="I175" s="218"/>
      <c r="J175" s="218"/>
      <c r="K175" s="218"/>
      <c r="L175" s="218"/>
      <c r="M175" s="218"/>
      <c r="N175" s="218"/>
    </row>
    <row r="176" spans="1:14" x14ac:dyDescent="0.25">
      <c r="A176" s="196"/>
      <c r="B176" s="218"/>
      <c r="C176" s="218"/>
      <c r="D176" s="218"/>
      <c r="E176" s="218"/>
      <c r="F176" s="218"/>
      <c r="G176" s="218"/>
      <c r="H176" s="218"/>
      <c r="I176" s="218"/>
      <c r="J176" s="218"/>
      <c r="K176" s="218"/>
      <c r="L176" s="218"/>
      <c r="M176" s="218"/>
      <c r="N176" s="218"/>
    </row>
    <row r="177" spans="1:14" x14ac:dyDescent="0.25">
      <c r="A177" s="196"/>
      <c r="B177" s="218"/>
      <c r="C177" s="218"/>
      <c r="D177" s="218"/>
      <c r="E177" s="218"/>
      <c r="F177" s="218"/>
      <c r="G177" s="218"/>
      <c r="H177" s="218"/>
      <c r="I177" s="218"/>
      <c r="J177" s="218"/>
      <c r="K177" s="218"/>
      <c r="L177" s="218"/>
      <c r="M177" s="218"/>
      <c r="N177" s="218"/>
    </row>
    <row r="178" spans="1:14" x14ac:dyDescent="0.25">
      <c r="A178" s="196"/>
      <c r="B178" s="218"/>
      <c r="C178" s="218"/>
      <c r="D178" s="218"/>
      <c r="E178" s="218"/>
      <c r="F178" s="218"/>
      <c r="G178" s="218"/>
      <c r="H178" s="218"/>
      <c r="I178" s="218"/>
      <c r="J178" s="218"/>
      <c r="K178" s="218"/>
      <c r="L178" s="218"/>
      <c r="M178" s="218"/>
      <c r="N178" s="218"/>
    </row>
    <row r="179" spans="1:14" x14ac:dyDescent="0.25">
      <c r="A179" s="196"/>
      <c r="B179" s="218"/>
      <c r="C179" s="218"/>
      <c r="D179" s="218"/>
      <c r="E179" s="218"/>
      <c r="F179" s="218"/>
      <c r="G179" s="218"/>
      <c r="H179" s="218"/>
      <c r="I179" s="218"/>
      <c r="J179" s="218"/>
      <c r="K179" s="218"/>
      <c r="L179" s="218"/>
      <c r="M179" s="218"/>
      <c r="N179" s="218"/>
    </row>
    <row r="180" spans="1:14" x14ac:dyDescent="0.25">
      <c r="A180" s="196"/>
      <c r="B180" s="218"/>
      <c r="C180" s="218"/>
      <c r="D180" s="218"/>
      <c r="E180" s="218"/>
      <c r="F180" s="218"/>
      <c r="G180" s="218"/>
      <c r="H180" s="218"/>
      <c r="I180" s="218"/>
      <c r="J180" s="218"/>
      <c r="K180" s="218"/>
      <c r="L180" s="218"/>
      <c r="M180" s="218"/>
      <c r="N180" s="218"/>
    </row>
    <row r="181" spans="1:14" x14ac:dyDescent="0.25">
      <c r="A181" s="196"/>
      <c r="B181" s="218"/>
      <c r="C181" s="218"/>
      <c r="D181" s="218"/>
      <c r="E181" s="218"/>
      <c r="F181" s="218"/>
      <c r="G181" s="218"/>
      <c r="H181" s="218"/>
      <c r="I181" s="218"/>
      <c r="J181" s="218"/>
      <c r="K181" s="218"/>
      <c r="L181" s="218"/>
      <c r="M181" s="218"/>
      <c r="N181" s="218"/>
    </row>
    <row r="182" spans="1:14" x14ac:dyDescent="0.25">
      <c r="A182" s="196"/>
      <c r="B182" s="218"/>
      <c r="C182" s="218"/>
      <c r="D182" s="218"/>
      <c r="E182" s="218"/>
      <c r="F182" s="218"/>
      <c r="G182" s="218"/>
      <c r="H182" s="218"/>
      <c r="I182" s="218"/>
      <c r="J182" s="218"/>
      <c r="K182" s="218"/>
      <c r="L182" s="218"/>
      <c r="M182" s="218"/>
      <c r="N182" s="218"/>
    </row>
    <row r="183" spans="1:14" x14ac:dyDescent="0.25">
      <c r="A183" s="196"/>
      <c r="B183" s="218"/>
      <c r="C183" s="218"/>
      <c r="D183" s="218"/>
      <c r="E183" s="218"/>
      <c r="F183" s="218"/>
      <c r="G183" s="218"/>
      <c r="H183" s="218"/>
      <c r="I183" s="218"/>
      <c r="J183" s="218"/>
      <c r="K183" s="218"/>
      <c r="L183" s="218"/>
      <c r="M183" s="218"/>
      <c r="N183" s="218"/>
    </row>
    <row r="184" spans="1:14" x14ac:dyDescent="0.25">
      <c r="A184" s="196"/>
      <c r="B184" s="218"/>
      <c r="C184" s="218"/>
      <c r="D184" s="218"/>
      <c r="E184" s="218"/>
      <c r="F184" s="218"/>
      <c r="G184" s="218"/>
      <c r="H184" s="218"/>
      <c r="I184" s="218"/>
      <c r="J184" s="218"/>
      <c r="K184" s="218"/>
      <c r="L184" s="218"/>
      <c r="M184" s="218"/>
      <c r="N184" s="218"/>
    </row>
    <row r="185" spans="1:14" x14ac:dyDescent="0.25">
      <c r="A185" s="196"/>
      <c r="B185" s="218"/>
      <c r="C185" s="218"/>
      <c r="D185" s="218"/>
      <c r="E185" s="218"/>
      <c r="F185" s="218"/>
      <c r="G185" s="218"/>
      <c r="H185" s="218"/>
      <c r="I185" s="218"/>
      <c r="J185" s="218"/>
      <c r="K185" s="218"/>
      <c r="L185" s="218"/>
      <c r="M185" s="218"/>
      <c r="N185" s="218"/>
    </row>
    <row r="186" spans="1:14" x14ac:dyDescent="0.25">
      <c r="A186" s="196"/>
      <c r="B186" s="218"/>
      <c r="C186" s="218"/>
      <c r="D186" s="218"/>
      <c r="E186" s="218"/>
      <c r="F186" s="218"/>
      <c r="G186" s="218"/>
      <c r="H186" s="218"/>
      <c r="I186" s="218"/>
      <c r="J186" s="218"/>
      <c r="K186" s="218"/>
      <c r="L186" s="218"/>
      <c r="M186" s="218"/>
      <c r="N186" s="218"/>
    </row>
    <row r="187" spans="1:14" x14ac:dyDescent="0.25">
      <c r="A187" s="196"/>
      <c r="B187" s="218"/>
      <c r="C187" s="218"/>
      <c r="D187" s="218"/>
      <c r="E187" s="218"/>
      <c r="F187" s="218"/>
      <c r="G187" s="218"/>
      <c r="H187" s="218"/>
      <c r="I187" s="218"/>
      <c r="J187" s="218"/>
      <c r="K187" s="218"/>
      <c r="L187" s="218"/>
      <c r="M187" s="218"/>
      <c r="N187" s="218"/>
    </row>
    <row r="188" spans="1:14" x14ac:dyDescent="0.25">
      <c r="A188" s="196"/>
      <c r="B188" s="218"/>
      <c r="C188" s="218"/>
      <c r="D188" s="218"/>
      <c r="E188" s="218"/>
      <c r="F188" s="218"/>
      <c r="G188" s="218"/>
      <c r="H188" s="218"/>
      <c r="I188" s="218"/>
      <c r="J188" s="218"/>
      <c r="K188" s="218"/>
      <c r="L188" s="218"/>
      <c r="M188" s="218"/>
      <c r="N188" s="218"/>
    </row>
    <row r="189" spans="1:14" x14ac:dyDescent="0.25">
      <c r="A189" s="196"/>
      <c r="B189" s="218"/>
      <c r="C189" s="218"/>
      <c r="D189" s="218"/>
      <c r="E189" s="218"/>
      <c r="F189" s="218"/>
      <c r="G189" s="218"/>
      <c r="H189" s="218"/>
      <c r="I189" s="218"/>
      <c r="J189" s="218"/>
      <c r="K189" s="218"/>
      <c r="L189" s="218"/>
      <c r="M189" s="218"/>
      <c r="N189" s="218"/>
    </row>
    <row r="190" spans="1:14" x14ac:dyDescent="0.25">
      <c r="A190" s="196"/>
      <c r="B190" s="218"/>
      <c r="C190" s="218"/>
      <c r="D190" s="218"/>
      <c r="E190" s="218"/>
      <c r="F190" s="218"/>
      <c r="G190" s="218"/>
      <c r="H190" s="218"/>
      <c r="I190" s="218"/>
      <c r="J190" s="218"/>
      <c r="K190" s="218"/>
      <c r="L190" s="218"/>
      <c r="M190" s="218"/>
      <c r="N190" s="218"/>
    </row>
    <row r="191" spans="1:14" x14ac:dyDescent="0.25">
      <c r="A191" s="196"/>
      <c r="B191" s="218"/>
      <c r="C191" s="218"/>
      <c r="D191" s="218"/>
      <c r="E191" s="218"/>
      <c r="F191" s="218"/>
      <c r="G191" s="218"/>
      <c r="H191" s="218"/>
      <c r="I191" s="218"/>
      <c r="J191" s="218"/>
      <c r="K191" s="218"/>
      <c r="L191" s="218"/>
      <c r="M191" s="218"/>
      <c r="N191" s="218"/>
    </row>
    <row r="192" spans="1:14" x14ac:dyDescent="0.25">
      <c r="A192" s="196"/>
      <c r="B192" s="218"/>
      <c r="C192" s="218"/>
      <c r="D192" s="218"/>
      <c r="E192" s="218"/>
      <c r="F192" s="218"/>
      <c r="G192" s="218"/>
      <c r="H192" s="218"/>
      <c r="I192" s="218"/>
      <c r="J192" s="218"/>
      <c r="K192" s="218"/>
      <c r="L192" s="218"/>
      <c r="M192" s="218"/>
      <c r="N192" s="218"/>
    </row>
    <row r="193" spans="1:14" x14ac:dyDescent="0.25">
      <c r="A193" s="196"/>
      <c r="B193" s="218"/>
      <c r="C193" s="218"/>
      <c r="D193" s="218"/>
      <c r="E193" s="218"/>
      <c r="F193" s="218"/>
      <c r="G193" s="218"/>
      <c r="H193" s="218"/>
      <c r="I193" s="218"/>
      <c r="J193" s="218"/>
      <c r="K193" s="218"/>
      <c r="L193" s="218"/>
      <c r="M193" s="218"/>
      <c r="N193" s="218"/>
    </row>
    <row r="194" spans="1:14" x14ac:dyDescent="0.25">
      <c r="A194" s="196"/>
      <c r="B194" s="218"/>
      <c r="C194" s="218"/>
      <c r="D194" s="218"/>
      <c r="E194" s="218"/>
      <c r="F194" s="218"/>
      <c r="G194" s="218"/>
      <c r="H194" s="218"/>
      <c r="I194" s="218"/>
      <c r="J194" s="218"/>
      <c r="K194" s="218"/>
      <c r="L194" s="218"/>
      <c r="M194" s="218"/>
      <c r="N194" s="218"/>
    </row>
    <row r="195" spans="1:14" x14ac:dyDescent="0.25">
      <c r="A195" s="196"/>
      <c r="B195" s="218"/>
      <c r="C195" s="218"/>
      <c r="D195" s="218"/>
      <c r="E195" s="218"/>
      <c r="F195" s="218"/>
      <c r="G195" s="218"/>
      <c r="H195" s="218"/>
      <c r="I195" s="218"/>
      <c r="J195" s="218"/>
      <c r="K195" s="218"/>
      <c r="L195" s="218"/>
      <c r="M195" s="218"/>
      <c r="N195" s="218"/>
    </row>
    <row r="196" spans="1:14" x14ac:dyDescent="0.25">
      <c r="A196" s="196"/>
      <c r="B196" s="218"/>
      <c r="C196" s="218"/>
      <c r="D196" s="218"/>
      <c r="E196" s="218"/>
      <c r="F196" s="218"/>
      <c r="G196" s="218"/>
      <c r="H196" s="218"/>
      <c r="I196" s="218"/>
      <c r="J196" s="218"/>
      <c r="K196" s="218"/>
      <c r="L196" s="218"/>
      <c r="M196" s="218"/>
      <c r="N196" s="218"/>
    </row>
    <row r="197" spans="1:14" x14ac:dyDescent="0.25">
      <c r="A197" s="196"/>
      <c r="B197" s="218"/>
      <c r="C197" s="218"/>
      <c r="D197" s="218"/>
      <c r="E197" s="218"/>
      <c r="F197" s="218"/>
      <c r="G197" s="218"/>
      <c r="H197" s="218"/>
      <c r="I197" s="218"/>
      <c r="J197" s="218"/>
      <c r="K197" s="218"/>
      <c r="L197" s="218"/>
      <c r="M197" s="218"/>
      <c r="N197" s="218"/>
    </row>
    <row r="198" spans="1:14" x14ac:dyDescent="0.25">
      <c r="A198" s="196"/>
      <c r="B198" s="218"/>
      <c r="C198" s="218"/>
      <c r="D198" s="218"/>
      <c r="E198" s="218"/>
      <c r="F198" s="218"/>
      <c r="G198" s="218"/>
      <c r="H198" s="218"/>
      <c r="I198" s="218"/>
      <c r="J198" s="218"/>
      <c r="K198" s="218"/>
      <c r="L198" s="218"/>
      <c r="M198" s="218"/>
      <c r="N198" s="218"/>
    </row>
    <row r="199" spans="1:14" x14ac:dyDescent="0.25">
      <c r="A199" s="196"/>
      <c r="B199" s="218"/>
      <c r="C199" s="218"/>
      <c r="D199" s="218"/>
      <c r="E199" s="218"/>
      <c r="F199" s="218"/>
      <c r="G199" s="218"/>
      <c r="H199" s="218"/>
      <c r="I199" s="218"/>
      <c r="J199" s="218"/>
      <c r="K199" s="218"/>
      <c r="L199" s="218"/>
      <c r="M199" s="218"/>
      <c r="N199" s="218"/>
    </row>
    <row r="200" spans="1:14" x14ac:dyDescent="0.25">
      <c r="A200" s="196"/>
      <c r="B200" s="218"/>
      <c r="C200" s="218"/>
      <c r="D200" s="218"/>
      <c r="E200" s="218"/>
      <c r="F200" s="218"/>
      <c r="G200" s="218"/>
      <c r="H200" s="218"/>
      <c r="I200" s="218"/>
      <c r="J200" s="218"/>
      <c r="K200" s="218"/>
      <c r="L200" s="218"/>
      <c r="M200" s="218"/>
      <c r="N200" s="218"/>
    </row>
    <row r="201" spans="1:14" x14ac:dyDescent="0.25">
      <c r="A201" s="196"/>
      <c r="B201" s="218"/>
      <c r="C201" s="218"/>
      <c r="D201" s="218"/>
      <c r="E201" s="218"/>
      <c r="F201" s="218"/>
      <c r="G201" s="218"/>
      <c r="H201" s="218"/>
      <c r="I201" s="218"/>
      <c r="J201" s="218"/>
      <c r="K201" s="218"/>
      <c r="L201" s="218"/>
      <c r="M201" s="218"/>
      <c r="N201" s="218"/>
    </row>
    <row r="202" spans="1:14" x14ac:dyDescent="0.25">
      <c r="A202" s="196"/>
      <c r="B202" s="218"/>
      <c r="C202" s="218"/>
      <c r="D202" s="218"/>
      <c r="E202" s="218"/>
      <c r="F202" s="218"/>
      <c r="G202" s="218"/>
      <c r="H202" s="218"/>
      <c r="I202" s="218"/>
      <c r="J202" s="218"/>
      <c r="K202" s="218"/>
      <c r="L202" s="218"/>
      <c r="M202" s="218"/>
      <c r="N202" s="218"/>
    </row>
    <row r="203" spans="1:14" x14ac:dyDescent="0.25">
      <c r="A203" s="196"/>
      <c r="B203" s="218"/>
      <c r="C203" s="218"/>
      <c r="D203" s="218"/>
      <c r="E203" s="218"/>
      <c r="F203" s="218"/>
      <c r="G203" s="218"/>
      <c r="H203" s="218"/>
      <c r="I203" s="218"/>
      <c r="J203" s="218"/>
      <c r="K203" s="218"/>
      <c r="L203" s="218"/>
      <c r="M203" s="218"/>
      <c r="N203" s="218"/>
    </row>
    <row r="204" spans="1:14" x14ac:dyDescent="0.25">
      <c r="A204" s="196"/>
      <c r="B204" s="218"/>
      <c r="C204" s="218"/>
      <c r="D204" s="218"/>
      <c r="E204" s="218"/>
      <c r="F204" s="218"/>
      <c r="G204" s="218"/>
      <c r="H204" s="218"/>
      <c r="I204" s="218"/>
      <c r="J204" s="218"/>
      <c r="K204" s="218"/>
      <c r="L204" s="218"/>
      <c r="M204" s="218"/>
      <c r="N204" s="218"/>
    </row>
    <row r="205" spans="1:14" x14ac:dyDescent="0.25">
      <c r="A205" s="196"/>
      <c r="B205" s="218"/>
      <c r="C205" s="218"/>
      <c r="D205" s="218"/>
      <c r="E205" s="218"/>
      <c r="F205" s="218"/>
      <c r="G205" s="218"/>
      <c r="H205" s="218"/>
      <c r="I205" s="218"/>
      <c r="J205" s="218"/>
      <c r="K205" s="218"/>
      <c r="L205" s="218"/>
      <c r="M205" s="218"/>
      <c r="N205" s="218"/>
    </row>
    <row r="206" spans="1:14" x14ac:dyDescent="0.25">
      <c r="A206" s="196"/>
      <c r="B206" s="218"/>
      <c r="C206" s="218"/>
      <c r="D206" s="218"/>
      <c r="E206" s="218"/>
      <c r="F206" s="218"/>
      <c r="G206" s="218"/>
      <c r="H206" s="218"/>
      <c r="I206" s="218"/>
      <c r="J206" s="218"/>
      <c r="K206" s="218"/>
      <c r="L206" s="218"/>
      <c r="M206" s="218"/>
      <c r="N206" s="218"/>
    </row>
    <row r="207" spans="1:14" x14ac:dyDescent="0.25">
      <c r="A207" s="196"/>
      <c r="B207" s="218"/>
      <c r="C207" s="218"/>
      <c r="D207" s="218"/>
      <c r="E207" s="218"/>
      <c r="F207" s="218"/>
      <c r="G207" s="218"/>
      <c r="H207" s="218"/>
      <c r="I207" s="218"/>
      <c r="J207" s="218"/>
      <c r="K207" s="218"/>
      <c r="L207" s="218"/>
      <c r="M207" s="218"/>
      <c r="N207" s="218"/>
    </row>
    <row r="208" spans="1:14" x14ac:dyDescent="0.25">
      <c r="A208" s="196"/>
      <c r="B208" s="218"/>
      <c r="C208" s="218"/>
      <c r="D208" s="218"/>
      <c r="E208" s="218"/>
      <c r="F208" s="218"/>
      <c r="G208" s="218"/>
      <c r="H208" s="218"/>
      <c r="I208" s="218"/>
      <c r="J208" s="218"/>
      <c r="K208" s="218"/>
      <c r="L208" s="218"/>
      <c r="M208" s="218"/>
      <c r="N208" s="218"/>
    </row>
    <row r="209" spans="1:14" x14ac:dyDescent="0.25">
      <c r="A209" s="196"/>
      <c r="B209" s="218"/>
      <c r="C209" s="218"/>
      <c r="D209" s="218"/>
      <c r="E209" s="218"/>
      <c r="F209" s="218"/>
      <c r="G209" s="218"/>
      <c r="H209" s="218"/>
      <c r="I209" s="218"/>
      <c r="J209" s="218"/>
      <c r="K209" s="218"/>
      <c r="L209" s="218"/>
      <c r="M209" s="218"/>
      <c r="N209" s="218"/>
    </row>
    <row r="210" spans="1:14" x14ac:dyDescent="0.25">
      <c r="A210" s="196"/>
      <c r="B210" s="218"/>
      <c r="C210" s="218"/>
      <c r="D210" s="218"/>
      <c r="E210" s="218"/>
      <c r="F210" s="218"/>
      <c r="G210" s="218"/>
      <c r="H210" s="218"/>
      <c r="I210" s="218"/>
      <c r="J210" s="218"/>
      <c r="K210" s="218"/>
      <c r="L210" s="218"/>
      <c r="M210" s="218"/>
      <c r="N210" s="218"/>
    </row>
    <row r="211" spans="1:14" x14ac:dyDescent="0.25">
      <c r="A211" s="196"/>
      <c r="B211" s="218"/>
      <c r="C211" s="218"/>
      <c r="D211" s="218"/>
      <c r="E211" s="218"/>
      <c r="F211" s="218"/>
      <c r="G211" s="218"/>
      <c r="H211" s="218"/>
      <c r="I211" s="218"/>
      <c r="J211" s="218"/>
      <c r="K211" s="218"/>
      <c r="L211" s="218"/>
      <c r="M211" s="218"/>
      <c r="N211" s="218"/>
    </row>
    <row r="212" spans="1:14" x14ac:dyDescent="0.25">
      <c r="A212" s="196"/>
      <c r="B212" s="218"/>
      <c r="C212" s="218"/>
      <c r="D212" s="218"/>
      <c r="E212" s="218"/>
      <c r="F212" s="218"/>
      <c r="G212" s="218"/>
      <c r="H212" s="218"/>
      <c r="I212" s="218"/>
      <c r="J212" s="218"/>
      <c r="K212" s="218"/>
      <c r="L212" s="218"/>
      <c r="M212" s="218"/>
      <c r="N212" s="218"/>
    </row>
    <row r="213" spans="1:14" x14ac:dyDescent="0.25">
      <c r="A213" s="196"/>
      <c r="B213" s="218"/>
      <c r="C213" s="218"/>
      <c r="D213" s="218"/>
      <c r="E213" s="218"/>
      <c r="F213" s="218"/>
      <c r="G213" s="218"/>
      <c r="H213" s="218"/>
      <c r="I213" s="218"/>
      <c r="J213" s="218"/>
      <c r="K213" s="218"/>
      <c r="L213" s="218"/>
      <c r="M213" s="218"/>
      <c r="N213" s="218"/>
    </row>
    <row r="214" spans="1:14" x14ac:dyDescent="0.25">
      <c r="A214" s="196"/>
      <c r="B214" s="218"/>
      <c r="C214" s="218"/>
      <c r="D214" s="218"/>
      <c r="E214" s="218"/>
      <c r="F214" s="218"/>
      <c r="G214" s="218"/>
      <c r="H214" s="218"/>
      <c r="I214" s="218"/>
      <c r="J214" s="218"/>
      <c r="K214" s="218"/>
      <c r="L214" s="218"/>
      <c r="M214" s="218"/>
      <c r="N214" s="218"/>
    </row>
    <row r="215" spans="1:14" x14ac:dyDescent="0.25">
      <c r="A215" s="196"/>
      <c r="B215" s="218"/>
      <c r="C215" s="218"/>
      <c r="D215" s="218"/>
      <c r="E215" s="218"/>
      <c r="F215" s="218"/>
      <c r="G215" s="218"/>
      <c r="H215" s="218"/>
      <c r="I215" s="218"/>
      <c r="J215" s="218"/>
      <c r="K215" s="218"/>
      <c r="L215" s="218"/>
      <c r="M215" s="218"/>
      <c r="N215" s="218"/>
    </row>
    <row r="216" spans="1:14" x14ac:dyDescent="0.25">
      <c r="A216" s="196"/>
      <c r="B216" s="218"/>
      <c r="C216" s="218"/>
      <c r="D216" s="218"/>
      <c r="E216" s="218"/>
      <c r="F216" s="218"/>
      <c r="G216" s="218"/>
      <c r="H216" s="218"/>
      <c r="I216" s="218"/>
      <c r="J216" s="218"/>
      <c r="K216" s="218"/>
      <c r="L216" s="218"/>
      <c r="M216" s="218"/>
      <c r="N216" s="218"/>
    </row>
    <row r="217" spans="1:14" x14ac:dyDescent="0.25">
      <c r="A217" s="196"/>
      <c r="B217" s="218"/>
      <c r="C217" s="218"/>
      <c r="D217" s="218"/>
      <c r="E217" s="218"/>
      <c r="F217" s="218"/>
      <c r="G217" s="218"/>
      <c r="H217" s="218"/>
      <c r="I217" s="218"/>
      <c r="J217" s="218"/>
      <c r="K217" s="218"/>
      <c r="L217" s="218"/>
      <c r="M217" s="218"/>
      <c r="N217" s="218"/>
    </row>
    <row r="218" spans="1:14" x14ac:dyDescent="0.25">
      <c r="A218" s="196"/>
      <c r="B218" s="218"/>
      <c r="C218" s="218"/>
      <c r="D218" s="218"/>
      <c r="E218" s="218"/>
      <c r="F218" s="218"/>
      <c r="G218" s="218"/>
      <c r="H218" s="218"/>
      <c r="I218" s="218"/>
      <c r="J218" s="218"/>
      <c r="K218" s="218"/>
      <c r="L218" s="218"/>
      <c r="M218" s="218"/>
      <c r="N218" s="218"/>
    </row>
    <row r="219" spans="1:14" x14ac:dyDescent="0.25">
      <c r="A219" s="196"/>
      <c r="B219" s="218"/>
      <c r="C219" s="218"/>
      <c r="D219" s="218"/>
      <c r="E219" s="218"/>
      <c r="F219" s="218"/>
      <c r="G219" s="218"/>
      <c r="H219" s="218"/>
      <c r="I219" s="218"/>
      <c r="J219" s="218"/>
      <c r="K219" s="218"/>
      <c r="L219" s="218"/>
      <c r="M219" s="218"/>
      <c r="N219" s="218"/>
    </row>
    <row r="220" spans="1:14" x14ac:dyDescent="0.25">
      <c r="A220" s="196"/>
      <c r="B220" s="218"/>
      <c r="C220" s="218"/>
      <c r="D220" s="218"/>
      <c r="E220" s="218"/>
      <c r="F220" s="218"/>
      <c r="G220" s="218"/>
      <c r="H220" s="218"/>
      <c r="I220" s="218"/>
      <c r="J220" s="218"/>
      <c r="K220" s="218"/>
      <c r="L220" s="218"/>
      <c r="M220" s="218"/>
      <c r="N220" s="218"/>
    </row>
    <row r="221" spans="1:14" x14ac:dyDescent="0.25">
      <c r="A221" s="196"/>
      <c r="B221" s="218"/>
      <c r="C221" s="218"/>
      <c r="D221" s="218"/>
      <c r="E221" s="218"/>
      <c r="F221" s="218"/>
      <c r="G221" s="218"/>
      <c r="H221" s="218"/>
      <c r="I221" s="218"/>
      <c r="J221" s="218"/>
      <c r="K221" s="218"/>
      <c r="L221" s="218"/>
      <c r="M221" s="218"/>
      <c r="N221" s="218"/>
    </row>
    <row r="222" spans="1:14" x14ac:dyDescent="0.25">
      <c r="A222" s="196"/>
      <c r="B222" s="218"/>
      <c r="C222" s="218"/>
      <c r="D222" s="218"/>
      <c r="E222" s="218"/>
      <c r="F222" s="218"/>
      <c r="G222" s="218"/>
      <c r="H222" s="218"/>
      <c r="I222" s="218"/>
      <c r="J222" s="218"/>
      <c r="K222" s="218"/>
      <c r="L222" s="218"/>
      <c r="M222" s="218"/>
      <c r="N222" s="218"/>
    </row>
    <row r="223" spans="1:14" x14ac:dyDescent="0.25">
      <c r="A223" s="196"/>
      <c r="B223" s="218"/>
      <c r="C223" s="218"/>
      <c r="D223" s="218"/>
      <c r="E223" s="218"/>
      <c r="F223" s="218"/>
      <c r="G223" s="218"/>
      <c r="H223" s="218"/>
      <c r="I223" s="218"/>
      <c r="J223" s="218"/>
      <c r="K223" s="218"/>
      <c r="L223" s="218"/>
      <c r="M223" s="218"/>
      <c r="N223" s="218"/>
    </row>
    <row r="224" spans="1:14" x14ac:dyDescent="0.25">
      <c r="A224" s="196"/>
      <c r="B224" s="218"/>
      <c r="C224" s="218"/>
      <c r="D224" s="218"/>
      <c r="E224" s="218"/>
      <c r="F224" s="218"/>
      <c r="G224" s="218"/>
      <c r="H224" s="218"/>
      <c r="I224" s="218"/>
      <c r="J224" s="218"/>
      <c r="K224" s="218"/>
      <c r="L224" s="218"/>
      <c r="M224" s="218"/>
      <c r="N224" s="218"/>
    </row>
    <row r="225" spans="1:14" x14ac:dyDescent="0.25">
      <c r="A225" s="196"/>
      <c r="B225" s="218"/>
      <c r="C225" s="218"/>
      <c r="D225" s="218"/>
      <c r="E225" s="218"/>
      <c r="F225" s="218"/>
      <c r="G225" s="218"/>
      <c r="H225" s="218"/>
      <c r="I225" s="218"/>
      <c r="J225" s="218"/>
      <c r="K225" s="218"/>
      <c r="L225" s="218"/>
      <c r="M225" s="218"/>
      <c r="N225" s="218"/>
    </row>
    <row r="226" spans="1:14" x14ac:dyDescent="0.25">
      <c r="A226" s="196"/>
      <c r="B226" s="218"/>
      <c r="C226" s="218"/>
      <c r="D226" s="218"/>
      <c r="E226" s="218"/>
      <c r="F226" s="218"/>
      <c r="G226" s="218"/>
      <c r="H226" s="218"/>
      <c r="I226" s="218"/>
      <c r="J226" s="218"/>
      <c r="K226" s="218"/>
      <c r="L226" s="218"/>
      <c r="M226" s="218"/>
      <c r="N226" s="218"/>
    </row>
    <row r="227" spans="1:14" x14ac:dyDescent="0.25">
      <c r="A227" s="196"/>
      <c r="B227" s="218"/>
      <c r="C227" s="218"/>
      <c r="D227" s="218"/>
      <c r="E227" s="218"/>
      <c r="F227" s="218"/>
      <c r="G227" s="218"/>
      <c r="H227" s="218"/>
      <c r="I227" s="218"/>
      <c r="J227" s="218"/>
      <c r="K227" s="218"/>
      <c r="L227" s="218"/>
      <c r="M227" s="218"/>
      <c r="N227" s="218"/>
    </row>
    <row r="228" spans="1:14" x14ac:dyDescent="0.25">
      <c r="A228" s="196"/>
      <c r="B228" s="218"/>
      <c r="C228" s="218"/>
      <c r="D228" s="218"/>
      <c r="E228" s="218"/>
      <c r="F228" s="218"/>
      <c r="G228" s="218"/>
      <c r="H228" s="218"/>
      <c r="I228" s="218"/>
      <c r="J228" s="218"/>
      <c r="K228" s="218"/>
      <c r="L228" s="218"/>
      <c r="M228" s="218"/>
      <c r="N228" s="218"/>
    </row>
    <row r="229" spans="1:14" x14ac:dyDescent="0.25">
      <c r="A229" s="196"/>
      <c r="B229" s="218"/>
      <c r="C229" s="218"/>
      <c r="D229" s="218"/>
      <c r="E229" s="218"/>
      <c r="F229" s="218"/>
      <c r="G229" s="218"/>
      <c r="H229" s="218"/>
      <c r="I229" s="218"/>
      <c r="J229" s="218"/>
      <c r="K229" s="218"/>
      <c r="L229" s="218"/>
      <c r="M229" s="218"/>
      <c r="N229" s="218"/>
    </row>
    <row r="230" spans="1:14" x14ac:dyDescent="0.25">
      <c r="A230" s="196"/>
      <c r="B230" s="218"/>
      <c r="C230" s="218"/>
      <c r="D230" s="218"/>
      <c r="E230" s="218"/>
      <c r="F230" s="218"/>
      <c r="G230" s="218"/>
      <c r="H230" s="218"/>
      <c r="I230" s="218"/>
      <c r="J230" s="218"/>
      <c r="K230" s="218"/>
      <c r="L230" s="218"/>
      <c r="M230" s="218"/>
      <c r="N230" s="218"/>
    </row>
    <row r="231" spans="1:14" x14ac:dyDescent="0.25">
      <c r="A231" s="196"/>
      <c r="B231" s="218"/>
      <c r="C231" s="218"/>
      <c r="D231" s="218"/>
      <c r="E231" s="218"/>
      <c r="F231" s="218"/>
      <c r="G231" s="218"/>
      <c r="H231" s="218"/>
      <c r="I231" s="218"/>
      <c r="J231" s="218"/>
      <c r="K231" s="218"/>
      <c r="L231" s="218"/>
      <c r="M231" s="218"/>
      <c r="N231" s="218"/>
    </row>
    <row r="232" spans="1:14" x14ac:dyDescent="0.25">
      <c r="A232" s="196"/>
      <c r="B232" s="218"/>
      <c r="C232" s="218"/>
      <c r="D232" s="218"/>
      <c r="E232" s="218"/>
      <c r="F232" s="218"/>
      <c r="G232" s="218"/>
      <c r="H232" s="218"/>
      <c r="I232" s="218"/>
      <c r="J232" s="218"/>
      <c r="K232" s="218"/>
      <c r="L232" s="218"/>
      <c r="M232" s="218"/>
      <c r="N232" s="218"/>
    </row>
    <row r="233" spans="1:14" x14ac:dyDescent="0.25">
      <c r="A233" s="196"/>
      <c r="B233" s="218"/>
      <c r="C233" s="218"/>
      <c r="D233" s="218"/>
      <c r="E233" s="218"/>
      <c r="F233" s="218"/>
      <c r="G233" s="218"/>
      <c r="H233" s="218"/>
      <c r="I233" s="218"/>
      <c r="J233" s="218"/>
      <c r="K233" s="218"/>
      <c r="L233" s="218"/>
      <c r="M233" s="218"/>
      <c r="N233" s="218"/>
    </row>
    <row r="234" spans="1:14" x14ac:dyDescent="0.25">
      <c r="A234" s="196"/>
      <c r="B234" s="218"/>
      <c r="C234" s="218"/>
      <c r="D234" s="218"/>
      <c r="E234" s="218"/>
      <c r="F234" s="218"/>
      <c r="G234" s="218"/>
      <c r="H234" s="218"/>
      <c r="I234" s="218"/>
      <c r="J234" s="218"/>
      <c r="K234" s="218"/>
      <c r="L234" s="218"/>
      <c r="M234" s="218"/>
      <c r="N234" s="218"/>
    </row>
    <row r="235" spans="1:14" x14ac:dyDescent="0.25">
      <c r="A235" s="196"/>
      <c r="B235" s="218"/>
      <c r="C235" s="218"/>
      <c r="D235" s="218"/>
      <c r="E235" s="218"/>
      <c r="F235" s="218"/>
      <c r="G235" s="218"/>
      <c r="H235" s="218"/>
      <c r="I235" s="218"/>
      <c r="J235" s="218"/>
      <c r="K235" s="218"/>
      <c r="L235" s="218"/>
      <c r="M235" s="218"/>
      <c r="N235" s="218"/>
    </row>
    <row r="236" spans="1:14" x14ac:dyDescent="0.25">
      <c r="A236" s="196"/>
      <c r="B236" s="218"/>
      <c r="C236" s="218"/>
      <c r="D236" s="218"/>
      <c r="E236" s="218"/>
      <c r="F236" s="218"/>
      <c r="G236" s="218"/>
      <c r="H236" s="218"/>
      <c r="I236" s="218"/>
      <c r="J236" s="218"/>
      <c r="K236" s="218"/>
      <c r="L236" s="218"/>
      <c r="M236" s="218"/>
      <c r="N236" s="218"/>
    </row>
    <row r="237" spans="1:14" x14ac:dyDescent="0.25">
      <c r="A237" s="196"/>
      <c r="B237" s="218"/>
      <c r="C237" s="218"/>
      <c r="D237" s="218"/>
      <c r="E237" s="218"/>
      <c r="F237" s="218"/>
      <c r="G237" s="218"/>
      <c r="H237" s="218"/>
      <c r="I237" s="218"/>
      <c r="J237" s="218"/>
      <c r="K237" s="218"/>
      <c r="L237" s="218"/>
      <c r="M237" s="218"/>
      <c r="N237" s="218"/>
    </row>
    <row r="238" spans="1:14" x14ac:dyDescent="0.25">
      <c r="A238" s="196"/>
      <c r="B238" s="218"/>
      <c r="C238" s="218"/>
      <c r="D238" s="218"/>
      <c r="E238" s="218"/>
      <c r="F238" s="218"/>
      <c r="G238" s="218"/>
      <c r="H238" s="218"/>
      <c r="I238" s="218"/>
      <c r="J238" s="218"/>
      <c r="K238" s="218"/>
      <c r="L238" s="218"/>
      <c r="M238" s="218"/>
      <c r="N238" s="218"/>
    </row>
    <row r="239" spans="1:14" x14ac:dyDescent="0.25">
      <c r="A239" s="196"/>
      <c r="B239" s="218"/>
      <c r="C239" s="218"/>
      <c r="D239" s="218"/>
      <c r="E239" s="218"/>
      <c r="F239" s="218"/>
      <c r="G239" s="218"/>
      <c r="H239" s="218"/>
      <c r="I239" s="218"/>
      <c r="J239" s="218"/>
      <c r="K239" s="218"/>
      <c r="L239" s="218"/>
      <c r="M239" s="218"/>
      <c r="N239" s="218"/>
    </row>
    <row r="240" spans="1:14" x14ac:dyDescent="0.25">
      <c r="A240" s="196"/>
      <c r="B240" s="218"/>
      <c r="C240" s="218"/>
      <c r="D240" s="218"/>
      <c r="E240" s="218"/>
      <c r="F240" s="218"/>
      <c r="G240" s="218"/>
      <c r="H240" s="218"/>
      <c r="I240" s="218"/>
      <c r="J240" s="218"/>
      <c r="K240" s="218"/>
      <c r="L240" s="218"/>
      <c r="M240" s="218"/>
      <c r="N240" s="218"/>
    </row>
    <row r="241" spans="1:14" x14ac:dyDescent="0.25">
      <c r="A241" s="196"/>
      <c r="B241" s="218"/>
      <c r="C241" s="218"/>
      <c r="D241" s="218"/>
      <c r="E241" s="218"/>
      <c r="F241" s="218"/>
      <c r="G241" s="218"/>
      <c r="H241" s="218"/>
      <c r="I241" s="218"/>
      <c r="J241" s="218"/>
      <c r="K241" s="218"/>
      <c r="L241" s="218"/>
      <c r="M241" s="218"/>
      <c r="N241" s="218"/>
    </row>
    <row r="242" spans="1:14" x14ac:dyDescent="0.25">
      <c r="A242" s="196"/>
      <c r="B242" s="218"/>
      <c r="C242" s="218"/>
      <c r="D242" s="218"/>
      <c r="E242" s="218"/>
      <c r="F242" s="218"/>
      <c r="G242" s="218"/>
      <c r="H242" s="218"/>
      <c r="I242" s="218"/>
      <c r="J242" s="218"/>
      <c r="K242" s="218"/>
      <c r="L242" s="218"/>
      <c r="M242" s="218"/>
      <c r="N242" s="218"/>
    </row>
    <row r="243" spans="1:14" x14ac:dyDescent="0.25">
      <c r="A243" s="196"/>
      <c r="B243" s="218"/>
      <c r="C243" s="218"/>
      <c r="D243" s="218"/>
      <c r="E243" s="218"/>
      <c r="F243" s="218"/>
      <c r="G243" s="218"/>
      <c r="H243" s="218"/>
      <c r="I243" s="218"/>
      <c r="J243" s="218"/>
      <c r="K243" s="218"/>
      <c r="L243" s="218"/>
      <c r="M243" s="218"/>
      <c r="N243" s="218"/>
    </row>
    <row r="244" spans="1:14" x14ac:dyDescent="0.25">
      <c r="A244" s="196"/>
      <c r="B244" s="218"/>
      <c r="C244" s="218"/>
      <c r="D244" s="218"/>
      <c r="E244" s="218"/>
      <c r="F244" s="218"/>
      <c r="G244" s="218"/>
      <c r="H244" s="218"/>
      <c r="I244" s="218"/>
      <c r="J244" s="218"/>
      <c r="K244" s="218"/>
      <c r="L244" s="218"/>
      <c r="M244" s="218"/>
      <c r="N244" s="218"/>
    </row>
    <row r="245" spans="1:14" x14ac:dyDescent="0.25">
      <c r="A245" s="196"/>
      <c r="B245" s="218"/>
      <c r="C245" s="218"/>
      <c r="D245" s="218"/>
      <c r="E245" s="218"/>
      <c r="F245" s="218"/>
      <c r="G245" s="218"/>
      <c r="H245" s="218"/>
      <c r="I245" s="218"/>
      <c r="J245" s="218"/>
      <c r="K245" s="218"/>
      <c r="L245" s="218"/>
      <c r="M245" s="218"/>
      <c r="N245" s="218"/>
    </row>
    <row r="246" spans="1:14" x14ac:dyDescent="0.25">
      <c r="A246" s="196"/>
      <c r="B246" s="218"/>
      <c r="C246" s="218"/>
      <c r="D246" s="218"/>
      <c r="E246" s="218"/>
      <c r="F246" s="218"/>
      <c r="G246" s="218"/>
      <c r="H246" s="218"/>
      <c r="I246" s="218"/>
      <c r="J246" s="218"/>
      <c r="K246" s="218"/>
      <c r="L246" s="218"/>
      <c r="M246" s="218"/>
      <c r="N246" s="218"/>
    </row>
    <row r="247" spans="1:14" x14ac:dyDescent="0.25">
      <c r="A247" s="196"/>
      <c r="B247" s="218"/>
      <c r="C247" s="218"/>
      <c r="D247" s="218"/>
      <c r="E247" s="218"/>
      <c r="F247" s="218"/>
      <c r="G247" s="218"/>
      <c r="H247" s="218"/>
      <c r="I247" s="218"/>
      <c r="J247" s="218"/>
      <c r="K247" s="218"/>
      <c r="L247" s="218"/>
      <c r="M247" s="218"/>
      <c r="N247" s="218"/>
    </row>
    <row r="248" spans="1:14" x14ac:dyDescent="0.25">
      <c r="A248" s="196"/>
      <c r="B248" s="218"/>
      <c r="C248" s="218"/>
      <c r="D248" s="218"/>
      <c r="E248" s="218"/>
      <c r="F248" s="218"/>
      <c r="G248" s="218"/>
      <c r="H248" s="218"/>
      <c r="I248" s="218"/>
      <c r="J248" s="218"/>
      <c r="K248" s="218"/>
      <c r="L248" s="218"/>
      <c r="M248" s="218"/>
      <c r="N248" s="218"/>
    </row>
    <row r="249" spans="1:14" x14ac:dyDescent="0.25">
      <c r="A249" s="196"/>
      <c r="B249" s="218"/>
      <c r="C249" s="218"/>
      <c r="D249" s="218"/>
      <c r="E249" s="218"/>
      <c r="F249" s="218"/>
      <c r="G249" s="218"/>
      <c r="H249" s="218"/>
      <c r="I249" s="218"/>
      <c r="J249" s="218"/>
      <c r="K249" s="218"/>
      <c r="L249" s="218"/>
      <c r="M249" s="218"/>
      <c r="N249" s="218"/>
    </row>
    <row r="250" spans="1:14" x14ac:dyDescent="0.25">
      <c r="A250" s="196"/>
      <c r="B250" s="218"/>
      <c r="C250" s="218"/>
      <c r="D250" s="218"/>
      <c r="E250" s="218"/>
      <c r="F250" s="218"/>
      <c r="G250" s="218"/>
      <c r="H250" s="218"/>
      <c r="I250" s="218"/>
      <c r="J250" s="218"/>
      <c r="K250" s="218"/>
      <c r="L250" s="218"/>
      <c r="M250" s="218"/>
      <c r="N250" s="218"/>
    </row>
    <row r="251" spans="1:14" x14ac:dyDescent="0.25">
      <c r="A251" s="196"/>
      <c r="B251" s="218"/>
      <c r="C251" s="218"/>
      <c r="D251" s="218"/>
      <c r="E251" s="218"/>
      <c r="F251" s="218"/>
      <c r="G251" s="218"/>
      <c r="H251" s="218"/>
      <c r="I251" s="218"/>
      <c r="J251" s="218"/>
      <c r="K251" s="218"/>
      <c r="L251" s="218"/>
      <c r="M251" s="218"/>
      <c r="N251" s="218"/>
    </row>
    <row r="252" spans="1:14" x14ac:dyDescent="0.25">
      <c r="A252" s="196"/>
      <c r="B252" s="218"/>
      <c r="C252" s="218"/>
      <c r="D252" s="218"/>
      <c r="E252" s="218"/>
      <c r="F252" s="218"/>
      <c r="G252" s="218"/>
      <c r="H252" s="218"/>
      <c r="I252" s="218"/>
      <c r="J252" s="218"/>
      <c r="K252" s="218"/>
      <c r="L252" s="218"/>
      <c r="M252" s="218"/>
      <c r="N252" s="218"/>
    </row>
    <row r="253" spans="1:14" x14ac:dyDescent="0.25">
      <c r="A253" s="196"/>
      <c r="B253" s="218"/>
      <c r="C253" s="218"/>
      <c r="D253" s="218"/>
      <c r="E253" s="218"/>
      <c r="F253" s="218"/>
      <c r="G253" s="218"/>
      <c r="H253" s="218"/>
      <c r="I253" s="218"/>
      <c r="J253" s="218"/>
      <c r="K253" s="218"/>
      <c r="L253" s="218"/>
      <c r="M253" s="218"/>
      <c r="N253" s="218"/>
    </row>
    <row r="254" spans="1:14" x14ac:dyDescent="0.25">
      <c r="A254" s="196"/>
      <c r="B254" s="218"/>
      <c r="C254" s="218"/>
      <c r="D254" s="218"/>
      <c r="E254" s="218"/>
      <c r="F254" s="218"/>
      <c r="G254" s="218"/>
      <c r="H254" s="218"/>
      <c r="I254" s="218"/>
      <c r="J254" s="218"/>
      <c r="K254" s="218"/>
      <c r="L254" s="218"/>
      <c r="M254" s="218"/>
      <c r="N254" s="218"/>
    </row>
    <row r="255" spans="1:14" x14ac:dyDescent="0.25">
      <c r="A255" s="196"/>
      <c r="B255" s="218"/>
      <c r="C255" s="218"/>
      <c r="D255" s="218"/>
      <c r="E255" s="218"/>
      <c r="F255" s="218"/>
      <c r="G255" s="218"/>
      <c r="H255" s="218"/>
      <c r="I255" s="218"/>
      <c r="J255" s="218"/>
      <c r="K255" s="218"/>
      <c r="L255" s="218"/>
      <c r="M255" s="218"/>
      <c r="N255" s="218"/>
    </row>
    <row r="256" spans="1:14" x14ac:dyDescent="0.25">
      <c r="A256" s="196"/>
      <c r="B256" s="218"/>
      <c r="C256" s="218"/>
      <c r="D256" s="218"/>
      <c r="E256" s="218"/>
      <c r="F256" s="218"/>
      <c r="G256" s="218"/>
      <c r="H256" s="218"/>
      <c r="I256" s="218"/>
      <c r="J256" s="218"/>
      <c r="K256" s="218"/>
      <c r="L256" s="218"/>
      <c r="M256" s="218"/>
      <c r="N256" s="218"/>
    </row>
    <row r="257" spans="1:14" x14ac:dyDescent="0.25">
      <c r="A257" s="196"/>
      <c r="B257" s="218"/>
      <c r="C257" s="218"/>
      <c r="D257" s="218"/>
      <c r="E257" s="218"/>
      <c r="F257" s="218"/>
      <c r="G257" s="218"/>
      <c r="H257" s="218"/>
      <c r="I257" s="218"/>
      <c r="J257" s="218"/>
      <c r="K257" s="218"/>
      <c r="L257" s="218"/>
      <c r="M257" s="218"/>
      <c r="N257" s="218"/>
    </row>
    <row r="258" spans="1:14" x14ac:dyDescent="0.25">
      <c r="A258" s="196"/>
      <c r="B258" s="218"/>
      <c r="C258" s="218"/>
      <c r="D258" s="218"/>
      <c r="E258" s="218"/>
      <c r="F258" s="218"/>
      <c r="G258" s="218"/>
      <c r="H258" s="218"/>
      <c r="I258" s="218"/>
      <c r="J258" s="218"/>
      <c r="K258" s="218"/>
      <c r="L258" s="218"/>
      <c r="M258" s="218"/>
      <c r="N258" s="218"/>
    </row>
    <row r="259" spans="1:14" x14ac:dyDescent="0.25">
      <c r="A259" s="196"/>
      <c r="B259" s="218"/>
      <c r="C259" s="218"/>
      <c r="D259" s="218"/>
      <c r="E259" s="218"/>
      <c r="F259" s="218"/>
      <c r="G259" s="218"/>
      <c r="H259" s="218"/>
      <c r="I259" s="218"/>
      <c r="J259" s="218"/>
      <c r="K259" s="218"/>
      <c r="L259" s="218"/>
      <c r="M259" s="218"/>
      <c r="N259" s="218"/>
    </row>
    <row r="260" spans="1:14" x14ac:dyDescent="0.25">
      <c r="A260" s="196"/>
      <c r="B260" s="218"/>
      <c r="C260" s="218"/>
      <c r="D260" s="218"/>
      <c r="E260" s="218"/>
      <c r="F260" s="218"/>
      <c r="G260" s="218"/>
      <c r="H260" s="218"/>
      <c r="I260" s="218"/>
      <c r="J260" s="218"/>
      <c r="K260" s="218"/>
      <c r="L260" s="218"/>
      <c r="M260" s="218"/>
      <c r="N260" s="218"/>
    </row>
    <row r="261" spans="1:14" x14ac:dyDescent="0.25">
      <c r="A261" s="196"/>
      <c r="B261" s="218"/>
      <c r="C261" s="218"/>
      <c r="D261" s="218"/>
      <c r="E261" s="218"/>
      <c r="F261" s="218"/>
      <c r="G261" s="218"/>
      <c r="H261" s="218"/>
      <c r="I261" s="218"/>
      <c r="J261" s="218"/>
      <c r="K261" s="218"/>
      <c r="L261" s="218"/>
      <c r="M261" s="218"/>
      <c r="N261" s="218"/>
    </row>
    <row r="262" spans="1:14" x14ac:dyDescent="0.25">
      <c r="A262" s="196"/>
      <c r="B262" s="218"/>
      <c r="C262" s="218"/>
      <c r="D262" s="218"/>
      <c r="E262" s="218"/>
      <c r="F262" s="218"/>
      <c r="G262" s="218"/>
      <c r="H262" s="218"/>
      <c r="I262" s="218"/>
      <c r="J262" s="218"/>
      <c r="K262" s="218"/>
      <c r="L262" s="218"/>
      <c r="M262" s="218"/>
      <c r="N262" s="218"/>
    </row>
    <row r="263" spans="1:14" x14ac:dyDescent="0.25">
      <c r="A263" s="196"/>
      <c r="B263" s="218"/>
      <c r="C263" s="218"/>
      <c r="D263" s="218"/>
      <c r="E263" s="218"/>
      <c r="F263" s="218"/>
      <c r="G263" s="218"/>
      <c r="H263" s="218"/>
      <c r="I263" s="218"/>
      <c r="J263" s="218"/>
      <c r="K263" s="218"/>
      <c r="L263" s="218"/>
      <c r="M263" s="218"/>
      <c r="N263" s="218"/>
    </row>
    <row r="264" spans="1:14" x14ac:dyDescent="0.25">
      <c r="A264" s="196"/>
      <c r="B264" s="218"/>
      <c r="C264" s="218"/>
      <c r="D264" s="218"/>
      <c r="E264" s="218"/>
      <c r="F264" s="218"/>
      <c r="G264" s="218"/>
      <c r="H264" s="218"/>
      <c r="I264" s="218"/>
      <c r="J264" s="218"/>
      <c r="K264" s="218"/>
      <c r="L264" s="218"/>
      <c r="M264" s="218"/>
      <c r="N264" s="218"/>
    </row>
    <row r="265" spans="1:14" x14ac:dyDescent="0.25">
      <c r="A265" s="196"/>
      <c r="B265" s="218"/>
      <c r="C265" s="218"/>
      <c r="D265" s="218"/>
      <c r="E265" s="218"/>
      <c r="F265" s="218"/>
      <c r="G265" s="218"/>
      <c r="H265" s="218"/>
      <c r="I265" s="218"/>
      <c r="J265" s="218"/>
      <c r="K265" s="218"/>
      <c r="L265" s="218"/>
      <c r="M265" s="218"/>
      <c r="N265" s="218"/>
    </row>
    <row r="266" spans="1:14" x14ac:dyDescent="0.25">
      <c r="A266" s="196"/>
      <c r="B266" s="218"/>
      <c r="C266" s="218"/>
      <c r="D266" s="218"/>
      <c r="E266" s="218"/>
      <c r="F266" s="218"/>
      <c r="G266" s="218"/>
      <c r="H266" s="218"/>
      <c r="I266" s="218"/>
      <c r="J266" s="218"/>
      <c r="K266" s="218"/>
      <c r="L266" s="218"/>
      <c r="M266" s="218"/>
      <c r="N266" s="218"/>
    </row>
    <row r="267" spans="1:14" x14ac:dyDescent="0.25">
      <c r="B267" s="218"/>
      <c r="C267" s="218"/>
      <c r="D267" s="218"/>
      <c r="E267" s="218"/>
      <c r="F267" s="218"/>
      <c r="G267" s="218"/>
      <c r="H267" s="218"/>
      <c r="I267" s="218"/>
      <c r="J267" s="218"/>
      <c r="K267" s="218"/>
      <c r="L267" s="218"/>
      <c r="M267" s="218"/>
      <c r="N267" s="218"/>
    </row>
    <row r="268" spans="1:14" x14ac:dyDescent="0.25">
      <c r="B268" s="218"/>
      <c r="C268" s="218"/>
      <c r="D268" s="218"/>
      <c r="E268" s="218"/>
      <c r="F268" s="218"/>
      <c r="G268" s="218"/>
      <c r="H268" s="218"/>
      <c r="I268" s="218"/>
      <c r="J268" s="218"/>
      <c r="K268" s="218"/>
      <c r="L268" s="218"/>
      <c r="M268" s="218"/>
      <c r="N268" s="218"/>
    </row>
    <row r="269" spans="1:14" x14ac:dyDescent="0.25">
      <c r="B269" s="218"/>
      <c r="C269" s="218"/>
      <c r="D269" s="218"/>
      <c r="E269" s="218"/>
      <c r="F269" s="218"/>
      <c r="G269" s="218"/>
      <c r="H269" s="218"/>
      <c r="I269" s="218"/>
      <c r="J269" s="218"/>
      <c r="K269" s="218"/>
      <c r="L269" s="218"/>
      <c r="M269" s="218"/>
      <c r="N269" s="218"/>
    </row>
    <row r="270" spans="1:14" x14ac:dyDescent="0.25">
      <c r="B270" s="218"/>
      <c r="C270" s="218"/>
      <c r="D270" s="218"/>
      <c r="E270" s="218"/>
      <c r="F270" s="218"/>
      <c r="G270" s="218"/>
      <c r="H270" s="218"/>
      <c r="I270" s="218"/>
      <c r="J270" s="218"/>
      <c r="K270" s="218"/>
      <c r="L270" s="218"/>
      <c r="M270" s="218"/>
      <c r="N270" s="218"/>
    </row>
    <row r="271" spans="1:14" x14ac:dyDescent="0.25">
      <c r="B271" s="218"/>
      <c r="C271" s="218"/>
      <c r="D271" s="218"/>
      <c r="E271" s="218"/>
      <c r="F271" s="218"/>
      <c r="G271" s="218"/>
      <c r="H271" s="218"/>
      <c r="I271" s="218"/>
      <c r="J271" s="218"/>
      <c r="K271" s="218"/>
      <c r="L271" s="218"/>
      <c r="M271" s="218"/>
      <c r="N271" s="218"/>
    </row>
    <row r="272" spans="1:14" x14ac:dyDescent="0.25">
      <c r="B272" s="218"/>
      <c r="C272" s="218"/>
      <c r="D272" s="218"/>
      <c r="E272" s="218"/>
      <c r="F272" s="218"/>
      <c r="G272" s="218"/>
      <c r="H272" s="218"/>
      <c r="I272" s="218"/>
      <c r="J272" s="218"/>
      <c r="K272" s="218"/>
      <c r="L272" s="218"/>
      <c r="M272" s="218"/>
      <c r="N272" s="218"/>
    </row>
    <row r="273" spans="2:14" x14ac:dyDescent="0.25">
      <c r="B273" s="218"/>
      <c r="C273" s="218"/>
      <c r="D273" s="218"/>
      <c r="E273" s="218"/>
      <c r="F273" s="218"/>
      <c r="G273" s="218"/>
      <c r="H273" s="218"/>
      <c r="I273" s="218"/>
      <c r="J273" s="218"/>
      <c r="K273" s="218"/>
      <c r="L273" s="218"/>
      <c r="M273" s="218"/>
      <c r="N273" s="218"/>
    </row>
    <row r="274" spans="2:14" x14ac:dyDescent="0.25">
      <c r="B274" s="218"/>
      <c r="C274" s="218"/>
      <c r="D274" s="218"/>
      <c r="E274" s="218"/>
      <c r="F274" s="218"/>
      <c r="G274" s="218"/>
      <c r="H274" s="218"/>
      <c r="I274" s="218"/>
      <c r="J274" s="218"/>
      <c r="K274" s="218"/>
      <c r="L274" s="218"/>
      <c r="M274" s="218"/>
      <c r="N274" s="218"/>
    </row>
  </sheetData>
  <sheetProtection sheet="1" objects="1" scenarios="1"/>
  <autoFilter ref="A13:A98" xr:uid="{FF52931E-48E8-429D-9C9C-8B2C6048D11F}"/>
  <mergeCells count="18">
    <mergeCell ref="B1:M2"/>
    <mergeCell ref="M4:N4"/>
    <mergeCell ref="M9:N9"/>
    <mergeCell ref="I11:I12"/>
    <mergeCell ref="J11:J12"/>
    <mergeCell ref="H11:H12"/>
    <mergeCell ref="B10:J10"/>
    <mergeCell ref="L10:N10"/>
    <mergeCell ref="M5:N5"/>
    <mergeCell ref="H3:J9"/>
    <mergeCell ref="F3:G9"/>
    <mergeCell ref="F11:G12"/>
    <mergeCell ref="M6:N6"/>
    <mergeCell ref="M7:N7"/>
    <mergeCell ref="M8:N8"/>
    <mergeCell ref="B11:D11"/>
    <mergeCell ref="B3:E9"/>
    <mergeCell ref="B99:N99"/>
  </mergeCells>
  <conditionalFormatting sqref="E13">
    <cfRule type="beginsWith" dxfId="11" priority="13" operator="beginsWith" text="Not">
      <formula>LEFT(E13,LEN("Not"))="Not"</formula>
    </cfRule>
    <cfRule type="beginsWith" dxfId="10" priority="14" operator="beginsWith" text="Met">
      <formula>LEFT(E13,LEN("Met"))="Met"</formula>
    </cfRule>
  </conditionalFormatting>
  <conditionalFormatting sqref="H13:K13 H14:J98">
    <cfRule type="beginsWith" dxfId="9" priority="7" operator="beginsWith" text="Not">
      <formula>LEFT(H13,LEN("Not"))="Not"</formula>
    </cfRule>
    <cfRule type="beginsWith" dxfId="8" priority="8" operator="beginsWith" text="Met">
      <formula>LEFT(H13,LEN("Met"))="Met"</formula>
    </cfRule>
  </conditionalFormatting>
  <conditionalFormatting sqref="F13:G13">
    <cfRule type="beginsWith" dxfId="7" priority="6" operator="beginsWith" text="P">
      <formula>LEFT(F13,LEN("P"))="P"</formula>
    </cfRule>
  </conditionalFormatting>
  <conditionalFormatting sqref="F13:G98">
    <cfRule type="beginsWith" dxfId="6" priority="5" operator="beginsWith" text="P">
      <formula>LEFT(F13,LEN("P"))="P"</formula>
    </cfRule>
  </conditionalFormatting>
  <conditionalFormatting sqref="E13:E98">
    <cfRule type="beginsWith" dxfId="5" priority="9" operator="beginsWith" text="Not">
      <formula>LEFT(E13,LEN("Not"))="Not"</formula>
    </cfRule>
    <cfRule type="beginsWith" dxfId="4" priority="10" operator="beginsWith" text="Met">
      <formula>LEFT(E13,LEN("Met"))="Met"</formula>
    </cfRule>
    <cfRule type="beginsWith" dxfId="3" priority="11" operator="beginsWith" text="Not">
      <formula>LEFT(E13,LEN("Not"))="Not"</formula>
    </cfRule>
    <cfRule type="beginsWith" dxfId="2" priority="12" operator="beginsWith" text="Met">
      <formula>LEFT(E13,LEN("Met"))="Met"</formula>
    </cfRule>
  </conditionalFormatting>
  <conditionalFormatting sqref="I13:I98">
    <cfRule type="beginsWith" dxfId="1" priority="4" operator="beginsWith" text="Yes">
      <formula>LEFT(I13,LEN("Yes"))="Yes"</formula>
    </cfRule>
  </conditionalFormatting>
  <conditionalFormatting sqref="J13:K13 J14:J98">
    <cfRule type="beginsWith" dxfId="0" priority="3" operator="beginsWith" text="Yes">
      <formula>LEFT(J13,LEN("Yes"))="Yes"</formula>
    </cfRule>
  </conditionalFormatting>
  <dataValidations count="2">
    <dataValidation type="list" allowBlank="1" showInputMessage="1" showErrorMessage="1" sqref="WKJ29:WLD34 WAN29:WBH34 VQR29:VRL34 VGV29:VHP34 UWZ29:UXT34 UND29:UNX34 UDH29:UEB34 TTL29:TUF34 TJP29:TKJ34 SZT29:TAN34 SPX29:SQR34 SGB29:SGV34 RWF29:RWZ34 RMJ29:RND34 RCN29:RDH34 QSR29:QTL34 QIV29:QJP34 PYZ29:PZT34 PPD29:PPX34 PFH29:PGB34 OVL29:OWF34 OLP29:OMJ34 OBT29:OCN34 NRX29:NSR34 NIB29:NIV34 MYF29:MYZ34 MOJ29:MPD34 MEN29:MFH34 LUR29:LVL34 LKV29:LLP34 LAZ29:LBT34 KRD29:KRX34 KHH29:KIB34 JXL29:JYF34 JNP29:JOJ34 JDT29:JEN34 ITX29:IUR34 IKB29:IKV34 IAF29:IAZ34 HQJ29:HRD34 HGN29:HHH34 GWR29:GXL34 GMV29:GNP34 GCZ29:GDT34 FTD29:FTX34 FJH29:FKB34 EZL29:FAF34 EPP29:EQJ34 EFT29:EGN34 DVX29:DWR34 DMB29:DMV34 DCF29:DCZ34 CSJ29:CTD34 CIN29:CJH34 BYR29:BZL34 BOV29:BPP34 BEZ29:BFT34 AVD29:AVX34 ALH29:AMB34 ABL29:ACF34 RP29:SJ34 HT29:IN34 WUF29:WUZ34" xr:uid="{8D99E953-B72B-4A43-9B94-0AF53793611E}">
      <formula1>secb</formula1>
    </dataValidation>
    <dataValidation allowBlank="1" showInputMessage="1" sqref="M4 B1" xr:uid="{15E71452-92C7-42F8-8810-7D104092520A}"/>
  </dataValidations>
  <printOptions horizontalCentered="1"/>
  <pageMargins left="0.25" right="0.25" top="0.4" bottom="0.3" header="0.2" footer="0.2"/>
  <pageSetup scale="75" fitToHeight="0" orientation="landscape" r:id="rId1"/>
  <headerFooter>
    <oddHeader>&amp;R&amp;"Arial,Bold"Appendix A</oddHeader>
    <oddFooter>&amp;L&amp;8Created on &amp;D &amp;T&amp;C&amp;"Times New Roman,Regular"&amp;8NRCS-CPA-52, January 2026 (1.00)&amp;R&amp;8&amp;P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9886" r:id="rId4" name="Button 30">
              <controlPr defaultSize="0" print="0" autoFill="0" autoPict="0" macro="[0]!addmerge_CART_results">
                <anchor>
                  <from>
                    <xdr:col>7</xdr:col>
                    <xdr:colOff>327660</xdr:colOff>
                    <xdr:row>3</xdr:row>
                    <xdr:rowOff>60960</xdr:rowOff>
                  </from>
                  <to>
                    <xdr:col>9</xdr:col>
                    <xdr:colOff>457200</xdr:colOff>
                    <xdr:row>4</xdr:row>
                    <xdr:rowOff>121920</xdr:rowOff>
                  </to>
                </anchor>
              </controlPr>
            </control>
          </mc:Choice>
        </mc:AlternateContent>
        <mc:AlternateContent xmlns:mc="http://schemas.openxmlformats.org/markup-compatibility/2006">
          <mc:Choice Requires="x14">
            <control shapeId="249884" r:id="rId5" name="Button 28">
              <controlPr defaultSize="0" print="0" autoFill="0" autoPict="0" macro="[0]!clear_allandUnmerge">
                <anchor>
                  <from>
                    <xdr:col>7</xdr:col>
                    <xdr:colOff>327660</xdr:colOff>
                    <xdr:row>5</xdr:row>
                    <xdr:rowOff>0</xdr:rowOff>
                  </from>
                  <to>
                    <xdr:col>9</xdr:col>
                    <xdr:colOff>480060</xdr:colOff>
                    <xdr:row>6</xdr:row>
                    <xdr:rowOff>38100</xdr:rowOff>
                  </to>
                </anchor>
              </controlPr>
            </control>
          </mc:Choice>
        </mc:AlternateContent>
        <mc:AlternateContent xmlns:mc="http://schemas.openxmlformats.org/markup-compatibility/2006">
          <mc:Choice Requires="x14">
            <control shapeId="249894" r:id="rId6" name="Button 38">
              <controlPr defaultSize="0" print="0" autoFill="0" autoPict="0" macro="[0]!OpenCPA52">
                <anchor>
                  <from>
                    <xdr:col>7</xdr:col>
                    <xdr:colOff>327660</xdr:colOff>
                    <xdr:row>6</xdr:row>
                    <xdr:rowOff>106680</xdr:rowOff>
                  </from>
                  <to>
                    <xdr:col>9</xdr:col>
                    <xdr:colOff>480060</xdr:colOff>
                    <xdr:row>8</xdr:row>
                    <xdr:rowOff>106680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 id="{F32ECC8B-8CE0-48EA-BAF5-6C49469DB59B}">
            <x14:iconSet iconSet="5Quarters" showValue="0" custom="1">
              <x14:cfvo type="percent">
                <xm:f>0</xm:f>
              </x14:cfvo>
              <x14:cfvo type="num">
                <xm:f>0</xm:f>
              </x14:cfvo>
              <x14:cfvo type="num" gte="0">
                <xm:f>0.09</xm:f>
              </x14:cfvo>
              <x14:cfvo type="num">
                <xm:f>20</xm:f>
              </x14:cfvo>
              <x14:cfvo type="num">
                <xm:f>40</xm:f>
              </x14:cfvo>
              <x14:cfIcon iconSet="5Quarters" iconId="0"/>
              <x14:cfIcon iconSet="5Quarters" iconId="0"/>
              <x14:cfIcon iconSet="5Quarters" iconId="1"/>
              <x14:cfIcon iconSet="5Quarters" iconId="2"/>
              <x14:cfIcon iconSet="4RedToBlack" iconId="0"/>
            </x14:iconSet>
          </x14:cfRule>
          <xm:sqref>F13:G98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8B499-9EE8-466A-BF4B-C6BBF7ABFC9D}">
  <sheetPr codeName="Sheet9">
    <tabColor rgb="FFFF0000"/>
  </sheetPr>
  <dimension ref="B1:I63"/>
  <sheetViews>
    <sheetView showGridLines="0" view="pageBreakPreview" zoomScale="145" zoomScaleNormal="115" zoomScaleSheetLayoutView="145" workbookViewId="0">
      <selection activeCell="AC341" sqref="AC341"/>
    </sheetView>
  </sheetViews>
  <sheetFormatPr defaultColWidth="9.109375" defaultRowHeight="14.4" x14ac:dyDescent="0.3"/>
  <cols>
    <col min="1" max="1" width="9.109375" style="393"/>
    <col min="2" max="2" width="5.33203125" style="438" customWidth="1"/>
    <col min="3" max="3" width="4.6640625" style="438" customWidth="1"/>
    <col min="4" max="4" width="26.5546875" style="393" customWidth="1"/>
    <col min="5" max="5" width="5.6640625" style="438" customWidth="1"/>
    <col min="6" max="6" width="12.33203125" style="438" customWidth="1"/>
    <col min="7" max="7" width="69.6640625" style="402" customWidth="1"/>
    <col min="8" max="8" width="49.44140625" style="393" customWidth="1"/>
    <col min="9" max="16384" width="9.109375" style="393"/>
  </cols>
  <sheetData>
    <row r="1" spans="2:8" ht="19.5" customHeight="1" x14ac:dyDescent="0.45">
      <c r="B1" s="388" t="s">
        <v>688</v>
      </c>
      <c r="C1" s="389"/>
      <c r="D1" s="390"/>
      <c r="E1" s="391"/>
      <c r="F1" s="391"/>
      <c r="G1" s="392" t="s">
        <v>689</v>
      </c>
    </row>
    <row r="2" spans="2:8" ht="21" x14ac:dyDescent="0.4">
      <c r="B2" s="394" t="s">
        <v>690</v>
      </c>
      <c r="C2" s="395"/>
      <c r="D2" s="390"/>
      <c r="E2" s="391"/>
      <c r="F2" s="391"/>
      <c r="G2" s="396">
        <f>'CPA-52'!Q1</f>
        <v>0</v>
      </c>
    </row>
    <row r="3" spans="2:8" ht="15" customHeight="1" x14ac:dyDescent="0.3">
      <c r="B3" s="1425" t="s">
        <v>97</v>
      </c>
      <c r="C3" s="1425"/>
      <c r="D3" s="1425"/>
      <c r="E3" s="397" t="b">
        <v>0</v>
      </c>
      <c r="F3" s="398" t="s">
        <v>98</v>
      </c>
      <c r="G3" s="396">
        <f>'CPA-52'!V5</f>
        <v>0</v>
      </c>
    </row>
    <row r="4" spans="2:8" ht="15" customHeight="1" x14ac:dyDescent="0.3">
      <c r="B4" s="1425"/>
      <c r="C4" s="1425"/>
      <c r="D4" s="1425"/>
      <c r="E4" s="397" t="b">
        <v>0</v>
      </c>
      <c r="F4" s="398" t="s">
        <v>99</v>
      </c>
      <c r="G4" s="396">
        <f>'CPA-52'!T6</f>
        <v>0</v>
      </c>
    </row>
    <row r="5" spans="2:8" ht="15" customHeight="1" x14ac:dyDescent="0.3">
      <c r="B5" s="1425"/>
      <c r="C5" s="1425"/>
      <c r="D5" s="1425"/>
      <c r="E5" s="397" t="b">
        <v>0</v>
      </c>
      <c r="F5" s="398" t="s">
        <v>691</v>
      </c>
      <c r="G5" s="396" t="str">
        <f>'CPA-52'!M8</f>
        <v>Attach a plan map that identifies the legal description, practice extents, client information, planner POC information, and land-use.  Include FSA farm, tract and field # if available.</v>
      </c>
    </row>
    <row r="6" spans="2:8" ht="22.5" customHeight="1" x14ac:dyDescent="0.3">
      <c r="B6" s="399" t="s">
        <v>692</v>
      </c>
      <c r="C6" s="400"/>
      <c r="D6" s="400"/>
      <c r="E6" s="401"/>
      <c r="F6" s="398"/>
    </row>
    <row r="7" spans="2:8" ht="37.5" customHeight="1" x14ac:dyDescent="0.3">
      <c r="B7" s="1426" t="s">
        <v>693</v>
      </c>
      <c r="C7" s="1426"/>
      <c r="D7" s="1426"/>
      <c r="E7" s="1426"/>
      <c r="F7" s="1426"/>
      <c r="G7" s="1426"/>
    </row>
    <row r="8" spans="2:8" ht="26.1" customHeight="1" x14ac:dyDescent="0.3">
      <c r="B8" s="403" t="s">
        <v>694</v>
      </c>
      <c r="C8" s="404"/>
      <c r="D8" s="405"/>
      <c r="E8" s="406"/>
      <c r="F8" s="407"/>
      <c r="G8" s="404"/>
    </row>
    <row r="9" spans="2:8" ht="47.25" customHeight="1" x14ac:dyDescent="0.3">
      <c r="B9" s="1427" t="s">
        <v>1073</v>
      </c>
      <c r="C9" s="1368"/>
      <c r="D9" s="1368"/>
      <c r="E9" s="1368"/>
      <c r="F9" s="1368"/>
      <c r="G9" s="1423"/>
    </row>
    <row r="10" spans="2:8" ht="33" customHeight="1" x14ac:dyDescent="0.3">
      <c r="B10" s="1428" t="s">
        <v>1015</v>
      </c>
      <c r="C10" s="1429"/>
      <c r="D10" s="1430"/>
      <c r="E10" s="1430"/>
      <c r="F10" s="1430"/>
      <c r="G10" s="1430"/>
      <c r="H10" s="409"/>
    </row>
    <row r="11" spans="2:8" ht="51" customHeight="1" x14ac:dyDescent="0.3">
      <c r="B11" s="410" t="s">
        <v>35</v>
      </c>
      <c r="C11" s="411" t="b">
        <v>0</v>
      </c>
      <c r="D11" s="1423" t="s">
        <v>1012</v>
      </c>
      <c r="E11" s="1430"/>
      <c r="F11" s="1430"/>
      <c r="G11" s="1430"/>
      <c r="H11" s="409"/>
    </row>
    <row r="12" spans="2:8" ht="56.25" customHeight="1" x14ac:dyDescent="0.3">
      <c r="B12" s="412" t="s">
        <v>34</v>
      </c>
      <c r="C12" s="413" t="b">
        <v>0</v>
      </c>
      <c r="D12" s="1423" t="s">
        <v>1070</v>
      </c>
      <c r="E12" s="1424"/>
      <c r="F12" s="1424"/>
      <c r="G12" s="1424"/>
      <c r="H12" s="409"/>
    </row>
    <row r="13" spans="2:8" ht="26.1" customHeight="1" x14ac:dyDescent="0.3">
      <c r="B13" s="403" t="s">
        <v>695</v>
      </c>
      <c r="C13" s="404"/>
      <c r="D13" s="404"/>
      <c r="E13" s="404"/>
      <c r="F13" s="404"/>
      <c r="G13" s="404"/>
    </row>
    <row r="14" spans="2:8" ht="42" customHeight="1" x14ac:dyDescent="0.3">
      <c r="B14" s="1402" t="s">
        <v>1016</v>
      </c>
      <c r="C14" s="1403"/>
      <c r="D14" s="1403"/>
      <c r="E14" s="1403"/>
      <c r="F14" s="1403"/>
      <c r="G14" s="1404"/>
    </row>
    <row r="15" spans="2:8" ht="14.1" customHeight="1" x14ac:dyDescent="0.3">
      <c r="B15" s="1405" t="s">
        <v>696</v>
      </c>
      <c r="C15" s="1406"/>
      <c r="D15" s="1406"/>
      <c r="E15" s="1406"/>
      <c r="F15" s="1406"/>
      <c r="G15" s="1407"/>
    </row>
    <row r="16" spans="2:8" ht="14.1" customHeight="1" x14ac:dyDescent="0.3">
      <c r="B16" s="1408" t="s">
        <v>697</v>
      </c>
      <c r="C16" s="1409"/>
      <c r="D16" s="1409"/>
      <c r="E16" s="1409"/>
      <c r="F16" s="1409"/>
      <c r="G16" s="1410"/>
    </row>
    <row r="17" spans="2:8" ht="15.9" customHeight="1" x14ac:dyDescent="0.3">
      <c r="B17" s="414" t="s">
        <v>34</v>
      </c>
      <c r="C17" s="414" t="s">
        <v>35</v>
      </c>
      <c r="D17" s="1411" t="s">
        <v>698</v>
      </c>
      <c r="E17" s="1412"/>
      <c r="F17" s="1412"/>
      <c r="G17" s="1413"/>
    </row>
    <row r="18" spans="2:8" ht="20.100000000000001" customHeight="1" x14ac:dyDescent="0.3">
      <c r="B18" s="415" t="b">
        <v>0</v>
      </c>
      <c r="C18" s="416" t="b">
        <v>0</v>
      </c>
      <c r="D18" s="1370" t="s">
        <v>699</v>
      </c>
      <c r="E18" s="1370"/>
      <c r="F18" s="1370"/>
      <c r="G18" s="1377"/>
    </row>
    <row r="19" spans="2:8" ht="20.100000000000001" customHeight="1" x14ac:dyDescent="0.3">
      <c r="B19" s="415" t="b">
        <v>0</v>
      </c>
      <c r="C19" s="416" t="b">
        <v>0</v>
      </c>
      <c r="D19" s="1414" t="s">
        <v>700</v>
      </c>
      <c r="E19" s="1415"/>
      <c r="F19" s="1415"/>
      <c r="G19" s="1416"/>
      <c r="H19" s="417"/>
    </row>
    <row r="20" spans="2:8" ht="20.100000000000001" customHeight="1" x14ac:dyDescent="0.3">
      <c r="B20" s="415" t="b">
        <v>0</v>
      </c>
      <c r="C20" s="416" t="b">
        <v>0</v>
      </c>
      <c r="D20" s="1370" t="s">
        <v>701</v>
      </c>
      <c r="E20" s="1370"/>
      <c r="F20" s="1370"/>
      <c r="G20" s="1377"/>
    </row>
    <row r="21" spans="2:8" ht="39.9" customHeight="1" x14ac:dyDescent="0.3">
      <c r="B21" s="415" t="b">
        <v>0</v>
      </c>
      <c r="C21" s="416" t="b">
        <v>0</v>
      </c>
      <c r="D21" s="1370" t="s">
        <v>702</v>
      </c>
      <c r="E21" s="1370"/>
      <c r="F21" s="1370"/>
      <c r="G21" s="1377"/>
    </row>
    <row r="22" spans="2:8" ht="16.5" customHeight="1" x14ac:dyDescent="0.3">
      <c r="B22" s="1417" t="s">
        <v>703</v>
      </c>
      <c r="C22" s="1418"/>
      <c r="D22" s="1418"/>
      <c r="E22" s="1418"/>
      <c r="F22" s="1418"/>
      <c r="G22" s="1419"/>
    </row>
    <row r="23" spans="2:8" ht="19.5" customHeight="1" x14ac:dyDescent="0.3">
      <c r="B23" s="1420" t="s">
        <v>704</v>
      </c>
      <c r="C23" s="1421"/>
      <c r="D23" s="1421"/>
      <c r="E23" s="1421"/>
      <c r="F23" s="1421"/>
      <c r="G23" s="1422"/>
    </row>
    <row r="24" spans="2:8" ht="54.75" customHeight="1" x14ac:dyDescent="0.3">
      <c r="B24" s="418" t="b">
        <v>0</v>
      </c>
      <c r="C24" s="1370" t="s">
        <v>705</v>
      </c>
      <c r="D24" s="1370"/>
      <c r="E24" s="1370"/>
      <c r="F24" s="1370"/>
      <c r="G24" s="1377"/>
    </row>
    <row r="25" spans="2:8" ht="53.25" customHeight="1" x14ac:dyDescent="0.3">
      <c r="B25" s="419" t="b">
        <v>0</v>
      </c>
      <c r="C25" s="1390" t="s">
        <v>706</v>
      </c>
      <c r="D25" s="1390"/>
      <c r="E25" s="1390"/>
      <c r="F25" s="1390"/>
      <c r="G25" s="1391"/>
    </row>
    <row r="26" spans="2:8" ht="37.5" customHeight="1" x14ac:dyDescent="0.3">
      <c r="B26" s="420"/>
      <c r="C26" s="421" t="b">
        <v>0</v>
      </c>
      <c r="D26" s="1390" t="s">
        <v>707</v>
      </c>
      <c r="E26" s="1390"/>
      <c r="F26" s="1390"/>
      <c r="G26" s="1391"/>
    </row>
    <row r="27" spans="2:8" ht="39" customHeight="1" x14ac:dyDescent="0.3">
      <c r="B27" s="420"/>
      <c r="C27" s="421" t="b">
        <v>0</v>
      </c>
      <c r="D27" s="1390" t="s">
        <v>708</v>
      </c>
      <c r="E27" s="1390"/>
      <c r="F27" s="1390"/>
      <c r="G27" s="1391"/>
    </row>
    <row r="28" spans="2:8" ht="70.5" customHeight="1" x14ac:dyDescent="0.3">
      <c r="B28" s="418" t="b">
        <v>0</v>
      </c>
      <c r="C28" s="1370" t="s">
        <v>709</v>
      </c>
      <c r="D28" s="1370"/>
      <c r="E28" s="1370"/>
      <c r="F28" s="1370"/>
      <c r="G28" s="1377"/>
    </row>
    <row r="29" spans="2:8" ht="26.1" customHeight="1" x14ac:dyDescent="0.3">
      <c r="B29" s="403" t="s">
        <v>710</v>
      </c>
      <c r="C29" s="404"/>
      <c r="D29" s="404"/>
      <c r="E29" s="404"/>
      <c r="F29" s="404"/>
      <c r="G29" s="404"/>
    </row>
    <row r="30" spans="2:8" ht="106.5" customHeight="1" x14ac:dyDescent="0.3">
      <c r="B30" s="1392" t="s">
        <v>1072</v>
      </c>
      <c r="C30" s="1393"/>
      <c r="D30" s="1393"/>
      <c r="E30" s="1393"/>
      <c r="F30" s="1393"/>
      <c r="G30" s="1394"/>
    </row>
    <row r="31" spans="2:8" ht="26.1" customHeight="1" x14ac:dyDescent="0.3">
      <c r="B31" s="403" t="s">
        <v>711</v>
      </c>
      <c r="C31" s="422"/>
      <c r="D31" s="404"/>
      <c r="E31" s="404"/>
      <c r="F31" s="404"/>
      <c r="G31" s="404"/>
    </row>
    <row r="32" spans="2:8" ht="49.5" customHeight="1" x14ac:dyDescent="0.3">
      <c r="B32" s="1395" t="s">
        <v>712</v>
      </c>
      <c r="C32" s="1395"/>
      <c r="D32" s="1395"/>
      <c r="E32" s="1395"/>
      <c r="F32" s="1395"/>
      <c r="G32" s="1395"/>
    </row>
    <row r="33" spans="2:8" ht="21.9" customHeight="1" x14ac:dyDescent="0.3">
      <c r="B33" s="1396" t="s">
        <v>713</v>
      </c>
      <c r="C33" s="1397"/>
      <c r="D33" s="1397"/>
      <c r="E33" s="1397"/>
      <c r="F33" s="1397"/>
      <c r="G33" s="1398"/>
    </row>
    <row r="34" spans="2:8" ht="127.5" customHeight="1" x14ac:dyDescent="0.3">
      <c r="B34" s="423" t="b">
        <v>0</v>
      </c>
      <c r="C34" s="1399" t="s">
        <v>1071</v>
      </c>
      <c r="D34" s="1400"/>
      <c r="E34" s="1400"/>
      <c r="F34" s="1400"/>
      <c r="G34" s="1401"/>
    </row>
    <row r="35" spans="2:8" ht="28.5" customHeight="1" x14ac:dyDescent="0.3">
      <c r="B35" s="424"/>
      <c r="C35" s="1383" t="s">
        <v>1013</v>
      </c>
      <c r="D35" s="1383"/>
      <c r="E35" s="1383"/>
      <c r="F35" s="1383"/>
      <c r="G35" s="1384"/>
    </row>
    <row r="36" spans="2:8" ht="13.5" customHeight="1" x14ac:dyDescent="0.3">
      <c r="B36" s="425"/>
      <c r="C36" s="1385" t="s">
        <v>714</v>
      </c>
      <c r="D36" s="1385"/>
      <c r="E36" s="1385"/>
      <c r="F36" s="1385"/>
      <c r="G36" s="1386"/>
    </row>
    <row r="37" spans="2:8" ht="44.25" customHeight="1" x14ac:dyDescent="0.3">
      <c r="B37" s="426" t="b">
        <v>0</v>
      </c>
      <c r="C37" s="1400" t="s">
        <v>1009</v>
      </c>
      <c r="D37" s="1400"/>
      <c r="E37" s="1400"/>
      <c r="F37" s="1400"/>
      <c r="G37" s="1401"/>
    </row>
    <row r="38" spans="2:8" ht="16.5" customHeight="1" x14ac:dyDescent="0.3">
      <c r="B38" s="424"/>
      <c r="C38" s="1383" t="s">
        <v>715</v>
      </c>
      <c r="D38" s="1383"/>
      <c r="E38" s="1383"/>
      <c r="F38" s="1383"/>
      <c r="G38" s="1384"/>
    </row>
    <row r="39" spans="2:8" ht="13.5" customHeight="1" x14ac:dyDescent="0.3">
      <c r="B39" s="425"/>
      <c r="C39" s="1385" t="s">
        <v>716</v>
      </c>
      <c r="D39" s="1385"/>
      <c r="E39" s="1385"/>
      <c r="F39" s="1385"/>
      <c r="G39" s="1386"/>
      <c r="H39" s="427"/>
    </row>
    <row r="40" spans="2:8" ht="45.75" customHeight="1" x14ac:dyDescent="0.3">
      <c r="B40" s="428" t="b">
        <v>0</v>
      </c>
      <c r="C40" s="1378" t="s">
        <v>717</v>
      </c>
      <c r="D40" s="1378"/>
      <c r="E40" s="1378"/>
      <c r="F40" s="1378"/>
      <c r="G40" s="1379"/>
      <c r="H40" s="427"/>
    </row>
    <row r="41" spans="2:8" ht="26.25" customHeight="1" x14ac:dyDescent="0.3">
      <c r="B41" s="1380" t="s">
        <v>1014</v>
      </c>
      <c r="C41" s="1381"/>
      <c r="D41" s="1381"/>
      <c r="E41" s="1381"/>
      <c r="F41" s="1381"/>
      <c r="G41" s="1382"/>
    </row>
    <row r="42" spans="2:8" ht="48" customHeight="1" x14ac:dyDescent="0.3">
      <c r="B42" s="408"/>
      <c r="C42" s="1383" t="s">
        <v>1011</v>
      </c>
      <c r="D42" s="1383"/>
      <c r="E42" s="1383"/>
      <c r="F42" s="1383"/>
      <c r="G42" s="1384"/>
    </row>
    <row r="43" spans="2:8" ht="15" customHeight="1" x14ac:dyDescent="0.3">
      <c r="B43" s="429"/>
      <c r="C43" s="1385" t="s">
        <v>718</v>
      </c>
      <c r="D43" s="1385"/>
      <c r="E43" s="1385"/>
      <c r="F43" s="1385"/>
      <c r="G43" s="1386"/>
    </row>
    <row r="44" spans="2:8" ht="62.25" customHeight="1" x14ac:dyDescent="0.3">
      <c r="B44" s="430" t="b">
        <v>0</v>
      </c>
      <c r="C44" s="1378" t="s">
        <v>719</v>
      </c>
      <c r="D44" s="1378"/>
      <c r="E44" s="1378"/>
      <c r="F44" s="1378"/>
      <c r="G44" s="1379"/>
    </row>
    <row r="45" spans="2:8" ht="21.9" customHeight="1" x14ac:dyDescent="0.3">
      <c r="B45" s="431" t="b">
        <v>0</v>
      </c>
      <c r="C45" s="1387" t="s">
        <v>720</v>
      </c>
      <c r="D45" s="1387"/>
      <c r="E45" s="1387"/>
      <c r="F45" s="1387"/>
      <c r="G45" s="1387"/>
    </row>
    <row r="46" spans="2:8" ht="26.1" customHeight="1" x14ac:dyDescent="0.3">
      <c r="B46" s="403" t="s">
        <v>721</v>
      </c>
      <c r="C46" s="422"/>
      <c r="D46" s="432"/>
      <c r="E46" s="404"/>
      <c r="F46" s="404"/>
      <c r="G46" s="404"/>
    </row>
    <row r="47" spans="2:8" ht="38.25" customHeight="1" x14ac:dyDescent="0.3">
      <c r="B47" s="1388" t="s">
        <v>722</v>
      </c>
      <c r="C47" s="1388"/>
      <c r="D47" s="1388"/>
      <c r="E47" s="1388"/>
      <c r="F47" s="1388"/>
      <c r="G47" s="1388"/>
    </row>
    <row r="48" spans="2:8" ht="49.5" customHeight="1" x14ac:dyDescent="0.3">
      <c r="B48" s="413" t="b">
        <v>0</v>
      </c>
      <c r="C48" s="1376" t="s">
        <v>723</v>
      </c>
      <c r="D48" s="1370"/>
      <c r="E48" s="1370"/>
      <c r="F48" s="1370"/>
      <c r="G48" s="1377"/>
    </row>
    <row r="49" spans="2:9" ht="33" customHeight="1" x14ac:dyDescent="0.3">
      <c r="B49" s="413" t="b">
        <v>0</v>
      </c>
      <c r="C49" s="1376" t="s">
        <v>724</v>
      </c>
      <c r="D49" s="1370"/>
      <c r="E49" s="1370"/>
      <c r="F49" s="1370"/>
      <c r="G49" s="1377"/>
    </row>
    <row r="50" spans="2:9" ht="26.1" customHeight="1" x14ac:dyDescent="0.3">
      <c r="B50" s="403" t="s">
        <v>725</v>
      </c>
      <c r="C50" s="422"/>
      <c r="D50" s="404"/>
      <c r="E50" s="404"/>
      <c r="F50" s="404"/>
      <c r="G50" s="404"/>
    </row>
    <row r="51" spans="2:9" ht="32.25" customHeight="1" x14ac:dyDescent="0.3">
      <c r="B51" s="1388" t="s">
        <v>726</v>
      </c>
      <c r="C51" s="1389"/>
      <c r="D51" s="1389"/>
      <c r="E51" s="1389"/>
      <c r="F51" s="1389"/>
      <c r="G51" s="1389"/>
    </row>
    <row r="52" spans="2:9" ht="42" customHeight="1" x14ac:dyDescent="0.3">
      <c r="B52" s="412" t="s">
        <v>35</v>
      </c>
      <c r="C52" s="413" t="b">
        <v>0</v>
      </c>
      <c r="D52" s="1376" t="s">
        <v>727</v>
      </c>
      <c r="E52" s="1370"/>
      <c r="F52" s="1370"/>
      <c r="G52" s="1377"/>
    </row>
    <row r="53" spans="2:9" ht="50.25" customHeight="1" x14ac:dyDescent="0.3">
      <c r="B53" s="412" t="s">
        <v>34</v>
      </c>
      <c r="C53" s="413" t="b">
        <v>0</v>
      </c>
      <c r="D53" s="1376" t="s">
        <v>728</v>
      </c>
      <c r="E53" s="1370"/>
      <c r="F53" s="1370"/>
      <c r="G53" s="1377"/>
    </row>
    <row r="54" spans="2:9" ht="7.5" customHeight="1" x14ac:dyDescent="0.3">
      <c r="B54" s="403"/>
      <c r="C54" s="422"/>
      <c r="D54" s="404"/>
      <c r="E54" s="404"/>
      <c r="F54" s="404"/>
      <c r="G54" s="404"/>
    </row>
    <row r="55" spans="2:9" ht="17.25" customHeight="1" x14ac:dyDescent="0.3">
      <c r="B55" s="403" t="s">
        <v>729</v>
      </c>
      <c r="C55" s="422"/>
      <c r="D55" s="404"/>
      <c r="E55" s="404"/>
      <c r="F55" s="404"/>
      <c r="G55" s="404"/>
    </row>
    <row r="56" spans="2:9" ht="67.5" customHeight="1" x14ac:dyDescent="0.3">
      <c r="B56" s="1372"/>
      <c r="C56" s="1372"/>
      <c r="D56" s="1372"/>
      <c r="E56" s="1372"/>
      <c r="F56" s="1372"/>
      <c r="G56" s="1372"/>
      <c r="I56" s="433" t="s">
        <v>730</v>
      </c>
    </row>
    <row r="57" spans="2:9" ht="34.5" customHeight="1" x14ac:dyDescent="0.3">
      <c r="B57" s="422"/>
      <c r="C57" s="422"/>
      <c r="D57" s="404"/>
      <c r="E57" s="404"/>
      <c r="F57" s="404"/>
      <c r="G57" s="404"/>
      <c r="I57" s="433" t="s">
        <v>731</v>
      </c>
    </row>
    <row r="58" spans="2:9" ht="19.5" customHeight="1" x14ac:dyDescent="0.3">
      <c r="B58" s="434" t="s">
        <v>732</v>
      </c>
      <c r="C58" s="435"/>
      <c r="D58" s="436"/>
      <c r="E58" s="437"/>
      <c r="F58" s="437"/>
      <c r="G58" s="437"/>
      <c r="I58" s="433" t="s">
        <v>733</v>
      </c>
    </row>
    <row r="59" spans="2:9" ht="25.5" customHeight="1" x14ac:dyDescent="0.3">
      <c r="B59" s="1373" t="s">
        <v>734</v>
      </c>
      <c r="C59" s="1373"/>
      <c r="D59" s="1374" t="s">
        <v>735</v>
      </c>
      <c r="E59" s="1374"/>
      <c r="F59" s="1374"/>
      <c r="G59" s="1374"/>
      <c r="I59" s="433" t="s">
        <v>736</v>
      </c>
    </row>
    <row r="60" spans="2:9" ht="38.25" customHeight="1" x14ac:dyDescent="0.3">
      <c r="B60" s="1375" t="s">
        <v>737</v>
      </c>
      <c r="C60" s="1375"/>
      <c r="D60" s="1370" t="s">
        <v>738</v>
      </c>
      <c r="E60" s="1370"/>
      <c r="F60" s="1370"/>
      <c r="G60" s="1370"/>
    </row>
    <row r="61" spans="2:9" ht="59.25" customHeight="1" x14ac:dyDescent="0.3">
      <c r="B61" s="1367" t="s">
        <v>739</v>
      </c>
      <c r="C61" s="1367"/>
      <c r="D61" s="1368" t="s">
        <v>1010</v>
      </c>
      <c r="E61" s="1368"/>
      <c r="F61" s="1368"/>
      <c r="G61" s="1368"/>
    </row>
    <row r="62" spans="2:9" ht="30.75" customHeight="1" x14ac:dyDescent="0.3">
      <c r="B62" s="1369" t="s">
        <v>740</v>
      </c>
      <c r="C62" s="1369"/>
      <c r="D62" s="1370" t="s">
        <v>741</v>
      </c>
      <c r="E62" s="1370"/>
      <c r="F62" s="1370"/>
      <c r="G62" s="1370"/>
    </row>
    <row r="63" spans="2:9" ht="9" customHeight="1" x14ac:dyDescent="0.35">
      <c r="B63" s="1371"/>
      <c r="C63" s="1371"/>
      <c r="D63" s="1371"/>
      <c r="E63" s="1371"/>
      <c r="F63" s="1371"/>
      <c r="G63" s="1371"/>
    </row>
  </sheetData>
  <sheetProtection formatRows="0" autoFilter="0"/>
  <mergeCells count="52">
    <mergeCell ref="D12:G12"/>
    <mergeCell ref="B3:D5"/>
    <mergeCell ref="B7:G7"/>
    <mergeCell ref="B9:G9"/>
    <mergeCell ref="B10:G10"/>
    <mergeCell ref="D11:G11"/>
    <mergeCell ref="C25:G25"/>
    <mergeCell ref="B14:G14"/>
    <mergeCell ref="B15:G15"/>
    <mergeCell ref="B16:G16"/>
    <mergeCell ref="D17:G17"/>
    <mergeCell ref="D18:G18"/>
    <mergeCell ref="D19:G19"/>
    <mergeCell ref="D20:G20"/>
    <mergeCell ref="D21:G21"/>
    <mergeCell ref="B22:G22"/>
    <mergeCell ref="B23:G23"/>
    <mergeCell ref="C24:G24"/>
    <mergeCell ref="C39:G39"/>
    <mergeCell ref="D26:G26"/>
    <mergeCell ref="D27:G27"/>
    <mergeCell ref="C28:G28"/>
    <mergeCell ref="B30:G30"/>
    <mergeCell ref="B32:G32"/>
    <mergeCell ref="B33:G33"/>
    <mergeCell ref="C34:G34"/>
    <mergeCell ref="C35:G35"/>
    <mergeCell ref="C36:G36"/>
    <mergeCell ref="C37:G37"/>
    <mergeCell ref="C38:G38"/>
    <mergeCell ref="D53:G53"/>
    <mergeCell ref="C40:G40"/>
    <mergeCell ref="B41:G41"/>
    <mergeCell ref="C42:G42"/>
    <mergeCell ref="C43:G43"/>
    <mergeCell ref="C44:G44"/>
    <mergeCell ref="C45:G45"/>
    <mergeCell ref="B47:G47"/>
    <mergeCell ref="C48:G48"/>
    <mergeCell ref="C49:G49"/>
    <mergeCell ref="B51:G51"/>
    <mergeCell ref="D52:G52"/>
    <mergeCell ref="B56:G56"/>
    <mergeCell ref="B59:C59"/>
    <mergeCell ref="D59:G59"/>
    <mergeCell ref="B60:C60"/>
    <mergeCell ref="D60:G60"/>
    <mergeCell ref="B61:C61"/>
    <mergeCell ref="D61:G61"/>
    <mergeCell ref="B62:C62"/>
    <mergeCell ref="D62:G62"/>
    <mergeCell ref="B63:G63"/>
  </mergeCells>
  <dataValidations count="2">
    <dataValidation type="list" allowBlank="1" showInputMessage="1" sqref="B56:G56" xr:uid="{14CAC0DE-5DC1-4FEA-B32B-E36F29C9AFFD}">
      <formula1>$I$56:$I$59</formula1>
    </dataValidation>
    <dataValidation type="custom" allowBlank="1" showInputMessage="1" showErrorMessage="1" sqref="I56" xr:uid="{EF4F0E07-8FB4-40E0-B395-4E6562454537}">
      <formula1>I56</formula1>
    </dataValidation>
  </dataValidations>
  <hyperlinks>
    <hyperlink ref="D19:F19" r:id="rId1" display="Within or in close proximity to a site on the National Register of Historic Places?  " xr:uid="{0B401A37-CF66-4FD7-8ABE-3DFE20CE1773}"/>
    <hyperlink ref="C36:G36" r:id="rId2" display="1. Complete a Consent for Consultation Form " xr:uid="{0FC92861-5738-4BDC-8B95-3BD4E8F562D5}"/>
    <hyperlink ref="C39:G39" r:id="rId3" display="1.  Complete a Consent for Consultation Form " xr:uid="{B2CE54A1-0F9D-4EA6-AC5D-EA7BF293E78E}"/>
    <hyperlink ref="C43:G43" r:id="rId4" display="2.  Complete a Consent for Consultation Form" xr:uid="{F92B4AAA-937C-44BE-B1D6-B5007508BDB7}"/>
  </hyperlinks>
  <pageMargins left="0.5" right="0.5" top="0.25" bottom="0.25" header="0" footer="0.21"/>
  <pageSetup scale="76" orientation="portrait" r:id="rId5"/>
  <headerFooter>
    <oddFooter>&amp;CNRCS-CPA-52, January 2026</oddFooter>
  </headerFooter>
  <rowBreaks count="2" manualBreakCount="2">
    <brk id="30" min="1" max="6" man="1"/>
    <brk id="56" min="1" max="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NOTE xmlns="8a8bd5e3-fef4-45ae-84ca-c8f369aa8839">--</NOT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771E1273EF5A249907E1C5B17DA6179" ma:contentTypeVersion="11" ma:contentTypeDescription="Create a new document." ma:contentTypeScope="" ma:versionID="cb9199e1da9596f56d88eafae82f9f61">
  <xsd:schema xmlns:xsd="http://www.w3.org/2001/XMLSchema" xmlns:xs="http://www.w3.org/2001/XMLSchema" xmlns:p="http://schemas.microsoft.com/office/2006/metadata/properties" xmlns:ns2="8a8bd5e3-fef4-45ae-84ca-c8f369aa8839" xmlns:ns3="b50d9e80-f143-4d83-b51f-baba4f9cb684" targetNamespace="http://schemas.microsoft.com/office/2006/metadata/properties" ma:root="true" ma:fieldsID="c02a5ed559d8e5398d1bffdae98d490c" ns2:_="" ns3:_="">
    <xsd:import namespace="8a8bd5e3-fef4-45ae-84ca-c8f369aa8839"/>
    <xsd:import namespace="b50d9e80-f143-4d83-b51f-baba4f9cb68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NOTE"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8bd5e3-fef4-45ae-84ca-c8f369aa883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NOTE" ma:index="14" nillable="true" ma:displayName="NOTE" ma:default="--" ma:format="Dropdown" ma:internalName="NOT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50d9e80-f143-4d83-b51f-baba4f9cb68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D12999-F760-4F04-B9AC-C115F2E02200}">
  <ds:schemaRefs>
    <ds:schemaRef ds:uri="http://schemas.microsoft.com/office/2006/metadata/properties"/>
    <ds:schemaRef ds:uri="http://schemas.microsoft.com/office/infopath/2007/PartnerControls"/>
    <ds:schemaRef ds:uri="8a8bd5e3-fef4-45ae-84ca-c8f369aa8839"/>
  </ds:schemaRefs>
</ds:datastoreItem>
</file>

<file path=customXml/itemProps2.xml><?xml version="1.0" encoding="utf-8"?>
<ds:datastoreItem xmlns:ds="http://schemas.openxmlformats.org/officeDocument/2006/customXml" ds:itemID="{18DB1FE0-9F2D-4326-B478-C8A43685C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8bd5e3-fef4-45ae-84ca-c8f369aa8839"/>
    <ds:schemaRef ds:uri="b50d9e80-f143-4d83-b51f-baba4f9cb6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BA611CE-0DF7-4456-9183-219E6BD75FBB}">
  <ds:schemaRefs>
    <ds:schemaRef ds:uri="http://schemas.microsoft.com/sharepoint/v3/contenttype/forms"/>
  </ds:schemaRefs>
</ds:datastoreItem>
</file>

<file path=docMetadata/LabelInfo.xml><?xml version="1.0" encoding="utf-8"?>
<clbl:labelList xmlns:clbl="http://schemas.microsoft.com/office/2020/mipLabelMetadata">
  <clbl:label id="{ed5b36e7-01ee-4ebc-867e-e03cfa0d4697}" enabled="0" method="" siteId="{ed5b36e7-01ee-4ebc-867e-e03cfa0d469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209</vt:i4>
      </vt:variant>
    </vt:vector>
  </HeadingPairs>
  <TitlesOfParts>
    <vt:vector size="248" baseType="lpstr">
      <vt:lpstr>Placeholders</vt:lpstr>
      <vt:lpstr>ResultsPH</vt:lpstr>
      <vt:lpstr>Instructions</vt:lpstr>
      <vt:lpstr>Enable Macros Instructions</vt:lpstr>
      <vt:lpstr>ResourceConcernChecklist</vt:lpstr>
      <vt:lpstr>CPA-52</vt:lpstr>
      <vt:lpstr>CPA-52 RFO NRCS Planner</vt:lpstr>
      <vt:lpstr>CART-Results</vt:lpstr>
      <vt:lpstr>Cultural Resources</vt:lpstr>
      <vt:lpstr>CulturalResources</vt:lpstr>
      <vt:lpstr>CulturalResources FS</vt:lpstr>
      <vt:lpstr>EandTSpecies</vt:lpstr>
      <vt:lpstr>EandTSpecies FS</vt:lpstr>
      <vt:lpstr>CleanAir</vt:lpstr>
      <vt:lpstr>CleanAir (FS1)</vt:lpstr>
      <vt:lpstr>CleanAir (FS2)</vt:lpstr>
      <vt:lpstr>CleanWater</vt:lpstr>
      <vt:lpstr>CleanWater FS</vt:lpstr>
      <vt:lpstr>CoastalZone</vt:lpstr>
      <vt:lpstr>CoralReefs</vt:lpstr>
      <vt:lpstr>EssentialFishHabitat</vt:lpstr>
      <vt:lpstr>FloodplainManagement</vt:lpstr>
      <vt:lpstr>FloodplainManagement FS</vt:lpstr>
      <vt:lpstr>InvasiveSpecies</vt:lpstr>
      <vt:lpstr>InvasiveSpecies FS</vt:lpstr>
      <vt:lpstr>MigratoryBirds&amp;Eagles</vt:lpstr>
      <vt:lpstr>MigratoryBirds&amp;Eagles FS</vt:lpstr>
      <vt:lpstr>NaturalAreas</vt:lpstr>
      <vt:lpstr>NaturalAreas FS</vt:lpstr>
      <vt:lpstr>PrimeUniqueFarmlands</vt:lpstr>
      <vt:lpstr>PrimeUniqueFarmlands FS</vt:lpstr>
      <vt:lpstr>RiparianArea</vt:lpstr>
      <vt:lpstr>RiparianArea FS</vt:lpstr>
      <vt:lpstr>ScenicBeauty</vt:lpstr>
      <vt:lpstr>ScenicBeauty FS</vt:lpstr>
      <vt:lpstr>Wetlands</vt:lpstr>
      <vt:lpstr>Wetlands FS</vt:lpstr>
      <vt:lpstr>WildScenicRivers</vt:lpstr>
      <vt:lpstr>WildScenicRivers FS</vt:lpstr>
      <vt:lpstr>A</vt:lpstr>
      <vt:lpstr>Placeholders!AIR</vt:lpstr>
      <vt:lpstr>Placeholders!ANIMALS</vt:lpstr>
      <vt:lpstr>'CPA-52 RFO NRCS Planner'!AppendixX</vt:lpstr>
      <vt:lpstr>AppendixX</vt:lpstr>
      <vt:lpstr>Placeholders!Benchmark</vt:lpstr>
      <vt:lpstr>CAA_Alt1</vt:lpstr>
      <vt:lpstr>CAA_Alt2</vt:lpstr>
      <vt:lpstr>CAA_N</vt:lpstr>
      <vt:lpstr>'CPA-52 RFO NRCS Planner'!CAAAlt1</vt:lpstr>
      <vt:lpstr>CAAAlt1</vt:lpstr>
      <vt:lpstr>'CPA-52 RFO NRCS Planner'!CAAAlt2</vt:lpstr>
      <vt:lpstr>CAAAlt2</vt:lpstr>
      <vt:lpstr>'CPA-52 RFO NRCS Planner'!CAAN</vt:lpstr>
      <vt:lpstr>CAAN</vt:lpstr>
      <vt:lpstr>Placeholders!Context</vt:lpstr>
      <vt:lpstr>CR_Alt1</vt:lpstr>
      <vt:lpstr>CR_Alt2</vt:lpstr>
      <vt:lpstr>CR_N</vt:lpstr>
      <vt:lpstr>'CPA-52 RFO NRCS Planner'!CRAlt1</vt:lpstr>
      <vt:lpstr>CRAlt1</vt:lpstr>
      <vt:lpstr>'CPA-52 RFO NRCS Planner'!CRAlt2</vt:lpstr>
      <vt:lpstr>CRAlt2</vt:lpstr>
      <vt:lpstr>CulturalResources!CRHP_Alt1</vt:lpstr>
      <vt:lpstr>CulturalResources!CRHP_Alt2</vt:lpstr>
      <vt:lpstr>CulturalResources!CRHP_N</vt:lpstr>
      <vt:lpstr>'CPA-52 RFO NRCS Planner'!CRHPAlt1</vt:lpstr>
      <vt:lpstr>CRHPAlt1</vt:lpstr>
      <vt:lpstr>'CPA-52 RFO NRCS Planner'!CRHPAlt2</vt:lpstr>
      <vt:lpstr>CRHPAlt2</vt:lpstr>
      <vt:lpstr>'CPA-52 RFO NRCS Planner'!CRHPN</vt:lpstr>
      <vt:lpstr>CRHPN</vt:lpstr>
      <vt:lpstr>'CPA-52 RFO NRCS Planner'!CRN</vt:lpstr>
      <vt:lpstr>CRN</vt:lpstr>
      <vt:lpstr>CWA_Alt1</vt:lpstr>
      <vt:lpstr>CWA_Alt2</vt:lpstr>
      <vt:lpstr>CWA_N</vt:lpstr>
      <vt:lpstr>'CPA-52 RFO NRCS Planner'!CWAAlt1</vt:lpstr>
      <vt:lpstr>CWAAlt1</vt:lpstr>
      <vt:lpstr>'CPA-52 RFO NRCS Planner'!CWAAlt2</vt:lpstr>
      <vt:lpstr>CWAAlt2</vt:lpstr>
      <vt:lpstr>'CPA-52 RFO NRCS Planner'!CWAN</vt:lpstr>
      <vt:lpstr>CWAN</vt:lpstr>
      <vt:lpstr>CZMA_Alt1</vt:lpstr>
      <vt:lpstr>CZMA_Alt2</vt:lpstr>
      <vt:lpstr>CZMA_N</vt:lpstr>
      <vt:lpstr>'CPA-52 RFO NRCS Planner'!CZMAlt1</vt:lpstr>
      <vt:lpstr>CZMAlt1</vt:lpstr>
      <vt:lpstr>'CPA-52 RFO NRCS Planner'!CZMAlt2</vt:lpstr>
      <vt:lpstr>CZMAlt2</vt:lpstr>
      <vt:lpstr>'CPA-52 RFO NRCS Planner'!CZMN</vt:lpstr>
      <vt:lpstr>CZMN</vt:lpstr>
      <vt:lpstr>EFH_Alt1</vt:lpstr>
      <vt:lpstr>EFH_Alt2</vt:lpstr>
      <vt:lpstr>EFH_N</vt:lpstr>
      <vt:lpstr>'CPA-52 RFO NRCS Planner'!EFHAlt1</vt:lpstr>
      <vt:lpstr>EFHAlt1</vt:lpstr>
      <vt:lpstr>'CPA-52 RFO NRCS Planner'!EFHAlt2</vt:lpstr>
      <vt:lpstr>EFHAlt2</vt:lpstr>
      <vt:lpstr>'CPA-52 RFO NRCS Planner'!EFHN</vt:lpstr>
      <vt:lpstr>EFHN</vt:lpstr>
      <vt:lpstr>'CPA-52 RFO NRCS Planner'!FindingR1</vt:lpstr>
      <vt:lpstr>FindingR1</vt:lpstr>
      <vt:lpstr>'CPA-52 RFO NRCS Planner'!FindingR1R2</vt:lpstr>
      <vt:lpstr>FindingR1R2</vt:lpstr>
      <vt:lpstr>'CPA-52 RFO NRCS Planner'!FindingR2</vt:lpstr>
      <vt:lpstr>FindingR2</vt:lpstr>
      <vt:lpstr>FM_Alt1</vt:lpstr>
      <vt:lpstr>FM_Alt2</vt:lpstr>
      <vt:lpstr>FM_N</vt:lpstr>
      <vt:lpstr>'CPA-52 RFO NRCS Planner'!FMAlt1</vt:lpstr>
      <vt:lpstr>FMAlt1</vt:lpstr>
      <vt:lpstr>'CPA-52 RFO NRCS Planner'!FMAlt2</vt:lpstr>
      <vt:lpstr>FMAlt2</vt:lpstr>
      <vt:lpstr>'CPA-52 RFO NRCS Planner'!FMN</vt:lpstr>
      <vt:lpstr>FMN</vt:lpstr>
      <vt:lpstr>IS_Alt1</vt:lpstr>
      <vt:lpstr>IS_Alt2</vt:lpstr>
      <vt:lpstr>IS_N</vt:lpstr>
      <vt:lpstr>'CPA-52 RFO NRCS Planner'!ISN</vt:lpstr>
      <vt:lpstr>ISN</vt:lpstr>
      <vt:lpstr>'CPA-52 RFO NRCS Planner'!ISNAlt1</vt:lpstr>
      <vt:lpstr>ISNAlt1</vt:lpstr>
      <vt:lpstr>'CPA-52 RFO NRCS Planner'!ISNAlt2</vt:lpstr>
      <vt:lpstr>ISNAlt2</vt:lpstr>
      <vt:lpstr>Placeholders!LandUse</vt:lpstr>
      <vt:lpstr>'MigratoryBirds&amp;Eagles'!MBTA_Alt1</vt:lpstr>
      <vt:lpstr>'MigratoryBirds&amp;Eagles'!MBTA_Alt2</vt:lpstr>
      <vt:lpstr>'MigratoryBirds&amp;Eagles'!MBTA_N</vt:lpstr>
      <vt:lpstr>'CPA-52 RFO NRCS Planner'!MBTAlt1</vt:lpstr>
      <vt:lpstr>MBTAlt1</vt:lpstr>
      <vt:lpstr>'CPA-52 RFO NRCS Planner'!MBTAlt2</vt:lpstr>
      <vt:lpstr>MBTAlt2</vt:lpstr>
      <vt:lpstr>'CPA-52 RFO NRCS Planner'!MBTN</vt:lpstr>
      <vt:lpstr>MBTN</vt:lpstr>
      <vt:lpstr>NA_Alt1</vt:lpstr>
      <vt:lpstr>NA_Alt2</vt:lpstr>
      <vt:lpstr>NA_N</vt:lpstr>
      <vt:lpstr>'CPA-52 RFO NRCS Planner'!NAAlt1</vt:lpstr>
      <vt:lpstr>NAAlt1</vt:lpstr>
      <vt:lpstr>'CPA-52 RFO NRCS Planner'!NAAlt2</vt:lpstr>
      <vt:lpstr>NAAlt2</vt:lpstr>
      <vt:lpstr>'CPA-52 RFO NRCS Planner'!NAN</vt:lpstr>
      <vt:lpstr>NAN</vt:lpstr>
      <vt:lpstr>NoConcern</vt:lpstr>
      <vt:lpstr>Placeholders!PLANTS</vt:lpstr>
      <vt:lpstr>'CART-Results'!Print_Area</vt:lpstr>
      <vt:lpstr>CleanAir!Print_Area</vt:lpstr>
      <vt:lpstr>'CleanAir (FS1)'!Print_Area</vt:lpstr>
      <vt:lpstr>'CleanAir (FS2)'!Print_Area</vt:lpstr>
      <vt:lpstr>CleanWater!Print_Area</vt:lpstr>
      <vt:lpstr>'CleanWater FS'!Print_Area</vt:lpstr>
      <vt:lpstr>CoastalZone!Print_Area</vt:lpstr>
      <vt:lpstr>CoralReefs!Print_Area</vt:lpstr>
      <vt:lpstr>'CPA-52'!Print_Area</vt:lpstr>
      <vt:lpstr>'CPA-52 RFO NRCS Planner'!Print_Area</vt:lpstr>
      <vt:lpstr>'Cultural Resources'!Print_Area</vt:lpstr>
      <vt:lpstr>CulturalResources!Print_Area</vt:lpstr>
      <vt:lpstr>'CulturalResources FS'!Print_Area</vt:lpstr>
      <vt:lpstr>EandTSpecies!Print_Area</vt:lpstr>
      <vt:lpstr>'EandTSpecies FS'!Print_Area</vt:lpstr>
      <vt:lpstr>'Enable Macros Instructions'!Print_Area</vt:lpstr>
      <vt:lpstr>EssentialFishHabitat!Print_Area</vt:lpstr>
      <vt:lpstr>FloodplainManagement!Print_Area</vt:lpstr>
      <vt:lpstr>'FloodplainManagement FS'!Print_Area</vt:lpstr>
      <vt:lpstr>Instructions!Print_Area</vt:lpstr>
      <vt:lpstr>InvasiveSpecies!Print_Area</vt:lpstr>
      <vt:lpstr>'InvasiveSpecies FS'!Print_Area</vt:lpstr>
      <vt:lpstr>'MigratoryBirds&amp;Eagles'!Print_Area</vt:lpstr>
      <vt:lpstr>'MigratoryBirds&amp;Eagles FS'!Print_Area</vt:lpstr>
      <vt:lpstr>NaturalAreas!Print_Area</vt:lpstr>
      <vt:lpstr>'NaturalAreas FS'!Print_Area</vt:lpstr>
      <vt:lpstr>Placeholders!Print_Area</vt:lpstr>
      <vt:lpstr>PrimeUniqueFarmlands!Print_Area</vt:lpstr>
      <vt:lpstr>'PrimeUniqueFarmlands FS'!Print_Area</vt:lpstr>
      <vt:lpstr>ResourceConcernChecklist!Print_Area</vt:lpstr>
      <vt:lpstr>RiparianArea!Print_Area</vt:lpstr>
      <vt:lpstr>'RiparianArea FS'!Print_Area</vt:lpstr>
      <vt:lpstr>ScenicBeauty!Print_Area</vt:lpstr>
      <vt:lpstr>'ScenicBeauty FS'!Print_Area</vt:lpstr>
      <vt:lpstr>Wetlands!Print_Area</vt:lpstr>
      <vt:lpstr>'Wetlands FS'!Print_Area</vt:lpstr>
      <vt:lpstr>WildScenicRivers!Print_Area</vt:lpstr>
      <vt:lpstr>'WildScenicRivers FS'!Print_Area</vt:lpstr>
      <vt:lpstr>'CART-Results'!Print_Titles</vt:lpstr>
      <vt:lpstr>'CPA-52'!Print_Titles</vt:lpstr>
      <vt:lpstr>'CPA-52 RFO NRCS Planner'!Print_Titles</vt:lpstr>
      <vt:lpstr>PUF_Alt1</vt:lpstr>
      <vt:lpstr>PUF_Alt2</vt:lpstr>
      <vt:lpstr>PUF_N</vt:lpstr>
      <vt:lpstr>'CPA-52 RFO NRCS Planner'!PUFAlt1</vt:lpstr>
      <vt:lpstr>PUFAlt1</vt:lpstr>
      <vt:lpstr>'CPA-52 RFO NRCS Planner'!PUFAlt2</vt:lpstr>
      <vt:lpstr>PUFAlt2</vt:lpstr>
      <vt:lpstr>'CPA-52 RFO NRCS Planner'!PUFN</vt:lpstr>
      <vt:lpstr>PUFN</vt:lpstr>
      <vt:lpstr>RPA_Alt1</vt:lpstr>
      <vt:lpstr>RPA_Alt2</vt:lpstr>
      <vt:lpstr>RPA_N</vt:lpstr>
      <vt:lpstr>'CPA-52 RFO NRCS Planner'!RPAAlt1</vt:lpstr>
      <vt:lpstr>RPAAlt1</vt:lpstr>
      <vt:lpstr>'CPA-52 RFO NRCS Planner'!RPAAlt2</vt:lpstr>
      <vt:lpstr>RPAAlt2</vt:lpstr>
      <vt:lpstr>'CPA-52 RFO NRCS Planner'!RPAN</vt:lpstr>
      <vt:lpstr>RPAN</vt:lpstr>
      <vt:lpstr>SB_Alt1</vt:lpstr>
      <vt:lpstr>SB_Alt2</vt:lpstr>
      <vt:lpstr>SB_N</vt:lpstr>
      <vt:lpstr>'CPA-52 RFO NRCS Planner'!SBAlt1</vt:lpstr>
      <vt:lpstr>SBAlt1</vt:lpstr>
      <vt:lpstr>'CPA-52 RFO NRCS Planner'!SBAlt2</vt:lpstr>
      <vt:lpstr>SBAlt2</vt:lpstr>
      <vt:lpstr>'CPA-52 RFO NRCS Planner'!SBN</vt:lpstr>
      <vt:lpstr>SBN</vt:lpstr>
      <vt:lpstr>Placeholders!SEC</vt:lpstr>
      <vt:lpstr>Placeholders!SOIL</vt:lpstr>
      <vt:lpstr>TES_Alt1</vt:lpstr>
      <vt:lpstr>TES_Alt2</vt:lpstr>
      <vt:lpstr>TES_N</vt:lpstr>
      <vt:lpstr>'CPA-52 RFO NRCS Planner'!TESAlt1</vt:lpstr>
      <vt:lpstr>TESAlt1</vt:lpstr>
      <vt:lpstr>'CPA-52 RFO NRCS Planner'!TESAlt2</vt:lpstr>
      <vt:lpstr>TESAlt2</vt:lpstr>
      <vt:lpstr>'CPA-52 RFO NRCS Planner'!TESN</vt:lpstr>
      <vt:lpstr>TESN</vt:lpstr>
      <vt:lpstr>'CPA-52 RFO NRCS Planner'!Text26</vt:lpstr>
      <vt:lpstr>Text26</vt:lpstr>
      <vt:lpstr>'CPA-52 RFO NRCS Planner'!Text77</vt:lpstr>
      <vt:lpstr>Text77</vt:lpstr>
      <vt:lpstr>Undetermined._Further_analysis_required</vt:lpstr>
      <vt:lpstr>Placeholders!WATER</vt:lpstr>
      <vt:lpstr>Wet_Alt1</vt:lpstr>
      <vt:lpstr>Wet_Alt2</vt:lpstr>
      <vt:lpstr>Wet_N</vt:lpstr>
      <vt:lpstr>'CPA-52 RFO NRCS Planner'!WetAlt1</vt:lpstr>
      <vt:lpstr>WetAlt1</vt:lpstr>
      <vt:lpstr>'CPA-52 RFO NRCS Planner'!WetAlt2</vt:lpstr>
      <vt:lpstr>WetAlt2</vt:lpstr>
      <vt:lpstr>'CPA-52 RFO NRCS Planner'!WetN</vt:lpstr>
      <vt:lpstr>WetN</vt:lpstr>
      <vt:lpstr>WSR_Alt1</vt:lpstr>
      <vt:lpstr>WSR_Alt2</vt:lpstr>
      <vt:lpstr>WSR_N</vt:lpstr>
      <vt:lpstr>'CPA-52 RFO NRCS Planner'!WSRAlt1</vt:lpstr>
      <vt:lpstr>WSRAlt1</vt:lpstr>
      <vt:lpstr>'CPA-52 RFO NRCS Planner'!WSRAlt2</vt:lpstr>
      <vt:lpstr>WSRAlt2</vt:lpstr>
      <vt:lpstr>'CPA-52 RFO NRCS Planner'!WSRN</vt:lpstr>
      <vt:lpstr>WSRN</vt:lpstr>
    </vt:vector>
  </TitlesOfParts>
  <Manager>jeremy.roston@usda.gov</Manager>
  <Company>USDA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NRCS-CPA-52</dc:title>
  <dc:subject>Envionmental Evaluation Worksheet</dc:subject>
  <dc:creator>Roston, Jeremy - FPAC-NRCS, NC</dc:creator>
  <cp:lastModifiedBy>Brody Vorderstrasse</cp:lastModifiedBy>
  <cp:lastPrinted>2026-04-09T17:28:24Z</cp:lastPrinted>
  <dcterms:created xsi:type="dcterms:W3CDTF">2007-04-04T21:09:55Z</dcterms:created>
  <dcterms:modified xsi:type="dcterms:W3CDTF">2026-04-24T21:11:52Z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0x0101007771E1273EF5A249907E1C5B17DA6179</vt:lpwstr>
  </property>
</Properties>
</file>